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 filterPrivacy="1" defaultThemeVersion="124226"/>
  <xr:revisionPtr revIDLastSave="0" documentId="8_{14CA98D5-1AAA-447D-8B1B-67CE17BC5B1A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CALCUL" sheetId="2" r:id="rId1"/>
    <sheet name="FLUX" sheetId="17" r:id="rId2"/>
    <sheet name="Liste" sheetId="15" r:id="rId3"/>
    <sheet name="PTC TROYES" sheetId="10" r:id="rId4"/>
    <sheet name="PVT BAPAUME" sheetId="11" r:id="rId5"/>
    <sheet name="NKR TROYES" sheetId="12" r:id="rId6"/>
    <sheet name="NKR BAPAUME" sheetId="14" r:id="rId7"/>
  </sheets>
  <definedNames>
    <definedName name="_xlnm._FilterDatabase" localSheetId="1" hidden="1">FLUX!$A$8:$AL$1734</definedName>
    <definedName name="Departement">Liste!$B$2:$B$96</definedName>
    <definedName name="distance">OFFSET(#REF!,,,COUNTA(#REF!)-1,COUNTA(#REF!)-1)</definedName>
    <definedName name="Kilometre">OFFSET(#REF!,,,COUNTA(#REF!),COUNTA(#REF!)-1)</definedName>
    <definedName name="Poids">OFFSET(#REF!,,,COUNTA(#REF!),COUNTA(#REF!)-1)</definedName>
    <definedName name="temps">OFFSET(#REF!,,,COUNTA(#REF!)-1,COUNTA(#REF!)-1)</definedName>
    <definedName name="Ville">Liste!$A$2:$A$3</definedName>
    <definedName name="volume">OFFSET(#REF!,,,COUNTA(#REF!),COUNTA(#REF!)-1)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1" i="2" l="1"/>
  <c r="C10" i="2"/>
  <c r="B11" i="2"/>
  <c r="B10" i="2"/>
  <c r="C13" i="2"/>
  <c r="C12" i="2"/>
  <c r="B12" i="2"/>
  <c r="B13" i="2" s="1"/>
  <c r="U1" i="2" l="1"/>
</calcChain>
</file>

<file path=xl/sharedStrings.xml><?xml version="1.0" encoding="utf-8"?>
<sst xmlns="http://schemas.openxmlformats.org/spreadsheetml/2006/main" count="6103" uniqueCount="141">
  <si>
    <t>Cout du transport</t>
  </si>
  <si>
    <t>Kg</t>
  </si>
  <si>
    <t>Format 80x120cm</t>
  </si>
  <si>
    <t>PTC</t>
  </si>
  <si>
    <t>FTL</t>
  </si>
  <si>
    <t>DESTINATION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</si>
  <si>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</si>
  <si>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</si>
  <si>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</si>
  <si>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</si>
  <si>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</si>
  <si>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</si>
  <si>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</si>
  <si>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</si>
  <si>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</si>
  <si>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PVT</t>
  </si>
  <si>
    <t>NKR Standard</t>
  </si>
  <si>
    <t>NKR TOP (+50%)</t>
  </si>
  <si>
    <t>(*): F: Prix forfaitaire - A (Arrondi) - D (Prix au detail ramene au diviseur)</t>
  </si>
  <si>
    <t>Tarif</t>
  </si>
  <si>
    <t>de</t>
  </si>
  <si>
    <t>a</t>
  </si>
  <si>
    <t>Pays</t>
  </si>
  <si>
    <t>Dpt</t>
  </si>
  <si>
    <t>Destination</t>
  </si>
  <si>
    <t>(*)</t>
  </si>
  <si>
    <t>F</t>
  </si>
  <si>
    <t>A/10 - D/100</t>
  </si>
  <si>
    <t>FR</t>
  </si>
  <si>
    <t xml:space="preserve">Ain </t>
  </si>
  <si>
    <t xml:space="preserve">Aisne </t>
  </si>
  <si>
    <t xml:space="preserve">Allier </t>
  </si>
  <si>
    <t xml:space="preserve">Alpes-de-Haute-Provence </t>
  </si>
  <si>
    <t xml:space="preserve">Hautes-Alpes </t>
  </si>
  <si>
    <t xml:space="preserve">Alpes-Maritimes </t>
  </si>
  <si>
    <t xml:space="preserve">Ardeche </t>
  </si>
  <si>
    <t xml:space="preserve">Ardennes </t>
  </si>
  <si>
    <t xml:space="preserve">Ariege </t>
  </si>
  <si>
    <t xml:space="preserve">Aube </t>
  </si>
  <si>
    <t xml:space="preserve">Aude </t>
  </si>
  <si>
    <t>Aveyron</t>
  </si>
  <si>
    <t>Bouches-du-Rhone</t>
  </si>
  <si>
    <t>Calvados</t>
  </si>
  <si>
    <t>Cantal</t>
  </si>
  <si>
    <t>Charente</t>
  </si>
  <si>
    <t>Charente-Maritime</t>
  </si>
  <si>
    <t>Cher</t>
  </si>
  <si>
    <t>Correze</t>
  </si>
  <si>
    <t>Corse</t>
  </si>
  <si>
    <t>Cote-d'Or</t>
  </si>
  <si>
    <t>Cotes d'Armor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</si>
  <si>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</si>
  <si>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</si>
  <si>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</si>
  <si>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</si>
  <si>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</si>
  <si>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</si>
  <si>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</si>
  <si>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</si>
  <si>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</si>
  <si>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</si>
  <si>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</si>
  <si>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</si>
  <si>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</si>
  <si>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</si>
  <si>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 xml:space="preserve">Indre-et-Loire 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</si>
  <si>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</si>
  <si>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</si>
  <si>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</si>
  <si>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</si>
  <si>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</si>
  <si>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</si>
  <si>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</si>
  <si>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</si>
  <si>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</si>
  <si>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</si>
  <si>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</si>
  <si>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</si>
  <si>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</si>
  <si>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</si>
  <si>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</si>
  <si>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</si>
  <si>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</si>
  <si>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</si>
  <si>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</si>
  <si>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</si>
  <si>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</si>
  <si>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</si>
  <si>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</si>
  <si>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</si>
  <si>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</si>
  <si>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</si>
  <si>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Pyrenees-Atlantiques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</si>
  <si>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</si>
  <si>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</si>
  <si>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</si>
  <si>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</si>
  <si>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</si>
  <si>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</si>
  <si>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</si>
  <si>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</si>
  <si>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</si>
  <si>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</si>
  <si>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</si>
  <si>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</si>
  <si>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</si>
  <si>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</si>
  <si>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</si>
  <si>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</si>
  <si>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</si>
  <si>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</si>
  <si>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</si>
  <si>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</si>
  <si>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</si>
  <si>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</si>
  <si>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</si>
  <si>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</si>
  <si>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</si>
  <si>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Terr. de Belfort</t>
  </si>
  <si>
    <t>Essonne</t>
  </si>
  <si>
    <t>Hauts-de-Seine</t>
  </si>
  <si>
    <t>Seine-St-Denis</t>
  </si>
  <si>
    <t>Val-de-Marne</t>
  </si>
  <si>
    <t>Val-D'Oise</t>
  </si>
  <si>
    <t>BAPAUME</t>
  </si>
  <si>
    <t>TROYES</t>
  </si>
  <si>
    <t>Villes départ</t>
  </si>
  <si>
    <t>Département arrivée</t>
  </si>
  <si>
    <t>DELAI</t>
  </si>
  <si>
    <t>DELAI 1</t>
  </si>
  <si>
    <t>DELAI 2</t>
  </si>
  <si>
    <t>Oui</t>
  </si>
  <si>
    <t>MC</t>
  </si>
  <si>
    <t>Poids reel</t>
  </si>
  <si>
    <t>Difficulte</t>
  </si>
  <si>
    <t>Agence Départ</t>
  </si>
  <si>
    <t>Taux FIRST (si secteur desservi) :</t>
  </si>
  <si>
    <t>Taux FIX (si secteur desservi) :</t>
  </si>
  <si>
    <t xml:space="preserve"> Standard</t>
  </si>
  <si>
    <t xml:space="preserve"> MessagerieProduit :</t>
  </si>
  <si>
    <t>Métier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</si>
</sst>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00"/>
    <numFmt numFmtId="165" formatCode="#0\ \ &quot;Pal&quot;"/>
  </numFmts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3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1" fillId="0" borderId="0" xfId="0" applyFont="1" applyAlignment="1">
      <alignment horizontal="right"/>
    </xf>
    <xf numFmtId="1" fontId="0" fillId="0" borderId="0" xfId="0" applyNumberFormat="1" applyAlignment="1">
      <alignment horizontal="center" vertical="center"/>
    </xf>
    <xf numFmtId="0" fontId="5" fillId="4" borderId="0" xfId="0" applyFont="1" applyFill="1"/>
    <xf numFmtId="49" fontId="5" fillId="4" borderId="0" xfId="0" applyNumberFormat="1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164" fontId="0" fillId="0" borderId="0" xfId="0" applyNumberFormat="1"/>
    <xf numFmtId="0" fontId="3" fillId="3" borderId="1" xfId="0" applyFont="1" applyFill="1" applyBorder="1" applyAlignment="1">
      <alignment horizontal="center" vertical="center"/>
    </xf>
    <xf numFmtId="165" fontId="6" fillId="5" borderId="0" xfId="0" applyNumberFormat="1" applyFont="1" applyFill="1" applyAlignment="1">
      <alignment horizontal="center" vertical="center"/>
    </xf>
    <xf numFmtId="44" fontId="0" fillId="0" borderId="1" xfId="1" applyFont="1" applyBorder="1" applyAlignment="1">
      <alignment horizontal="center"/>
    </xf>
    <xf numFmtId="44" fontId="0" fillId="0" borderId="1" xfId="1" quotePrefix="1" applyFont="1" applyBorder="1" applyAlignment="1">
      <alignment horizontal="center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1" quotePrefix="1" applyNumberFormat="1" applyFont="1" applyBorder="1" applyAlignment="1">
      <alignment horizontal="center"/>
    </xf>
    <xf numFmtId="164" fontId="3" fillId="3" borderId="1" xfId="0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9" fontId="0" fillId="0" borderId="0" xfId="0" applyNumberFormat="1"/>
    <xf numFmtId="49" fontId="0" fillId="0" borderId="0" xfId="0" quotePrefix="1" applyNumberFormat="1" applyAlignment="1">
      <alignment horizontal="center" vertical="center"/>
    </xf>
  </cellXfs>
  <cellStyles count="2">
    <cellStyle name="Monétaire" xfId="1" builtinId="4"/>
    <cellStyle name="Normal" xfId="0" builtinId="0"/>
  </cellStyles>
  <dxfs count="4"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41412</xdr:colOff>
      <xdr:row>1</xdr:row>
      <xdr:rowOff>1244</xdr:rowOff>
    </xdr:from>
    <xdr:to>
      <xdr:col>1</xdr:col>
      <xdr:colOff>1316935</xdr:colOff>
      <xdr:row>4</xdr:row>
      <xdr:rowOff>382243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GrpSpPr/>
      </xdr:nvGrpSpPr>
      <xdr:grpSpPr>
        <a:xfrm>
          <a:off x="41412" y="191744"/>
          <a:ext cx="2990023" cy="1573695"/>
          <a:chOff x="2911730" y="3876676"/>
          <a:chExt cx="2352676" cy="1571624"/>
        </a:xfrm>
        <a:blipFill>
          <a:blip xmlns:r="http://schemas.openxmlformats.org/officeDocument/2006/relationships" r:embed="rId1"/>
          <a:tile tx="0" ty="0" sx="100000" sy="100000" flip="none" algn="tl"/>
        </a:blipFill>
      </xdr:grpSpPr>
      <xdr:grpSp>
        <xdr:nvGrpSpPr>
          <xdr:cNvPr id="11" name="Groupe 10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GrpSpPr/>
        </xdr:nvGrpSpPr>
        <xdr:grpSpPr>
          <a:xfrm>
            <a:off x="2914650" y="3876676"/>
            <a:ext cx="2343151" cy="371474"/>
            <a:chOff x="2924175" y="3876676"/>
            <a:chExt cx="2343151" cy="371474"/>
          </a:xfrm>
          <a:grpFill/>
        </xdr:grpSpPr>
        <xdr:sp macro="" textlink="">
          <xdr:nvSpPr>
            <xdr:cNvPr id="2" name="Rectangle à coins arrondis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SpPr/>
          </xdr:nvSpPr>
          <xdr:spPr>
            <a:xfrm>
              <a:off x="2924175" y="3876676"/>
              <a:ext cx="234315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Départ</a:t>
              </a:r>
            </a:p>
          </xdr:txBody>
        </xdr:sp>
        <xdr:pic>
          <xdr:nvPicPr>
            <xdr:cNvPr id="6" name="Image 5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35127" y="3929062"/>
              <a:ext cx="363141" cy="309562"/>
            </a:xfrm>
            <a:prstGeom prst="rect">
              <a:avLst/>
            </a:prstGeom>
            <a:grpFill/>
          </xdr:spPr>
        </xdr:pic>
      </xdr:grpSp>
      <xdr:grpSp>
        <xdr:nvGrpSpPr>
          <xdr:cNvPr id="14" name="Group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GrpSpPr/>
        </xdr:nvGrpSpPr>
        <xdr:grpSpPr>
          <a:xfrm>
            <a:off x="2911731" y="5076826"/>
            <a:ext cx="2346071" cy="371474"/>
            <a:chOff x="2921256" y="5705476"/>
            <a:chExt cx="2346071" cy="371474"/>
          </a:xfrm>
          <a:grpFill/>
        </xdr:grpSpPr>
        <xdr:sp macro="" textlink="">
          <xdr:nvSpPr>
            <xdr:cNvPr id="5" name="Rectangle à coins arrondis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SpPr/>
          </xdr:nvSpPr>
          <xdr:spPr>
            <a:xfrm>
              <a:off x="2921256" y="5705476"/>
              <a:ext cx="234607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Nombre de PAL</a:t>
              </a:r>
            </a:p>
          </xdr:txBody>
        </xdr:sp>
        <xdr:pic>
          <xdr:nvPicPr>
            <xdr:cNvPr id="10" name="Image 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3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 flipH="1">
              <a:off x="4820126" y="5729287"/>
              <a:ext cx="406718" cy="346709"/>
            </a:xfrm>
            <a:prstGeom prst="rect">
              <a:avLst/>
            </a:prstGeom>
            <a:grpFill/>
          </xdr:spPr>
        </xdr:pic>
      </xdr:grpSp>
      <xdr:grpSp>
        <xdr:nvGrpSpPr>
          <xdr:cNvPr id="15" name="Groupe 14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GrpSpPr/>
        </xdr:nvGrpSpPr>
        <xdr:grpSpPr>
          <a:xfrm>
            <a:off x="2911730" y="4275139"/>
            <a:ext cx="2352676" cy="371474"/>
            <a:chOff x="2921255" y="4486276"/>
            <a:chExt cx="2352676" cy="371474"/>
          </a:xfrm>
          <a:grpFill/>
        </xdr:grpSpPr>
        <xdr:sp macro="" textlink="">
          <xdr:nvSpPr>
            <xdr:cNvPr id="16" name="Rectangle à coins arrondis 15">
              <a:extLst>
                <a:ext uri="{FF2B5EF4-FFF2-40B4-BE49-F238E27FC236}">
                  <a16:creationId xmlns:a16="http://schemas.microsoft.com/office/drawing/2014/main" id="{00000000-0008-0000-0000-000010000000}"/>
                </a:ext>
              </a:extLst>
            </xdr:cNvPr>
            <xdr:cNvSpPr/>
          </xdr:nvSpPr>
          <xdr:spPr>
            <a:xfrm>
              <a:off x="2921255" y="4486276"/>
              <a:ext cx="2352676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Département arrivée</a:t>
              </a:r>
            </a:p>
          </xdr:txBody>
        </xdr:sp>
        <xdr:pic>
          <xdr:nvPicPr>
            <xdr:cNvPr id="17" name="Image 16">
              <a:extLst>
                <a:ext uri="{FF2B5EF4-FFF2-40B4-BE49-F238E27FC236}">
                  <a16:creationId xmlns:a16="http://schemas.microsoft.com/office/drawing/2014/main" id="{00000000-0008-0000-0000-000011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4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35127" y="4538662"/>
              <a:ext cx="363141" cy="309562"/>
            </a:xfrm>
            <a:prstGeom prst="rect">
              <a:avLst/>
            </a:prstGeom>
            <a:grpFill/>
          </xdr:spPr>
        </xdr:pic>
      </xdr:grpSp>
      <xdr:grpSp>
        <xdr:nvGrpSpPr>
          <xdr:cNvPr id="18" name="Groupe 17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GrpSpPr/>
        </xdr:nvGrpSpPr>
        <xdr:grpSpPr>
          <a:xfrm>
            <a:off x="2914650" y="4673602"/>
            <a:ext cx="2343151" cy="376235"/>
            <a:chOff x="2924175" y="5095876"/>
            <a:chExt cx="2343151" cy="376235"/>
          </a:xfrm>
          <a:grpFill/>
        </xdr:grpSpPr>
        <xdr:sp macro="" textlink="">
          <xdr:nvSpPr>
            <xdr:cNvPr id="19" name="Rectangle à coins arrondis 18">
              <a:extLst>
                <a:ext uri="{FF2B5EF4-FFF2-40B4-BE49-F238E27FC236}">
                  <a16:creationId xmlns:a16="http://schemas.microsoft.com/office/drawing/2014/main" id="{00000000-0008-0000-0000-000013000000}"/>
                </a:ext>
              </a:extLst>
            </xdr:cNvPr>
            <xdr:cNvSpPr/>
          </xdr:nvSpPr>
          <xdr:spPr>
            <a:xfrm>
              <a:off x="2924175" y="5095876"/>
              <a:ext cx="234315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Poids total</a:t>
              </a:r>
            </a:p>
          </xdr:txBody>
        </xdr:sp>
        <xdr:pic>
          <xdr:nvPicPr>
            <xdr:cNvPr id="20" name="Image 19">
              <a:extLst>
                <a:ext uri="{FF2B5EF4-FFF2-40B4-BE49-F238E27FC236}">
                  <a16:creationId xmlns:a16="http://schemas.microsoft.com/office/drawing/2014/main" id="{00000000-0008-0000-0000-000014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5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10124" y="5100637"/>
              <a:ext cx="435769" cy="371474"/>
            </a:xfrm>
            <a:prstGeom prst="rect">
              <a:avLst/>
            </a:prstGeom>
            <a:grpFill/>
          </xdr:spPr>
        </xdr:pic>
      </xdr:grpSp>
    </xdr:grp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zoomScale="115" zoomScaleNormal="115" workbookViewId="0">
      <selection activeCell="C2" sqref="C2"/>
    </sheetView>
  </sheetViews>
  <sheetFormatPr baseColWidth="10" defaultColWidth="9.140625" defaultRowHeight="15" x14ac:dyDescent="0.25"/>
  <cols>
    <col min="1" max="1" width="25.7109375" customWidth="1"/>
    <col min="2" max="4" width="20.7109375" customWidth="1"/>
    <col min="5" max="5" width="10.140625" bestFit="1" customWidth="1"/>
    <col min="6" max="6" width="9.140625" hidden="1" customWidth="1"/>
    <col min="10" max="10" width="10.5703125" bestFit="1" customWidth="1"/>
    <col min="21" max="21" width="9.5703125" bestFit="1" customWidth="1"/>
  </cols>
  <sheetData>
    <row r="1" spans="1:21" x14ac:dyDescent="0.25">
      <c r="U1">
        <f>ROUNDUP(C5,-2)</f>
        <v>100</v>
      </c>
    </row>
    <row r="2" spans="1:21" ht="32.1" customHeight="1" x14ac:dyDescent="0.3">
      <c r="C2" s="10" t="s">
        <v>125</v>
      </c>
      <c r="D2" s="3"/>
    </row>
    <row r="3" spans="1:21" ht="32.1" customHeight="1" x14ac:dyDescent="0.3">
      <c r="C3" s="18">
        <v>7</v>
      </c>
      <c r="D3" s="3"/>
    </row>
    <row r="4" spans="1:21" ht="32.1" customHeight="1" x14ac:dyDescent="0.25">
      <c r="C4" s="10">
        <v>1200</v>
      </c>
      <c r="D4" t="s">
        <v>1</v>
      </c>
    </row>
    <row r="5" spans="1:21" ht="32.1" customHeight="1" x14ac:dyDescent="0.25">
      <c r="C5" s="10">
        <v>2</v>
      </c>
      <c r="D5" t="s">
        <v>2</v>
      </c>
    </row>
    <row r="6" spans="1:21" ht="15" customHeight="1" x14ac:dyDescent="0.25"/>
    <row r="9" spans="1:21" x14ac:dyDescent="0.25">
      <c r="B9" s="2" t="s">
        <v>0</v>
      </c>
      <c r="C9" s="14" t="s">
        <v>128</v>
      </c>
    </row>
    <row r="10" spans="1:21" x14ac:dyDescent="0.25">
      <c r="A10" s="1" t="s">
        <v>3</v>
      </c>
      <c r="B10" s="12">
        <f>IF($C$2="TROYES",INDEX('PTC TROYES'!$A$1:$AE$96,MATCH(TEXT($C$3,"00"),'PTC TROYES'!$A$1:$A$96,0),MATCH($C$5,'PTC TROYES'!$A$1:$AE$1,1)),0)</f>
        <v>62.333179591198387</v>
      </c>
      <c r="C10" s="16">
        <f>IF($C$2="TROYES",INDEX('PTC TROYES'!$A$1:$AF$96,MATCH(TEXT($C$3,"00"),'PTC TROYES'!$A$1:$A$96,0),32),"")</f>
        <v>7</v>
      </c>
    </row>
    <row r="11" spans="1:21" x14ac:dyDescent="0.25">
      <c r="A11" s="1" t="s">
        <v>15</v>
      </c>
      <c r="B11" s="12">
        <f>IF($C$2="BAPAUME",INDEX('PVT BAPAUME'!$A$1:$Q$96,MATCH(TEXT($C$3,"00"),'PVT BAPAUME'!$A$1:$A$96,0),MATCH($C$5,'PVT BAPAUME'!$A$1:$K$1,1)),0)</f>
        <v>0</v>
      </c>
      <c r="C11" s="16" t="str">
        <f>IF($C$2="BAPAUME",INDEX('PVT BAPAUME'!$A$1:$L$96,MATCH(TEXT($C$3,"00"),'PVT BAPAUME'!$A$1:$A$96,0),12),"")</f>
        <v/>
      </c>
    </row>
    <row r="12" spans="1:21" x14ac:dyDescent="0.25">
      <c r="A12" s="1" t="s">
        <v>16</v>
      </c>
      <c r="B12" s="13">
        <f>IF($C$5&gt;3,"",IF($C$2="TROYES",IF($C$4&gt;100, $C$4/100,1)*INDEX('NKR TROYES'!$A$1:$Q$99,MATCH($C$3,'NKR TROYES'!$B$1:$B$99,0),MATCH($C$4,'NKR TROYES'!$A$2:$Q$2,1)),
IF($C$5&lt;=3,IF($C$2="BAPAUME",IF($C$4&gt;100, $C$4/100,1)*INDEX('NKR BAPAUME'!$A$1:$Q$99,MATCH($C$3,'NKR BAPAUME'!$B$1:$B$99,0),MATCH($C$4,'NKR BAPAUME'!$A$2:$Q$2,1))))))</f>
        <v>228.24</v>
      </c>
      <c r="C12" s="17">
        <f>IF($C$2="TROYES",INDEX('NKR TROYES'!$A$1:$AF$96,MATCH($C$3,'NKR TROYES'!$B$1:$B$96,0),19),
IF($C$2="BAPAUME",INDEX('NKR BAPAUME'!$A$1:$AF$96,MATCH($C$3,'NKR BAPAUME'!$B$1:$B$96,0),19),""))</f>
        <v>2</v>
      </c>
    </row>
    <row r="13" spans="1:21" x14ac:dyDescent="0.25">
      <c r="A13" s="1" t="s">
        <v>17</v>
      </c>
      <c r="B13" s="12">
        <f>IF($C$5&gt;3,"",B12*1.5)</f>
        <v>342.36</v>
      </c>
      <c r="C13" s="17">
        <f>IF($C$2="TROYES",INDEX('NKR TROYES'!$A$1:$AF$96,MATCH($C$3,'NKR TROYES'!$B$1:$B$96,0),18),
IF($C$2="BAPAUME",INDEX('NKR BAPAUME'!$A$1:$AF$96,MATCH($C$3,'NKR BAPAUME'!$B$1:$B$96,0),18),""))</f>
        <v>1</v>
      </c>
    </row>
  </sheetData>
  <sortState xmlns:xlrd2="http://schemas.microsoft.com/office/spreadsheetml/2017/richdata2" ref="B7:B13">
    <sortCondition ref="B7"/>
  </sortState>
  <conditionalFormatting sqref="A10:B13 C12:C13">
    <cfRule type="expression" dxfId="3" priority="47">
      <formula>$A10&lt;&gt;""</formula>
    </cfRule>
    <cfRule type="expression" dxfId="2" priority="48">
      <formula>AND(#REF!&gt;0,#REF!=1)</formula>
    </cfRule>
    <cfRule type="expression" dxfId="1" priority="49">
      <formula>AND(#REF!&gt;0,#REF!=COUNTA($A$10:$A$13))</formula>
    </cfRule>
    <cfRule type="expression" dxfId="0" priority="50">
      <formula>ISBLANK($A10)</formula>
    </cfRule>
  </conditionalFormatting>
  <dataValidations count="2">
    <dataValidation type="list" allowBlank="1" showInputMessage="1" showErrorMessage="1" sqref="C2" xr:uid="{00000000-0002-0000-0000-000000000000}">
      <formula1>Ville</formula1>
    </dataValidation>
    <dataValidation type="list" allowBlank="1" showInputMessage="1" showErrorMessage="1" sqref="C3" xr:uid="{00000000-0002-0000-0000-000001000000}">
      <formula1>Departement</formula1>
    </dataValidation>
  </dataValidations>
  <pageMargins left="0.7" right="0.7" top="0.75" bottom="0.75" header="0.3" footer="0.3"/>
  <pageSetup paperSize="9" orientation="portrait" r:id="rId1"/>
  <headerFooter>
    <oddFooter>&amp;C_x000D_&amp;1#&amp;"Calibri"&amp;8&amp;K000000 Classification: Confidential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73C17-14A2-40AF-97C5-A2C3D761F8F7}">
  <sheetPr>
    <tabColor rgb="FFFF0000"/>
  </sheetPr>
  <dimension ref="A1:T1734"/>
  <sheetViews>
    <sheetView tabSelected="1" workbookViewId="0">
      <pane ySplit="8" topLeftCell="A9" activePane="bottomLeft" state="frozen"/>
      <selection pane="bottomLeft" activeCell="A8" sqref="A8"/>
    </sheetView>
  </sheetViews>
  <sheetFormatPr baseColWidth="10" defaultRowHeight="15" x14ac:dyDescent="0.25"/>
  <cols>
    <col min="1" max="2" width="8.85546875" customWidth="1"/>
  </cols>
  <sheetData>
    <row r="1" spans="1:20" x14ac:dyDescent="0.25">
      <c r="B1" t="s">
        <v>140</v>
      </c>
      <c r="D1" t="s">
        <v>139</v>
      </c>
      <c r="F1" t="s">
        <v>138</v>
      </c>
    </row>
    <row r="2" spans="1:20" x14ac:dyDescent="0.25">
      <c r="B2" t="s">
        <v>137</v>
      </c>
      <c r="D2" s="21">
        <v>0.3</v>
      </c>
    </row>
    <row r="3" spans="1:20" x14ac:dyDescent="0.25">
      <c r="B3" t="s">
        <v>136</v>
      </c>
      <c r="D3" s="21">
        <v>0.5</v>
      </c>
    </row>
    <row r="5" spans="1:20" x14ac:dyDescent="0.25">
      <c r="B5" t="s">
        <v>18</v>
      </c>
    </row>
    <row r="6" spans="1:20" x14ac:dyDescent="0.25">
      <c r="B6" t="s">
        <v>19</v>
      </c>
      <c r="G6" t="s">
        <v>20</v>
      </c>
      <c r="H6">
        <v>1</v>
      </c>
      <c r="I6">
        <v>30</v>
      </c>
      <c r="J6">
        <v>40</v>
      </c>
      <c r="K6">
        <v>50</v>
      </c>
      <c r="L6">
        <v>60</v>
      </c>
      <c r="M6">
        <v>70</v>
      </c>
      <c r="N6">
        <v>80</v>
      </c>
      <c r="O6">
        <v>90</v>
      </c>
      <c r="P6">
        <v>101</v>
      </c>
      <c r="Q6">
        <v>300</v>
      </c>
      <c r="R6">
        <v>500</v>
      </c>
      <c r="S6">
        <v>700</v>
      </c>
      <c r="T6">
        <v>1000</v>
      </c>
    </row>
    <row r="7" spans="1:20" x14ac:dyDescent="0.25">
      <c r="G7" t="s">
        <v>21</v>
      </c>
      <c r="H7">
        <v>29</v>
      </c>
      <c r="I7">
        <v>39</v>
      </c>
      <c r="J7">
        <v>49</v>
      </c>
      <c r="K7">
        <v>59</v>
      </c>
      <c r="L7">
        <v>69</v>
      </c>
      <c r="M7">
        <v>79</v>
      </c>
      <c r="N7">
        <v>89</v>
      </c>
      <c r="O7">
        <v>100</v>
      </c>
      <c r="P7">
        <v>299</v>
      </c>
      <c r="Q7">
        <v>499</v>
      </c>
      <c r="R7">
        <v>699</v>
      </c>
      <c r="S7">
        <v>999</v>
      </c>
      <c r="T7">
        <v>1500</v>
      </c>
    </row>
    <row r="8" spans="1:20" ht="30" x14ac:dyDescent="0.25">
      <c r="A8" s="20" t="s">
        <v>135</v>
      </c>
      <c r="B8" t="s">
        <v>22</v>
      </c>
      <c r="C8" t="s">
        <v>23</v>
      </c>
      <c r="D8" t="s">
        <v>24</v>
      </c>
      <c r="E8" t="s">
        <v>134</v>
      </c>
      <c r="F8" t="s">
        <v>133</v>
      </c>
      <c r="G8" t="s">
        <v>25</v>
      </c>
      <c r="H8" t="s">
        <v>26</v>
      </c>
      <c r="I8" t="s">
        <v>26</v>
      </c>
      <c r="J8" t="s">
        <v>26</v>
      </c>
      <c r="K8" t="s">
        <v>26</v>
      </c>
      <c r="L8" t="s">
        <v>26</v>
      </c>
      <c r="M8" t="s">
        <v>26</v>
      </c>
      <c r="N8" t="s">
        <v>26</v>
      </c>
      <c r="O8" t="s">
        <v>26</v>
      </c>
      <c r="P8" t="s">
        <v>27</v>
      </c>
      <c r="Q8" t="s">
        <v>27</v>
      </c>
      <c r="R8" t="s">
        <v>27</v>
      </c>
      <c r="S8" t="s">
        <v>27</v>
      </c>
      <c r="T8" t="s">
        <v>27</v>
      </c>
    </row>
    <row r="9" spans="1:20" x14ac:dyDescent="0.25">
      <c r="A9" s="19" t="s">
        <v>13</v>
      </c>
      <c r="B9" t="s">
        <v>28</v>
      </c>
      <c r="C9" s="19" t="s">
        <v>6</v>
      </c>
      <c r="D9" t="s">
        <v>29</v>
      </c>
      <c r="F9" t="s">
        <v>131</v>
      </c>
      <c r="H9">
        <v>42.78</v>
      </c>
      <c r="I9">
        <v>48.06</v>
      </c>
      <c r="J9">
        <v>49.99</v>
      </c>
      <c r="K9">
        <v>51.89</v>
      </c>
      <c r="L9">
        <v>56.86</v>
      </c>
      <c r="M9">
        <v>58.88</v>
      </c>
      <c r="N9">
        <v>60.9</v>
      </c>
      <c r="O9">
        <v>62.95</v>
      </c>
      <c r="P9">
        <v>59.8</v>
      </c>
      <c r="Q9">
        <v>55.37</v>
      </c>
      <c r="R9">
        <v>45.95</v>
      </c>
      <c r="S9">
        <v>40.29</v>
      </c>
      <c r="T9">
        <v>37.159999999999997</v>
      </c>
    </row>
    <row r="10" spans="1:20" x14ac:dyDescent="0.25">
      <c r="A10" s="19" t="s">
        <v>13</v>
      </c>
      <c r="B10" t="s">
        <v>28</v>
      </c>
      <c r="C10" s="19" t="s">
        <v>7</v>
      </c>
      <c r="D10" t="s">
        <v>30</v>
      </c>
      <c r="F10" t="s">
        <v>131</v>
      </c>
      <c r="H10">
        <v>28.19</v>
      </c>
      <c r="I10">
        <v>31.64</v>
      </c>
      <c r="J10">
        <v>32.92</v>
      </c>
      <c r="K10">
        <v>34.19</v>
      </c>
      <c r="L10">
        <v>35.97</v>
      </c>
      <c r="M10">
        <v>37.28</v>
      </c>
      <c r="N10">
        <v>38.57</v>
      </c>
      <c r="O10">
        <v>39.83</v>
      </c>
      <c r="P10">
        <v>37.86</v>
      </c>
      <c r="Q10">
        <v>35.090000000000003</v>
      </c>
      <c r="R10">
        <v>29.08</v>
      </c>
      <c r="S10">
        <v>25.52</v>
      </c>
      <c r="T10">
        <v>23.51</v>
      </c>
    </row>
    <row r="11" spans="1:20" x14ac:dyDescent="0.25">
      <c r="A11" s="19" t="s">
        <v>13</v>
      </c>
      <c r="B11" t="s">
        <v>28</v>
      </c>
      <c r="C11" s="19" t="s">
        <v>8</v>
      </c>
      <c r="D11" t="s">
        <v>31</v>
      </c>
      <c r="F11" t="s">
        <v>131</v>
      </c>
      <c r="H11">
        <v>44.69</v>
      </c>
      <c r="I11">
        <v>50.18</v>
      </c>
      <c r="J11">
        <v>52.19</v>
      </c>
      <c r="K11">
        <v>54.19</v>
      </c>
      <c r="L11">
        <v>59.49</v>
      </c>
      <c r="M11">
        <v>61.59</v>
      </c>
      <c r="N11">
        <v>63.74</v>
      </c>
      <c r="O11">
        <v>65.849999999999994</v>
      </c>
      <c r="P11">
        <v>62.56</v>
      </c>
      <c r="Q11">
        <v>57.96</v>
      </c>
      <c r="R11">
        <v>48.07</v>
      </c>
      <c r="S11">
        <v>42.16</v>
      </c>
      <c r="T11">
        <v>38.869999999999997</v>
      </c>
    </row>
    <row r="12" spans="1:20" x14ac:dyDescent="0.25">
      <c r="A12" s="19" t="s">
        <v>13</v>
      </c>
      <c r="B12" t="s">
        <v>28</v>
      </c>
      <c r="C12" s="19" t="s">
        <v>9</v>
      </c>
      <c r="D12" t="s">
        <v>32</v>
      </c>
      <c r="F12" t="s">
        <v>131</v>
      </c>
      <c r="H12">
        <v>67.3</v>
      </c>
      <c r="I12">
        <v>75.650000000000006</v>
      </c>
      <c r="J12">
        <v>78.66</v>
      </c>
      <c r="K12">
        <v>81.7</v>
      </c>
      <c r="L12">
        <v>91.11</v>
      </c>
      <c r="M12">
        <v>94.37</v>
      </c>
      <c r="N12">
        <v>97.62</v>
      </c>
      <c r="O12">
        <v>100.87</v>
      </c>
      <c r="P12">
        <v>95.83</v>
      </c>
      <c r="Q12">
        <v>88.78</v>
      </c>
      <c r="R12">
        <v>73.63</v>
      </c>
      <c r="S12">
        <v>64.58</v>
      </c>
      <c r="T12">
        <v>59.53</v>
      </c>
    </row>
    <row r="13" spans="1:20" x14ac:dyDescent="0.25">
      <c r="A13" s="19" t="s">
        <v>13</v>
      </c>
      <c r="B13" t="s">
        <v>28</v>
      </c>
      <c r="C13" s="19" t="s">
        <v>10</v>
      </c>
      <c r="D13" t="s">
        <v>33</v>
      </c>
      <c r="F13" t="s">
        <v>131</v>
      </c>
      <c r="H13">
        <v>55.55</v>
      </c>
      <c r="I13">
        <v>62.41</v>
      </c>
      <c r="J13">
        <v>64.930000000000007</v>
      </c>
      <c r="K13">
        <v>67.430000000000007</v>
      </c>
      <c r="L13">
        <v>74.3</v>
      </c>
      <c r="M13">
        <v>76.97</v>
      </c>
      <c r="N13">
        <v>79.63</v>
      </c>
      <c r="O13">
        <v>82.27</v>
      </c>
      <c r="P13">
        <v>78.13</v>
      </c>
      <c r="Q13">
        <v>72.400000000000006</v>
      </c>
      <c r="R13">
        <v>60.06</v>
      </c>
      <c r="S13">
        <v>52.65</v>
      </c>
      <c r="T13">
        <v>48.55</v>
      </c>
    </row>
    <row r="14" spans="1:20" x14ac:dyDescent="0.25">
      <c r="A14" s="19" t="s">
        <v>13</v>
      </c>
      <c r="B14" t="s">
        <v>28</v>
      </c>
      <c r="C14" s="19" t="s">
        <v>11</v>
      </c>
      <c r="D14" t="s">
        <v>34</v>
      </c>
      <c r="F14" t="s">
        <v>131</v>
      </c>
      <c r="H14">
        <v>57.47</v>
      </c>
      <c r="I14">
        <v>64.599999999999994</v>
      </c>
      <c r="J14">
        <v>67.180000000000007</v>
      </c>
      <c r="K14">
        <v>69.760000000000005</v>
      </c>
      <c r="L14">
        <v>78.010000000000005</v>
      </c>
      <c r="M14">
        <v>80.83</v>
      </c>
      <c r="N14">
        <v>83.59</v>
      </c>
      <c r="O14">
        <v>86.38</v>
      </c>
      <c r="P14">
        <v>82.06</v>
      </c>
      <c r="Q14">
        <v>76.010000000000005</v>
      </c>
      <c r="R14">
        <v>63.07</v>
      </c>
      <c r="S14">
        <v>55.3</v>
      </c>
      <c r="T14">
        <v>50.95</v>
      </c>
    </row>
    <row r="15" spans="1:20" x14ac:dyDescent="0.25">
      <c r="A15" s="19" t="s">
        <v>13</v>
      </c>
      <c r="B15" t="s">
        <v>28</v>
      </c>
      <c r="C15" s="19" t="s">
        <v>12</v>
      </c>
      <c r="D15" t="s">
        <v>35</v>
      </c>
      <c r="F15" t="s">
        <v>131</v>
      </c>
      <c r="H15">
        <v>47.16</v>
      </c>
      <c r="I15">
        <v>52.97</v>
      </c>
      <c r="J15">
        <v>55.11</v>
      </c>
      <c r="K15">
        <v>57.24</v>
      </c>
      <c r="L15">
        <v>63.14</v>
      </c>
      <c r="M15">
        <v>65.42</v>
      </c>
      <c r="N15">
        <v>67.650000000000006</v>
      </c>
      <c r="O15">
        <v>69.91</v>
      </c>
      <c r="P15">
        <v>66.42</v>
      </c>
      <c r="Q15">
        <v>61.52</v>
      </c>
      <c r="R15">
        <v>51.03</v>
      </c>
      <c r="S15">
        <v>44.74</v>
      </c>
      <c r="T15">
        <v>41.26</v>
      </c>
    </row>
    <row r="16" spans="1:20" x14ac:dyDescent="0.25">
      <c r="A16" s="19" t="s">
        <v>13</v>
      </c>
      <c r="B16" t="s">
        <v>28</v>
      </c>
      <c r="C16" s="19" t="s">
        <v>13</v>
      </c>
      <c r="D16" t="s">
        <v>36</v>
      </c>
      <c r="F16" t="s">
        <v>131</v>
      </c>
      <c r="H16">
        <v>25.1</v>
      </c>
      <c r="I16">
        <v>28.21</v>
      </c>
      <c r="J16">
        <v>29.32</v>
      </c>
      <c r="K16">
        <v>30.45</v>
      </c>
      <c r="L16">
        <v>31.58</v>
      </c>
      <c r="M16">
        <v>32.71</v>
      </c>
      <c r="N16">
        <v>33.82</v>
      </c>
      <c r="O16">
        <v>34.96</v>
      </c>
      <c r="P16">
        <v>33.200000000000003</v>
      </c>
      <c r="Q16">
        <v>30.76</v>
      </c>
      <c r="R16">
        <v>25.52</v>
      </c>
      <c r="S16">
        <v>22.37</v>
      </c>
      <c r="T16">
        <v>20.64</v>
      </c>
    </row>
    <row r="17" spans="1:20" x14ac:dyDescent="0.25">
      <c r="A17" s="19" t="s">
        <v>13</v>
      </c>
      <c r="B17" t="s">
        <v>28</v>
      </c>
      <c r="C17" s="19" t="s">
        <v>14</v>
      </c>
      <c r="D17" t="s">
        <v>37</v>
      </c>
      <c r="F17" t="s">
        <v>131</v>
      </c>
      <c r="H17">
        <v>69.53</v>
      </c>
      <c r="I17">
        <v>78.09</v>
      </c>
      <c r="J17">
        <v>81.23</v>
      </c>
      <c r="K17">
        <v>84.34</v>
      </c>
      <c r="L17">
        <v>94.25</v>
      </c>
      <c r="M17">
        <v>97.63</v>
      </c>
      <c r="N17">
        <v>101.01</v>
      </c>
      <c r="O17">
        <v>104.38</v>
      </c>
      <c r="P17">
        <v>99.14</v>
      </c>
      <c r="Q17">
        <v>91.83</v>
      </c>
      <c r="R17">
        <v>76.180000000000007</v>
      </c>
      <c r="S17">
        <v>66.77</v>
      </c>
      <c r="T17">
        <v>61.58</v>
      </c>
    </row>
    <row r="18" spans="1:20" x14ac:dyDescent="0.25">
      <c r="A18" s="19" t="s">
        <v>13</v>
      </c>
      <c r="B18" t="s">
        <v>28</v>
      </c>
      <c r="C18" s="19">
        <v>10</v>
      </c>
      <c r="D18" t="s">
        <v>38</v>
      </c>
      <c r="F18" t="s">
        <v>131</v>
      </c>
      <c r="H18">
        <v>34.880000000000003</v>
      </c>
      <c r="I18">
        <v>39.21</v>
      </c>
      <c r="J18">
        <v>40.76</v>
      </c>
      <c r="K18">
        <v>42.34</v>
      </c>
      <c r="L18">
        <v>45.4</v>
      </c>
      <c r="M18">
        <v>47.03</v>
      </c>
      <c r="N18">
        <v>48.65</v>
      </c>
      <c r="O18">
        <v>50.29</v>
      </c>
      <c r="P18">
        <v>47.77</v>
      </c>
      <c r="Q18">
        <v>44.21</v>
      </c>
      <c r="R18">
        <v>36.69</v>
      </c>
      <c r="S18">
        <v>32.17</v>
      </c>
      <c r="T18">
        <v>29.66</v>
      </c>
    </row>
    <row r="19" spans="1:20" x14ac:dyDescent="0.25">
      <c r="A19" s="19" t="s">
        <v>13</v>
      </c>
      <c r="B19" t="s">
        <v>28</v>
      </c>
      <c r="C19" s="19">
        <v>11</v>
      </c>
      <c r="D19" t="s">
        <v>39</v>
      </c>
      <c r="F19" t="s">
        <v>131</v>
      </c>
      <c r="H19">
        <v>57.46</v>
      </c>
      <c r="I19">
        <v>64.58</v>
      </c>
      <c r="J19">
        <v>67.150000000000006</v>
      </c>
      <c r="K19">
        <v>69.709999999999994</v>
      </c>
      <c r="L19">
        <v>77.98</v>
      </c>
      <c r="M19">
        <v>80.790000000000006</v>
      </c>
      <c r="N19">
        <v>83.56</v>
      </c>
      <c r="O19">
        <v>86.33</v>
      </c>
      <c r="P19">
        <v>82.01</v>
      </c>
      <c r="Q19">
        <v>75.959999999999994</v>
      </c>
      <c r="R19">
        <v>63.05</v>
      </c>
      <c r="S19">
        <v>55.28</v>
      </c>
      <c r="T19">
        <v>50.93</v>
      </c>
    </row>
    <row r="20" spans="1:20" x14ac:dyDescent="0.25">
      <c r="A20" s="19" t="s">
        <v>13</v>
      </c>
      <c r="B20" t="s">
        <v>28</v>
      </c>
      <c r="C20" s="19">
        <v>12</v>
      </c>
      <c r="D20" t="s">
        <v>40</v>
      </c>
      <c r="F20" t="s">
        <v>131</v>
      </c>
      <c r="H20">
        <v>55.54</v>
      </c>
      <c r="I20">
        <v>62.42</v>
      </c>
      <c r="J20">
        <v>64.89</v>
      </c>
      <c r="K20">
        <v>67.41</v>
      </c>
      <c r="L20">
        <v>75.03</v>
      </c>
      <c r="M20">
        <v>77.709999999999994</v>
      </c>
      <c r="N20">
        <v>80.400000000000006</v>
      </c>
      <c r="O20">
        <v>83.09</v>
      </c>
      <c r="P20">
        <v>78.91</v>
      </c>
      <c r="Q20">
        <v>73.13</v>
      </c>
      <c r="R20">
        <v>60.65</v>
      </c>
      <c r="S20">
        <v>53.16</v>
      </c>
      <c r="T20">
        <v>49.02</v>
      </c>
    </row>
    <row r="21" spans="1:20" x14ac:dyDescent="0.25">
      <c r="A21" s="19" t="s">
        <v>13</v>
      </c>
      <c r="B21" t="s">
        <v>28</v>
      </c>
      <c r="C21" s="19">
        <v>13</v>
      </c>
      <c r="D21" t="s">
        <v>41</v>
      </c>
      <c r="F21" t="s">
        <v>131</v>
      </c>
      <c r="H21">
        <v>54.61</v>
      </c>
      <c r="I21">
        <v>61.36</v>
      </c>
      <c r="J21">
        <v>63.8</v>
      </c>
      <c r="K21">
        <v>66.260000000000005</v>
      </c>
      <c r="L21">
        <v>73.92</v>
      </c>
      <c r="M21">
        <v>76.55</v>
      </c>
      <c r="N21">
        <v>79.2</v>
      </c>
      <c r="O21">
        <v>81.86</v>
      </c>
      <c r="P21">
        <v>77.760000000000005</v>
      </c>
      <c r="Q21">
        <v>72.010000000000005</v>
      </c>
      <c r="R21">
        <v>59.75</v>
      </c>
      <c r="S21">
        <v>52.36</v>
      </c>
      <c r="T21">
        <v>48.27</v>
      </c>
    </row>
    <row r="22" spans="1:20" x14ac:dyDescent="0.25">
      <c r="A22" s="19" t="s">
        <v>13</v>
      </c>
      <c r="B22" t="s">
        <v>28</v>
      </c>
      <c r="C22" s="19">
        <v>14</v>
      </c>
      <c r="D22" t="s">
        <v>42</v>
      </c>
      <c r="F22" t="s">
        <v>131</v>
      </c>
      <c r="H22">
        <v>41.36</v>
      </c>
      <c r="I22">
        <v>46.48</v>
      </c>
      <c r="J22">
        <v>48.35</v>
      </c>
      <c r="K22">
        <v>50.19</v>
      </c>
      <c r="L22">
        <v>54.77</v>
      </c>
      <c r="M22">
        <v>56.74</v>
      </c>
      <c r="N22">
        <v>58.68</v>
      </c>
      <c r="O22">
        <v>60.64</v>
      </c>
      <c r="P22">
        <v>57.61</v>
      </c>
      <c r="Q22">
        <v>53.36</v>
      </c>
      <c r="R22">
        <v>44.27</v>
      </c>
      <c r="S22">
        <v>38.82</v>
      </c>
      <c r="T22">
        <v>35.799999999999997</v>
      </c>
    </row>
    <row r="23" spans="1:20" x14ac:dyDescent="0.25">
      <c r="A23" s="19" t="s">
        <v>13</v>
      </c>
      <c r="B23" t="s">
        <v>28</v>
      </c>
      <c r="C23" s="19">
        <v>15</v>
      </c>
      <c r="D23" t="s">
        <v>43</v>
      </c>
      <c r="F23" t="s">
        <v>131</v>
      </c>
      <c r="H23">
        <v>53.65</v>
      </c>
      <c r="I23">
        <v>60.26</v>
      </c>
      <c r="J23">
        <v>62.68</v>
      </c>
      <c r="K23">
        <v>65.08</v>
      </c>
      <c r="L23">
        <v>72.23</v>
      </c>
      <c r="M23">
        <v>74.81</v>
      </c>
      <c r="N23">
        <v>77.38</v>
      </c>
      <c r="O23">
        <v>79.97</v>
      </c>
      <c r="P23">
        <v>75.97</v>
      </c>
      <c r="Q23">
        <v>70.37</v>
      </c>
      <c r="R23">
        <v>58.38</v>
      </c>
      <c r="S23">
        <v>51.17</v>
      </c>
      <c r="T23">
        <v>47.18</v>
      </c>
    </row>
    <row r="24" spans="1:20" x14ac:dyDescent="0.25">
      <c r="A24" s="19" t="s">
        <v>13</v>
      </c>
      <c r="B24" t="s">
        <v>28</v>
      </c>
      <c r="C24" s="19">
        <v>16</v>
      </c>
      <c r="D24" t="s">
        <v>44</v>
      </c>
      <c r="F24" t="s">
        <v>131</v>
      </c>
      <c r="H24">
        <v>47.14</v>
      </c>
      <c r="I24">
        <v>52.96</v>
      </c>
      <c r="J24">
        <v>55.1</v>
      </c>
      <c r="K24">
        <v>57.22</v>
      </c>
      <c r="L24">
        <v>63.11</v>
      </c>
      <c r="M24">
        <v>65.37</v>
      </c>
      <c r="N24">
        <v>67.62</v>
      </c>
      <c r="O24">
        <v>69.87</v>
      </c>
      <c r="P24">
        <v>66.400000000000006</v>
      </c>
      <c r="Q24">
        <v>61.48</v>
      </c>
      <c r="R24">
        <v>51.01</v>
      </c>
      <c r="S24">
        <v>44.73</v>
      </c>
      <c r="T24">
        <v>41.24</v>
      </c>
    </row>
    <row r="25" spans="1:20" x14ac:dyDescent="0.25">
      <c r="A25" s="19" t="s">
        <v>13</v>
      </c>
      <c r="B25" t="s">
        <v>28</v>
      </c>
      <c r="C25" s="19">
        <v>17</v>
      </c>
      <c r="D25" t="s">
        <v>45</v>
      </c>
      <c r="F25" t="s">
        <v>131</v>
      </c>
      <c r="H25">
        <v>45.83</v>
      </c>
      <c r="I25">
        <v>51.53</v>
      </c>
      <c r="J25">
        <v>53.57</v>
      </c>
      <c r="K25">
        <v>55.65</v>
      </c>
      <c r="L25">
        <v>61.37</v>
      </c>
      <c r="M25">
        <v>63.59</v>
      </c>
      <c r="N25">
        <v>65.77</v>
      </c>
      <c r="O25">
        <v>67.959999999999994</v>
      </c>
      <c r="P25">
        <v>64.58</v>
      </c>
      <c r="Q25">
        <v>59.81</v>
      </c>
      <c r="R25">
        <v>49.61</v>
      </c>
      <c r="S25">
        <v>43.49</v>
      </c>
      <c r="T25">
        <v>40.1</v>
      </c>
    </row>
    <row r="26" spans="1:20" x14ac:dyDescent="0.25">
      <c r="A26" s="19" t="s">
        <v>13</v>
      </c>
      <c r="B26" t="s">
        <v>28</v>
      </c>
      <c r="C26" s="19">
        <v>18</v>
      </c>
      <c r="D26" t="s">
        <v>46</v>
      </c>
      <c r="F26" t="s">
        <v>131</v>
      </c>
      <c r="H26">
        <v>40.409999999999997</v>
      </c>
      <c r="I26">
        <v>45.37</v>
      </c>
      <c r="J26">
        <v>47.2</v>
      </c>
      <c r="K26">
        <v>49.01</v>
      </c>
      <c r="L26">
        <v>53.36</v>
      </c>
      <c r="M26">
        <v>55.26</v>
      </c>
      <c r="N26">
        <v>57.15</v>
      </c>
      <c r="O26">
        <v>59.09</v>
      </c>
      <c r="P26">
        <v>56.12</v>
      </c>
      <c r="Q26">
        <v>51.99</v>
      </c>
      <c r="R26">
        <v>43.13</v>
      </c>
      <c r="S26">
        <v>37.82</v>
      </c>
      <c r="T26">
        <v>34.86</v>
      </c>
    </row>
    <row r="27" spans="1:20" x14ac:dyDescent="0.25">
      <c r="A27" s="19" t="s">
        <v>13</v>
      </c>
      <c r="B27" t="s">
        <v>28</v>
      </c>
      <c r="C27" s="19">
        <v>19</v>
      </c>
      <c r="D27" t="s">
        <v>47</v>
      </c>
      <c r="F27" t="s">
        <v>131</v>
      </c>
      <c r="H27">
        <v>60.53</v>
      </c>
      <c r="I27">
        <v>67.989999999999995</v>
      </c>
      <c r="J27">
        <v>70.709999999999994</v>
      </c>
      <c r="K27">
        <v>73.45</v>
      </c>
      <c r="L27">
        <v>81.5</v>
      </c>
      <c r="M27">
        <v>84.4</v>
      </c>
      <c r="N27">
        <v>87.34</v>
      </c>
      <c r="O27">
        <v>90.24</v>
      </c>
      <c r="P27">
        <v>85.73</v>
      </c>
      <c r="Q27">
        <v>79.400000000000006</v>
      </c>
      <c r="R27">
        <v>65.86</v>
      </c>
      <c r="S27">
        <v>57.75</v>
      </c>
      <c r="T27">
        <v>53.22</v>
      </c>
    </row>
    <row r="28" spans="1:20" x14ac:dyDescent="0.25">
      <c r="A28" s="19" t="s">
        <v>13</v>
      </c>
      <c r="B28" t="s">
        <v>28</v>
      </c>
      <c r="C28" s="19">
        <v>20</v>
      </c>
      <c r="D28" t="s">
        <v>48</v>
      </c>
      <c r="F28" t="s">
        <v>131</v>
      </c>
      <c r="H28">
        <v>112.5</v>
      </c>
      <c r="I28">
        <v>126.4</v>
      </c>
      <c r="J28">
        <v>131.46</v>
      </c>
      <c r="K28">
        <v>136.53</v>
      </c>
      <c r="L28">
        <v>152.27000000000001</v>
      </c>
      <c r="M28">
        <v>157.71</v>
      </c>
      <c r="N28">
        <v>163.13999999999999</v>
      </c>
      <c r="O28">
        <v>168.59</v>
      </c>
      <c r="P28">
        <v>160.16</v>
      </c>
      <c r="Q28">
        <v>148.34</v>
      </c>
      <c r="R28">
        <v>123.06</v>
      </c>
      <c r="S28">
        <v>107.88</v>
      </c>
      <c r="T28">
        <v>99.45</v>
      </c>
    </row>
    <row r="29" spans="1:20" x14ac:dyDescent="0.25">
      <c r="A29" s="19" t="s">
        <v>13</v>
      </c>
      <c r="B29" t="s">
        <v>28</v>
      </c>
      <c r="C29" s="19">
        <v>21</v>
      </c>
      <c r="D29" t="s">
        <v>49</v>
      </c>
      <c r="F29" t="s">
        <v>131</v>
      </c>
      <c r="H29">
        <v>38.83</v>
      </c>
      <c r="I29">
        <v>43.6</v>
      </c>
      <c r="J29">
        <v>45.39</v>
      </c>
      <c r="K29">
        <v>47.12</v>
      </c>
      <c r="L29">
        <v>51.25</v>
      </c>
      <c r="M29">
        <v>53.07</v>
      </c>
      <c r="N29">
        <v>54.88</v>
      </c>
      <c r="O29">
        <v>56.72</v>
      </c>
      <c r="P29">
        <v>53.88</v>
      </c>
      <c r="Q29">
        <v>49.89</v>
      </c>
      <c r="R29">
        <v>41.41</v>
      </c>
      <c r="S29">
        <v>36.29</v>
      </c>
      <c r="T29">
        <v>33.450000000000003</v>
      </c>
    </row>
    <row r="30" spans="1:20" x14ac:dyDescent="0.25">
      <c r="A30" s="19" t="s">
        <v>13</v>
      </c>
      <c r="B30" t="s">
        <v>28</v>
      </c>
      <c r="C30" s="19">
        <v>22</v>
      </c>
      <c r="D30" t="s">
        <v>50</v>
      </c>
      <c r="F30" t="s">
        <v>131</v>
      </c>
      <c r="H30">
        <v>47.78</v>
      </c>
      <c r="I30">
        <v>53.69</v>
      </c>
      <c r="J30">
        <v>55.85</v>
      </c>
      <c r="K30">
        <v>58</v>
      </c>
      <c r="L30">
        <v>63.92</v>
      </c>
      <c r="M30">
        <v>66.23</v>
      </c>
      <c r="N30">
        <v>68.510000000000005</v>
      </c>
      <c r="O30">
        <v>70.790000000000006</v>
      </c>
      <c r="P30">
        <v>67.28</v>
      </c>
      <c r="Q30">
        <v>62.29</v>
      </c>
      <c r="R30">
        <v>51.67</v>
      </c>
      <c r="S30">
        <v>45.32</v>
      </c>
      <c r="T30">
        <v>41.74</v>
      </c>
    </row>
    <row r="31" spans="1:20" x14ac:dyDescent="0.25">
      <c r="A31" s="19" t="s">
        <v>13</v>
      </c>
      <c r="B31" t="s">
        <v>28</v>
      </c>
      <c r="C31" s="19">
        <v>23</v>
      </c>
      <c r="D31" t="s">
        <v>51</v>
      </c>
      <c r="F31" t="s">
        <v>131</v>
      </c>
      <c r="H31">
        <v>46.92</v>
      </c>
      <c r="I31">
        <v>52.7</v>
      </c>
      <c r="J31">
        <v>54.8</v>
      </c>
      <c r="K31">
        <v>56.9</v>
      </c>
      <c r="L31">
        <v>62.46</v>
      </c>
      <c r="M31">
        <v>64.680000000000007</v>
      </c>
      <c r="N31">
        <v>66.930000000000007</v>
      </c>
      <c r="O31">
        <v>69.150000000000006</v>
      </c>
      <c r="P31">
        <v>65.709999999999994</v>
      </c>
      <c r="Q31">
        <v>60.86</v>
      </c>
      <c r="R31">
        <v>50.46</v>
      </c>
      <c r="S31">
        <v>44.26</v>
      </c>
      <c r="T31">
        <v>40.82</v>
      </c>
    </row>
    <row r="32" spans="1:20" x14ac:dyDescent="0.25">
      <c r="A32" s="19" t="s">
        <v>13</v>
      </c>
      <c r="B32" t="s">
        <v>28</v>
      </c>
      <c r="C32" s="19">
        <v>24</v>
      </c>
      <c r="D32" t="s">
        <v>52</v>
      </c>
      <c r="F32" t="s">
        <v>131</v>
      </c>
      <c r="H32">
        <v>50.45</v>
      </c>
      <c r="I32">
        <v>56.67</v>
      </c>
      <c r="J32">
        <v>58.95</v>
      </c>
      <c r="K32">
        <v>61.22</v>
      </c>
      <c r="L32">
        <v>67.680000000000007</v>
      </c>
      <c r="M32">
        <v>70.099999999999994</v>
      </c>
      <c r="N32">
        <v>72.510000000000005</v>
      </c>
      <c r="O32">
        <v>74.92</v>
      </c>
      <c r="P32">
        <v>71.17</v>
      </c>
      <c r="Q32">
        <v>65.930000000000007</v>
      </c>
      <c r="R32">
        <v>54.7</v>
      </c>
      <c r="S32">
        <v>47.93</v>
      </c>
      <c r="T32">
        <v>44.19</v>
      </c>
    </row>
    <row r="33" spans="1:20" x14ac:dyDescent="0.25">
      <c r="A33" s="19" t="s">
        <v>13</v>
      </c>
      <c r="B33" t="s">
        <v>28</v>
      </c>
      <c r="C33" s="19">
        <v>25</v>
      </c>
      <c r="D33" t="s">
        <v>53</v>
      </c>
      <c r="F33" t="s">
        <v>131</v>
      </c>
      <c r="H33">
        <v>38.79</v>
      </c>
      <c r="I33">
        <v>43.58</v>
      </c>
      <c r="J33">
        <v>45.3</v>
      </c>
      <c r="K33">
        <v>47.05</v>
      </c>
      <c r="L33">
        <v>51.26</v>
      </c>
      <c r="M33">
        <v>53.12</v>
      </c>
      <c r="N33">
        <v>54.93</v>
      </c>
      <c r="O33">
        <v>56.75</v>
      </c>
      <c r="P33">
        <v>53.91</v>
      </c>
      <c r="Q33">
        <v>49.94</v>
      </c>
      <c r="R33">
        <v>41.45</v>
      </c>
      <c r="S33">
        <v>36.32</v>
      </c>
      <c r="T33">
        <v>33.479999999999997</v>
      </c>
    </row>
    <row r="34" spans="1:20" x14ac:dyDescent="0.25">
      <c r="A34" s="19" t="s">
        <v>13</v>
      </c>
      <c r="B34" t="s">
        <v>28</v>
      </c>
      <c r="C34" s="19">
        <v>26</v>
      </c>
      <c r="D34" t="s">
        <v>54</v>
      </c>
      <c r="F34" t="s">
        <v>131</v>
      </c>
      <c r="H34">
        <v>45.78</v>
      </c>
      <c r="I34">
        <v>51.44</v>
      </c>
      <c r="J34">
        <v>53.51</v>
      </c>
      <c r="K34">
        <v>55.58</v>
      </c>
      <c r="L34">
        <v>61.3</v>
      </c>
      <c r="M34">
        <v>63.51</v>
      </c>
      <c r="N34">
        <v>65.680000000000007</v>
      </c>
      <c r="O34">
        <v>67.88</v>
      </c>
      <c r="P34">
        <v>64.489999999999995</v>
      </c>
      <c r="Q34">
        <v>59.73</v>
      </c>
      <c r="R34">
        <v>49.55</v>
      </c>
      <c r="S34">
        <v>43.43</v>
      </c>
      <c r="T34">
        <v>40.049999999999997</v>
      </c>
    </row>
    <row r="35" spans="1:20" x14ac:dyDescent="0.25">
      <c r="A35" s="19" t="s">
        <v>13</v>
      </c>
      <c r="B35" t="s">
        <v>28</v>
      </c>
      <c r="C35" s="19">
        <v>27</v>
      </c>
      <c r="D35" t="s">
        <v>55</v>
      </c>
      <c r="F35" t="s">
        <v>131</v>
      </c>
      <c r="H35">
        <v>37.770000000000003</v>
      </c>
      <c r="I35">
        <v>42.44</v>
      </c>
      <c r="J35">
        <v>44.15</v>
      </c>
      <c r="K35">
        <v>45.82</v>
      </c>
      <c r="L35">
        <v>49.55</v>
      </c>
      <c r="M35">
        <v>51.32</v>
      </c>
      <c r="N35">
        <v>53.08</v>
      </c>
      <c r="O35">
        <v>54.86</v>
      </c>
      <c r="P35">
        <v>52.12</v>
      </c>
      <c r="Q35">
        <v>48.26</v>
      </c>
      <c r="R35">
        <v>40.06</v>
      </c>
      <c r="S35">
        <v>35.11</v>
      </c>
      <c r="T35">
        <v>32.39</v>
      </c>
    </row>
    <row r="36" spans="1:20" x14ac:dyDescent="0.25">
      <c r="A36" s="19" t="s">
        <v>13</v>
      </c>
      <c r="B36" t="s">
        <v>28</v>
      </c>
      <c r="C36" s="19">
        <v>28</v>
      </c>
      <c r="D36" t="s">
        <v>56</v>
      </c>
      <c r="F36" t="s">
        <v>131</v>
      </c>
      <c r="H36">
        <v>37.200000000000003</v>
      </c>
      <c r="I36">
        <v>41.8</v>
      </c>
      <c r="J36">
        <v>43.48</v>
      </c>
      <c r="K36">
        <v>45.15</v>
      </c>
      <c r="L36">
        <v>48.73</v>
      </c>
      <c r="M36">
        <v>50.45</v>
      </c>
      <c r="N36">
        <v>52.2</v>
      </c>
      <c r="O36">
        <v>53.94</v>
      </c>
      <c r="P36">
        <v>51.25</v>
      </c>
      <c r="Q36">
        <v>47.48</v>
      </c>
      <c r="R36">
        <v>39.36</v>
      </c>
      <c r="S36">
        <v>34.520000000000003</v>
      </c>
      <c r="T36">
        <v>31.82</v>
      </c>
    </row>
    <row r="37" spans="1:20" x14ac:dyDescent="0.25">
      <c r="A37" s="19" t="s">
        <v>13</v>
      </c>
      <c r="B37" t="s">
        <v>28</v>
      </c>
      <c r="C37" s="19">
        <v>29</v>
      </c>
      <c r="D37" t="s">
        <v>57</v>
      </c>
      <c r="F37" t="s">
        <v>131</v>
      </c>
      <c r="H37">
        <v>50.68</v>
      </c>
      <c r="I37">
        <v>56.95</v>
      </c>
      <c r="J37">
        <v>59.22</v>
      </c>
      <c r="K37">
        <v>61.5</v>
      </c>
      <c r="L37">
        <v>68.180000000000007</v>
      </c>
      <c r="M37">
        <v>70.61</v>
      </c>
      <c r="N37">
        <v>73.03</v>
      </c>
      <c r="O37">
        <v>75.47</v>
      </c>
      <c r="P37">
        <v>71.709999999999994</v>
      </c>
      <c r="Q37">
        <v>66.42</v>
      </c>
      <c r="R37">
        <v>55.1</v>
      </c>
      <c r="S37">
        <v>48.29</v>
      </c>
      <c r="T37">
        <v>44.52</v>
      </c>
    </row>
    <row r="38" spans="1:20" x14ac:dyDescent="0.25">
      <c r="A38" s="19" t="s">
        <v>13</v>
      </c>
      <c r="B38" t="s">
        <v>28</v>
      </c>
      <c r="C38" s="19">
        <v>30</v>
      </c>
      <c r="D38" t="s">
        <v>58</v>
      </c>
      <c r="F38" t="s">
        <v>131</v>
      </c>
      <c r="H38">
        <v>48.2</v>
      </c>
      <c r="I38">
        <v>54.17</v>
      </c>
      <c r="J38">
        <v>56.35</v>
      </c>
      <c r="K38">
        <v>58.5</v>
      </c>
      <c r="L38">
        <v>64.64</v>
      </c>
      <c r="M38">
        <v>66.95</v>
      </c>
      <c r="N38">
        <v>69.260000000000005</v>
      </c>
      <c r="O38">
        <v>71.569999999999993</v>
      </c>
      <c r="P38">
        <v>67.989999999999995</v>
      </c>
      <c r="Q38">
        <v>62.98</v>
      </c>
      <c r="R38">
        <v>52.26</v>
      </c>
      <c r="S38">
        <v>45.8</v>
      </c>
      <c r="T38">
        <v>42.24</v>
      </c>
    </row>
    <row r="39" spans="1:20" x14ac:dyDescent="0.25">
      <c r="A39" s="19" t="s">
        <v>13</v>
      </c>
      <c r="B39" t="s">
        <v>28</v>
      </c>
      <c r="C39" s="19">
        <v>31</v>
      </c>
      <c r="D39" t="s">
        <v>59</v>
      </c>
      <c r="F39" t="s">
        <v>131</v>
      </c>
      <c r="H39">
        <v>53.12</v>
      </c>
      <c r="I39">
        <v>59.67</v>
      </c>
      <c r="J39">
        <v>62.06</v>
      </c>
      <c r="K39">
        <v>64.45</v>
      </c>
      <c r="L39">
        <v>71.75</v>
      </c>
      <c r="M39">
        <v>74.34</v>
      </c>
      <c r="N39">
        <v>76.89</v>
      </c>
      <c r="O39">
        <v>79.45</v>
      </c>
      <c r="P39">
        <v>75.47</v>
      </c>
      <c r="Q39">
        <v>69.930000000000007</v>
      </c>
      <c r="R39">
        <v>58</v>
      </c>
      <c r="S39">
        <v>50.85</v>
      </c>
      <c r="T39">
        <v>46.87</v>
      </c>
    </row>
    <row r="40" spans="1:20" x14ac:dyDescent="0.25">
      <c r="A40" s="19" t="s">
        <v>13</v>
      </c>
      <c r="B40" t="s">
        <v>28</v>
      </c>
      <c r="C40" s="19">
        <v>32</v>
      </c>
      <c r="D40" t="s">
        <v>60</v>
      </c>
      <c r="F40" t="s">
        <v>131</v>
      </c>
      <c r="H40">
        <v>55.61</v>
      </c>
      <c r="I40">
        <v>62.48</v>
      </c>
      <c r="J40">
        <v>64.97</v>
      </c>
      <c r="K40">
        <v>67.459999999999994</v>
      </c>
      <c r="L40">
        <v>75.13</v>
      </c>
      <c r="M40">
        <v>77.819999999999993</v>
      </c>
      <c r="N40">
        <v>80.510000000000005</v>
      </c>
      <c r="O40">
        <v>83.21</v>
      </c>
      <c r="P40">
        <v>79.02</v>
      </c>
      <c r="Q40">
        <v>73.19</v>
      </c>
      <c r="R40">
        <v>60.72</v>
      </c>
      <c r="S40">
        <v>53.22</v>
      </c>
      <c r="T40">
        <v>49.09</v>
      </c>
    </row>
    <row r="41" spans="1:20" x14ac:dyDescent="0.25">
      <c r="A41" s="19" t="s">
        <v>13</v>
      </c>
      <c r="B41" t="s">
        <v>28</v>
      </c>
      <c r="C41" s="19">
        <v>33</v>
      </c>
      <c r="D41" t="s">
        <v>61</v>
      </c>
      <c r="F41" t="s">
        <v>131</v>
      </c>
      <c r="H41">
        <v>52.19</v>
      </c>
      <c r="I41">
        <v>58.65</v>
      </c>
      <c r="J41">
        <v>61.01</v>
      </c>
      <c r="K41">
        <v>63.35</v>
      </c>
      <c r="L41">
        <v>70.349999999999994</v>
      </c>
      <c r="M41">
        <v>72.86</v>
      </c>
      <c r="N41">
        <v>75.38</v>
      </c>
      <c r="O41">
        <v>77.89</v>
      </c>
      <c r="P41">
        <v>74.02</v>
      </c>
      <c r="Q41">
        <v>68.55</v>
      </c>
      <c r="R41">
        <v>56.87</v>
      </c>
      <c r="S41">
        <v>49.85</v>
      </c>
      <c r="T41">
        <v>45.95</v>
      </c>
    </row>
    <row r="42" spans="1:20" x14ac:dyDescent="0.25">
      <c r="A42" s="19" t="s">
        <v>13</v>
      </c>
      <c r="B42" t="s">
        <v>28</v>
      </c>
      <c r="C42" s="19">
        <v>34</v>
      </c>
      <c r="D42" t="s">
        <v>62</v>
      </c>
      <c r="F42" t="s">
        <v>131</v>
      </c>
      <c r="H42">
        <v>52.54</v>
      </c>
      <c r="I42">
        <v>59.04</v>
      </c>
      <c r="J42">
        <v>61.38</v>
      </c>
      <c r="K42">
        <v>63.75</v>
      </c>
      <c r="L42">
        <v>70.959999999999994</v>
      </c>
      <c r="M42">
        <v>73.48</v>
      </c>
      <c r="N42">
        <v>76.010000000000005</v>
      </c>
      <c r="O42">
        <v>78.540000000000006</v>
      </c>
      <c r="P42">
        <v>74.63</v>
      </c>
      <c r="Q42">
        <v>69.12</v>
      </c>
      <c r="R42">
        <v>57.34</v>
      </c>
      <c r="S42">
        <v>50.27</v>
      </c>
      <c r="T42">
        <v>46.36</v>
      </c>
    </row>
    <row r="43" spans="1:20" x14ac:dyDescent="0.25">
      <c r="A43" s="19" t="s">
        <v>13</v>
      </c>
      <c r="B43" t="s">
        <v>28</v>
      </c>
      <c r="C43" s="19">
        <v>35</v>
      </c>
      <c r="D43" t="s">
        <v>63</v>
      </c>
      <c r="F43" t="s">
        <v>131</v>
      </c>
      <c r="H43">
        <v>41.88</v>
      </c>
      <c r="I43">
        <v>47.06</v>
      </c>
      <c r="J43">
        <v>48.93</v>
      </c>
      <c r="K43">
        <v>50.82</v>
      </c>
      <c r="L43">
        <v>55.71</v>
      </c>
      <c r="M43">
        <v>57.71</v>
      </c>
      <c r="N43">
        <v>59.71</v>
      </c>
      <c r="O43">
        <v>61.7</v>
      </c>
      <c r="P43">
        <v>58.63</v>
      </c>
      <c r="Q43">
        <v>54.31</v>
      </c>
      <c r="R43">
        <v>45.05</v>
      </c>
      <c r="S43">
        <v>39.479999999999997</v>
      </c>
      <c r="T43">
        <v>36.409999999999997</v>
      </c>
    </row>
    <row r="44" spans="1:20" x14ac:dyDescent="0.25">
      <c r="A44" s="19" t="s">
        <v>13</v>
      </c>
      <c r="B44" t="s">
        <v>28</v>
      </c>
      <c r="C44" s="19">
        <v>36</v>
      </c>
      <c r="D44" t="s">
        <v>64</v>
      </c>
      <c r="F44" t="s">
        <v>131</v>
      </c>
      <c r="H44">
        <v>41.48</v>
      </c>
      <c r="I44">
        <v>46.61</v>
      </c>
      <c r="J44">
        <v>48.46</v>
      </c>
      <c r="K44">
        <v>50.34</v>
      </c>
      <c r="L44">
        <v>54.83</v>
      </c>
      <c r="M44">
        <v>56.8</v>
      </c>
      <c r="N44">
        <v>58.75</v>
      </c>
      <c r="O44">
        <v>60.71</v>
      </c>
      <c r="P44">
        <v>57.68</v>
      </c>
      <c r="Q44">
        <v>53.42</v>
      </c>
      <c r="R44">
        <v>44.33</v>
      </c>
      <c r="S44">
        <v>38.840000000000003</v>
      </c>
      <c r="T44">
        <v>35.82</v>
      </c>
    </row>
    <row r="45" spans="1:20" x14ac:dyDescent="0.25">
      <c r="A45" s="19" t="s">
        <v>13</v>
      </c>
      <c r="B45" t="s">
        <v>28</v>
      </c>
      <c r="C45" s="19">
        <v>37</v>
      </c>
      <c r="D45" t="s">
        <v>65</v>
      </c>
      <c r="F45" t="s">
        <v>131</v>
      </c>
      <c r="H45">
        <v>39.25</v>
      </c>
      <c r="I45">
        <v>44.1</v>
      </c>
      <c r="J45">
        <v>45.86</v>
      </c>
      <c r="K45">
        <v>47.63</v>
      </c>
      <c r="L45">
        <v>51.93</v>
      </c>
      <c r="M45">
        <v>53.8</v>
      </c>
      <c r="N45">
        <v>55.66</v>
      </c>
      <c r="O45">
        <v>57.51</v>
      </c>
      <c r="P45">
        <v>54.64</v>
      </c>
      <c r="Q45">
        <v>50.62</v>
      </c>
      <c r="R45">
        <v>41.99</v>
      </c>
      <c r="S45">
        <v>36.799999999999997</v>
      </c>
      <c r="T45">
        <v>33.92</v>
      </c>
    </row>
    <row r="46" spans="1:20" x14ac:dyDescent="0.25">
      <c r="A46" s="19" t="s">
        <v>13</v>
      </c>
      <c r="B46" t="s">
        <v>28</v>
      </c>
      <c r="C46" s="19">
        <v>38</v>
      </c>
      <c r="D46" t="s">
        <v>66</v>
      </c>
      <c r="F46" t="s">
        <v>131</v>
      </c>
      <c r="H46">
        <v>44.57</v>
      </c>
      <c r="I46">
        <v>50.08</v>
      </c>
      <c r="J46">
        <v>52.08</v>
      </c>
      <c r="K46">
        <v>54.07</v>
      </c>
      <c r="L46">
        <v>59.55</v>
      </c>
      <c r="M46">
        <v>61.68</v>
      </c>
      <c r="N46">
        <v>63.79</v>
      </c>
      <c r="O46">
        <v>65.930000000000007</v>
      </c>
      <c r="P46">
        <v>62.63</v>
      </c>
      <c r="Q46">
        <v>58.01</v>
      </c>
      <c r="R46">
        <v>48.13</v>
      </c>
      <c r="S46">
        <v>42.21</v>
      </c>
      <c r="T46">
        <v>38.89</v>
      </c>
    </row>
    <row r="47" spans="1:20" x14ac:dyDescent="0.25">
      <c r="A47" s="19" t="s">
        <v>13</v>
      </c>
      <c r="B47" t="s">
        <v>28</v>
      </c>
      <c r="C47" s="19">
        <v>39</v>
      </c>
      <c r="D47" t="s">
        <v>67</v>
      </c>
      <c r="F47" t="s">
        <v>131</v>
      </c>
      <c r="H47">
        <v>40.729999999999997</v>
      </c>
      <c r="I47">
        <v>45.76</v>
      </c>
      <c r="J47">
        <v>47.56</v>
      </c>
      <c r="K47">
        <v>49.41</v>
      </c>
      <c r="L47">
        <v>53.83</v>
      </c>
      <c r="M47">
        <v>55.78</v>
      </c>
      <c r="N47">
        <v>57.67</v>
      </c>
      <c r="O47">
        <v>59.59</v>
      </c>
      <c r="P47">
        <v>56.61</v>
      </c>
      <c r="Q47">
        <v>52.43</v>
      </c>
      <c r="R47">
        <v>43.52</v>
      </c>
      <c r="S47">
        <v>38.130000000000003</v>
      </c>
      <c r="T47">
        <v>35.159999999999997</v>
      </c>
    </row>
    <row r="48" spans="1:20" x14ac:dyDescent="0.25">
      <c r="A48" s="19" t="s">
        <v>13</v>
      </c>
      <c r="B48" t="s">
        <v>28</v>
      </c>
      <c r="C48" s="19">
        <v>40</v>
      </c>
      <c r="D48" t="s">
        <v>68</v>
      </c>
      <c r="F48" t="s">
        <v>131</v>
      </c>
      <c r="H48">
        <v>57.36</v>
      </c>
      <c r="I48">
        <v>64.48</v>
      </c>
      <c r="J48">
        <v>67.040000000000006</v>
      </c>
      <c r="K48">
        <v>69.61</v>
      </c>
      <c r="L48">
        <v>77.72</v>
      </c>
      <c r="M48">
        <v>80.510000000000005</v>
      </c>
      <c r="N48">
        <v>83.3</v>
      </c>
      <c r="O48">
        <v>86.05</v>
      </c>
      <c r="P48">
        <v>81.75</v>
      </c>
      <c r="Q48">
        <v>75.72</v>
      </c>
      <c r="R48">
        <v>62.81</v>
      </c>
      <c r="S48">
        <v>55.07</v>
      </c>
      <c r="T48">
        <v>50.75</v>
      </c>
    </row>
    <row r="49" spans="1:20" x14ac:dyDescent="0.25">
      <c r="A49" s="19" t="s">
        <v>13</v>
      </c>
      <c r="B49" t="s">
        <v>28</v>
      </c>
      <c r="C49" s="19">
        <v>41</v>
      </c>
      <c r="D49" t="s">
        <v>69</v>
      </c>
      <c r="F49" t="s">
        <v>131</v>
      </c>
      <c r="H49">
        <v>39.81</v>
      </c>
      <c r="I49">
        <v>44.74</v>
      </c>
      <c r="J49">
        <v>46.53</v>
      </c>
      <c r="K49">
        <v>48.29</v>
      </c>
      <c r="L49">
        <v>52.63</v>
      </c>
      <c r="M49">
        <v>54.49</v>
      </c>
      <c r="N49">
        <v>56.37</v>
      </c>
      <c r="O49">
        <v>58.28</v>
      </c>
      <c r="P49">
        <v>55.35</v>
      </c>
      <c r="Q49">
        <v>51.27</v>
      </c>
      <c r="R49">
        <v>42.53</v>
      </c>
      <c r="S49">
        <v>37.28</v>
      </c>
      <c r="T49">
        <v>34.36</v>
      </c>
    </row>
    <row r="50" spans="1:20" x14ac:dyDescent="0.25">
      <c r="A50" s="19" t="s">
        <v>13</v>
      </c>
      <c r="B50" t="s">
        <v>28</v>
      </c>
      <c r="C50" s="19">
        <v>42</v>
      </c>
      <c r="D50" t="s">
        <v>70</v>
      </c>
      <c r="F50" t="s">
        <v>131</v>
      </c>
      <c r="H50">
        <v>44.66</v>
      </c>
      <c r="I50">
        <v>50.16</v>
      </c>
      <c r="J50">
        <v>52.16</v>
      </c>
      <c r="K50">
        <v>54.17</v>
      </c>
      <c r="L50">
        <v>59.65</v>
      </c>
      <c r="M50">
        <v>61.78</v>
      </c>
      <c r="N50">
        <v>63.9</v>
      </c>
      <c r="O50">
        <v>66.040000000000006</v>
      </c>
      <c r="P50">
        <v>62.74</v>
      </c>
      <c r="Q50">
        <v>58.12</v>
      </c>
      <c r="R50">
        <v>48.21</v>
      </c>
      <c r="S50">
        <v>42.26</v>
      </c>
      <c r="T50">
        <v>38.96</v>
      </c>
    </row>
    <row r="51" spans="1:20" x14ac:dyDescent="0.25">
      <c r="A51" s="19" t="s">
        <v>13</v>
      </c>
      <c r="B51" t="s">
        <v>28</v>
      </c>
      <c r="C51" s="19">
        <v>43</v>
      </c>
      <c r="D51" t="s">
        <v>71</v>
      </c>
      <c r="F51" t="s">
        <v>131</v>
      </c>
      <c r="H51">
        <v>47.5</v>
      </c>
      <c r="I51">
        <v>53.34</v>
      </c>
      <c r="J51">
        <v>55.49</v>
      </c>
      <c r="K51">
        <v>57.61</v>
      </c>
      <c r="L51">
        <v>63.44</v>
      </c>
      <c r="M51">
        <v>65.709999999999994</v>
      </c>
      <c r="N51">
        <v>67.98</v>
      </c>
      <c r="O51">
        <v>70.239999999999995</v>
      </c>
      <c r="P51">
        <v>66.709999999999994</v>
      </c>
      <c r="Q51">
        <v>61.8</v>
      </c>
      <c r="R51">
        <v>51.27</v>
      </c>
      <c r="S51">
        <v>44.96</v>
      </c>
      <c r="T51">
        <v>41.42</v>
      </c>
    </row>
    <row r="52" spans="1:20" x14ac:dyDescent="0.25">
      <c r="A52" s="19" t="s">
        <v>13</v>
      </c>
      <c r="B52" t="s">
        <v>28</v>
      </c>
      <c r="C52" s="19">
        <v>44</v>
      </c>
      <c r="D52" t="s">
        <v>72</v>
      </c>
      <c r="F52" t="s">
        <v>131</v>
      </c>
      <c r="H52">
        <v>43.97</v>
      </c>
      <c r="I52">
        <v>49.4</v>
      </c>
      <c r="J52">
        <v>51.36</v>
      </c>
      <c r="K52">
        <v>53.34</v>
      </c>
      <c r="L52">
        <v>58.67</v>
      </c>
      <c r="M52">
        <v>60.77</v>
      </c>
      <c r="N52">
        <v>62.86</v>
      </c>
      <c r="O52">
        <v>64.97</v>
      </c>
      <c r="P52">
        <v>61.73</v>
      </c>
      <c r="Q52">
        <v>57.17</v>
      </c>
      <c r="R52">
        <v>47.41</v>
      </c>
      <c r="S52">
        <v>41.59</v>
      </c>
      <c r="T52">
        <v>38.32</v>
      </c>
    </row>
    <row r="53" spans="1:20" x14ac:dyDescent="0.25">
      <c r="A53" s="19" t="s">
        <v>13</v>
      </c>
      <c r="B53" t="s">
        <v>28</v>
      </c>
      <c r="C53" s="19">
        <v>45</v>
      </c>
      <c r="D53" t="s">
        <v>73</v>
      </c>
      <c r="F53" t="s">
        <v>131</v>
      </c>
      <c r="H53">
        <v>36.549999999999997</v>
      </c>
      <c r="I53">
        <v>41.06</v>
      </c>
      <c r="J53">
        <v>42.71</v>
      </c>
      <c r="K53">
        <v>44.36</v>
      </c>
      <c r="L53">
        <v>47.97</v>
      </c>
      <c r="M53">
        <v>49.67</v>
      </c>
      <c r="N53">
        <v>51.36</v>
      </c>
      <c r="O53">
        <v>53.12</v>
      </c>
      <c r="P53">
        <v>50.45</v>
      </c>
      <c r="Q53">
        <v>46.73</v>
      </c>
      <c r="R53">
        <v>38.76</v>
      </c>
      <c r="S53">
        <v>33.99</v>
      </c>
      <c r="T53">
        <v>31.31</v>
      </c>
    </row>
    <row r="54" spans="1:20" x14ac:dyDescent="0.25">
      <c r="A54" s="19" t="s">
        <v>13</v>
      </c>
      <c r="B54" t="s">
        <v>28</v>
      </c>
      <c r="C54" s="19">
        <v>46</v>
      </c>
      <c r="D54" t="s">
        <v>74</v>
      </c>
      <c r="F54" t="s">
        <v>131</v>
      </c>
      <c r="H54">
        <v>59.84</v>
      </c>
      <c r="I54">
        <v>67.239999999999995</v>
      </c>
      <c r="J54">
        <v>69.95</v>
      </c>
      <c r="K54">
        <v>72.63</v>
      </c>
      <c r="L54">
        <v>80.790000000000006</v>
      </c>
      <c r="M54">
        <v>83.66</v>
      </c>
      <c r="N54">
        <v>86.54</v>
      </c>
      <c r="O54">
        <v>89.43</v>
      </c>
      <c r="P54">
        <v>84.96</v>
      </c>
      <c r="Q54">
        <v>78.709999999999994</v>
      </c>
      <c r="R54">
        <v>65.27</v>
      </c>
      <c r="S54">
        <v>57.24</v>
      </c>
      <c r="T54">
        <v>52.77</v>
      </c>
    </row>
    <row r="55" spans="1:20" x14ac:dyDescent="0.25">
      <c r="A55" s="19" t="s">
        <v>13</v>
      </c>
      <c r="B55" t="s">
        <v>28</v>
      </c>
      <c r="C55" s="19">
        <v>47</v>
      </c>
      <c r="D55" t="s">
        <v>75</v>
      </c>
      <c r="F55" t="s">
        <v>131</v>
      </c>
      <c r="H55">
        <v>52.23</v>
      </c>
      <c r="I55">
        <v>58.71</v>
      </c>
      <c r="J55">
        <v>61.07</v>
      </c>
      <c r="K55">
        <v>63.4</v>
      </c>
      <c r="L55">
        <v>70.52</v>
      </c>
      <c r="M55">
        <v>73.02</v>
      </c>
      <c r="N55">
        <v>75.56</v>
      </c>
      <c r="O55">
        <v>78.08</v>
      </c>
      <c r="P55">
        <v>74.17</v>
      </c>
      <c r="Q55">
        <v>68.7</v>
      </c>
      <c r="R55">
        <v>56.99</v>
      </c>
      <c r="S55">
        <v>49.98</v>
      </c>
      <c r="T55">
        <v>46.07</v>
      </c>
    </row>
    <row r="56" spans="1:20" x14ac:dyDescent="0.25">
      <c r="A56" s="19" t="s">
        <v>13</v>
      </c>
      <c r="B56" t="s">
        <v>28</v>
      </c>
      <c r="C56" s="19">
        <v>48</v>
      </c>
      <c r="D56" t="s">
        <v>76</v>
      </c>
      <c r="F56" t="s">
        <v>131</v>
      </c>
      <c r="H56">
        <v>56.59</v>
      </c>
      <c r="I56">
        <v>63.6</v>
      </c>
      <c r="J56">
        <v>66.13</v>
      </c>
      <c r="K56">
        <v>68.7</v>
      </c>
      <c r="L56">
        <v>76.459999999999994</v>
      </c>
      <c r="M56">
        <v>79.19</v>
      </c>
      <c r="N56">
        <v>81.93</v>
      </c>
      <c r="O56">
        <v>84.67</v>
      </c>
      <c r="P56">
        <v>80.42</v>
      </c>
      <c r="Q56">
        <v>74.52</v>
      </c>
      <c r="R56">
        <v>61.8</v>
      </c>
      <c r="S56">
        <v>54.17</v>
      </c>
      <c r="T56">
        <v>49.96</v>
      </c>
    </row>
    <row r="57" spans="1:20" x14ac:dyDescent="0.25">
      <c r="A57" s="19" t="s">
        <v>13</v>
      </c>
      <c r="B57" t="s">
        <v>28</v>
      </c>
      <c r="C57" s="19">
        <v>49</v>
      </c>
      <c r="D57" t="s">
        <v>77</v>
      </c>
      <c r="F57" t="s">
        <v>131</v>
      </c>
      <c r="H57">
        <v>42.38</v>
      </c>
      <c r="I57">
        <v>47.62</v>
      </c>
      <c r="J57">
        <v>49.54</v>
      </c>
      <c r="K57">
        <v>51.43</v>
      </c>
      <c r="L57">
        <v>56.31</v>
      </c>
      <c r="M57">
        <v>58.32</v>
      </c>
      <c r="N57">
        <v>60.35</v>
      </c>
      <c r="O57">
        <v>62.34</v>
      </c>
      <c r="P57">
        <v>59.22</v>
      </c>
      <c r="Q57">
        <v>54.84</v>
      </c>
      <c r="R57">
        <v>45.5</v>
      </c>
      <c r="S57">
        <v>39.89</v>
      </c>
      <c r="T57">
        <v>36.79</v>
      </c>
    </row>
    <row r="58" spans="1:20" x14ac:dyDescent="0.25">
      <c r="A58" s="19" t="s">
        <v>13</v>
      </c>
      <c r="B58" t="s">
        <v>28</v>
      </c>
      <c r="C58" s="19">
        <v>50</v>
      </c>
      <c r="D58" t="s">
        <v>78</v>
      </c>
      <c r="F58" t="s">
        <v>131</v>
      </c>
      <c r="H58">
        <v>42.88</v>
      </c>
      <c r="I58">
        <v>48.16</v>
      </c>
      <c r="J58">
        <v>50.09</v>
      </c>
      <c r="K58">
        <v>52.02</v>
      </c>
      <c r="L58">
        <v>56.99</v>
      </c>
      <c r="M58">
        <v>59.02</v>
      </c>
      <c r="N58">
        <v>61.07</v>
      </c>
      <c r="O58">
        <v>63.1</v>
      </c>
      <c r="P58">
        <v>59.94</v>
      </c>
      <c r="Q58">
        <v>55.53</v>
      </c>
      <c r="R58">
        <v>46.06</v>
      </c>
      <c r="S58">
        <v>40.4</v>
      </c>
      <c r="T58">
        <v>37.24</v>
      </c>
    </row>
    <row r="59" spans="1:20" x14ac:dyDescent="0.25">
      <c r="A59" s="19" t="s">
        <v>13</v>
      </c>
      <c r="B59" t="s">
        <v>28</v>
      </c>
      <c r="C59" s="19">
        <v>51</v>
      </c>
      <c r="D59" t="s">
        <v>79</v>
      </c>
      <c r="F59" t="s">
        <v>131</v>
      </c>
      <c r="H59">
        <v>27.86</v>
      </c>
      <c r="I59">
        <v>31.29</v>
      </c>
      <c r="J59">
        <v>32.56</v>
      </c>
      <c r="K59">
        <v>33.799999999999997</v>
      </c>
      <c r="L59">
        <v>35.54</v>
      </c>
      <c r="M59">
        <v>36.81</v>
      </c>
      <c r="N59">
        <v>38.08</v>
      </c>
      <c r="O59">
        <v>39.36</v>
      </c>
      <c r="P59">
        <v>37.36</v>
      </c>
      <c r="Q59">
        <v>34.619999999999997</v>
      </c>
      <c r="R59">
        <v>28.73</v>
      </c>
      <c r="S59">
        <v>25.17</v>
      </c>
      <c r="T59">
        <v>23.21</v>
      </c>
    </row>
    <row r="60" spans="1:20" x14ac:dyDescent="0.25">
      <c r="A60" s="19" t="s">
        <v>13</v>
      </c>
      <c r="B60" t="s">
        <v>28</v>
      </c>
      <c r="C60" s="19">
        <v>52</v>
      </c>
      <c r="D60" t="s">
        <v>80</v>
      </c>
      <c r="F60" t="s">
        <v>131</v>
      </c>
      <c r="H60">
        <v>36.07</v>
      </c>
      <c r="I60">
        <v>40.51</v>
      </c>
      <c r="J60">
        <v>42.13</v>
      </c>
      <c r="K60">
        <v>43.76</v>
      </c>
      <c r="L60">
        <v>47.12</v>
      </c>
      <c r="M60">
        <v>48.79</v>
      </c>
      <c r="N60">
        <v>50.45</v>
      </c>
      <c r="O60">
        <v>52.14</v>
      </c>
      <c r="P60">
        <v>49.53</v>
      </c>
      <c r="Q60">
        <v>45.9</v>
      </c>
      <c r="R60">
        <v>38.07</v>
      </c>
      <c r="S60">
        <v>33.380000000000003</v>
      </c>
      <c r="T60">
        <v>30.77</v>
      </c>
    </row>
    <row r="61" spans="1:20" x14ac:dyDescent="0.25">
      <c r="A61" s="19" t="s">
        <v>13</v>
      </c>
      <c r="B61" t="s">
        <v>28</v>
      </c>
      <c r="C61" s="19">
        <v>53</v>
      </c>
      <c r="D61" t="s">
        <v>81</v>
      </c>
      <c r="F61" t="s">
        <v>131</v>
      </c>
      <c r="H61">
        <v>43.9</v>
      </c>
      <c r="I61">
        <v>49.36</v>
      </c>
      <c r="J61">
        <v>51.31</v>
      </c>
      <c r="K61">
        <v>53.28</v>
      </c>
      <c r="L61">
        <v>58.4</v>
      </c>
      <c r="M61">
        <v>60.49</v>
      </c>
      <c r="N61">
        <v>62.56</v>
      </c>
      <c r="O61">
        <v>64.64</v>
      </c>
      <c r="P61">
        <v>61.41</v>
      </c>
      <c r="Q61">
        <v>56.89</v>
      </c>
      <c r="R61">
        <v>47.2</v>
      </c>
      <c r="S61">
        <v>41.36</v>
      </c>
      <c r="T61">
        <v>38.130000000000003</v>
      </c>
    </row>
    <row r="62" spans="1:20" x14ac:dyDescent="0.25">
      <c r="A62" s="19" t="s">
        <v>13</v>
      </c>
      <c r="B62" t="s">
        <v>28</v>
      </c>
      <c r="C62" s="19">
        <v>54</v>
      </c>
      <c r="D62" t="s">
        <v>82</v>
      </c>
      <c r="F62" t="s">
        <v>131</v>
      </c>
      <c r="H62">
        <v>33.630000000000003</v>
      </c>
      <c r="I62">
        <v>37.78</v>
      </c>
      <c r="J62">
        <v>39.28</v>
      </c>
      <c r="K62">
        <v>40.799999999999997</v>
      </c>
      <c r="L62">
        <v>43.78</v>
      </c>
      <c r="M62">
        <v>45.34</v>
      </c>
      <c r="N62">
        <v>46.9</v>
      </c>
      <c r="O62">
        <v>48.47</v>
      </c>
      <c r="P62">
        <v>46.04</v>
      </c>
      <c r="Q62">
        <v>42.62</v>
      </c>
      <c r="R62">
        <v>35.36</v>
      </c>
      <c r="S62">
        <v>31.01</v>
      </c>
      <c r="T62">
        <v>28.59</v>
      </c>
    </row>
    <row r="63" spans="1:20" x14ac:dyDescent="0.25">
      <c r="A63" s="19" t="s">
        <v>13</v>
      </c>
      <c r="B63" t="s">
        <v>28</v>
      </c>
      <c r="C63" s="19">
        <v>55</v>
      </c>
      <c r="D63" t="s">
        <v>83</v>
      </c>
      <c r="F63" t="s">
        <v>131</v>
      </c>
      <c r="H63">
        <v>33.840000000000003</v>
      </c>
      <c r="I63">
        <v>37.99</v>
      </c>
      <c r="J63">
        <v>39.520000000000003</v>
      </c>
      <c r="K63">
        <v>41.03</v>
      </c>
      <c r="L63">
        <v>43.9</v>
      </c>
      <c r="M63">
        <v>45.47</v>
      </c>
      <c r="N63">
        <v>47.03</v>
      </c>
      <c r="O63">
        <v>48.59</v>
      </c>
      <c r="P63">
        <v>46.17</v>
      </c>
      <c r="Q63">
        <v>42.78</v>
      </c>
      <c r="R63">
        <v>35.479999999999997</v>
      </c>
      <c r="S63">
        <v>31.11</v>
      </c>
      <c r="T63">
        <v>28.67</v>
      </c>
    </row>
    <row r="64" spans="1:20" x14ac:dyDescent="0.25">
      <c r="A64" s="19" t="s">
        <v>13</v>
      </c>
      <c r="B64" t="s">
        <v>28</v>
      </c>
      <c r="C64" s="19">
        <v>56</v>
      </c>
      <c r="D64" t="s">
        <v>84</v>
      </c>
      <c r="F64" t="s">
        <v>131</v>
      </c>
      <c r="H64">
        <v>46.58</v>
      </c>
      <c r="I64">
        <v>52.33</v>
      </c>
      <c r="J64">
        <v>54.41</v>
      </c>
      <c r="K64">
        <v>56.51</v>
      </c>
      <c r="L64">
        <v>62.15</v>
      </c>
      <c r="M64">
        <v>64.34</v>
      </c>
      <c r="N64">
        <v>66.56</v>
      </c>
      <c r="O64">
        <v>68.790000000000006</v>
      </c>
      <c r="P64">
        <v>65.37</v>
      </c>
      <c r="Q64">
        <v>60.53</v>
      </c>
      <c r="R64">
        <v>50.19</v>
      </c>
      <c r="S64">
        <v>44.01</v>
      </c>
      <c r="T64">
        <v>40.58</v>
      </c>
    </row>
    <row r="65" spans="1:20" x14ac:dyDescent="0.25">
      <c r="A65" s="19" t="s">
        <v>13</v>
      </c>
      <c r="B65" t="s">
        <v>28</v>
      </c>
      <c r="C65" s="19">
        <v>57</v>
      </c>
      <c r="D65" t="s">
        <v>85</v>
      </c>
      <c r="F65" t="s">
        <v>131</v>
      </c>
      <c r="H65">
        <v>30.86</v>
      </c>
      <c r="I65">
        <v>34.67</v>
      </c>
      <c r="J65">
        <v>36.03</v>
      </c>
      <c r="K65">
        <v>37.43</v>
      </c>
      <c r="L65">
        <v>39.81</v>
      </c>
      <c r="M65">
        <v>41.23</v>
      </c>
      <c r="N65">
        <v>42.62</v>
      </c>
      <c r="O65">
        <v>44.06</v>
      </c>
      <c r="P65">
        <v>41.88</v>
      </c>
      <c r="Q65">
        <v>38.770000000000003</v>
      </c>
      <c r="R65">
        <v>32.159999999999997</v>
      </c>
      <c r="S65">
        <v>28.22</v>
      </c>
      <c r="T65">
        <v>26</v>
      </c>
    </row>
    <row r="66" spans="1:20" x14ac:dyDescent="0.25">
      <c r="A66" s="19" t="s">
        <v>13</v>
      </c>
      <c r="B66" t="s">
        <v>28</v>
      </c>
      <c r="C66" s="19">
        <v>58</v>
      </c>
      <c r="D66" t="s">
        <v>86</v>
      </c>
      <c r="F66" t="s">
        <v>131</v>
      </c>
      <c r="H66">
        <v>40.06</v>
      </c>
      <c r="I66">
        <v>45</v>
      </c>
      <c r="J66">
        <v>46.78</v>
      </c>
      <c r="K66">
        <v>48.59</v>
      </c>
      <c r="L66">
        <v>52.8</v>
      </c>
      <c r="M66">
        <v>54.69</v>
      </c>
      <c r="N66">
        <v>56.57</v>
      </c>
      <c r="O66">
        <v>58.46</v>
      </c>
      <c r="P66">
        <v>55.53</v>
      </c>
      <c r="Q66">
        <v>51.44</v>
      </c>
      <c r="R66">
        <v>42.66</v>
      </c>
      <c r="S66">
        <v>37.39</v>
      </c>
      <c r="T66">
        <v>34.479999999999997</v>
      </c>
    </row>
    <row r="67" spans="1:20" x14ac:dyDescent="0.25">
      <c r="A67" s="19" t="s">
        <v>13</v>
      </c>
      <c r="B67" t="s">
        <v>28</v>
      </c>
      <c r="C67" s="19">
        <v>59</v>
      </c>
      <c r="D67" t="s">
        <v>87</v>
      </c>
      <c r="F67" t="s">
        <v>131</v>
      </c>
      <c r="H67">
        <v>29.86</v>
      </c>
      <c r="I67">
        <v>33.57</v>
      </c>
      <c r="J67">
        <v>34.9</v>
      </c>
      <c r="K67">
        <v>36.24</v>
      </c>
      <c r="L67">
        <v>38.56</v>
      </c>
      <c r="M67">
        <v>39.9</v>
      </c>
      <c r="N67">
        <v>41.28</v>
      </c>
      <c r="O67">
        <v>42.66</v>
      </c>
      <c r="P67">
        <v>40.54</v>
      </c>
      <c r="Q67">
        <v>37.56</v>
      </c>
      <c r="R67">
        <v>31.16</v>
      </c>
      <c r="S67">
        <v>27.31</v>
      </c>
      <c r="T67">
        <v>25.19</v>
      </c>
    </row>
    <row r="68" spans="1:20" x14ac:dyDescent="0.25">
      <c r="A68" s="19" t="s">
        <v>13</v>
      </c>
      <c r="B68" t="s">
        <v>28</v>
      </c>
      <c r="C68" s="19">
        <v>60</v>
      </c>
      <c r="D68" t="s">
        <v>88</v>
      </c>
      <c r="F68" t="s">
        <v>131</v>
      </c>
      <c r="H68">
        <v>35.5</v>
      </c>
      <c r="I68">
        <v>39.869999999999997</v>
      </c>
      <c r="J68">
        <v>41.47</v>
      </c>
      <c r="K68">
        <v>43.07</v>
      </c>
      <c r="L68">
        <v>45.97</v>
      </c>
      <c r="M68">
        <v>47.6</v>
      </c>
      <c r="N68">
        <v>49.22</v>
      </c>
      <c r="O68">
        <v>50.87</v>
      </c>
      <c r="P68">
        <v>48.34</v>
      </c>
      <c r="Q68">
        <v>44.77</v>
      </c>
      <c r="R68">
        <v>37.14</v>
      </c>
      <c r="S68">
        <v>32.54</v>
      </c>
      <c r="T68">
        <v>30.02</v>
      </c>
    </row>
    <row r="69" spans="1:20" x14ac:dyDescent="0.25">
      <c r="A69" s="19" t="s">
        <v>13</v>
      </c>
      <c r="B69" t="s">
        <v>28</v>
      </c>
      <c r="C69" s="19">
        <v>61</v>
      </c>
      <c r="D69" t="s">
        <v>89</v>
      </c>
      <c r="F69" t="s">
        <v>131</v>
      </c>
      <c r="H69">
        <v>41.81</v>
      </c>
      <c r="I69">
        <v>46.96</v>
      </c>
      <c r="J69">
        <v>48.86</v>
      </c>
      <c r="K69">
        <v>50.72</v>
      </c>
      <c r="L69">
        <v>55.31</v>
      </c>
      <c r="M69">
        <v>57.29</v>
      </c>
      <c r="N69">
        <v>59.25</v>
      </c>
      <c r="O69">
        <v>61.25</v>
      </c>
      <c r="P69">
        <v>58.16</v>
      </c>
      <c r="Q69">
        <v>53.87</v>
      </c>
      <c r="R69">
        <v>44.69</v>
      </c>
      <c r="S69">
        <v>39.21</v>
      </c>
      <c r="T69">
        <v>36.14</v>
      </c>
    </row>
    <row r="70" spans="1:20" x14ac:dyDescent="0.25">
      <c r="A70" s="19" t="s">
        <v>13</v>
      </c>
      <c r="B70" t="s">
        <v>28</v>
      </c>
      <c r="C70" s="19">
        <v>62</v>
      </c>
      <c r="D70" t="s">
        <v>90</v>
      </c>
      <c r="F70" t="s">
        <v>131</v>
      </c>
      <c r="H70">
        <v>32.75</v>
      </c>
      <c r="I70">
        <v>36.81</v>
      </c>
      <c r="J70">
        <v>38.270000000000003</v>
      </c>
      <c r="K70">
        <v>39.74</v>
      </c>
      <c r="L70">
        <v>42.42</v>
      </c>
      <c r="M70">
        <v>43.95</v>
      </c>
      <c r="N70">
        <v>45.44</v>
      </c>
      <c r="O70">
        <v>46.97</v>
      </c>
      <c r="P70">
        <v>44.63</v>
      </c>
      <c r="Q70">
        <v>41.33</v>
      </c>
      <c r="R70">
        <v>34.31</v>
      </c>
      <c r="S70">
        <v>30.08</v>
      </c>
      <c r="T70">
        <v>27.72</v>
      </c>
    </row>
    <row r="71" spans="1:20" x14ac:dyDescent="0.25">
      <c r="A71" s="19" t="s">
        <v>13</v>
      </c>
      <c r="B71" t="s">
        <v>28</v>
      </c>
      <c r="C71" s="19">
        <v>63</v>
      </c>
      <c r="D71" t="s">
        <v>91</v>
      </c>
      <c r="F71" t="s">
        <v>131</v>
      </c>
      <c r="H71">
        <v>43.84</v>
      </c>
      <c r="I71">
        <v>49.22</v>
      </c>
      <c r="J71">
        <v>51.2</v>
      </c>
      <c r="K71">
        <v>53.16</v>
      </c>
      <c r="L71">
        <v>58.35</v>
      </c>
      <c r="M71">
        <v>60.43</v>
      </c>
      <c r="N71">
        <v>62.52</v>
      </c>
      <c r="O71">
        <v>64.599999999999994</v>
      </c>
      <c r="P71">
        <v>61.38</v>
      </c>
      <c r="Q71">
        <v>56.85</v>
      </c>
      <c r="R71">
        <v>47.15</v>
      </c>
      <c r="S71">
        <v>41.36</v>
      </c>
      <c r="T71">
        <v>38.119999999999997</v>
      </c>
    </row>
    <row r="72" spans="1:20" x14ac:dyDescent="0.25">
      <c r="A72" s="19" t="s">
        <v>13</v>
      </c>
      <c r="B72" t="s">
        <v>28</v>
      </c>
      <c r="C72" s="19">
        <v>64</v>
      </c>
      <c r="D72" t="s">
        <v>92</v>
      </c>
      <c r="F72" t="s">
        <v>131</v>
      </c>
      <c r="H72">
        <v>56.06</v>
      </c>
      <c r="I72">
        <v>63</v>
      </c>
      <c r="J72">
        <v>65.52</v>
      </c>
      <c r="K72">
        <v>68.040000000000006</v>
      </c>
      <c r="L72">
        <v>76.010000000000005</v>
      </c>
      <c r="M72">
        <v>78.72</v>
      </c>
      <c r="N72">
        <v>81.41</v>
      </c>
      <c r="O72">
        <v>84.13</v>
      </c>
      <c r="P72">
        <v>79.930000000000007</v>
      </c>
      <c r="Q72">
        <v>74.040000000000006</v>
      </c>
      <c r="R72">
        <v>61.43</v>
      </c>
      <c r="S72">
        <v>53.84</v>
      </c>
      <c r="T72">
        <v>49.64</v>
      </c>
    </row>
    <row r="73" spans="1:20" x14ac:dyDescent="0.25">
      <c r="A73" s="19" t="s">
        <v>13</v>
      </c>
      <c r="B73" t="s">
        <v>28</v>
      </c>
      <c r="C73" s="19">
        <v>65</v>
      </c>
      <c r="D73" t="s">
        <v>93</v>
      </c>
      <c r="F73" t="s">
        <v>131</v>
      </c>
      <c r="H73">
        <v>56.03</v>
      </c>
      <c r="I73">
        <v>62.96</v>
      </c>
      <c r="J73">
        <v>65.48</v>
      </c>
      <c r="K73">
        <v>68</v>
      </c>
      <c r="L73">
        <v>75.94</v>
      </c>
      <c r="M73">
        <v>78.680000000000007</v>
      </c>
      <c r="N73">
        <v>81.37</v>
      </c>
      <c r="O73">
        <v>84.09</v>
      </c>
      <c r="P73">
        <v>79.89</v>
      </c>
      <c r="Q73">
        <v>73.989999999999995</v>
      </c>
      <c r="R73">
        <v>61.38</v>
      </c>
      <c r="S73">
        <v>53.81</v>
      </c>
      <c r="T73">
        <v>49.61</v>
      </c>
    </row>
    <row r="74" spans="1:20" x14ac:dyDescent="0.25">
      <c r="A74" s="19" t="s">
        <v>13</v>
      </c>
      <c r="B74" t="s">
        <v>28</v>
      </c>
      <c r="C74" s="19">
        <v>66</v>
      </c>
      <c r="D74" t="s">
        <v>94</v>
      </c>
      <c r="F74" t="s">
        <v>131</v>
      </c>
      <c r="H74">
        <v>56.4</v>
      </c>
      <c r="I74">
        <v>63.38</v>
      </c>
      <c r="J74">
        <v>65.930000000000007</v>
      </c>
      <c r="K74">
        <v>68.45</v>
      </c>
      <c r="L74">
        <v>76.489999999999995</v>
      </c>
      <c r="M74">
        <v>79.22</v>
      </c>
      <c r="N74">
        <v>81.95</v>
      </c>
      <c r="O74">
        <v>84.69</v>
      </c>
      <c r="P74">
        <v>80.44</v>
      </c>
      <c r="Q74">
        <v>74.510000000000005</v>
      </c>
      <c r="R74">
        <v>61.8</v>
      </c>
      <c r="S74">
        <v>54.19</v>
      </c>
      <c r="T74">
        <v>49.95</v>
      </c>
    </row>
    <row r="75" spans="1:20" x14ac:dyDescent="0.25">
      <c r="A75" s="19" t="s">
        <v>13</v>
      </c>
      <c r="B75" t="s">
        <v>28</v>
      </c>
      <c r="C75" s="19">
        <v>67</v>
      </c>
      <c r="D75" t="s">
        <v>95</v>
      </c>
      <c r="F75" t="s">
        <v>131</v>
      </c>
      <c r="H75">
        <v>36.08</v>
      </c>
      <c r="I75">
        <v>40.51</v>
      </c>
      <c r="J75">
        <v>42.12</v>
      </c>
      <c r="K75">
        <v>43.75</v>
      </c>
      <c r="L75">
        <v>47.38</v>
      </c>
      <c r="M75">
        <v>49.08</v>
      </c>
      <c r="N75">
        <v>50.77</v>
      </c>
      <c r="O75">
        <v>52.46</v>
      </c>
      <c r="P75">
        <v>49.83</v>
      </c>
      <c r="Q75">
        <v>46.15</v>
      </c>
      <c r="R75">
        <v>38.299999999999997</v>
      </c>
      <c r="S75">
        <v>33.590000000000003</v>
      </c>
      <c r="T75">
        <v>30.95</v>
      </c>
    </row>
    <row r="76" spans="1:20" x14ac:dyDescent="0.25">
      <c r="A76" s="19" t="s">
        <v>13</v>
      </c>
      <c r="B76" t="s">
        <v>28</v>
      </c>
      <c r="C76" s="19">
        <v>68</v>
      </c>
      <c r="D76" t="s">
        <v>96</v>
      </c>
      <c r="F76" t="s">
        <v>131</v>
      </c>
      <c r="H76">
        <v>36.69</v>
      </c>
      <c r="I76">
        <v>41.23</v>
      </c>
      <c r="J76">
        <v>42.86</v>
      </c>
      <c r="K76">
        <v>44.52</v>
      </c>
      <c r="L76">
        <v>48.27</v>
      </c>
      <c r="M76">
        <v>50.01</v>
      </c>
      <c r="N76">
        <v>51.73</v>
      </c>
      <c r="O76">
        <v>53.45</v>
      </c>
      <c r="P76">
        <v>50.78</v>
      </c>
      <c r="Q76">
        <v>47.04</v>
      </c>
      <c r="R76">
        <v>39.03</v>
      </c>
      <c r="S76">
        <v>34.229999999999997</v>
      </c>
      <c r="T76">
        <v>31.55</v>
      </c>
    </row>
    <row r="77" spans="1:20" x14ac:dyDescent="0.25">
      <c r="A77" s="19" t="s">
        <v>13</v>
      </c>
      <c r="B77" t="s">
        <v>28</v>
      </c>
      <c r="C77" s="19">
        <v>69</v>
      </c>
      <c r="D77" t="s">
        <v>97</v>
      </c>
      <c r="F77" t="s">
        <v>131</v>
      </c>
      <c r="H77">
        <v>42.16</v>
      </c>
      <c r="I77">
        <v>47.37</v>
      </c>
      <c r="J77">
        <v>49.25</v>
      </c>
      <c r="K77">
        <v>51.15</v>
      </c>
      <c r="L77">
        <v>56.1</v>
      </c>
      <c r="M77">
        <v>58.1</v>
      </c>
      <c r="N77">
        <v>60.12</v>
      </c>
      <c r="O77">
        <v>62.1</v>
      </c>
      <c r="P77">
        <v>59</v>
      </c>
      <c r="Q77">
        <v>54.67</v>
      </c>
      <c r="R77">
        <v>45.34</v>
      </c>
      <c r="S77">
        <v>39.74</v>
      </c>
      <c r="T77">
        <v>36.659999999999997</v>
      </c>
    </row>
    <row r="78" spans="1:20" x14ac:dyDescent="0.25">
      <c r="A78" s="19" t="s">
        <v>13</v>
      </c>
      <c r="B78" t="s">
        <v>28</v>
      </c>
      <c r="C78" s="19">
        <v>70</v>
      </c>
      <c r="D78" t="s">
        <v>98</v>
      </c>
      <c r="F78" t="s">
        <v>131</v>
      </c>
      <c r="H78">
        <v>39.950000000000003</v>
      </c>
      <c r="I78">
        <v>44.88</v>
      </c>
      <c r="J78">
        <v>46.66</v>
      </c>
      <c r="K78">
        <v>48.47</v>
      </c>
      <c r="L78">
        <v>52.8</v>
      </c>
      <c r="M78">
        <v>54.71</v>
      </c>
      <c r="N78">
        <v>56.57</v>
      </c>
      <c r="O78">
        <v>58.46</v>
      </c>
      <c r="P78">
        <v>55.53</v>
      </c>
      <c r="Q78">
        <v>51.44</v>
      </c>
      <c r="R78">
        <v>42.69</v>
      </c>
      <c r="S78">
        <v>37.409999999999997</v>
      </c>
      <c r="T78">
        <v>34.49</v>
      </c>
    </row>
    <row r="79" spans="1:20" x14ac:dyDescent="0.25">
      <c r="A79" s="19" t="s">
        <v>13</v>
      </c>
      <c r="B79" t="s">
        <v>28</v>
      </c>
      <c r="C79" s="19">
        <v>71</v>
      </c>
      <c r="D79" t="s">
        <v>99</v>
      </c>
      <c r="F79" t="s">
        <v>131</v>
      </c>
      <c r="H79">
        <v>40.21</v>
      </c>
      <c r="I79">
        <v>45.16</v>
      </c>
      <c r="J79">
        <v>47</v>
      </c>
      <c r="K79">
        <v>48.79</v>
      </c>
      <c r="L79">
        <v>53.18</v>
      </c>
      <c r="M79">
        <v>55.1</v>
      </c>
      <c r="N79">
        <v>56.99</v>
      </c>
      <c r="O79">
        <v>58.89</v>
      </c>
      <c r="P79">
        <v>55.95</v>
      </c>
      <c r="Q79">
        <v>51.83</v>
      </c>
      <c r="R79">
        <v>42.98</v>
      </c>
      <c r="S79">
        <v>37.67</v>
      </c>
      <c r="T79">
        <v>34.729999999999997</v>
      </c>
    </row>
    <row r="80" spans="1:20" x14ac:dyDescent="0.25">
      <c r="A80" s="19" t="s">
        <v>13</v>
      </c>
      <c r="B80" t="s">
        <v>28</v>
      </c>
      <c r="C80" s="19">
        <v>72</v>
      </c>
      <c r="D80" t="s">
        <v>100</v>
      </c>
      <c r="F80" t="s">
        <v>131</v>
      </c>
      <c r="H80">
        <v>38.090000000000003</v>
      </c>
      <c r="I80">
        <v>42.78</v>
      </c>
      <c r="J80">
        <v>44.49</v>
      </c>
      <c r="K80">
        <v>46.21</v>
      </c>
      <c r="L80">
        <v>50.27</v>
      </c>
      <c r="M80">
        <v>52.08</v>
      </c>
      <c r="N80">
        <v>53.86</v>
      </c>
      <c r="O80">
        <v>55.67</v>
      </c>
      <c r="P80">
        <v>52.88</v>
      </c>
      <c r="Q80">
        <v>48.99</v>
      </c>
      <c r="R80">
        <v>40.64</v>
      </c>
      <c r="S80">
        <v>35.619999999999997</v>
      </c>
      <c r="T80">
        <v>32.83</v>
      </c>
    </row>
    <row r="81" spans="1:20" x14ac:dyDescent="0.25">
      <c r="A81" s="19" t="s">
        <v>13</v>
      </c>
      <c r="B81" t="s">
        <v>28</v>
      </c>
      <c r="C81" s="19">
        <v>73</v>
      </c>
      <c r="D81" t="s">
        <v>101</v>
      </c>
      <c r="F81" t="s">
        <v>131</v>
      </c>
      <c r="H81">
        <v>47.27</v>
      </c>
      <c r="I81">
        <v>53.1</v>
      </c>
      <c r="J81">
        <v>55.22</v>
      </c>
      <c r="K81">
        <v>57.36</v>
      </c>
      <c r="L81">
        <v>63.18</v>
      </c>
      <c r="M81">
        <v>65.44</v>
      </c>
      <c r="N81">
        <v>67.709999999999994</v>
      </c>
      <c r="O81">
        <v>69.95</v>
      </c>
      <c r="P81">
        <v>66.45</v>
      </c>
      <c r="Q81">
        <v>61.57</v>
      </c>
      <c r="R81">
        <v>51.07</v>
      </c>
      <c r="S81">
        <v>44.77</v>
      </c>
      <c r="T81">
        <v>41.27</v>
      </c>
    </row>
    <row r="82" spans="1:20" x14ac:dyDescent="0.25">
      <c r="A82" s="19" t="s">
        <v>13</v>
      </c>
      <c r="B82" t="s">
        <v>28</v>
      </c>
      <c r="C82" s="19">
        <v>74</v>
      </c>
      <c r="D82" t="s">
        <v>102</v>
      </c>
      <c r="F82" t="s">
        <v>131</v>
      </c>
      <c r="H82">
        <v>45.52</v>
      </c>
      <c r="I82">
        <v>51.16</v>
      </c>
      <c r="J82">
        <v>53.19</v>
      </c>
      <c r="K82">
        <v>55.29</v>
      </c>
      <c r="L82">
        <v>60.83</v>
      </c>
      <c r="M82">
        <v>62.98</v>
      </c>
      <c r="N82">
        <v>65.16</v>
      </c>
      <c r="O82">
        <v>67.3</v>
      </c>
      <c r="P82">
        <v>63.96</v>
      </c>
      <c r="Q82">
        <v>59.25</v>
      </c>
      <c r="R82">
        <v>49.14</v>
      </c>
      <c r="S82">
        <v>43.08</v>
      </c>
      <c r="T82">
        <v>39.75</v>
      </c>
    </row>
    <row r="83" spans="1:20" x14ac:dyDescent="0.25">
      <c r="A83" s="19" t="s">
        <v>13</v>
      </c>
      <c r="B83" t="s">
        <v>28</v>
      </c>
      <c r="C83" s="19">
        <v>75</v>
      </c>
      <c r="D83" t="s">
        <v>103</v>
      </c>
      <c r="F83" t="s">
        <v>131</v>
      </c>
      <c r="H83">
        <v>36.700000000000003</v>
      </c>
      <c r="I83">
        <v>41.24</v>
      </c>
      <c r="J83">
        <v>42.89</v>
      </c>
      <c r="K83">
        <v>44.54</v>
      </c>
      <c r="L83">
        <v>47.67</v>
      </c>
      <c r="M83">
        <v>49.39</v>
      </c>
      <c r="N83">
        <v>51.09</v>
      </c>
      <c r="O83">
        <v>52.79</v>
      </c>
      <c r="P83">
        <v>50.15</v>
      </c>
      <c r="Q83">
        <v>46.44</v>
      </c>
      <c r="R83">
        <v>38.56</v>
      </c>
      <c r="S83">
        <v>33.78</v>
      </c>
      <c r="T83">
        <v>31.14</v>
      </c>
    </row>
    <row r="84" spans="1:20" x14ac:dyDescent="0.25">
      <c r="A84" s="19" t="s">
        <v>13</v>
      </c>
      <c r="B84" t="s">
        <v>28</v>
      </c>
      <c r="C84" s="19">
        <v>76</v>
      </c>
      <c r="D84" t="s">
        <v>104</v>
      </c>
      <c r="F84" t="s">
        <v>131</v>
      </c>
      <c r="H84">
        <v>37.25</v>
      </c>
      <c r="I84">
        <v>41.86</v>
      </c>
      <c r="J84">
        <v>43.52</v>
      </c>
      <c r="K84">
        <v>45.2</v>
      </c>
      <c r="L84">
        <v>48.96</v>
      </c>
      <c r="M84">
        <v>50.7</v>
      </c>
      <c r="N84">
        <v>52.45</v>
      </c>
      <c r="O84">
        <v>54.2</v>
      </c>
      <c r="P84">
        <v>51.5</v>
      </c>
      <c r="Q84">
        <v>47.69</v>
      </c>
      <c r="R84">
        <v>39.54</v>
      </c>
      <c r="S84">
        <v>34.700000000000003</v>
      </c>
      <c r="T84">
        <v>32</v>
      </c>
    </row>
    <row r="85" spans="1:20" x14ac:dyDescent="0.25">
      <c r="A85" s="19" t="s">
        <v>13</v>
      </c>
      <c r="B85" t="s">
        <v>28</v>
      </c>
      <c r="C85" s="19">
        <v>77</v>
      </c>
      <c r="D85" t="s">
        <v>105</v>
      </c>
      <c r="F85" t="s">
        <v>131</v>
      </c>
      <c r="H85">
        <v>36.83</v>
      </c>
      <c r="I85">
        <v>41.37</v>
      </c>
      <c r="J85">
        <v>43.07</v>
      </c>
      <c r="K85">
        <v>44.7</v>
      </c>
      <c r="L85">
        <v>47.88</v>
      </c>
      <c r="M85">
        <v>49.58</v>
      </c>
      <c r="N85">
        <v>51.29</v>
      </c>
      <c r="O85">
        <v>53</v>
      </c>
      <c r="P85">
        <v>50.35</v>
      </c>
      <c r="Q85">
        <v>46.66</v>
      </c>
      <c r="R85">
        <v>38.69</v>
      </c>
      <c r="S85">
        <v>33.92</v>
      </c>
      <c r="T85">
        <v>31.29</v>
      </c>
    </row>
    <row r="86" spans="1:20" x14ac:dyDescent="0.25">
      <c r="A86" s="19" t="s">
        <v>13</v>
      </c>
      <c r="B86" t="s">
        <v>28</v>
      </c>
      <c r="C86" s="19">
        <v>78</v>
      </c>
      <c r="D86" t="s">
        <v>106</v>
      </c>
      <c r="F86" t="s">
        <v>131</v>
      </c>
      <c r="H86">
        <v>38.299999999999997</v>
      </c>
      <c r="I86">
        <v>43.05</v>
      </c>
      <c r="J86">
        <v>44.75</v>
      </c>
      <c r="K86">
        <v>46.47</v>
      </c>
      <c r="L86">
        <v>49.95</v>
      </c>
      <c r="M86">
        <v>51.74</v>
      </c>
      <c r="N86">
        <v>53.53</v>
      </c>
      <c r="O86">
        <v>55.32</v>
      </c>
      <c r="P86">
        <v>52.55</v>
      </c>
      <c r="Q86">
        <v>48.68</v>
      </c>
      <c r="R86">
        <v>40.369999999999997</v>
      </c>
      <c r="S86">
        <v>35.42</v>
      </c>
      <c r="T86">
        <v>32.65</v>
      </c>
    </row>
    <row r="87" spans="1:20" x14ac:dyDescent="0.25">
      <c r="A87" s="19" t="s">
        <v>13</v>
      </c>
      <c r="B87" t="s">
        <v>28</v>
      </c>
      <c r="C87" s="19">
        <v>79</v>
      </c>
      <c r="D87" t="s">
        <v>107</v>
      </c>
      <c r="F87" t="s">
        <v>131</v>
      </c>
      <c r="H87">
        <v>44.18</v>
      </c>
      <c r="I87">
        <v>49.64</v>
      </c>
      <c r="J87">
        <v>51.62</v>
      </c>
      <c r="K87">
        <v>53.62</v>
      </c>
      <c r="L87">
        <v>58.77</v>
      </c>
      <c r="M87">
        <v>60.89</v>
      </c>
      <c r="N87">
        <v>62.96</v>
      </c>
      <c r="O87">
        <v>65.069999999999993</v>
      </c>
      <c r="P87">
        <v>61.81</v>
      </c>
      <c r="Q87">
        <v>57.29</v>
      </c>
      <c r="R87">
        <v>47.49</v>
      </c>
      <c r="S87">
        <v>41.65</v>
      </c>
      <c r="T87">
        <v>38.39</v>
      </c>
    </row>
    <row r="88" spans="1:20" x14ac:dyDescent="0.25">
      <c r="A88" s="19" t="s">
        <v>13</v>
      </c>
      <c r="B88" t="s">
        <v>28</v>
      </c>
      <c r="C88" s="19">
        <v>80</v>
      </c>
      <c r="D88" t="s">
        <v>108</v>
      </c>
      <c r="F88" t="s">
        <v>131</v>
      </c>
      <c r="H88">
        <v>32.380000000000003</v>
      </c>
      <c r="I88">
        <v>36.39</v>
      </c>
      <c r="J88">
        <v>37.840000000000003</v>
      </c>
      <c r="K88">
        <v>39.29</v>
      </c>
      <c r="L88">
        <v>42.13</v>
      </c>
      <c r="M88">
        <v>43.65</v>
      </c>
      <c r="N88">
        <v>45.15</v>
      </c>
      <c r="O88">
        <v>46.66</v>
      </c>
      <c r="P88">
        <v>44.32</v>
      </c>
      <c r="Q88">
        <v>41.05</v>
      </c>
      <c r="R88">
        <v>34.07</v>
      </c>
      <c r="S88">
        <v>29.84</v>
      </c>
      <c r="T88">
        <v>27.52</v>
      </c>
    </row>
    <row r="89" spans="1:20" x14ac:dyDescent="0.25">
      <c r="A89" s="19" t="s">
        <v>13</v>
      </c>
      <c r="B89" t="s">
        <v>28</v>
      </c>
      <c r="C89" s="19">
        <v>81</v>
      </c>
      <c r="D89" t="s">
        <v>109</v>
      </c>
      <c r="F89" t="s">
        <v>131</v>
      </c>
      <c r="H89">
        <v>63.91</v>
      </c>
      <c r="I89">
        <v>71.83</v>
      </c>
      <c r="J89">
        <v>74.7</v>
      </c>
      <c r="K89">
        <v>77.58</v>
      </c>
      <c r="L89">
        <v>86.38</v>
      </c>
      <c r="M89">
        <v>89.47</v>
      </c>
      <c r="N89">
        <v>92.51</v>
      </c>
      <c r="O89">
        <v>95.62</v>
      </c>
      <c r="P89">
        <v>90.84</v>
      </c>
      <c r="Q89">
        <v>84.16</v>
      </c>
      <c r="R89">
        <v>69.819999999999993</v>
      </c>
      <c r="S89">
        <v>61.2</v>
      </c>
      <c r="T89">
        <v>56.42</v>
      </c>
    </row>
    <row r="90" spans="1:20" x14ac:dyDescent="0.25">
      <c r="A90" s="19" t="s">
        <v>13</v>
      </c>
      <c r="B90" t="s">
        <v>28</v>
      </c>
      <c r="C90" s="19">
        <v>82</v>
      </c>
      <c r="D90" t="s">
        <v>110</v>
      </c>
      <c r="F90" t="s">
        <v>131</v>
      </c>
      <c r="H90">
        <v>56.67</v>
      </c>
      <c r="I90">
        <v>63.71</v>
      </c>
      <c r="J90">
        <v>66.23</v>
      </c>
      <c r="K90">
        <v>68.790000000000006</v>
      </c>
      <c r="L90">
        <v>76.62</v>
      </c>
      <c r="M90">
        <v>79.34</v>
      </c>
      <c r="N90">
        <v>82.07</v>
      </c>
      <c r="O90">
        <v>84.81</v>
      </c>
      <c r="P90">
        <v>80.58</v>
      </c>
      <c r="Q90">
        <v>74.61</v>
      </c>
      <c r="R90">
        <v>61.88</v>
      </c>
      <c r="S90">
        <v>54.29</v>
      </c>
      <c r="T90">
        <v>50.03</v>
      </c>
    </row>
    <row r="91" spans="1:20" x14ac:dyDescent="0.25">
      <c r="A91" s="19" t="s">
        <v>13</v>
      </c>
      <c r="B91" t="s">
        <v>28</v>
      </c>
      <c r="C91" s="19">
        <v>83</v>
      </c>
      <c r="D91" t="s">
        <v>111</v>
      </c>
      <c r="F91" t="s">
        <v>131</v>
      </c>
      <c r="H91">
        <v>53.82</v>
      </c>
      <c r="I91">
        <v>60.48</v>
      </c>
      <c r="J91">
        <v>62.9</v>
      </c>
      <c r="K91">
        <v>65.3</v>
      </c>
      <c r="L91">
        <v>72.819999999999993</v>
      </c>
      <c r="M91">
        <v>75.400000000000006</v>
      </c>
      <c r="N91">
        <v>77.989999999999995</v>
      </c>
      <c r="O91">
        <v>80.61</v>
      </c>
      <c r="P91">
        <v>76.569999999999993</v>
      </c>
      <c r="Q91">
        <v>70.95</v>
      </c>
      <c r="R91">
        <v>58.83</v>
      </c>
      <c r="S91">
        <v>51.6</v>
      </c>
      <c r="T91">
        <v>47.57</v>
      </c>
    </row>
    <row r="92" spans="1:20" x14ac:dyDescent="0.25">
      <c r="A92" s="19" t="s">
        <v>13</v>
      </c>
      <c r="B92" t="s">
        <v>28</v>
      </c>
      <c r="C92" s="19">
        <v>84</v>
      </c>
      <c r="D92" t="s">
        <v>112</v>
      </c>
      <c r="F92" t="s">
        <v>131</v>
      </c>
      <c r="H92">
        <v>48.2</v>
      </c>
      <c r="I92">
        <v>54.17</v>
      </c>
      <c r="J92">
        <v>56.35</v>
      </c>
      <c r="K92">
        <v>58.5</v>
      </c>
      <c r="L92">
        <v>64.64</v>
      </c>
      <c r="M92">
        <v>66.95</v>
      </c>
      <c r="N92">
        <v>69.260000000000005</v>
      </c>
      <c r="O92">
        <v>71.569999999999993</v>
      </c>
      <c r="P92">
        <v>67.989999999999995</v>
      </c>
      <c r="Q92">
        <v>62.98</v>
      </c>
      <c r="R92">
        <v>52.26</v>
      </c>
      <c r="S92">
        <v>45.8</v>
      </c>
      <c r="T92">
        <v>42.24</v>
      </c>
    </row>
    <row r="93" spans="1:20" x14ac:dyDescent="0.25">
      <c r="A93" s="19" t="s">
        <v>13</v>
      </c>
      <c r="B93" t="s">
        <v>28</v>
      </c>
      <c r="C93" s="19">
        <v>85</v>
      </c>
      <c r="D93" t="s">
        <v>113</v>
      </c>
      <c r="F93" t="s">
        <v>131</v>
      </c>
      <c r="H93">
        <v>46.92</v>
      </c>
      <c r="I93">
        <v>52.71</v>
      </c>
      <c r="J93">
        <v>54.82</v>
      </c>
      <c r="K93">
        <v>56.93</v>
      </c>
      <c r="L93">
        <v>62.71</v>
      </c>
      <c r="M93">
        <v>64.94</v>
      </c>
      <c r="N93">
        <v>67.180000000000007</v>
      </c>
      <c r="O93">
        <v>69.430000000000007</v>
      </c>
      <c r="P93">
        <v>65.94</v>
      </c>
      <c r="Q93">
        <v>61.08</v>
      </c>
      <c r="R93">
        <v>50.67</v>
      </c>
      <c r="S93">
        <v>44.42</v>
      </c>
      <c r="T93">
        <v>40.96</v>
      </c>
    </row>
    <row r="94" spans="1:20" x14ac:dyDescent="0.25">
      <c r="A94" s="19" t="s">
        <v>13</v>
      </c>
      <c r="B94" t="s">
        <v>28</v>
      </c>
      <c r="C94" s="19">
        <v>86</v>
      </c>
      <c r="D94" t="s">
        <v>114</v>
      </c>
      <c r="F94" t="s">
        <v>131</v>
      </c>
      <c r="H94">
        <v>43.08</v>
      </c>
      <c r="I94">
        <v>48.44</v>
      </c>
      <c r="J94">
        <v>50.36</v>
      </c>
      <c r="K94">
        <v>52.3</v>
      </c>
      <c r="L94">
        <v>57.33</v>
      </c>
      <c r="M94">
        <v>59.38</v>
      </c>
      <c r="N94">
        <v>61.43</v>
      </c>
      <c r="O94">
        <v>63.47</v>
      </c>
      <c r="P94">
        <v>60.29</v>
      </c>
      <c r="Q94">
        <v>55.85</v>
      </c>
      <c r="R94">
        <v>46.34</v>
      </c>
      <c r="S94">
        <v>40.6</v>
      </c>
      <c r="T94">
        <v>37.44</v>
      </c>
    </row>
    <row r="95" spans="1:20" x14ac:dyDescent="0.25">
      <c r="A95" s="19" t="s">
        <v>13</v>
      </c>
      <c r="B95" t="s">
        <v>28</v>
      </c>
      <c r="C95" s="19">
        <v>87</v>
      </c>
      <c r="D95" t="s">
        <v>115</v>
      </c>
      <c r="F95" t="s">
        <v>131</v>
      </c>
      <c r="H95">
        <v>46.03</v>
      </c>
      <c r="I95">
        <v>51.68</v>
      </c>
      <c r="J95">
        <v>53.76</v>
      </c>
      <c r="K95">
        <v>55.82</v>
      </c>
      <c r="L95">
        <v>61.27</v>
      </c>
      <c r="M95">
        <v>63.45</v>
      </c>
      <c r="N95">
        <v>65.650000000000006</v>
      </c>
      <c r="O95">
        <v>67.83</v>
      </c>
      <c r="P95">
        <v>64.459999999999994</v>
      </c>
      <c r="Q95">
        <v>59.7</v>
      </c>
      <c r="R95">
        <v>49.51</v>
      </c>
      <c r="S95">
        <v>43.43</v>
      </c>
      <c r="T95">
        <v>40.04</v>
      </c>
    </row>
    <row r="96" spans="1:20" x14ac:dyDescent="0.25">
      <c r="A96" s="19" t="s">
        <v>13</v>
      </c>
      <c r="B96" t="s">
        <v>28</v>
      </c>
      <c r="C96" s="19">
        <v>88</v>
      </c>
      <c r="D96" t="s">
        <v>116</v>
      </c>
      <c r="F96" t="s">
        <v>131</v>
      </c>
      <c r="H96">
        <v>34.61</v>
      </c>
      <c r="I96">
        <v>38.89</v>
      </c>
      <c r="J96">
        <v>40.450000000000003</v>
      </c>
      <c r="K96">
        <v>42</v>
      </c>
      <c r="L96">
        <v>45.11</v>
      </c>
      <c r="M96">
        <v>46.7</v>
      </c>
      <c r="N96">
        <v>48.32</v>
      </c>
      <c r="O96">
        <v>49.94</v>
      </c>
      <c r="P96">
        <v>47.45</v>
      </c>
      <c r="Q96">
        <v>43.94</v>
      </c>
      <c r="R96">
        <v>36.450000000000003</v>
      </c>
      <c r="S96">
        <v>31.94</v>
      </c>
      <c r="T96">
        <v>29.43</v>
      </c>
    </row>
    <row r="97" spans="1:20" x14ac:dyDescent="0.25">
      <c r="A97" s="19" t="s">
        <v>13</v>
      </c>
      <c r="B97" t="s">
        <v>28</v>
      </c>
      <c r="C97" s="19">
        <v>89</v>
      </c>
      <c r="D97" t="s">
        <v>117</v>
      </c>
      <c r="F97" t="s">
        <v>131</v>
      </c>
      <c r="H97">
        <v>34.31</v>
      </c>
      <c r="I97">
        <v>38.549999999999997</v>
      </c>
      <c r="J97">
        <v>40.07</v>
      </c>
      <c r="K97">
        <v>41.62</v>
      </c>
      <c r="L97">
        <v>44.76</v>
      </c>
      <c r="M97">
        <v>46.37</v>
      </c>
      <c r="N97">
        <v>47.95</v>
      </c>
      <c r="O97">
        <v>49.55</v>
      </c>
      <c r="P97">
        <v>47.06</v>
      </c>
      <c r="Q97">
        <v>43.58</v>
      </c>
      <c r="R97">
        <v>36.19</v>
      </c>
      <c r="S97">
        <v>31.72</v>
      </c>
      <c r="T97">
        <v>29.24</v>
      </c>
    </row>
    <row r="98" spans="1:20" x14ac:dyDescent="0.25">
      <c r="A98" s="19" t="s">
        <v>13</v>
      </c>
      <c r="B98" t="s">
        <v>28</v>
      </c>
      <c r="C98" s="19">
        <v>90</v>
      </c>
      <c r="D98" t="s">
        <v>118</v>
      </c>
      <c r="F98" t="s">
        <v>131</v>
      </c>
      <c r="H98">
        <v>37.79</v>
      </c>
      <c r="I98">
        <v>42.46</v>
      </c>
      <c r="J98">
        <v>44.15</v>
      </c>
      <c r="K98">
        <v>45.86</v>
      </c>
      <c r="L98">
        <v>49.72</v>
      </c>
      <c r="M98">
        <v>51.52</v>
      </c>
      <c r="N98">
        <v>53.28</v>
      </c>
      <c r="O98">
        <v>55.05</v>
      </c>
      <c r="P98">
        <v>52.3</v>
      </c>
      <c r="Q98">
        <v>48.46</v>
      </c>
      <c r="R98">
        <v>40.200000000000003</v>
      </c>
      <c r="S98">
        <v>35.25</v>
      </c>
      <c r="T98">
        <v>32.49</v>
      </c>
    </row>
    <row r="99" spans="1:20" x14ac:dyDescent="0.25">
      <c r="A99" s="19" t="s">
        <v>13</v>
      </c>
      <c r="B99" t="s">
        <v>28</v>
      </c>
      <c r="C99" s="19">
        <v>91</v>
      </c>
      <c r="D99" t="s">
        <v>119</v>
      </c>
      <c r="F99" t="s">
        <v>131</v>
      </c>
      <c r="H99">
        <v>39.17</v>
      </c>
      <c r="I99">
        <v>44.01</v>
      </c>
      <c r="J99">
        <v>45.77</v>
      </c>
      <c r="K99">
        <v>47.53</v>
      </c>
      <c r="L99">
        <v>50.97</v>
      </c>
      <c r="M99">
        <v>52.77</v>
      </c>
      <c r="N99">
        <v>54.59</v>
      </c>
      <c r="O99">
        <v>56.42</v>
      </c>
      <c r="P99">
        <v>53.59</v>
      </c>
      <c r="Q99">
        <v>49.65</v>
      </c>
      <c r="R99">
        <v>41.19</v>
      </c>
      <c r="S99">
        <v>36.090000000000003</v>
      </c>
      <c r="T99">
        <v>33.29</v>
      </c>
    </row>
    <row r="100" spans="1:20" x14ac:dyDescent="0.25">
      <c r="A100" s="19" t="s">
        <v>13</v>
      </c>
      <c r="B100" t="s">
        <v>28</v>
      </c>
      <c r="C100" s="19">
        <v>92</v>
      </c>
      <c r="D100" t="s">
        <v>120</v>
      </c>
      <c r="F100" t="s">
        <v>131</v>
      </c>
      <c r="H100">
        <v>37.56</v>
      </c>
      <c r="I100">
        <v>42.2</v>
      </c>
      <c r="J100">
        <v>43.86</v>
      </c>
      <c r="K100">
        <v>45.55</v>
      </c>
      <c r="L100">
        <v>48.88</v>
      </c>
      <c r="M100">
        <v>50.63</v>
      </c>
      <c r="N100">
        <v>52.36</v>
      </c>
      <c r="O100">
        <v>54.11</v>
      </c>
      <c r="P100">
        <v>51.4</v>
      </c>
      <c r="Q100">
        <v>47.63</v>
      </c>
      <c r="R100">
        <v>39.51</v>
      </c>
      <c r="S100">
        <v>34.630000000000003</v>
      </c>
      <c r="T100">
        <v>31.93</v>
      </c>
    </row>
    <row r="101" spans="1:20" x14ac:dyDescent="0.25">
      <c r="A101" s="19" t="s">
        <v>13</v>
      </c>
      <c r="B101" t="s">
        <v>28</v>
      </c>
      <c r="C101" s="19">
        <v>93</v>
      </c>
      <c r="D101" t="s">
        <v>121</v>
      </c>
      <c r="F101" t="s">
        <v>131</v>
      </c>
      <c r="H101">
        <v>36.49</v>
      </c>
      <c r="I101">
        <v>41</v>
      </c>
      <c r="J101">
        <v>42.63</v>
      </c>
      <c r="K101">
        <v>44.26</v>
      </c>
      <c r="L101">
        <v>47.38</v>
      </c>
      <c r="M101">
        <v>49.08</v>
      </c>
      <c r="N101">
        <v>50.76</v>
      </c>
      <c r="O101">
        <v>52.44</v>
      </c>
      <c r="P101">
        <v>49.82</v>
      </c>
      <c r="Q101">
        <v>46.15</v>
      </c>
      <c r="R101">
        <v>38.29</v>
      </c>
      <c r="S101">
        <v>33.57</v>
      </c>
      <c r="T101">
        <v>30.94</v>
      </c>
    </row>
    <row r="102" spans="1:20" x14ac:dyDescent="0.25">
      <c r="A102" s="19" t="s">
        <v>13</v>
      </c>
      <c r="B102" t="s">
        <v>28</v>
      </c>
      <c r="C102" s="19">
        <v>94</v>
      </c>
      <c r="D102" t="s">
        <v>122</v>
      </c>
      <c r="F102" t="s">
        <v>131</v>
      </c>
      <c r="H102">
        <v>37.770000000000003</v>
      </c>
      <c r="I102">
        <v>42.44</v>
      </c>
      <c r="J102">
        <v>44.13</v>
      </c>
      <c r="K102">
        <v>45.82</v>
      </c>
      <c r="L102">
        <v>49.08</v>
      </c>
      <c r="M102">
        <v>50.81</v>
      </c>
      <c r="N102">
        <v>52.57</v>
      </c>
      <c r="O102">
        <v>54.32</v>
      </c>
      <c r="P102">
        <v>51.62</v>
      </c>
      <c r="Q102">
        <v>47.8</v>
      </c>
      <c r="R102">
        <v>39.659999999999997</v>
      </c>
      <c r="S102">
        <v>34.78</v>
      </c>
      <c r="T102">
        <v>32.06</v>
      </c>
    </row>
    <row r="103" spans="1:20" x14ac:dyDescent="0.25">
      <c r="A103" s="19" t="s">
        <v>13</v>
      </c>
      <c r="B103" t="s">
        <v>28</v>
      </c>
      <c r="C103" s="19">
        <v>95</v>
      </c>
      <c r="D103" t="s">
        <v>123</v>
      </c>
      <c r="F103" t="s">
        <v>131</v>
      </c>
      <c r="H103">
        <v>38.270000000000003</v>
      </c>
      <c r="I103">
        <v>42.98</v>
      </c>
      <c r="J103">
        <v>44.73</v>
      </c>
      <c r="K103">
        <v>46.43</v>
      </c>
      <c r="L103">
        <v>49.77</v>
      </c>
      <c r="M103">
        <v>51.57</v>
      </c>
      <c r="N103">
        <v>53.33</v>
      </c>
      <c r="O103">
        <v>55.11</v>
      </c>
      <c r="P103">
        <v>52.34</v>
      </c>
      <c r="Q103">
        <v>48.48</v>
      </c>
      <c r="R103">
        <v>40.229999999999997</v>
      </c>
      <c r="S103">
        <v>35.28</v>
      </c>
      <c r="T103">
        <v>32.51</v>
      </c>
    </row>
    <row r="104" spans="1:20" x14ac:dyDescent="0.25">
      <c r="A104" s="19" t="s">
        <v>13</v>
      </c>
      <c r="B104" t="s">
        <v>132</v>
      </c>
      <c r="C104" s="19">
        <v>98</v>
      </c>
      <c r="D104">
        <v>98</v>
      </c>
      <c r="F104" t="s">
        <v>131</v>
      </c>
      <c r="H104">
        <v>68.989999999999995</v>
      </c>
      <c r="I104">
        <v>77.510000000000005</v>
      </c>
      <c r="J104">
        <v>80.61</v>
      </c>
      <c r="K104">
        <v>83.73</v>
      </c>
      <c r="L104">
        <v>93.63</v>
      </c>
      <c r="M104">
        <v>96.97</v>
      </c>
      <c r="N104">
        <v>100.34</v>
      </c>
      <c r="O104">
        <v>103.68</v>
      </c>
      <c r="P104">
        <v>98.47</v>
      </c>
      <c r="Q104">
        <v>91.22</v>
      </c>
      <c r="R104">
        <v>75.680000000000007</v>
      </c>
      <c r="S104">
        <v>66.319999999999993</v>
      </c>
      <c r="T104">
        <v>61.16</v>
      </c>
    </row>
    <row r="105" spans="1:20" x14ac:dyDescent="0.25">
      <c r="A105" s="19">
        <v>34</v>
      </c>
      <c r="B105" t="s">
        <v>28</v>
      </c>
      <c r="C105" s="19" t="s">
        <v>6</v>
      </c>
      <c r="D105" t="s">
        <v>29</v>
      </c>
      <c r="F105" t="s">
        <v>131</v>
      </c>
      <c r="H105">
        <v>37.79</v>
      </c>
      <c r="I105">
        <v>42.46</v>
      </c>
      <c r="J105">
        <v>44.15</v>
      </c>
      <c r="K105">
        <v>45.84</v>
      </c>
      <c r="L105">
        <v>50.08</v>
      </c>
      <c r="M105">
        <v>51.86</v>
      </c>
      <c r="N105">
        <v>53.68</v>
      </c>
      <c r="O105">
        <v>55.43</v>
      </c>
      <c r="P105">
        <v>52.66</v>
      </c>
      <c r="Q105">
        <v>48.79</v>
      </c>
      <c r="R105">
        <v>40.46</v>
      </c>
      <c r="S105">
        <v>35.479999999999997</v>
      </c>
      <c r="T105">
        <v>32.71</v>
      </c>
    </row>
    <row r="106" spans="1:20" x14ac:dyDescent="0.25">
      <c r="A106" s="19">
        <v>34</v>
      </c>
      <c r="B106" t="s">
        <v>28</v>
      </c>
      <c r="C106" s="19" t="s">
        <v>7</v>
      </c>
      <c r="D106" t="s">
        <v>30</v>
      </c>
      <c r="F106" t="s">
        <v>131</v>
      </c>
      <c r="H106">
        <v>51.57</v>
      </c>
      <c r="I106">
        <v>57.91</v>
      </c>
      <c r="J106">
        <v>60.22</v>
      </c>
      <c r="K106">
        <v>62.56</v>
      </c>
      <c r="L106">
        <v>69.75</v>
      </c>
      <c r="M106">
        <v>72.25</v>
      </c>
      <c r="N106">
        <v>74.739999999999995</v>
      </c>
      <c r="O106">
        <v>77.23</v>
      </c>
      <c r="P106">
        <v>73.37</v>
      </c>
      <c r="Q106">
        <v>67.97</v>
      </c>
      <c r="R106">
        <v>56.37</v>
      </c>
      <c r="S106">
        <v>49.44</v>
      </c>
      <c r="T106">
        <v>45.56</v>
      </c>
    </row>
    <row r="107" spans="1:20" x14ac:dyDescent="0.25">
      <c r="A107" s="19">
        <v>34</v>
      </c>
      <c r="B107" t="s">
        <v>28</v>
      </c>
      <c r="C107" s="19" t="s">
        <v>8</v>
      </c>
      <c r="D107" t="s">
        <v>31</v>
      </c>
      <c r="F107" t="s">
        <v>131</v>
      </c>
      <c r="H107">
        <v>37.380000000000003</v>
      </c>
      <c r="I107">
        <v>42</v>
      </c>
      <c r="J107">
        <v>43.68</v>
      </c>
      <c r="K107">
        <v>45.35</v>
      </c>
      <c r="L107">
        <v>49.42</v>
      </c>
      <c r="M107">
        <v>51.17</v>
      </c>
      <c r="N107">
        <v>52.94</v>
      </c>
      <c r="O107">
        <v>54.71</v>
      </c>
      <c r="P107">
        <v>51.98</v>
      </c>
      <c r="Q107">
        <v>48.13</v>
      </c>
      <c r="R107">
        <v>39.94</v>
      </c>
      <c r="S107">
        <v>35.01</v>
      </c>
      <c r="T107">
        <v>32.270000000000003</v>
      </c>
    </row>
    <row r="108" spans="1:20" x14ac:dyDescent="0.25">
      <c r="A108" s="19">
        <v>34</v>
      </c>
      <c r="B108" t="s">
        <v>28</v>
      </c>
      <c r="C108" s="19" t="s">
        <v>9</v>
      </c>
      <c r="D108" t="s">
        <v>32</v>
      </c>
      <c r="F108" t="s">
        <v>131</v>
      </c>
      <c r="H108">
        <v>36.39</v>
      </c>
      <c r="I108">
        <v>40.9</v>
      </c>
      <c r="J108">
        <v>42.52</v>
      </c>
      <c r="K108">
        <v>44.15</v>
      </c>
      <c r="L108">
        <v>47.3</v>
      </c>
      <c r="M108">
        <v>48.99</v>
      </c>
      <c r="N108">
        <v>50.69</v>
      </c>
      <c r="O108">
        <v>52.36</v>
      </c>
      <c r="P108">
        <v>49.75</v>
      </c>
      <c r="Q108">
        <v>46.09</v>
      </c>
      <c r="R108">
        <v>38.25</v>
      </c>
      <c r="S108">
        <v>33.53</v>
      </c>
      <c r="T108">
        <v>30.92</v>
      </c>
    </row>
    <row r="109" spans="1:20" x14ac:dyDescent="0.25">
      <c r="A109" s="19">
        <v>34</v>
      </c>
      <c r="B109" t="s">
        <v>28</v>
      </c>
      <c r="C109" s="19" t="s">
        <v>10</v>
      </c>
      <c r="D109" t="s">
        <v>33</v>
      </c>
      <c r="F109" t="s">
        <v>131</v>
      </c>
      <c r="H109">
        <v>42.6</v>
      </c>
      <c r="I109">
        <v>47.85</v>
      </c>
      <c r="J109">
        <v>49.76</v>
      </c>
      <c r="K109">
        <v>51.67</v>
      </c>
      <c r="L109">
        <v>56.18</v>
      </c>
      <c r="M109">
        <v>58.16</v>
      </c>
      <c r="N109">
        <v>60.2</v>
      </c>
      <c r="O109">
        <v>62.19</v>
      </c>
      <c r="P109">
        <v>59.09</v>
      </c>
      <c r="Q109">
        <v>54.73</v>
      </c>
      <c r="R109">
        <v>45.4</v>
      </c>
      <c r="S109">
        <v>39.81</v>
      </c>
      <c r="T109">
        <v>36.69</v>
      </c>
    </row>
    <row r="110" spans="1:20" x14ac:dyDescent="0.25">
      <c r="A110" s="19">
        <v>34</v>
      </c>
      <c r="B110" t="s">
        <v>28</v>
      </c>
      <c r="C110" s="19" t="s">
        <v>11</v>
      </c>
      <c r="D110" t="s">
        <v>34</v>
      </c>
      <c r="F110" t="s">
        <v>131</v>
      </c>
      <c r="H110">
        <v>35.840000000000003</v>
      </c>
      <c r="I110">
        <v>40.270000000000003</v>
      </c>
      <c r="J110">
        <v>41.86</v>
      </c>
      <c r="K110">
        <v>43.48</v>
      </c>
      <c r="L110">
        <v>47.39</v>
      </c>
      <c r="M110">
        <v>49.12</v>
      </c>
      <c r="N110">
        <v>50.79</v>
      </c>
      <c r="O110">
        <v>52.5</v>
      </c>
      <c r="P110">
        <v>49.85</v>
      </c>
      <c r="Q110">
        <v>46.18</v>
      </c>
      <c r="R110">
        <v>38.299999999999997</v>
      </c>
      <c r="S110">
        <v>33.6</v>
      </c>
      <c r="T110">
        <v>30.96</v>
      </c>
    </row>
    <row r="111" spans="1:20" x14ac:dyDescent="0.25">
      <c r="A111" s="19">
        <v>34</v>
      </c>
      <c r="B111" t="s">
        <v>28</v>
      </c>
      <c r="C111" s="19" t="s">
        <v>12</v>
      </c>
      <c r="D111" t="s">
        <v>35</v>
      </c>
      <c r="F111" t="s">
        <v>131</v>
      </c>
      <c r="H111">
        <v>32.729999999999997</v>
      </c>
      <c r="I111">
        <v>36.770000000000003</v>
      </c>
      <c r="J111">
        <v>38.25</v>
      </c>
      <c r="K111">
        <v>39.74</v>
      </c>
      <c r="L111">
        <v>42.86</v>
      </c>
      <c r="M111">
        <v>44.38</v>
      </c>
      <c r="N111">
        <v>45.91</v>
      </c>
      <c r="O111">
        <v>47.45</v>
      </c>
      <c r="P111">
        <v>45.06</v>
      </c>
      <c r="Q111">
        <v>41.74</v>
      </c>
      <c r="R111">
        <v>34.619999999999997</v>
      </c>
      <c r="S111">
        <v>30.35</v>
      </c>
      <c r="T111">
        <v>27.99</v>
      </c>
    </row>
    <row r="112" spans="1:20" x14ac:dyDescent="0.25">
      <c r="A112" s="19">
        <v>34</v>
      </c>
      <c r="B112" t="s">
        <v>28</v>
      </c>
      <c r="C112" s="19" t="s">
        <v>13</v>
      </c>
      <c r="D112" t="s">
        <v>36</v>
      </c>
      <c r="F112" t="s">
        <v>131</v>
      </c>
      <c r="H112">
        <v>55.36</v>
      </c>
      <c r="I112">
        <v>62.19</v>
      </c>
      <c r="J112">
        <v>64.680000000000007</v>
      </c>
      <c r="K112">
        <v>67.180000000000007</v>
      </c>
      <c r="L112">
        <v>75.19</v>
      </c>
      <c r="M112">
        <v>77.89</v>
      </c>
      <c r="N112">
        <v>80.569999999999993</v>
      </c>
      <c r="O112">
        <v>83.29</v>
      </c>
      <c r="P112">
        <v>79.11</v>
      </c>
      <c r="Q112">
        <v>73.27</v>
      </c>
      <c r="R112">
        <v>60.8</v>
      </c>
      <c r="S112">
        <v>53.28</v>
      </c>
      <c r="T112">
        <v>49.12</v>
      </c>
    </row>
    <row r="113" spans="1:20" x14ac:dyDescent="0.25">
      <c r="A113" s="19">
        <v>34</v>
      </c>
      <c r="B113" t="s">
        <v>28</v>
      </c>
      <c r="C113" s="19" t="s">
        <v>14</v>
      </c>
      <c r="D113" t="s">
        <v>37</v>
      </c>
      <c r="F113" t="s">
        <v>131</v>
      </c>
      <c r="H113">
        <v>30.57</v>
      </c>
      <c r="I113">
        <v>34.369999999999997</v>
      </c>
      <c r="J113">
        <v>35.74</v>
      </c>
      <c r="K113">
        <v>37.11</v>
      </c>
      <c r="L113">
        <v>39</v>
      </c>
      <c r="M113">
        <v>40.39</v>
      </c>
      <c r="N113">
        <v>41.8</v>
      </c>
      <c r="O113">
        <v>43.17</v>
      </c>
      <c r="P113">
        <v>41</v>
      </c>
      <c r="Q113">
        <v>37.99</v>
      </c>
      <c r="R113">
        <v>31.52</v>
      </c>
      <c r="S113">
        <v>27.63</v>
      </c>
      <c r="T113">
        <v>25.46</v>
      </c>
    </row>
    <row r="114" spans="1:20" x14ac:dyDescent="0.25">
      <c r="A114" s="19">
        <v>34</v>
      </c>
      <c r="B114" t="s">
        <v>28</v>
      </c>
      <c r="C114" s="19">
        <v>10</v>
      </c>
      <c r="D114" t="s">
        <v>38</v>
      </c>
      <c r="F114" t="s">
        <v>131</v>
      </c>
      <c r="H114">
        <v>47.69</v>
      </c>
      <c r="I114">
        <v>53.6</v>
      </c>
      <c r="J114">
        <v>55.74</v>
      </c>
      <c r="K114">
        <v>57.86</v>
      </c>
      <c r="L114">
        <v>64.06</v>
      </c>
      <c r="M114">
        <v>66.39</v>
      </c>
      <c r="N114">
        <v>68.67</v>
      </c>
      <c r="O114">
        <v>70.94</v>
      </c>
      <c r="P114">
        <v>67.41</v>
      </c>
      <c r="Q114">
        <v>62.42</v>
      </c>
      <c r="R114">
        <v>51.79</v>
      </c>
      <c r="S114">
        <v>45.43</v>
      </c>
      <c r="T114">
        <v>41.86</v>
      </c>
    </row>
    <row r="115" spans="1:20" x14ac:dyDescent="0.25">
      <c r="A115" s="19">
        <v>34</v>
      </c>
      <c r="B115" t="s">
        <v>28</v>
      </c>
      <c r="C115" s="19">
        <v>11</v>
      </c>
      <c r="D115" t="s">
        <v>39</v>
      </c>
      <c r="F115" t="s">
        <v>131</v>
      </c>
      <c r="H115">
        <v>22.46</v>
      </c>
      <c r="I115">
        <v>25.25</v>
      </c>
      <c r="J115">
        <v>26.25</v>
      </c>
      <c r="K115">
        <v>27.25</v>
      </c>
      <c r="L115">
        <v>28.28</v>
      </c>
      <c r="M115">
        <v>29.3</v>
      </c>
      <c r="N115">
        <v>30.31</v>
      </c>
      <c r="O115">
        <v>31.32</v>
      </c>
      <c r="P115">
        <v>29.75</v>
      </c>
      <c r="Q115">
        <v>27.57</v>
      </c>
      <c r="R115">
        <v>22.85</v>
      </c>
      <c r="S115">
        <v>20.04</v>
      </c>
      <c r="T115">
        <v>18.48</v>
      </c>
    </row>
    <row r="116" spans="1:20" x14ac:dyDescent="0.25">
      <c r="A116" s="19">
        <v>34</v>
      </c>
      <c r="B116" t="s">
        <v>28</v>
      </c>
      <c r="C116" s="19">
        <v>12</v>
      </c>
      <c r="D116" t="s">
        <v>40</v>
      </c>
      <c r="F116" t="s">
        <v>131</v>
      </c>
      <c r="H116">
        <v>29.64</v>
      </c>
      <c r="I116">
        <v>33.299999999999997</v>
      </c>
      <c r="J116">
        <v>34.630000000000003</v>
      </c>
      <c r="K116">
        <v>35.97</v>
      </c>
      <c r="L116">
        <v>38.340000000000003</v>
      </c>
      <c r="M116">
        <v>39.700000000000003</v>
      </c>
      <c r="N116">
        <v>41.09</v>
      </c>
      <c r="O116">
        <v>42.45</v>
      </c>
      <c r="P116">
        <v>40.299999999999997</v>
      </c>
      <c r="Q116">
        <v>37.36</v>
      </c>
      <c r="R116">
        <v>30.97</v>
      </c>
      <c r="S116">
        <v>27.19</v>
      </c>
      <c r="T116">
        <v>25.07</v>
      </c>
    </row>
    <row r="117" spans="1:20" x14ac:dyDescent="0.25">
      <c r="A117" s="19">
        <v>34</v>
      </c>
      <c r="B117" t="s">
        <v>28</v>
      </c>
      <c r="C117" s="19">
        <v>13</v>
      </c>
      <c r="D117" t="s">
        <v>41</v>
      </c>
      <c r="F117" t="s">
        <v>131</v>
      </c>
      <c r="H117">
        <v>29.41</v>
      </c>
      <c r="I117">
        <v>33.049999999999997</v>
      </c>
      <c r="J117">
        <v>34.35</v>
      </c>
      <c r="K117">
        <v>35.69</v>
      </c>
      <c r="L117">
        <v>38.22</v>
      </c>
      <c r="M117">
        <v>39.590000000000003</v>
      </c>
      <c r="N117">
        <v>40.97</v>
      </c>
      <c r="O117">
        <v>42.29</v>
      </c>
      <c r="P117">
        <v>40.200000000000003</v>
      </c>
      <c r="Q117">
        <v>37.24</v>
      </c>
      <c r="R117">
        <v>30.9</v>
      </c>
      <c r="S117">
        <v>27.06</v>
      </c>
      <c r="T117">
        <v>24.97</v>
      </c>
    </row>
    <row r="118" spans="1:20" x14ac:dyDescent="0.25">
      <c r="A118" s="19">
        <v>34</v>
      </c>
      <c r="B118" t="s">
        <v>28</v>
      </c>
      <c r="C118" s="19">
        <v>14</v>
      </c>
      <c r="D118" t="s">
        <v>42</v>
      </c>
      <c r="F118" t="s">
        <v>131</v>
      </c>
      <c r="H118">
        <v>51.81</v>
      </c>
      <c r="I118">
        <v>58.19</v>
      </c>
      <c r="J118">
        <v>60.56</v>
      </c>
      <c r="K118">
        <v>62.87</v>
      </c>
      <c r="L118">
        <v>70.069999999999993</v>
      </c>
      <c r="M118">
        <v>72.569999999999993</v>
      </c>
      <c r="N118">
        <v>75.06</v>
      </c>
      <c r="O118">
        <v>77.58</v>
      </c>
      <c r="P118">
        <v>73.709999999999994</v>
      </c>
      <c r="Q118">
        <v>68.27</v>
      </c>
      <c r="R118">
        <v>56.62</v>
      </c>
      <c r="S118">
        <v>49.65</v>
      </c>
      <c r="T118">
        <v>45.77</v>
      </c>
    </row>
    <row r="119" spans="1:20" x14ac:dyDescent="0.25">
      <c r="A119" s="19">
        <v>34</v>
      </c>
      <c r="B119" t="s">
        <v>28</v>
      </c>
      <c r="C119" s="19">
        <v>15</v>
      </c>
      <c r="D119" t="s">
        <v>43</v>
      </c>
      <c r="F119" t="s">
        <v>131</v>
      </c>
      <c r="H119">
        <v>34.39</v>
      </c>
      <c r="I119">
        <v>38.65</v>
      </c>
      <c r="J119">
        <v>40.19</v>
      </c>
      <c r="K119">
        <v>41.72</v>
      </c>
      <c r="L119">
        <v>45.06</v>
      </c>
      <c r="M119">
        <v>46.67</v>
      </c>
      <c r="N119">
        <v>48.26</v>
      </c>
      <c r="O119">
        <v>49.89</v>
      </c>
      <c r="P119">
        <v>47.37</v>
      </c>
      <c r="Q119">
        <v>43.9</v>
      </c>
      <c r="R119">
        <v>36.409999999999997</v>
      </c>
      <c r="S119">
        <v>31.91</v>
      </c>
      <c r="T119">
        <v>29.44</v>
      </c>
    </row>
    <row r="120" spans="1:20" x14ac:dyDescent="0.25">
      <c r="A120" s="19">
        <v>34</v>
      </c>
      <c r="B120" t="s">
        <v>28</v>
      </c>
      <c r="C120" s="19">
        <v>16</v>
      </c>
      <c r="D120" t="s">
        <v>44</v>
      </c>
      <c r="F120" t="s">
        <v>131</v>
      </c>
      <c r="H120">
        <v>38.57</v>
      </c>
      <c r="I120">
        <v>43.32</v>
      </c>
      <c r="J120">
        <v>45.06</v>
      </c>
      <c r="K120">
        <v>46.78</v>
      </c>
      <c r="L120">
        <v>51.2</v>
      </c>
      <c r="M120">
        <v>53</v>
      </c>
      <c r="N120">
        <v>54.83</v>
      </c>
      <c r="O120">
        <v>56.67</v>
      </c>
      <c r="P120">
        <v>53.82</v>
      </c>
      <c r="Q120">
        <v>49.86</v>
      </c>
      <c r="R120">
        <v>41.38</v>
      </c>
      <c r="S120">
        <v>36.25</v>
      </c>
      <c r="T120">
        <v>33.43</v>
      </c>
    </row>
    <row r="121" spans="1:20" x14ac:dyDescent="0.25">
      <c r="A121" s="19">
        <v>34</v>
      </c>
      <c r="B121" t="s">
        <v>28</v>
      </c>
      <c r="C121" s="19">
        <v>17</v>
      </c>
      <c r="D121" t="s">
        <v>45</v>
      </c>
      <c r="F121" t="s">
        <v>131</v>
      </c>
      <c r="H121">
        <v>37.659999999999997</v>
      </c>
      <c r="I121">
        <v>42.3</v>
      </c>
      <c r="J121">
        <v>44.01</v>
      </c>
      <c r="K121">
        <v>45.69</v>
      </c>
      <c r="L121">
        <v>50.01</v>
      </c>
      <c r="M121">
        <v>51.8</v>
      </c>
      <c r="N121">
        <v>53.57</v>
      </c>
      <c r="O121">
        <v>55.35</v>
      </c>
      <c r="P121">
        <v>52.6</v>
      </c>
      <c r="Q121">
        <v>48.72</v>
      </c>
      <c r="R121">
        <v>40.4</v>
      </c>
      <c r="S121">
        <v>35.44</v>
      </c>
      <c r="T121">
        <v>32.68</v>
      </c>
    </row>
    <row r="122" spans="1:20" x14ac:dyDescent="0.25">
      <c r="A122" s="19">
        <v>34</v>
      </c>
      <c r="B122" t="s">
        <v>28</v>
      </c>
      <c r="C122" s="19">
        <v>18</v>
      </c>
      <c r="D122" t="s">
        <v>46</v>
      </c>
      <c r="F122" t="s">
        <v>131</v>
      </c>
      <c r="H122">
        <v>39.14</v>
      </c>
      <c r="I122">
        <v>43.96</v>
      </c>
      <c r="J122">
        <v>45.74</v>
      </c>
      <c r="K122">
        <v>47.48</v>
      </c>
      <c r="L122">
        <v>51.92</v>
      </c>
      <c r="M122">
        <v>53.78</v>
      </c>
      <c r="N122">
        <v>55.64</v>
      </c>
      <c r="O122">
        <v>57.47</v>
      </c>
      <c r="P122">
        <v>54.61</v>
      </c>
      <c r="Q122">
        <v>50.6</v>
      </c>
      <c r="R122">
        <v>41.99</v>
      </c>
      <c r="S122">
        <v>36.82</v>
      </c>
      <c r="T122">
        <v>33.92</v>
      </c>
    </row>
    <row r="123" spans="1:20" x14ac:dyDescent="0.25">
      <c r="A123" s="19">
        <v>34</v>
      </c>
      <c r="B123" t="s">
        <v>28</v>
      </c>
      <c r="C123" s="19">
        <v>19</v>
      </c>
      <c r="D123" t="s">
        <v>47</v>
      </c>
      <c r="F123" t="s">
        <v>131</v>
      </c>
      <c r="H123">
        <v>38.799999999999997</v>
      </c>
      <c r="I123">
        <v>43.61</v>
      </c>
      <c r="J123">
        <v>45.34</v>
      </c>
      <c r="K123">
        <v>47.07</v>
      </c>
      <c r="L123">
        <v>50.84</v>
      </c>
      <c r="M123">
        <v>52.66</v>
      </c>
      <c r="N123">
        <v>54.48</v>
      </c>
      <c r="O123">
        <v>56.29</v>
      </c>
      <c r="P123">
        <v>53.47</v>
      </c>
      <c r="Q123">
        <v>49.52</v>
      </c>
      <c r="R123">
        <v>41.09</v>
      </c>
      <c r="S123">
        <v>36.03</v>
      </c>
      <c r="T123">
        <v>33.24</v>
      </c>
    </row>
    <row r="124" spans="1:20" x14ac:dyDescent="0.25">
      <c r="A124" s="19">
        <v>34</v>
      </c>
      <c r="B124" t="s">
        <v>28</v>
      </c>
      <c r="C124" s="19">
        <v>20</v>
      </c>
      <c r="D124" t="s">
        <v>48</v>
      </c>
      <c r="F124" t="s">
        <v>131</v>
      </c>
      <c r="H124">
        <v>60.58</v>
      </c>
      <c r="I124">
        <v>68.069999999999993</v>
      </c>
      <c r="J124">
        <v>70.78</v>
      </c>
      <c r="K124">
        <v>73.510000000000005</v>
      </c>
      <c r="L124">
        <v>78.72</v>
      </c>
      <c r="M124">
        <v>81.52</v>
      </c>
      <c r="N124">
        <v>84.35</v>
      </c>
      <c r="O124">
        <v>87.17</v>
      </c>
      <c r="P124">
        <v>82.79</v>
      </c>
      <c r="Q124">
        <v>76.7</v>
      </c>
      <c r="R124">
        <v>63.62</v>
      </c>
      <c r="S124">
        <v>55.78</v>
      </c>
      <c r="T124">
        <v>51.41</v>
      </c>
    </row>
    <row r="125" spans="1:20" x14ac:dyDescent="0.25">
      <c r="A125" s="19">
        <v>34</v>
      </c>
      <c r="B125" t="s">
        <v>28</v>
      </c>
      <c r="C125" s="19">
        <v>21</v>
      </c>
      <c r="D125" t="s">
        <v>49</v>
      </c>
      <c r="F125" t="s">
        <v>131</v>
      </c>
      <c r="H125">
        <v>40.47</v>
      </c>
      <c r="I125">
        <v>45.49</v>
      </c>
      <c r="J125">
        <v>47.3</v>
      </c>
      <c r="K125">
        <v>49.11</v>
      </c>
      <c r="L125">
        <v>53.93</v>
      </c>
      <c r="M125">
        <v>55.85</v>
      </c>
      <c r="N125">
        <v>57.78</v>
      </c>
      <c r="O125">
        <v>59.7</v>
      </c>
      <c r="P125">
        <v>56.72</v>
      </c>
      <c r="Q125">
        <v>52.53</v>
      </c>
      <c r="R125">
        <v>43.57</v>
      </c>
      <c r="S125">
        <v>38.21</v>
      </c>
      <c r="T125">
        <v>35.24</v>
      </c>
    </row>
    <row r="126" spans="1:20" x14ac:dyDescent="0.25">
      <c r="A126" s="19">
        <v>34</v>
      </c>
      <c r="B126" t="s">
        <v>28</v>
      </c>
      <c r="C126" s="19">
        <v>22</v>
      </c>
      <c r="D126" t="s">
        <v>50</v>
      </c>
      <c r="F126" t="s">
        <v>131</v>
      </c>
      <c r="H126">
        <v>51.86</v>
      </c>
      <c r="I126">
        <v>58.31</v>
      </c>
      <c r="J126">
        <v>60.59</v>
      </c>
      <c r="K126">
        <v>62.9</v>
      </c>
      <c r="L126">
        <v>70.13</v>
      </c>
      <c r="M126">
        <v>72.64</v>
      </c>
      <c r="N126">
        <v>75.13</v>
      </c>
      <c r="O126">
        <v>77.64</v>
      </c>
      <c r="P126">
        <v>73.760000000000005</v>
      </c>
      <c r="Q126">
        <v>68.33</v>
      </c>
      <c r="R126">
        <v>56.67</v>
      </c>
      <c r="S126">
        <v>49.7</v>
      </c>
      <c r="T126">
        <v>45.8</v>
      </c>
    </row>
    <row r="127" spans="1:20" x14ac:dyDescent="0.25">
      <c r="A127" s="19">
        <v>34</v>
      </c>
      <c r="B127" t="s">
        <v>28</v>
      </c>
      <c r="C127" s="19">
        <v>23</v>
      </c>
      <c r="D127" t="s">
        <v>51</v>
      </c>
      <c r="F127" t="s">
        <v>131</v>
      </c>
      <c r="H127">
        <v>39.94</v>
      </c>
      <c r="I127">
        <v>44.87</v>
      </c>
      <c r="J127">
        <v>46.66</v>
      </c>
      <c r="K127">
        <v>48.48</v>
      </c>
      <c r="L127">
        <v>52.86</v>
      </c>
      <c r="M127">
        <v>54.76</v>
      </c>
      <c r="N127">
        <v>56.65</v>
      </c>
      <c r="O127">
        <v>58.55</v>
      </c>
      <c r="P127">
        <v>55.62</v>
      </c>
      <c r="Q127">
        <v>51.52</v>
      </c>
      <c r="R127">
        <v>42.74</v>
      </c>
      <c r="S127">
        <v>37.479999999999997</v>
      </c>
      <c r="T127">
        <v>34.54</v>
      </c>
    </row>
    <row r="128" spans="1:20" x14ac:dyDescent="0.25">
      <c r="A128" s="19">
        <v>34</v>
      </c>
      <c r="B128" t="s">
        <v>28</v>
      </c>
      <c r="C128" s="19">
        <v>24</v>
      </c>
      <c r="D128" t="s">
        <v>52</v>
      </c>
      <c r="F128" t="s">
        <v>131</v>
      </c>
      <c r="H128">
        <v>36.14</v>
      </c>
      <c r="I128">
        <v>40.6</v>
      </c>
      <c r="J128">
        <v>42.24</v>
      </c>
      <c r="K128">
        <v>43.87</v>
      </c>
      <c r="L128">
        <v>47.57</v>
      </c>
      <c r="M128">
        <v>49.28</v>
      </c>
      <c r="N128">
        <v>50.97</v>
      </c>
      <c r="O128">
        <v>52.66</v>
      </c>
      <c r="P128">
        <v>50.03</v>
      </c>
      <c r="Q128">
        <v>46.33</v>
      </c>
      <c r="R128">
        <v>38.42</v>
      </c>
      <c r="S128">
        <v>33.700000000000003</v>
      </c>
      <c r="T128">
        <v>31.07</v>
      </c>
    </row>
    <row r="129" spans="1:20" x14ac:dyDescent="0.25">
      <c r="A129" s="19">
        <v>34</v>
      </c>
      <c r="B129" t="s">
        <v>28</v>
      </c>
      <c r="C129" s="19">
        <v>25</v>
      </c>
      <c r="D129" t="s">
        <v>53</v>
      </c>
      <c r="F129" t="s">
        <v>131</v>
      </c>
      <c r="H129">
        <v>42.1</v>
      </c>
      <c r="I129">
        <v>47.32</v>
      </c>
      <c r="J129">
        <v>49.19</v>
      </c>
      <c r="K129">
        <v>51.1</v>
      </c>
      <c r="L129">
        <v>56.35</v>
      </c>
      <c r="M129">
        <v>58.36</v>
      </c>
      <c r="N129">
        <v>60.38</v>
      </c>
      <c r="O129">
        <v>62.39</v>
      </c>
      <c r="P129">
        <v>59.29</v>
      </c>
      <c r="Q129">
        <v>54.92</v>
      </c>
      <c r="R129">
        <v>45.55</v>
      </c>
      <c r="S129">
        <v>39.94</v>
      </c>
      <c r="T129">
        <v>36.81</v>
      </c>
    </row>
    <row r="130" spans="1:20" x14ac:dyDescent="0.25">
      <c r="A130" s="19">
        <v>34</v>
      </c>
      <c r="B130" t="s">
        <v>28</v>
      </c>
      <c r="C130" s="19">
        <v>26</v>
      </c>
      <c r="D130" t="s">
        <v>54</v>
      </c>
      <c r="F130" t="s">
        <v>131</v>
      </c>
      <c r="H130">
        <v>31.87</v>
      </c>
      <c r="I130">
        <v>35.81</v>
      </c>
      <c r="J130">
        <v>37.24</v>
      </c>
      <c r="K130">
        <v>38.659999999999997</v>
      </c>
      <c r="L130">
        <v>41.72</v>
      </c>
      <c r="M130">
        <v>43.22</v>
      </c>
      <c r="N130">
        <v>44.7</v>
      </c>
      <c r="O130">
        <v>46.19</v>
      </c>
      <c r="P130">
        <v>43.88</v>
      </c>
      <c r="Q130">
        <v>40.65</v>
      </c>
      <c r="R130">
        <v>33.72</v>
      </c>
      <c r="S130">
        <v>29.57</v>
      </c>
      <c r="T130">
        <v>27.25</v>
      </c>
    </row>
    <row r="131" spans="1:20" x14ac:dyDescent="0.25">
      <c r="A131" s="19">
        <v>34</v>
      </c>
      <c r="B131" t="s">
        <v>28</v>
      </c>
      <c r="C131" s="19">
        <v>27</v>
      </c>
      <c r="D131" t="s">
        <v>55</v>
      </c>
      <c r="F131" t="s">
        <v>131</v>
      </c>
      <c r="H131">
        <v>52.02</v>
      </c>
      <c r="I131">
        <v>58.44</v>
      </c>
      <c r="J131">
        <v>60.78</v>
      </c>
      <c r="K131">
        <v>63.11</v>
      </c>
      <c r="L131">
        <v>70.27</v>
      </c>
      <c r="M131">
        <v>72.8</v>
      </c>
      <c r="N131">
        <v>75.3</v>
      </c>
      <c r="O131">
        <v>77.8</v>
      </c>
      <c r="P131">
        <v>73.92</v>
      </c>
      <c r="Q131">
        <v>68.47</v>
      </c>
      <c r="R131">
        <v>56.81</v>
      </c>
      <c r="S131">
        <v>49.79</v>
      </c>
      <c r="T131">
        <v>45.91</v>
      </c>
    </row>
    <row r="132" spans="1:20" x14ac:dyDescent="0.25">
      <c r="A132" s="19">
        <v>34</v>
      </c>
      <c r="B132" t="s">
        <v>28</v>
      </c>
      <c r="C132" s="19">
        <v>28</v>
      </c>
      <c r="D132" t="s">
        <v>56</v>
      </c>
      <c r="F132" t="s">
        <v>131</v>
      </c>
      <c r="H132">
        <v>47.57</v>
      </c>
      <c r="I132">
        <v>53.43</v>
      </c>
      <c r="J132">
        <v>55.57</v>
      </c>
      <c r="K132">
        <v>57.74</v>
      </c>
      <c r="L132">
        <v>63.92</v>
      </c>
      <c r="M132">
        <v>66.180000000000007</v>
      </c>
      <c r="N132">
        <v>68.48</v>
      </c>
      <c r="O132">
        <v>70.790000000000006</v>
      </c>
      <c r="P132">
        <v>67.22</v>
      </c>
      <c r="Q132">
        <v>62.27</v>
      </c>
      <c r="R132">
        <v>51.64</v>
      </c>
      <c r="S132">
        <v>45.26</v>
      </c>
      <c r="T132">
        <v>41.75</v>
      </c>
    </row>
    <row r="133" spans="1:20" x14ac:dyDescent="0.25">
      <c r="A133" s="19">
        <v>34</v>
      </c>
      <c r="B133" t="s">
        <v>28</v>
      </c>
      <c r="C133" s="19">
        <v>29</v>
      </c>
      <c r="D133" t="s">
        <v>57</v>
      </c>
      <c r="F133" t="s">
        <v>131</v>
      </c>
      <c r="H133">
        <v>52.87</v>
      </c>
      <c r="I133">
        <v>59.41</v>
      </c>
      <c r="J133">
        <v>61.77</v>
      </c>
      <c r="K133">
        <v>64.16</v>
      </c>
      <c r="L133">
        <v>71.650000000000006</v>
      </c>
      <c r="M133">
        <v>74.2</v>
      </c>
      <c r="N133">
        <v>76.739999999999995</v>
      </c>
      <c r="O133">
        <v>79.31</v>
      </c>
      <c r="P133">
        <v>75.37</v>
      </c>
      <c r="Q133">
        <v>69.8</v>
      </c>
      <c r="R133">
        <v>57.9</v>
      </c>
      <c r="S133">
        <v>50.74</v>
      </c>
      <c r="T133">
        <v>46.8</v>
      </c>
    </row>
    <row r="134" spans="1:20" x14ac:dyDescent="0.25">
      <c r="A134" s="19">
        <v>34</v>
      </c>
      <c r="B134" t="s">
        <v>28</v>
      </c>
      <c r="C134" s="19">
        <v>30</v>
      </c>
      <c r="D134" t="s">
        <v>58</v>
      </c>
      <c r="F134" t="s">
        <v>131</v>
      </c>
      <c r="H134">
        <v>28.31</v>
      </c>
      <c r="I134">
        <v>31.82</v>
      </c>
      <c r="J134">
        <v>33.090000000000003</v>
      </c>
      <c r="K134">
        <v>34.340000000000003</v>
      </c>
      <c r="L134">
        <v>36.520000000000003</v>
      </c>
      <c r="M134">
        <v>37.840000000000003</v>
      </c>
      <c r="N134">
        <v>39.15</v>
      </c>
      <c r="O134">
        <v>40.450000000000003</v>
      </c>
      <c r="P134">
        <v>38.409999999999997</v>
      </c>
      <c r="Q134">
        <v>35.6</v>
      </c>
      <c r="R134">
        <v>29.55</v>
      </c>
      <c r="S134">
        <v>25.89</v>
      </c>
      <c r="T134">
        <v>23.86</v>
      </c>
    </row>
    <row r="135" spans="1:20" x14ac:dyDescent="0.25">
      <c r="A135" s="19">
        <v>34</v>
      </c>
      <c r="B135" t="s">
        <v>28</v>
      </c>
      <c r="C135" s="19">
        <v>31</v>
      </c>
      <c r="D135" t="s">
        <v>59</v>
      </c>
      <c r="F135" t="s">
        <v>131</v>
      </c>
      <c r="H135">
        <v>26.69</v>
      </c>
      <c r="I135">
        <v>30</v>
      </c>
      <c r="J135">
        <v>31.2</v>
      </c>
      <c r="K135">
        <v>32.4</v>
      </c>
      <c r="L135">
        <v>34.340000000000003</v>
      </c>
      <c r="M135">
        <v>35.57</v>
      </c>
      <c r="N135">
        <v>36.78</v>
      </c>
      <c r="O135">
        <v>38.03</v>
      </c>
      <c r="P135">
        <v>36.130000000000003</v>
      </c>
      <c r="Q135">
        <v>33.450000000000003</v>
      </c>
      <c r="R135">
        <v>27.75</v>
      </c>
      <c r="S135">
        <v>24.33</v>
      </c>
      <c r="T135">
        <v>22.44</v>
      </c>
    </row>
    <row r="136" spans="1:20" x14ac:dyDescent="0.25">
      <c r="A136" s="19">
        <v>34</v>
      </c>
      <c r="B136" t="s">
        <v>28</v>
      </c>
      <c r="C136" s="19">
        <v>32</v>
      </c>
      <c r="D136" t="s">
        <v>60</v>
      </c>
      <c r="F136" t="s">
        <v>131</v>
      </c>
      <c r="H136">
        <v>30.83</v>
      </c>
      <c r="I136">
        <v>34.630000000000003</v>
      </c>
      <c r="J136">
        <v>36.020000000000003</v>
      </c>
      <c r="K136">
        <v>37.409999999999997</v>
      </c>
      <c r="L136">
        <v>40.06</v>
      </c>
      <c r="M136">
        <v>41.48</v>
      </c>
      <c r="N136">
        <v>42.9</v>
      </c>
      <c r="O136">
        <v>44.35</v>
      </c>
      <c r="P136">
        <v>42.11</v>
      </c>
      <c r="Q136">
        <v>39.020000000000003</v>
      </c>
      <c r="R136">
        <v>32.36</v>
      </c>
      <c r="S136">
        <v>28.37</v>
      </c>
      <c r="T136">
        <v>26.17</v>
      </c>
    </row>
    <row r="137" spans="1:20" x14ac:dyDescent="0.25">
      <c r="A137" s="19">
        <v>34</v>
      </c>
      <c r="B137" t="s">
        <v>28</v>
      </c>
      <c r="C137" s="19">
        <v>33</v>
      </c>
      <c r="D137" t="s">
        <v>61</v>
      </c>
      <c r="F137" t="s">
        <v>131</v>
      </c>
      <c r="H137">
        <v>33.979999999999997</v>
      </c>
      <c r="I137">
        <v>38.19</v>
      </c>
      <c r="J137">
        <v>39.729999999999997</v>
      </c>
      <c r="K137">
        <v>41.24</v>
      </c>
      <c r="L137">
        <v>44.6</v>
      </c>
      <c r="M137">
        <v>46.22</v>
      </c>
      <c r="N137">
        <v>47.81</v>
      </c>
      <c r="O137">
        <v>49.4</v>
      </c>
      <c r="P137">
        <v>46.93</v>
      </c>
      <c r="Q137">
        <v>43.5</v>
      </c>
      <c r="R137">
        <v>36.08</v>
      </c>
      <c r="S137">
        <v>31.62</v>
      </c>
      <c r="T137">
        <v>29.14</v>
      </c>
    </row>
    <row r="138" spans="1:20" x14ac:dyDescent="0.25">
      <c r="A138" s="19">
        <v>34</v>
      </c>
      <c r="B138" t="s">
        <v>28</v>
      </c>
      <c r="C138" s="19">
        <v>34</v>
      </c>
      <c r="D138" t="s">
        <v>62</v>
      </c>
      <c r="F138" t="s">
        <v>131</v>
      </c>
      <c r="H138">
        <v>25.38</v>
      </c>
      <c r="I138">
        <v>28.51</v>
      </c>
      <c r="J138">
        <v>29.67</v>
      </c>
      <c r="K138">
        <v>30.8</v>
      </c>
      <c r="L138">
        <v>32.450000000000003</v>
      </c>
      <c r="M138">
        <v>33.61</v>
      </c>
      <c r="N138">
        <v>34.78</v>
      </c>
      <c r="O138">
        <v>35.909999999999997</v>
      </c>
      <c r="P138">
        <v>34.130000000000003</v>
      </c>
      <c r="Q138">
        <v>31.63</v>
      </c>
      <c r="R138">
        <v>26.24</v>
      </c>
      <c r="S138">
        <v>22.99</v>
      </c>
      <c r="T138">
        <v>21.2</v>
      </c>
    </row>
    <row r="139" spans="1:20" x14ac:dyDescent="0.25">
      <c r="A139" s="19">
        <v>34</v>
      </c>
      <c r="B139" t="s">
        <v>28</v>
      </c>
      <c r="C139" s="19">
        <v>35</v>
      </c>
      <c r="D139" t="s">
        <v>63</v>
      </c>
      <c r="F139" t="s">
        <v>131</v>
      </c>
      <c r="H139">
        <v>47.1</v>
      </c>
      <c r="I139">
        <v>52.91</v>
      </c>
      <c r="J139">
        <v>55.04</v>
      </c>
      <c r="K139">
        <v>57.16</v>
      </c>
      <c r="L139">
        <v>63.52</v>
      </c>
      <c r="M139">
        <v>65.78</v>
      </c>
      <c r="N139">
        <v>68.040000000000006</v>
      </c>
      <c r="O139">
        <v>70.31</v>
      </c>
      <c r="P139">
        <v>66.8</v>
      </c>
      <c r="Q139">
        <v>61.86</v>
      </c>
      <c r="R139">
        <v>51.33</v>
      </c>
      <c r="S139">
        <v>45.02</v>
      </c>
      <c r="T139">
        <v>41.5</v>
      </c>
    </row>
    <row r="140" spans="1:20" x14ac:dyDescent="0.25">
      <c r="A140" s="19">
        <v>34</v>
      </c>
      <c r="B140" t="s">
        <v>28</v>
      </c>
      <c r="C140" s="19">
        <v>36</v>
      </c>
      <c r="D140" t="s">
        <v>64</v>
      </c>
      <c r="F140" t="s">
        <v>131</v>
      </c>
      <c r="H140">
        <v>39.450000000000003</v>
      </c>
      <c r="I140">
        <v>44.35</v>
      </c>
      <c r="J140">
        <v>46.11</v>
      </c>
      <c r="K140">
        <v>47.88</v>
      </c>
      <c r="L140">
        <v>52.32</v>
      </c>
      <c r="M140">
        <v>54.17</v>
      </c>
      <c r="N140">
        <v>56.04</v>
      </c>
      <c r="O140">
        <v>57.92</v>
      </c>
      <c r="P140">
        <v>55.02</v>
      </c>
      <c r="Q140">
        <v>50.99</v>
      </c>
      <c r="R140">
        <v>42.31</v>
      </c>
      <c r="S140">
        <v>37.07</v>
      </c>
      <c r="T140">
        <v>34.18</v>
      </c>
    </row>
    <row r="141" spans="1:20" x14ac:dyDescent="0.25">
      <c r="A141" s="19">
        <v>34</v>
      </c>
      <c r="B141" t="s">
        <v>28</v>
      </c>
      <c r="C141" s="19">
        <v>37</v>
      </c>
      <c r="D141" t="s">
        <v>65</v>
      </c>
      <c r="F141" t="s">
        <v>131</v>
      </c>
      <c r="H141">
        <v>42.47</v>
      </c>
      <c r="I141">
        <v>47.71</v>
      </c>
      <c r="J141">
        <v>49.62</v>
      </c>
      <c r="K141">
        <v>51.54</v>
      </c>
      <c r="L141">
        <v>56.88</v>
      </c>
      <c r="M141">
        <v>58.91</v>
      </c>
      <c r="N141">
        <v>60.91</v>
      </c>
      <c r="O141">
        <v>62.97</v>
      </c>
      <c r="P141">
        <v>59.83</v>
      </c>
      <c r="Q141">
        <v>55.39</v>
      </c>
      <c r="R141">
        <v>45.98</v>
      </c>
      <c r="S141">
        <v>40.29</v>
      </c>
      <c r="T141">
        <v>37.15</v>
      </c>
    </row>
    <row r="142" spans="1:20" x14ac:dyDescent="0.25">
      <c r="A142" s="19">
        <v>34</v>
      </c>
      <c r="B142" t="s">
        <v>28</v>
      </c>
      <c r="C142" s="19">
        <v>38</v>
      </c>
      <c r="D142" t="s">
        <v>66</v>
      </c>
      <c r="F142" t="s">
        <v>131</v>
      </c>
      <c r="H142">
        <v>34.44</v>
      </c>
      <c r="I142">
        <v>38.700000000000003</v>
      </c>
      <c r="J142">
        <v>40.25</v>
      </c>
      <c r="K142">
        <v>41.8</v>
      </c>
      <c r="L142">
        <v>45.41</v>
      </c>
      <c r="M142">
        <v>47.05</v>
      </c>
      <c r="N142">
        <v>48.67</v>
      </c>
      <c r="O142">
        <v>50.27</v>
      </c>
      <c r="P142">
        <v>47.78</v>
      </c>
      <c r="Q142">
        <v>44.24</v>
      </c>
      <c r="R142">
        <v>36.729999999999997</v>
      </c>
      <c r="S142">
        <v>32.18</v>
      </c>
      <c r="T142">
        <v>29.69</v>
      </c>
    </row>
    <row r="143" spans="1:20" x14ac:dyDescent="0.25">
      <c r="A143" s="19">
        <v>34</v>
      </c>
      <c r="B143" t="s">
        <v>28</v>
      </c>
      <c r="C143" s="19">
        <v>39</v>
      </c>
      <c r="D143" t="s">
        <v>67</v>
      </c>
      <c r="F143" t="s">
        <v>131</v>
      </c>
      <c r="H143">
        <v>44.21</v>
      </c>
      <c r="I143">
        <v>49.69</v>
      </c>
      <c r="J143">
        <v>51.65</v>
      </c>
      <c r="K143">
        <v>53.67</v>
      </c>
      <c r="L143">
        <v>59.17</v>
      </c>
      <c r="M143">
        <v>61.27</v>
      </c>
      <c r="N143">
        <v>63.41</v>
      </c>
      <c r="O143">
        <v>65.510000000000005</v>
      </c>
      <c r="P143">
        <v>62.25</v>
      </c>
      <c r="Q143">
        <v>57.66</v>
      </c>
      <c r="R143">
        <v>47.84</v>
      </c>
      <c r="S143">
        <v>41.94</v>
      </c>
      <c r="T143">
        <v>38.659999999999997</v>
      </c>
    </row>
    <row r="144" spans="1:20" x14ac:dyDescent="0.25">
      <c r="A144" s="19">
        <v>34</v>
      </c>
      <c r="B144" t="s">
        <v>28</v>
      </c>
      <c r="C144" s="19">
        <v>40</v>
      </c>
      <c r="D144" t="s">
        <v>68</v>
      </c>
      <c r="F144" t="s">
        <v>131</v>
      </c>
      <c r="H144">
        <v>34.82</v>
      </c>
      <c r="I144">
        <v>39.14</v>
      </c>
      <c r="J144">
        <v>40.700000000000003</v>
      </c>
      <c r="K144">
        <v>42.27</v>
      </c>
      <c r="L144">
        <v>45.82</v>
      </c>
      <c r="M144">
        <v>47.48</v>
      </c>
      <c r="N144">
        <v>49.11</v>
      </c>
      <c r="O144">
        <v>50.73</v>
      </c>
      <c r="P144">
        <v>48.2</v>
      </c>
      <c r="Q144">
        <v>44.66</v>
      </c>
      <c r="R144">
        <v>37.03</v>
      </c>
      <c r="S144">
        <v>32.47</v>
      </c>
      <c r="T144">
        <v>29.94</v>
      </c>
    </row>
    <row r="145" spans="1:20" x14ac:dyDescent="0.25">
      <c r="A145" s="19">
        <v>34</v>
      </c>
      <c r="B145" t="s">
        <v>28</v>
      </c>
      <c r="C145" s="19">
        <v>41</v>
      </c>
      <c r="D145" t="s">
        <v>69</v>
      </c>
      <c r="F145" t="s">
        <v>131</v>
      </c>
      <c r="H145">
        <v>43.25</v>
      </c>
      <c r="I145">
        <v>48.59</v>
      </c>
      <c r="J145">
        <v>50.55</v>
      </c>
      <c r="K145">
        <v>52.47</v>
      </c>
      <c r="L145">
        <v>57.89</v>
      </c>
      <c r="M145">
        <v>59.95</v>
      </c>
      <c r="N145">
        <v>62.03</v>
      </c>
      <c r="O145">
        <v>64.099999999999994</v>
      </c>
      <c r="P145">
        <v>60.89</v>
      </c>
      <c r="Q145">
        <v>56.39</v>
      </c>
      <c r="R145">
        <v>46.78</v>
      </c>
      <c r="S145">
        <v>41.03</v>
      </c>
      <c r="T145">
        <v>37.83</v>
      </c>
    </row>
    <row r="146" spans="1:20" x14ac:dyDescent="0.25">
      <c r="A146" s="19">
        <v>34</v>
      </c>
      <c r="B146" t="s">
        <v>28</v>
      </c>
      <c r="C146" s="19">
        <v>42</v>
      </c>
      <c r="D146" t="s">
        <v>70</v>
      </c>
      <c r="F146" t="s">
        <v>131</v>
      </c>
      <c r="H146">
        <v>35.83</v>
      </c>
      <c r="I146">
        <v>40.25</v>
      </c>
      <c r="J146">
        <v>41.85</v>
      </c>
      <c r="K146">
        <v>43.47</v>
      </c>
      <c r="L146">
        <v>47.39</v>
      </c>
      <c r="M146">
        <v>49.09</v>
      </c>
      <c r="N146">
        <v>50.77</v>
      </c>
      <c r="O146">
        <v>52.46</v>
      </c>
      <c r="P146">
        <v>49.83</v>
      </c>
      <c r="Q146">
        <v>46.16</v>
      </c>
      <c r="R146">
        <v>38.299999999999997</v>
      </c>
      <c r="S146">
        <v>33.590000000000003</v>
      </c>
      <c r="T146">
        <v>30.95</v>
      </c>
    </row>
    <row r="147" spans="1:20" x14ac:dyDescent="0.25">
      <c r="A147" s="19">
        <v>34</v>
      </c>
      <c r="B147" t="s">
        <v>28</v>
      </c>
      <c r="C147" s="19">
        <v>43</v>
      </c>
      <c r="D147" t="s">
        <v>71</v>
      </c>
      <c r="F147" t="s">
        <v>131</v>
      </c>
      <c r="H147">
        <v>38.29</v>
      </c>
      <c r="I147">
        <v>43.03</v>
      </c>
      <c r="J147">
        <v>44.74</v>
      </c>
      <c r="K147">
        <v>46.46</v>
      </c>
      <c r="L147">
        <v>50.64</v>
      </c>
      <c r="M147">
        <v>52.44</v>
      </c>
      <c r="N147">
        <v>54.24</v>
      </c>
      <c r="O147">
        <v>56.05</v>
      </c>
      <c r="P147">
        <v>53.26</v>
      </c>
      <c r="Q147">
        <v>49.34</v>
      </c>
      <c r="R147">
        <v>40.93</v>
      </c>
      <c r="S147">
        <v>35.869999999999997</v>
      </c>
      <c r="T147">
        <v>33.090000000000003</v>
      </c>
    </row>
    <row r="148" spans="1:20" x14ac:dyDescent="0.25">
      <c r="A148" s="19">
        <v>34</v>
      </c>
      <c r="B148" t="s">
        <v>28</v>
      </c>
      <c r="C148" s="19">
        <v>44</v>
      </c>
      <c r="D148" t="s">
        <v>72</v>
      </c>
      <c r="F148" t="s">
        <v>131</v>
      </c>
      <c r="H148">
        <v>43.19</v>
      </c>
      <c r="I148">
        <v>48.54</v>
      </c>
      <c r="J148">
        <v>50.45</v>
      </c>
      <c r="K148">
        <v>52.4</v>
      </c>
      <c r="L148">
        <v>57.91</v>
      </c>
      <c r="M148">
        <v>59.97</v>
      </c>
      <c r="N148">
        <v>62.06</v>
      </c>
      <c r="O148">
        <v>64.13</v>
      </c>
      <c r="P148">
        <v>60.89</v>
      </c>
      <c r="Q148">
        <v>56.41</v>
      </c>
      <c r="R148">
        <v>46.8</v>
      </c>
      <c r="S148">
        <v>41.04</v>
      </c>
      <c r="T148">
        <v>37.82</v>
      </c>
    </row>
    <row r="149" spans="1:20" x14ac:dyDescent="0.25">
      <c r="A149" s="19">
        <v>34</v>
      </c>
      <c r="B149" t="s">
        <v>28</v>
      </c>
      <c r="C149" s="19">
        <v>45</v>
      </c>
      <c r="D149" t="s">
        <v>73</v>
      </c>
      <c r="F149" t="s">
        <v>131</v>
      </c>
      <c r="H149">
        <v>44.1</v>
      </c>
      <c r="I149">
        <v>49.56</v>
      </c>
      <c r="J149">
        <v>51.54</v>
      </c>
      <c r="K149">
        <v>53.5</v>
      </c>
      <c r="L149">
        <v>59.1</v>
      </c>
      <c r="M149">
        <v>61.22</v>
      </c>
      <c r="N149">
        <v>63.32</v>
      </c>
      <c r="O149">
        <v>65.459999999999994</v>
      </c>
      <c r="P149">
        <v>62.16</v>
      </c>
      <c r="Q149">
        <v>57.58</v>
      </c>
      <c r="R149">
        <v>47.78</v>
      </c>
      <c r="S149">
        <v>41.9</v>
      </c>
      <c r="T149">
        <v>38.619999999999997</v>
      </c>
    </row>
    <row r="150" spans="1:20" x14ac:dyDescent="0.25">
      <c r="A150" s="19">
        <v>34</v>
      </c>
      <c r="B150" t="s">
        <v>28</v>
      </c>
      <c r="C150" s="19">
        <v>46</v>
      </c>
      <c r="D150" t="s">
        <v>74</v>
      </c>
      <c r="F150" t="s">
        <v>131</v>
      </c>
      <c r="H150">
        <v>33.03</v>
      </c>
      <c r="I150">
        <v>37.119999999999997</v>
      </c>
      <c r="J150">
        <v>38.61</v>
      </c>
      <c r="K150">
        <v>40.090000000000003</v>
      </c>
      <c r="L150">
        <v>42.81</v>
      </c>
      <c r="M150">
        <v>44.33</v>
      </c>
      <c r="N150">
        <v>45.86</v>
      </c>
      <c r="O150">
        <v>47.39</v>
      </c>
      <c r="P150">
        <v>45.04</v>
      </c>
      <c r="Q150">
        <v>41.71</v>
      </c>
      <c r="R150">
        <v>34.61</v>
      </c>
      <c r="S150">
        <v>30.34</v>
      </c>
      <c r="T150">
        <v>27.95</v>
      </c>
    </row>
    <row r="151" spans="1:20" x14ac:dyDescent="0.25">
      <c r="A151" s="19">
        <v>34</v>
      </c>
      <c r="B151" t="s">
        <v>28</v>
      </c>
      <c r="C151" s="19">
        <v>47</v>
      </c>
      <c r="D151" t="s">
        <v>75</v>
      </c>
      <c r="F151" t="s">
        <v>131</v>
      </c>
      <c r="H151">
        <v>29.8</v>
      </c>
      <c r="I151">
        <v>33.479999999999997</v>
      </c>
      <c r="J151">
        <v>34.840000000000003</v>
      </c>
      <c r="K151">
        <v>36.159999999999997</v>
      </c>
      <c r="L151">
        <v>38.79</v>
      </c>
      <c r="M151">
        <v>40.18</v>
      </c>
      <c r="N151">
        <v>41.57</v>
      </c>
      <c r="O151">
        <v>42.92</v>
      </c>
      <c r="P151">
        <v>40.770000000000003</v>
      </c>
      <c r="Q151">
        <v>37.770000000000003</v>
      </c>
      <c r="R151">
        <v>31.34</v>
      </c>
      <c r="S151">
        <v>27.46</v>
      </c>
      <c r="T151">
        <v>25.32</v>
      </c>
    </row>
    <row r="152" spans="1:20" x14ac:dyDescent="0.25">
      <c r="A152" s="19">
        <v>34</v>
      </c>
      <c r="B152" t="s">
        <v>28</v>
      </c>
      <c r="C152" s="19">
        <v>48</v>
      </c>
      <c r="D152" t="s">
        <v>76</v>
      </c>
      <c r="F152" t="s">
        <v>131</v>
      </c>
      <c r="H152">
        <v>30.26</v>
      </c>
      <c r="I152">
        <v>33.99</v>
      </c>
      <c r="J152">
        <v>35.36</v>
      </c>
      <c r="K152">
        <v>36.71</v>
      </c>
      <c r="L152">
        <v>39.14</v>
      </c>
      <c r="M152">
        <v>40.53</v>
      </c>
      <c r="N152">
        <v>41.96</v>
      </c>
      <c r="O152">
        <v>43.34</v>
      </c>
      <c r="P152">
        <v>41.19</v>
      </c>
      <c r="Q152">
        <v>38.130000000000003</v>
      </c>
      <c r="R152">
        <v>31.63</v>
      </c>
      <c r="S152">
        <v>27.75</v>
      </c>
      <c r="T152">
        <v>25.61</v>
      </c>
    </row>
    <row r="153" spans="1:20" x14ac:dyDescent="0.25">
      <c r="A153" s="19">
        <v>34</v>
      </c>
      <c r="B153" t="s">
        <v>28</v>
      </c>
      <c r="C153" s="19">
        <v>49</v>
      </c>
      <c r="D153" t="s">
        <v>77</v>
      </c>
      <c r="F153" t="s">
        <v>131</v>
      </c>
      <c r="H153">
        <v>44.47</v>
      </c>
      <c r="I153">
        <v>49.98</v>
      </c>
      <c r="J153">
        <v>51.96</v>
      </c>
      <c r="K153">
        <v>53.96</v>
      </c>
      <c r="L153">
        <v>59.61</v>
      </c>
      <c r="M153">
        <v>61.75</v>
      </c>
      <c r="N153">
        <v>63.91</v>
      </c>
      <c r="O153">
        <v>66.02</v>
      </c>
      <c r="P153">
        <v>62.69</v>
      </c>
      <c r="Q153">
        <v>58.08</v>
      </c>
      <c r="R153">
        <v>48.18</v>
      </c>
      <c r="S153">
        <v>42.26</v>
      </c>
      <c r="T153">
        <v>38.94</v>
      </c>
    </row>
    <row r="154" spans="1:20" x14ac:dyDescent="0.25">
      <c r="A154" s="19">
        <v>34</v>
      </c>
      <c r="B154" t="s">
        <v>28</v>
      </c>
      <c r="C154" s="19">
        <v>50</v>
      </c>
      <c r="D154" t="s">
        <v>78</v>
      </c>
      <c r="F154" t="s">
        <v>131</v>
      </c>
      <c r="H154">
        <v>53.07</v>
      </c>
      <c r="I154">
        <v>59.59</v>
      </c>
      <c r="J154">
        <v>61.99</v>
      </c>
      <c r="K154">
        <v>64.38</v>
      </c>
      <c r="L154">
        <v>71.89</v>
      </c>
      <c r="M154">
        <v>74.489999999999995</v>
      </c>
      <c r="N154">
        <v>77.040000000000006</v>
      </c>
      <c r="O154">
        <v>79.61</v>
      </c>
      <c r="P154">
        <v>75.650000000000006</v>
      </c>
      <c r="Q154">
        <v>70.069999999999993</v>
      </c>
      <c r="R154">
        <v>58.1</v>
      </c>
      <c r="S154">
        <v>50.97</v>
      </c>
      <c r="T154">
        <v>46.99</v>
      </c>
    </row>
    <row r="155" spans="1:20" x14ac:dyDescent="0.25">
      <c r="A155" s="19">
        <v>34</v>
      </c>
      <c r="B155" t="s">
        <v>28</v>
      </c>
      <c r="C155" s="19">
        <v>51</v>
      </c>
      <c r="D155" t="s">
        <v>79</v>
      </c>
      <c r="F155" t="s">
        <v>131</v>
      </c>
      <c r="H155">
        <v>50.66</v>
      </c>
      <c r="I155">
        <v>56.93</v>
      </c>
      <c r="J155">
        <v>59.19</v>
      </c>
      <c r="K155">
        <v>61.47</v>
      </c>
      <c r="L155">
        <v>68.489999999999995</v>
      </c>
      <c r="M155">
        <v>70.95</v>
      </c>
      <c r="N155">
        <v>73.37</v>
      </c>
      <c r="O155">
        <v>75.819999999999993</v>
      </c>
      <c r="P155">
        <v>72.040000000000006</v>
      </c>
      <c r="Q155">
        <v>66.72</v>
      </c>
      <c r="R155">
        <v>55.34</v>
      </c>
      <c r="S155">
        <v>48.53</v>
      </c>
      <c r="T155">
        <v>44.74</v>
      </c>
    </row>
    <row r="156" spans="1:20" x14ac:dyDescent="0.25">
      <c r="A156" s="19">
        <v>34</v>
      </c>
      <c r="B156" t="s">
        <v>28</v>
      </c>
      <c r="C156" s="19">
        <v>52</v>
      </c>
      <c r="D156" t="s">
        <v>80</v>
      </c>
      <c r="F156" t="s">
        <v>131</v>
      </c>
      <c r="H156">
        <v>48.47</v>
      </c>
      <c r="I156">
        <v>54.47</v>
      </c>
      <c r="J156">
        <v>56.65</v>
      </c>
      <c r="K156">
        <v>58.84</v>
      </c>
      <c r="L156">
        <v>65.23</v>
      </c>
      <c r="M156">
        <v>67.55</v>
      </c>
      <c r="N156">
        <v>69.87</v>
      </c>
      <c r="O156">
        <v>72.23</v>
      </c>
      <c r="P156">
        <v>68.61</v>
      </c>
      <c r="Q156">
        <v>63.53</v>
      </c>
      <c r="R156">
        <v>52.71</v>
      </c>
      <c r="S156">
        <v>46.22</v>
      </c>
      <c r="T156">
        <v>42.61</v>
      </c>
    </row>
    <row r="157" spans="1:20" x14ac:dyDescent="0.25">
      <c r="A157" s="19">
        <v>34</v>
      </c>
      <c r="B157" t="s">
        <v>28</v>
      </c>
      <c r="C157" s="19">
        <v>53</v>
      </c>
      <c r="D157" t="s">
        <v>81</v>
      </c>
      <c r="F157" t="s">
        <v>131</v>
      </c>
      <c r="H157">
        <v>49.4</v>
      </c>
      <c r="I157">
        <v>55.49</v>
      </c>
      <c r="J157">
        <v>57.7</v>
      </c>
      <c r="K157">
        <v>59.92</v>
      </c>
      <c r="L157">
        <v>66.58</v>
      </c>
      <c r="M157">
        <v>68.95</v>
      </c>
      <c r="N157">
        <v>71.349999999999994</v>
      </c>
      <c r="O157">
        <v>73.72</v>
      </c>
      <c r="P157">
        <v>70.040000000000006</v>
      </c>
      <c r="Q157">
        <v>64.849999999999994</v>
      </c>
      <c r="R157">
        <v>53.81</v>
      </c>
      <c r="S157">
        <v>47.18</v>
      </c>
      <c r="T157">
        <v>43.5</v>
      </c>
    </row>
    <row r="158" spans="1:20" x14ac:dyDescent="0.25">
      <c r="A158" s="19">
        <v>34</v>
      </c>
      <c r="B158" t="s">
        <v>28</v>
      </c>
      <c r="C158" s="19">
        <v>54</v>
      </c>
      <c r="D158" t="s">
        <v>82</v>
      </c>
      <c r="F158" t="s">
        <v>131</v>
      </c>
      <c r="H158">
        <v>48.2</v>
      </c>
      <c r="I158">
        <v>54.17</v>
      </c>
      <c r="J158">
        <v>56.34</v>
      </c>
      <c r="K158">
        <v>58.5</v>
      </c>
      <c r="L158">
        <v>64.989999999999995</v>
      </c>
      <c r="M158">
        <v>67.28</v>
      </c>
      <c r="N158">
        <v>69.62</v>
      </c>
      <c r="O158">
        <v>71.959999999999994</v>
      </c>
      <c r="P158">
        <v>68.319999999999993</v>
      </c>
      <c r="Q158">
        <v>63.32</v>
      </c>
      <c r="R158">
        <v>52.52</v>
      </c>
      <c r="S158">
        <v>46.05</v>
      </c>
      <c r="T158">
        <v>42.45</v>
      </c>
    </row>
    <row r="159" spans="1:20" x14ac:dyDescent="0.25">
      <c r="A159" s="19">
        <v>34</v>
      </c>
      <c r="B159" t="s">
        <v>28</v>
      </c>
      <c r="C159" s="19">
        <v>55</v>
      </c>
      <c r="D159" t="s">
        <v>83</v>
      </c>
      <c r="F159" t="s">
        <v>131</v>
      </c>
      <c r="H159">
        <v>51.03</v>
      </c>
      <c r="I159">
        <v>57.36</v>
      </c>
      <c r="J159">
        <v>59.63</v>
      </c>
      <c r="K159">
        <v>61.92</v>
      </c>
      <c r="L159">
        <v>68.88</v>
      </c>
      <c r="M159">
        <v>71.33</v>
      </c>
      <c r="N159">
        <v>73.81</v>
      </c>
      <c r="O159">
        <v>76.260000000000005</v>
      </c>
      <c r="P159">
        <v>72.430000000000007</v>
      </c>
      <c r="Q159">
        <v>67.11</v>
      </c>
      <c r="R159">
        <v>55.66</v>
      </c>
      <c r="S159">
        <v>48.83</v>
      </c>
      <c r="T159">
        <v>45</v>
      </c>
    </row>
    <row r="160" spans="1:20" x14ac:dyDescent="0.25">
      <c r="A160" s="19">
        <v>34</v>
      </c>
      <c r="B160" t="s">
        <v>28</v>
      </c>
      <c r="C160" s="19">
        <v>56</v>
      </c>
      <c r="D160" t="s">
        <v>84</v>
      </c>
      <c r="F160" t="s">
        <v>131</v>
      </c>
      <c r="H160">
        <v>51.43</v>
      </c>
      <c r="I160">
        <v>57.79</v>
      </c>
      <c r="J160">
        <v>60.11</v>
      </c>
      <c r="K160">
        <v>62.4</v>
      </c>
      <c r="L160">
        <v>69.44</v>
      </c>
      <c r="M160">
        <v>71.92</v>
      </c>
      <c r="N160">
        <v>74.39</v>
      </c>
      <c r="O160">
        <v>76.86</v>
      </c>
      <c r="P160">
        <v>73.010000000000005</v>
      </c>
      <c r="Q160">
        <v>67.650000000000006</v>
      </c>
      <c r="R160">
        <v>56.12</v>
      </c>
      <c r="S160">
        <v>49.21</v>
      </c>
      <c r="T160">
        <v>45.34</v>
      </c>
    </row>
    <row r="161" spans="1:20" x14ac:dyDescent="0.25">
      <c r="A161" s="19">
        <v>34</v>
      </c>
      <c r="B161" t="s">
        <v>28</v>
      </c>
      <c r="C161" s="19">
        <v>57</v>
      </c>
      <c r="D161" t="s">
        <v>85</v>
      </c>
      <c r="F161" t="s">
        <v>131</v>
      </c>
      <c r="H161">
        <v>50.1</v>
      </c>
      <c r="I161">
        <v>56.31</v>
      </c>
      <c r="J161">
        <v>58.56</v>
      </c>
      <c r="K161">
        <v>60.83</v>
      </c>
      <c r="L161">
        <v>67.709999999999994</v>
      </c>
      <c r="M161">
        <v>70.12</v>
      </c>
      <c r="N161">
        <v>72.55</v>
      </c>
      <c r="O161">
        <v>74.97</v>
      </c>
      <c r="P161">
        <v>71.22</v>
      </c>
      <c r="Q161">
        <v>65.98</v>
      </c>
      <c r="R161">
        <v>54.73</v>
      </c>
      <c r="S161">
        <v>47.97</v>
      </c>
      <c r="T161">
        <v>44.21</v>
      </c>
    </row>
    <row r="162" spans="1:20" x14ac:dyDescent="0.25">
      <c r="A162" s="19">
        <v>34</v>
      </c>
      <c r="B162" t="s">
        <v>28</v>
      </c>
      <c r="C162" s="19">
        <v>58</v>
      </c>
      <c r="D162" t="s">
        <v>86</v>
      </c>
      <c r="F162" t="s">
        <v>131</v>
      </c>
      <c r="H162">
        <v>40.26</v>
      </c>
      <c r="I162">
        <v>45.22</v>
      </c>
      <c r="J162">
        <v>47.04</v>
      </c>
      <c r="K162">
        <v>48.86</v>
      </c>
      <c r="L162">
        <v>53.43</v>
      </c>
      <c r="M162">
        <v>55.36</v>
      </c>
      <c r="N162">
        <v>57.26</v>
      </c>
      <c r="O162">
        <v>59.18</v>
      </c>
      <c r="P162">
        <v>56.22</v>
      </c>
      <c r="Q162">
        <v>52.08</v>
      </c>
      <c r="R162">
        <v>43.18</v>
      </c>
      <c r="S162">
        <v>37.86</v>
      </c>
      <c r="T162">
        <v>34.94</v>
      </c>
    </row>
    <row r="163" spans="1:20" x14ac:dyDescent="0.25">
      <c r="A163" s="19">
        <v>34</v>
      </c>
      <c r="B163" t="s">
        <v>28</v>
      </c>
      <c r="C163" s="19">
        <v>59</v>
      </c>
      <c r="D163" t="s">
        <v>87</v>
      </c>
      <c r="F163" t="s">
        <v>131</v>
      </c>
      <c r="H163">
        <v>52.94</v>
      </c>
      <c r="I163">
        <v>59.5</v>
      </c>
      <c r="J163">
        <v>61.86</v>
      </c>
      <c r="K163">
        <v>64.25</v>
      </c>
      <c r="L163">
        <v>71.900000000000006</v>
      </c>
      <c r="M163">
        <v>74.45</v>
      </c>
      <c r="N163">
        <v>77.010000000000005</v>
      </c>
      <c r="O163">
        <v>79.58</v>
      </c>
      <c r="P163">
        <v>75.599999999999994</v>
      </c>
      <c r="Q163">
        <v>70.02</v>
      </c>
      <c r="R163">
        <v>58.1</v>
      </c>
      <c r="S163">
        <v>50.92</v>
      </c>
      <c r="T163">
        <v>46.94</v>
      </c>
    </row>
    <row r="164" spans="1:20" x14ac:dyDescent="0.25">
      <c r="A164" s="19">
        <v>34</v>
      </c>
      <c r="B164" t="s">
        <v>28</v>
      </c>
      <c r="C164" s="19">
        <v>60</v>
      </c>
      <c r="D164" t="s">
        <v>88</v>
      </c>
      <c r="F164" t="s">
        <v>131</v>
      </c>
      <c r="H164">
        <v>55.94</v>
      </c>
      <c r="I164">
        <v>62.86</v>
      </c>
      <c r="J164">
        <v>65.37</v>
      </c>
      <c r="K164">
        <v>67.900000000000006</v>
      </c>
      <c r="L164">
        <v>75.59</v>
      </c>
      <c r="M164">
        <v>78.290000000000006</v>
      </c>
      <c r="N164">
        <v>80.97</v>
      </c>
      <c r="O164">
        <v>83.69</v>
      </c>
      <c r="P164">
        <v>79.52</v>
      </c>
      <c r="Q164">
        <v>73.650000000000006</v>
      </c>
      <c r="R164">
        <v>61.11</v>
      </c>
      <c r="S164">
        <v>53.56</v>
      </c>
      <c r="T164">
        <v>49.39</v>
      </c>
    </row>
    <row r="165" spans="1:20" x14ac:dyDescent="0.25">
      <c r="A165" s="19">
        <v>34</v>
      </c>
      <c r="B165" t="s">
        <v>28</v>
      </c>
      <c r="C165" s="19">
        <v>61</v>
      </c>
      <c r="D165" t="s">
        <v>89</v>
      </c>
      <c r="F165" t="s">
        <v>131</v>
      </c>
      <c r="H165">
        <v>52.86</v>
      </c>
      <c r="I165">
        <v>59.42</v>
      </c>
      <c r="J165">
        <v>61.79</v>
      </c>
      <c r="K165">
        <v>64.13</v>
      </c>
      <c r="L165">
        <v>71.47</v>
      </c>
      <c r="M165">
        <v>74.03</v>
      </c>
      <c r="N165">
        <v>76.61</v>
      </c>
      <c r="O165">
        <v>79.13</v>
      </c>
      <c r="P165">
        <v>75.180000000000007</v>
      </c>
      <c r="Q165">
        <v>69.63</v>
      </c>
      <c r="R165">
        <v>57.78</v>
      </c>
      <c r="S165">
        <v>50.67</v>
      </c>
      <c r="T165">
        <v>46.7</v>
      </c>
    </row>
    <row r="166" spans="1:20" x14ac:dyDescent="0.25">
      <c r="A166" s="19">
        <v>34</v>
      </c>
      <c r="B166" t="s">
        <v>28</v>
      </c>
      <c r="C166" s="19">
        <v>62</v>
      </c>
      <c r="D166" t="s">
        <v>90</v>
      </c>
      <c r="F166" t="s">
        <v>131</v>
      </c>
      <c r="H166">
        <v>55.89</v>
      </c>
      <c r="I166">
        <v>62.81</v>
      </c>
      <c r="J166">
        <v>65.34</v>
      </c>
      <c r="K166">
        <v>67.849999999999994</v>
      </c>
      <c r="L166">
        <v>75.91</v>
      </c>
      <c r="M166">
        <v>78.61</v>
      </c>
      <c r="N166">
        <v>81.319999999999993</v>
      </c>
      <c r="O166">
        <v>84.02</v>
      </c>
      <c r="P166">
        <v>79.83</v>
      </c>
      <c r="Q166">
        <v>73.95</v>
      </c>
      <c r="R166">
        <v>61.32</v>
      </c>
      <c r="S166">
        <v>53.78</v>
      </c>
      <c r="T166">
        <v>49.57</v>
      </c>
    </row>
    <row r="167" spans="1:20" x14ac:dyDescent="0.25">
      <c r="A167" s="19">
        <v>34</v>
      </c>
      <c r="B167" t="s">
        <v>28</v>
      </c>
      <c r="C167" s="19">
        <v>63</v>
      </c>
      <c r="D167" t="s">
        <v>91</v>
      </c>
      <c r="F167" t="s">
        <v>131</v>
      </c>
      <c r="H167">
        <v>36.67</v>
      </c>
      <c r="I167">
        <v>41.19</v>
      </c>
      <c r="J167">
        <v>42.86</v>
      </c>
      <c r="K167">
        <v>44.49</v>
      </c>
      <c r="L167">
        <v>48.47</v>
      </c>
      <c r="M167">
        <v>50.19</v>
      </c>
      <c r="N167">
        <v>51.93</v>
      </c>
      <c r="O167">
        <v>53.68</v>
      </c>
      <c r="P167">
        <v>50.99</v>
      </c>
      <c r="Q167">
        <v>47.21</v>
      </c>
      <c r="R167">
        <v>39.19</v>
      </c>
      <c r="S167">
        <v>34.340000000000003</v>
      </c>
      <c r="T167">
        <v>31.64</v>
      </c>
    </row>
    <row r="168" spans="1:20" x14ac:dyDescent="0.25">
      <c r="A168" s="19">
        <v>34</v>
      </c>
      <c r="B168" t="s">
        <v>28</v>
      </c>
      <c r="C168" s="19">
        <v>64</v>
      </c>
      <c r="D168" t="s">
        <v>92</v>
      </c>
      <c r="F168" t="s">
        <v>131</v>
      </c>
      <c r="H168">
        <v>33.450000000000003</v>
      </c>
      <c r="I168">
        <v>37.6</v>
      </c>
      <c r="J168">
        <v>39.1</v>
      </c>
      <c r="K168">
        <v>40.61</v>
      </c>
      <c r="L168">
        <v>44.01</v>
      </c>
      <c r="M168">
        <v>45.56</v>
      </c>
      <c r="N168">
        <v>47.14</v>
      </c>
      <c r="O168">
        <v>48.71</v>
      </c>
      <c r="P168">
        <v>46.26</v>
      </c>
      <c r="Q168">
        <v>42.84</v>
      </c>
      <c r="R168">
        <v>35.57</v>
      </c>
      <c r="S168">
        <v>31.17</v>
      </c>
      <c r="T168">
        <v>28.75</v>
      </c>
    </row>
    <row r="169" spans="1:20" x14ac:dyDescent="0.25">
      <c r="A169" s="19">
        <v>34</v>
      </c>
      <c r="B169" t="s">
        <v>28</v>
      </c>
      <c r="C169" s="19">
        <v>65</v>
      </c>
      <c r="D169" t="s">
        <v>93</v>
      </c>
      <c r="F169" t="s">
        <v>131</v>
      </c>
      <c r="H169">
        <v>31.73</v>
      </c>
      <c r="I169">
        <v>35.659999999999997</v>
      </c>
      <c r="J169">
        <v>37.1</v>
      </c>
      <c r="K169">
        <v>38.54</v>
      </c>
      <c r="L169">
        <v>41.57</v>
      </c>
      <c r="M169">
        <v>43.06</v>
      </c>
      <c r="N169">
        <v>44.52</v>
      </c>
      <c r="O169">
        <v>46.02</v>
      </c>
      <c r="P169">
        <v>43.7</v>
      </c>
      <c r="Q169">
        <v>40.49</v>
      </c>
      <c r="R169">
        <v>33.6</v>
      </c>
      <c r="S169">
        <v>29.44</v>
      </c>
      <c r="T169">
        <v>27.14</v>
      </c>
    </row>
    <row r="170" spans="1:20" x14ac:dyDescent="0.25">
      <c r="A170" s="19">
        <v>34</v>
      </c>
      <c r="B170" t="s">
        <v>28</v>
      </c>
      <c r="C170" s="19">
        <v>66</v>
      </c>
      <c r="D170" t="s">
        <v>94</v>
      </c>
      <c r="F170" t="s">
        <v>131</v>
      </c>
      <c r="H170">
        <v>24.95</v>
      </c>
      <c r="I170">
        <v>28.02</v>
      </c>
      <c r="J170">
        <v>29.13</v>
      </c>
      <c r="K170">
        <v>30.28</v>
      </c>
      <c r="L170">
        <v>31.82</v>
      </c>
      <c r="M170">
        <v>32.96</v>
      </c>
      <c r="N170">
        <v>34.1</v>
      </c>
      <c r="O170">
        <v>35.24</v>
      </c>
      <c r="P170">
        <v>33.46</v>
      </c>
      <c r="Q170">
        <v>30.99</v>
      </c>
      <c r="R170">
        <v>25.71</v>
      </c>
      <c r="S170">
        <v>22.55</v>
      </c>
      <c r="T170">
        <v>20.77</v>
      </c>
    </row>
    <row r="171" spans="1:20" x14ac:dyDescent="0.25">
      <c r="A171" s="19">
        <v>34</v>
      </c>
      <c r="B171" t="s">
        <v>28</v>
      </c>
      <c r="C171" s="19">
        <v>67</v>
      </c>
      <c r="D171" t="s">
        <v>95</v>
      </c>
      <c r="F171" t="s">
        <v>131</v>
      </c>
      <c r="H171">
        <v>49.05</v>
      </c>
      <c r="I171">
        <v>55.12</v>
      </c>
      <c r="J171">
        <v>57.33</v>
      </c>
      <c r="K171">
        <v>59.54</v>
      </c>
      <c r="L171">
        <v>66.290000000000006</v>
      </c>
      <c r="M171">
        <v>68.680000000000007</v>
      </c>
      <c r="N171">
        <v>71.05</v>
      </c>
      <c r="O171">
        <v>73.430000000000007</v>
      </c>
      <c r="P171">
        <v>69.75</v>
      </c>
      <c r="Q171">
        <v>64.62</v>
      </c>
      <c r="R171">
        <v>53.59</v>
      </c>
      <c r="S171">
        <v>47.01</v>
      </c>
      <c r="T171">
        <v>43.31</v>
      </c>
    </row>
    <row r="172" spans="1:20" x14ac:dyDescent="0.25">
      <c r="A172" s="19">
        <v>34</v>
      </c>
      <c r="B172" t="s">
        <v>28</v>
      </c>
      <c r="C172" s="19">
        <v>68</v>
      </c>
      <c r="D172" t="s">
        <v>96</v>
      </c>
      <c r="F172" t="s">
        <v>131</v>
      </c>
      <c r="H172">
        <v>45.23</v>
      </c>
      <c r="I172">
        <v>50.82</v>
      </c>
      <c r="J172">
        <v>52.87</v>
      </c>
      <c r="K172">
        <v>54.9</v>
      </c>
      <c r="L172">
        <v>60.84</v>
      </c>
      <c r="M172">
        <v>63.03</v>
      </c>
      <c r="N172">
        <v>65.209999999999994</v>
      </c>
      <c r="O172">
        <v>67.36</v>
      </c>
      <c r="P172">
        <v>64</v>
      </c>
      <c r="Q172">
        <v>59.29</v>
      </c>
      <c r="R172">
        <v>49.19</v>
      </c>
      <c r="S172">
        <v>43.12</v>
      </c>
      <c r="T172">
        <v>39.74</v>
      </c>
    </row>
    <row r="173" spans="1:20" x14ac:dyDescent="0.25">
      <c r="A173" s="19">
        <v>34</v>
      </c>
      <c r="B173" t="s">
        <v>28</v>
      </c>
      <c r="C173" s="19">
        <v>69</v>
      </c>
      <c r="D173" t="s">
        <v>97</v>
      </c>
      <c r="F173" t="s">
        <v>131</v>
      </c>
      <c r="H173">
        <v>35.369999999999997</v>
      </c>
      <c r="I173">
        <v>39.75</v>
      </c>
      <c r="J173">
        <v>41.33</v>
      </c>
      <c r="K173">
        <v>42.95</v>
      </c>
      <c r="L173">
        <v>46.76</v>
      </c>
      <c r="M173">
        <v>48.42</v>
      </c>
      <c r="N173">
        <v>50.11</v>
      </c>
      <c r="O173">
        <v>51.78</v>
      </c>
      <c r="P173">
        <v>49.19</v>
      </c>
      <c r="Q173">
        <v>45.55</v>
      </c>
      <c r="R173">
        <v>37.79</v>
      </c>
      <c r="S173">
        <v>33.15</v>
      </c>
      <c r="T173">
        <v>30.56</v>
      </c>
    </row>
    <row r="174" spans="1:20" x14ac:dyDescent="0.25">
      <c r="A174" s="19">
        <v>34</v>
      </c>
      <c r="B174" t="s">
        <v>28</v>
      </c>
      <c r="C174" s="19">
        <v>70</v>
      </c>
      <c r="D174" t="s">
        <v>98</v>
      </c>
      <c r="F174" t="s">
        <v>131</v>
      </c>
      <c r="H174">
        <v>43.36</v>
      </c>
      <c r="I174">
        <v>48.74</v>
      </c>
      <c r="J174">
        <v>50.67</v>
      </c>
      <c r="K174">
        <v>52.63</v>
      </c>
      <c r="L174">
        <v>58.04</v>
      </c>
      <c r="M174">
        <v>60.11</v>
      </c>
      <c r="N174">
        <v>62.19</v>
      </c>
      <c r="O174">
        <v>64.260000000000005</v>
      </c>
      <c r="P174">
        <v>61.07</v>
      </c>
      <c r="Q174">
        <v>56.57</v>
      </c>
      <c r="R174">
        <v>46.92</v>
      </c>
      <c r="S174">
        <v>41.14</v>
      </c>
      <c r="T174">
        <v>37.92</v>
      </c>
    </row>
    <row r="175" spans="1:20" x14ac:dyDescent="0.25">
      <c r="A175" s="19">
        <v>34</v>
      </c>
      <c r="B175" t="s">
        <v>28</v>
      </c>
      <c r="C175" s="19">
        <v>71</v>
      </c>
      <c r="D175" t="s">
        <v>99</v>
      </c>
      <c r="F175" t="s">
        <v>131</v>
      </c>
      <c r="H175">
        <v>38.89</v>
      </c>
      <c r="I175">
        <v>43.69</v>
      </c>
      <c r="J175">
        <v>45.43</v>
      </c>
      <c r="K175">
        <v>47.19</v>
      </c>
      <c r="L175">
        <v>51.65</v>
      </c>
      <c r="M175">
        <v>53.48</v>
      </c>
      <c r="N175">
        <v>55.34</v>
      </c>
      <c r="O175">
        <v>57.2</v>
      </c>
      <c r="P175">
        <v>54.32</v>
      </c>
      <c r="Q175">
        <v>50.33</v>
      </c>
      <c r="R175">
        <v>41.75</v>
      </c>
      <c r="S175">
        <v>36.6</v>
      </c>
      <c r="T175">
        <v>33.74</v>
      </c>
    </row>
    <row r="176" spans="1:20" x14ac:dyDescent="0.25">
      <c r="A176" s="19">
        <v>34</v>
      </c>
      <c r="B176" t="s">
        <v>28</v>
      </c>
      <c r="C176" s="19">
        <v>72</v>
      </c>
      <c r="D176" t="s">
        <v>100</v>
      </c>
      <c r="F176" t="s">
        <v>131</v>
      </c>
      <c r="H176">
        <v>44.78</v>
      </c>
      <c r="I176">
        <v>50.33</v>
      </c>
      <c r="J176">
        <v>52.34</v>
      </c>
      <c r="K176">
        <v>54.35</v>
      </c>
      <c r="L176">
        <v>60.21</v>
      </c>
      <c r="M176">
        <v>62.34</v>
      </c>
      <c r="N176">
        <v>64.510000000000005</v>
      </c>
      <c r="O176">
        <v>66.650000000000006</v>
      </c>
      <c r="P176">
        <v>63.31</v>
      </c>
      <c r="Q176">
        <v>58.66</v>
      </c>
      <c r="R176">
        <v>48.65</v>
      </c>
      <c r="S176">
        <v>42.66</v>
      </c>
      <c r="T176">
        <v>39.31</v>
      </c>
    </row>
    <row r="177" spans="1:20" x14ac:dyDescent="0.25">
      <c r="A177" s="19">
        <v>34</v>
      </c>
      <c r="B177" t="s">
        <v>28</v>
      </c>
      <c r="C177" s="19">
        <v>73</v>
      </c>
      <c r="D177" t="s">
        <v>101</v>
      </c>
      <c r="F177" t="s">
        <v>131</v>
      </c>
      <c r="H177">
        <v>37.22</v>
      </c>
      <c r="I177">
        <v>41.83</v>
      </c>
      <c r="J177">
        <v>43.52</v>
      </c>
      <c r="K177">
        <v>45.2</v>
      </c>
      <c r="L177">
        <v>49.19</v>
      </c>
      <c r="M177">
        <v>50.97</v>
      </c>
      <c r="N177">
        <v>52.71</v>
      </c>
      <c r="O177">
        <v>54.48</v>
      </c>
      <c r="P177">
        <v>51.73</v>
      </c>
      <c r="Q177">
        <v>47.94</v>
      </c>
      <c r="R177">
        <v>39.75</v>
      </c>
      <c r="S177">
        <v>34.86</v>
      </c>
      <c r="T177">
        <v>32.15</v>
      </c>
    </row>
    <row r="178" spans="1:20" x14ac:dyDescent="0.25">
      <c r="A178" s="19">
        <v>34</v>
      </c>
      <c r="B178" t="s">
        <v>28</v>
      </c>
      <c r="C178" s="19">
        <v>74</v>
      </c>
      <c r="D178" t="s">
        <v>102</v>
      </c>
      <c r="F178" t="s">
        <v>131</v>
      </c>
      <c r="H178">
        <v>38.21</v>
      </c>
      <c r="I178">
        <v>42.93</v>
      </c>
      <c r="J178">
        <v>44.62</v>
      </c>
      <c r="K178">
        <v>46.37</v>
      </c>
      <c r="L178">
        <v>50.67</v>
      </c>
      <c r="M178">
        <v>52.47</v>
      </c>
      <c r="N178">
        <v>54.3</v>
      </c>
      <c r="O178">
        <v>56.1</v>
      </c>
      <c r="P178">
        <v>53.29</v>
      </c>
      <c r="Q178">
        <v>49.37</v>
      </c>
      <c r="R178">
        <v>40.950000000000003</v>
      </c>
      <c r="S178">
        <v>35.9</v>
      </c>
      <c r="T178">
        <v>33.1</v>
      </c>
    </row>
    <row r="179" spans="1:20" x14ac:dyDescent="0.25">
      <c r="A179" s="19">
        <v>34</v>
      </c>
      <c r="B179" t="s">
        <v>28</v>
      </c>
      <c r="C179" s="19">
        <v>75</v>
      </c>
      <c r="D179" t="s">
        <v>103</v>
      </c>
      <c r="F179" t="s">
        <v>131</v>
      </c>
      <c r="H179">
        <v>53.33</v>
      </c>
      <c r="I179">
        <v>59.9</v>
      </c>
      <c r="J179">
        <v>62.31</v>
      </c>
      <c r="K179">
        <v>64.709999999999994</v>
      </c>
      <c r="L179">
        <v>71.86</v>
      </c>
      <c r="M179">
        <v>74.42</v>
      </c>
      <c r="N179">
        <v>76.959999999999994</v>
      </c>
      <c r="O179">
        <v>79.540000000000006</v>
      </c>
      <c r="P179">
        <v>75.56</v>
      </c>
      <c r="Q179">
        <v>69.989999999999995</v>
      </c>
      <c r="R179">
        <v>58.08</v>
      </c>
      <c r="S179">
        <v>50.9</v>
      </c>
      <c r="T179">
        <v>46.92</v>
      </c>
    </row>
    <row r="180" spans="1:20" x14ac:dyDescent="0.25">
      <c r="A180" s="19">
        <v>34</v>
      </c>
      <c r="B180" t="s">
        <v>28</v>
      </c>
      <c r="C180" s="19">
        <v>76</v>
      </c>
      <c r="D180" t="s">
        <v>104</v>
      </c>
      <c r="F180" t="s">
        <v>131</v>
      </c>
      <c r="H180">
        <v>52.27</v>
      </c>
      <c r="I180">
        <v>58.73</v>
      </c>
      <c r="J180">
        <v>61.07</v>
      </c>
      <c r="K180">
        <v>63.41</v>
      </c>
      <c r="L180">
        <v>70.760000000000005</v>
      </c>
      <c r="M180">
        <v>73.28</v>
      </c>
      <c r="N180">
        <v>75.83</v>
      </c>
      <c r="O180">
        <v>78.349999999999994</v>
      </c>
      <c r="P180">
        <v>74.430000000000007</v>
      </c>
      <c r="Q180">
        <v>68.95</v>
      </c>
      <c r="R180">
        <v>57.22</v>
      </c>
      <c r="S180">
        <v>50.14</v>
      </c>
      <c r="T180">
        <v>46.22</v>
      </c>
    </row>
    <row r="181" spans="1:20" x14ac:dyDescent="0.25">
      <c r="A181" s="19">
        <v>34</v>
      </c>
      <c r="B181" t="s">
        <v>28</v>
      </c>
      <c r="C181" s="19">
        <v>77</v>
      </c>
      <c r="D181" t="s">
        <v>105</v>
      </c>
      <c r="F181" t="s">
        <v>131</v>
      </c>
      <c r="H181">
        <v>53.59</v>
      </c>
      <c r="I181">
        <v>60.21</v>
      </c>
      <c r="J181">
        <v>62.62</v>
      </c>
      <c r="K181">
        <v>65.02</v>
      </c>
      <c r="L181">
        <v>72.209999999999994</v>
      </c>
      <c r="M181">
        <v>74.8</v>
      </c>
      <c r="N181">
        <v>77.38</v>
      </c>
      <c r="O181">
        <v>79.94</v>
      </c>
      <c r="P181">
        <v>75.94</v>
      </c>
      <c r="Q181">
        <v>70.37</v>
      </c>
      <c r="R181">
        <v>58.35</v>
      </c>
      <c r="S181">
        <v>51.17</v>
      </c>
      <c r="T181">
        <v>47.17</v>
      </c>
    </row>
    <row r="182" spans="1:20" x14ac:dyDescent="0.25">
      <c r="A182" s="19">
        <v>34</v>
      </c>
      <c r="B182" t="s">
        <v>28</v>
      </c>
      <c r="C182" s="19">
        <v>78</v>
      </c>
      <c r="D182" t="s">
        <v>106</v>
      </c>
      <c r="F182" t="s">
        <v>131</v>
      </c>
      <c r="H182">
        <v>54.71</v>
      </c>
      <c r="I182">
        <v>61.46</v>
      </c>
      <c r="J182">
        <v>63.92</v>
      </c>
      <c r="K182">
        <v>66.36</v>
      </c>
      <c r="L182">
        <v>73.81</v>
      </c>
      <c r="M182">
        <v>76.44</v>
      </c>
      <c r="N182">
        <v>79.069999999999993</v>
      </c>
      <c r="O182">
        <v>81.709999999999994</v>
      </c>
      <c r="P182">
        <v>77.62</v>
      </c>
      <c r="Q182">
        <v>71.930000000000007</v>
      </c>
      <c r="R182">
        <v>59.65</v>
      </c>
      <c r="S182">
        <v>52.31</v>
      </c>
      <c r="T182">
        <v>48.21</v>
      </c>
    </row>
    <row r="183" spans="1:20" x14ac:dyDescent="0.25">
      <c r="A183" s="19">
        <v>34</v>
      </c>
      <c r="B183" t="s">
        <v>28</v>
      </c>
      <c r="C183" s="19">
        <v>79</v>
      </c>
      <c r="D183" t="s">
        <v>107</v>
      </c>
      <c r="F183" t="s">
        <v>131</v>
      </c>
      <c r="H183">
        <v>40.82</v>
      </c>
      <c r="I183">
        <v>45.87</v>
      </c>
      <c r="J183">
        <v>47.69</v>
      </c>
      <c r="K183">
        <v>49.52</v>
      </c>
      <c r="L183">
        <v>54.34</v>
      </c>
      <c r="M183">
        <v>56.28</v>
      </c>
      <c r="N183">
        <v>58.19</v>
      </c>
      <c r="O183">
        <v>60.17</v>
      </c>
      <c r="P183">
        <v>57.12</v>
      </c>
      <c r="Q183">
        <v>52.94</v>
      </c>
      <c r="R183">
        <v>43.91</v>
      </c>
      <c r="S183">
        <v>38.51</v>
      </c>
      <c r="T183">
        <v>35.49</v>
      </c>
    </row>
    <row r="184" spans="1:20" x14ac:dyDescent="0.25">
      <c r="A184" s="19">
        <v>34</v>
      </c>
      <c r="B184" t="s">
        <v>28</v>
      </c>
      <c r="C184" s="19">
        <v>80</v>
      </c>
      <c r="D184" t="s">
        <v>108</v>
      </c>
      <c r="F184" t="s">
        <v>131</v>
      </c>
      <c r="H184">
        <v>50.95</v>
      </c>
      <c r="I184">
        <v>57.27</v>
      </c>
      <c r="J184">
        <v>59.57</v>
      </c>
      <c r="K184">
        <v>61.84</v>
      </c>
      <c r="L184">
        <v>69.03</v>
      </c>
      <c r="M184">
        <v>71.5</v>
      </c>
      <c r="N184">
        <v>73.97</v>
      </c>
      <c r="O184">
        <v>76.44</v>
      </c>
      <c r="P184">
        <v>72.63</v>
      </c>
      <c r="Q184">
        <v>67.27</v>
      </c>
      <c r="R184">
        <v>55.8</v>
      </c>
      <c r="S184">
        <v>48.92</v>
      </c>
      <c r="T184">
        <v>45.09</v>
      </c>
    </row>
    <row r="185" spans="1:20" x14ac:dyDescent="0.25">
      <c r="A185" s="19">
        <v>34</v>
      </c>
      <c r="B185" t="s">
        <v>28</v>
      </c>
      <c r="C185" s="19">
        <v>81</v>
      </c>
      <c r="D185" t="s">
        <v>109</v>
      </c>
      <c r="F185" t="s">
        <v>131</v>
      </c>
      <c r="H185">
        <v>33.619999999999997</v>
      </c>
      <c r="I185">
        <v>37.75</v>
      </c>
      <c r="J185">
        <v>39.29</v>
      </c>
      <c r="K185">
        <v>40.79</v>
      </c>
      <c r="L185">
        <v>43.4</v>
      </c>
      <c r="M185">
        <v>44.97</v>
      </c>
      <c r="N185">
        <v>46.54</v>
      </c>
      <c r="O185">
        <v>48.08</v>
      </c>
      <c r="P185">
        <v>45.68</v>
      </c>
      <c r="Q185">
        <v>42.31</v>
      </c>
      <c r="R185">
        <v>35.11</v>
      </c>
      <c r="S185">
        <v>30.78</v>
      </c>
      <c r="T185">
        <v>28.37</v>
      </c>
    </row>
    <row r="186" spans="1:20" x14ac:dyDescent="0.25">
      <c r="A186" s="19">
        <v>34</v>
      </c>
      <c r="B186" t="s">
        <v>28</v>
      </c>
      <c r="C186" s="19">
        <v>82</v>
      </c>
      <c r="D186" t="s">
        <v>110</v>
      </c>
      <c r="F186" t="s">
        <v>131</v>
      </c>
      <c r="H186">
        <v>28.86</v>
      </c>
      <c r="I186">
        <v>32.450000000000003</v>
      </c>
      <c r="J186">
        <v>33.729999999999997</v>
      </c>
      <c r="K186">
        <v>35.03</v>
      </c>
      <c r="L186">
        <v>37.18</v>
      </c>
      <c r="M186">
        <v>38.49</v>
      </c>
      <c r="N186">
        <v>39.83</v>
      </c>
      <c r="O186">
        <v>41.18</v>
      </c>
      <c r="P186">
        <v>39.1</v>
      </c>
      <c r="Q186">
        <v>36.22</v>
      </c>
      <c r="R186">
        <v>30.03</v>
      </c>
      <c r="S186">
        <v>26.35</v>
      </c>
      <c r="T186">
        <v>24.27</v>
      </c>
    </row>
    <row r="187" spans="1:20" x14ac:dyDescent="0.25">
      <c r="A187" s="19">
        <v>34</v>
      </c>
      <c r="B187" t="s">
        <v>28</v>
      </c>
      <c r="C187" s="19">
        <v>83</v>
      </c>
      <c r="D187" t="s">
        <v>111</v>
      </c>
      <c r="F187" t="s">
        <v>131</v>
      </c>
      <c r="H187">
        <v>32.28</v>
      </c>
      <c r="I187">
        <v>36.26</v>
      </c>
      <c r="J187">
        <v>37.729999999999997</v>
      </c>
      <c r="K187">
        <v>39.17</v>
      </c>
      <c r="L187">
        <v>42.31</v>
      </c>
      <c r="M187">
        <v>43.82</v>
      </c>
      <c r="N187">
        <v>45.35</v>
      </c>
      <c r="O187">
        <v>46.85</v>
      </c>
      <c r="P187">
        <v>44.52</v>
      </c>
      <c r="Q187">
        <v>41.24</v>
      </c>
      <c r="R187">
        <v>34.21</v>
      </c>
      <c r="S187">
        <v>30</v>
      </c>
      <c r="T187">
        <v>27.64</v>
      </c>
    </row>
    <row r="188" spans="1:20" x14ac:dyDescent="0.25">
      <c r="A188" s="19">
        <v>34</v>
      </c>
      <c r="B188" t="s">
        <v>28</v>
      </c>
      <c r="C188" s="19">
        <v>84</v>
      </c>
      <c r="D188" t="s">
        <v>112</v>
      </c>
      <c r="F188" t="s">
        <v>131</v>
      </c>
      <c r="H188">
        <v>29.79</v>
      </c>
      <c r="I188">
        <v>33.46</v>
      </c>
      <c r="J188">
        <v>34.81</v>
      </c>
      <c r="K188">
        <v>36.17</v>
      </c>
      <c r="L188">
        <v>38.65</v>
      </c>
      <c r="M188">
        <v>40.020000000000003</v>
      </c>
      <c r="N188">
        <v>41.41</v>
      </c>
      <c r="O188">
        <v>42.79</v>
      </c>
      <c r="P188">
        <v>40.659999999999997</v>
      </c>
      <c r="Q188">
        <v>37.65</v>
      </c>
      <c r="R188">
        <v>31.24</v>
      </c>
      <c r="S188">
        <v>27.38</v>
      </c>
      <c r="T188">
        <v>25.25</v>
      </c>
    </row>
    <row r="189" spans="1:20" x14ac:dyDescent="0.25">
      <c r="A189" s="19">
        <v>34</v>
      </c>
      <c r="B189" t="s">
        <v>28</v>
      </c>
      <c r="C189" s="19">
        <v>85</v>
      </c>
      <c r="D189" t="s">
        <v>113</v>
      </c>
      <c r="F189" t="s">
        <v>131</v>
      </c>
      <c r="H189">
        <v>43.86</v>
      </c>
      <c r="I189">
        <v>49.27</v>
      </c>
      <c r="J189">
        <v>51.26</v>
      </c>
      <c r="K189">
        <v>53.2</v>
      </c>
      <c r="L189">
        <v>58.7</v>
      </c>
      <c r="M189">
        <v>60.8</v>
      </c>
      <c r="N189">
        <v>62.87</v>
      </c>
      <c r="O189">
        <v>64.97</v>
      </c>
      <c r="P189">
        <v>61.72</v>
      </c>
      <c r="Q189">
        <v>57.16</v>
      </c>
      <c r="R189">
        <v>47.45</v>
      </c>
      <c r="S189">
        <v>41.6</v>
      </c>
      <c r="T189">
        <v>38.340000000000003</v>
      </c>
    </row>
    <row r="190" spans="1:20" x14ac:dyDescent="0.25">
      <c r="A190" s="19">
        <v>34</v>
      </c>
      <c r="B190" t="s">
        <v>28</v>
      </c>
      <c r="C190" s="19">
        <v>86</v>
      </c>
      <c r="D190" t="s">
        <v>114</v>
      </c>
      <c r="F190" t="s">
        <v>131</v>
      </c>
      <c r="H190">
        <v>39.83</v>
      </c>
      <c r="I190">
        <v>44.77</v>
      </c>
      <c r="J190">
        <v>46.55</v>
      </c>
      <c r="K190">
        <v>48.32</v>
      </c>
      <c r="L190">
        <v>52.97</v>
      </c>
      <c r="M190">
        <v>54.89</v>
      </c>
      <c r="N190">
        <v>56.78</v>
      </c>
      <c r="O190">
        <v>58.66</v>
      </c>
      <c r="P190">
        <v>55.73</v>
      </c>
      <c r="Q190">
        <v>51.64</v>
      </c>
      <c r="R190">
        <v>42.85</v>
      </c>
      <c r="S190">
        <v>37.57</v>
      </c>
      <c r="T190">
        <v>34.619999999999997</v>
      </c>
    </row>
    <row r="191" spans="1:20" x14ac:dyDescent="0.25">
      <c r="A191" s="19">
        <v>34</v>
      </c>
      <c r="B191" t="s">
        <v>28</v>
      </c>
      <c r="C191" s="19">
        <v>87</v>
      </c>
      <c r="D191" t="s">
        <v>115</v>
      </c>
      <c r="F191" t="s">
        <v>131</v>
      </c>
      <c r="H191">
        <v>39.19</v>
      </c>
      <c r="I191">
        <v>44.01</v>
      </c>
      <c r="J191">
        <v>45.77</v>
      </c>
      <c r="K191">
        <v>47.56</v>
      </c>
      <c r="L191">
        <v>51.85</v>
      </c>
      <c r="M191">
        <v>53.72</v>
      </c>
      <c r="N191">
        <v>55.58</v>
      </c>
      <c r="O191">
        <v>57.43</v>
      </c>
      <c r="P191">
        <v>54.56</v>
      </c>
      <c r="Q191">
        <v>50.54</v>
      </c>
      <c r="R191">
        <v>41.93</v>
      </c>
      <c r="S191">
        <v>36.770000000000003</v>
      </c>
      <c r="T191">
        <v>33.89</v>
      </c>
    </row>
    <row r="192" spans="1:20" x14ac:dyDescent="0.25">
      <c r="A192" s="19">
        <v>34</v>
      </c>
      <c r="B192" t="s">
        <v>28</v>
      </c>
      <c r="C192" s="19">
        <v>88</v>
      </c>
      <c r="D192" t="s">
        <v>116</v>
      </c>
      <c r="F192" t="s">
        <v>131</v>
      </c>
      <c r="H192">
        <v>48.89</v>
      </c>
      <c r="I192">
        <v>54.94</v>
      </c>
      <c r="J192">
        <v>57.1</v>
      </c>
      <c r="K192">
        <v>59.31</v>
      </c>
      <c r="L192">
        <v>65.86</v>
      </c>
      <c r="M192">
        <v>68.22</v>
      </c>
      <c r="N192">
        <v>70.58</v>
      </c>
      <c r="O192">
        <v>72.930000000000007</v>
      </c>
      <c r="P192">
        <v>69.27</v>
      </c>
      <c r="Q192">
        <v>64.180000000000007</v>
      </c>
      <c r="R192">
        <v>53.22</v>
      </c>
      <c r="S192">
        <v>46.67</v>
      </c>
      <c r="T192">
        <v>43.03</v>
      </c>
    </row>
    <row r="193" spans="1:20" x14ac:dyDescent="0.25">
      <c r="A193" s="19">
        <v>34</v>
      </c>
      <c r="B193" t="s">
        <v>28</v>
      </c>
      <c r="C193" s="19">
        <v>89</v>
      </c>
      <c r="D193" t="s">
        <v>117</v>
      </c>
      <c r="F193" t="s">
        <v>131</v>
      </c>
      <c r="H193">
        <v>45.23</v>
      </c>
      <c r="I193">
        <v>50.84</v>
      </c>
      <c r="J193">
        <v>52.87</v>
      </c>
      <c r="K193">
        <v>54.91</v>
      </c>
      <c r="L193">
        <v>60.75</v>
      </c>
      <c r="M193">
        <v>62.93</v>
      </c>
      <c r="N193">
        <v>65.099999999999994</v>
      </c>
      <c r="O193">
        <v>67.239999999999995</v>
      </c>
      <c r="P193">
        <v>63.91</v>
      </c>
      <c r="Q193">
        <v>59.18</v>
      </c>
      <c r="R193">
        <v>49.1</v>
      </c>
      <c r="S193">
        <v>43.03</v>
      </c>
      <c r="T193">
        <v>39.69</v>
      </c>
    </row>
    <row r="194" spans="1:20" x14ac:dyDescent="0.25">
      <c r="A194" s="19">
        <v>34</v>
      </c>
      <c r="B194" t="s">
        <v>28</v>
      </c>
      <c r="C194" s="19">
        <v>90</v>
      </c>
      <c r="D194" t="s">
        <v>118</v>
      </c>
      <c r="F194" t="s">
        <v>131</v>
      </c>
      <c r="H194">
        <v>46.58</v>
      </c>
      <c r="I194">
        <v>52.34</v>
      </c>
      <c r="J194">
        <v>54.45</v>
      </c>
      <c r="K194">
        <v>56.55</v>
      </c>
      <c r="L194">
        <v>62.67</v>
      </c>
      <c r="M194">
        <v>64.92</v>
      </c>
      <c r="N194">
        <v>67.16</v>
      </c>
      <c r="O194">
        <v>69.38</v>
      </c>
      <c r="P194">
        <v>65.92</v>
      </c>
      <c r="Q194">
        <v>61.07</v>
      </c>
      <c r="R194">
        <v>50.66</v>
      </c>
      <c r="S194">
        <v>44.42</v>
      </c>
      <c r="T194">
        <v>40.93</v>
      </c>
    </row>
    <row r="195" spans="1:20" x14ac:dyDescent="0.25">
      <c r="A195" s="19">
        <v>34</v>
      </c>
      <c r="B195" t="s">
        <v>28</v>
      </c>
      <c r="C195" s="19">
        <v>91</v>
      </c>
      <c r="D195" t="s">
        <v>119</v>
      </c>
      <c r="F195" t="s">
        <v>131</v>
      </c>
      <c r="H195">
        <v>54.95</v>
      </c>
      <c r="I195">
        <v>61.73</v>
      </c>
      <c r="J195">
        <v>64.209999999999994</v>
      </c>
      <c r="K195">
        <v>66.7</v>
      </c>
      <c r="L195">
        <v>73.94</v>
      </c>
      <c r="M195">
        <v>76.59</v>
      </c>
      <c r="N195">
        <v>79.209999999999994</v>
      </c>
      <c r="O195">
        <v>81.86</v>
      </c>
      <c r="P195">
        <v>77.78</v>
      </c>
      <c r="Q195">
        <v>72.05</v>
      </c>
      <c r="R195">
        <v>59.75</v>
      </c>
      <c r="S195">
        <v>52.39</v>
      </c>
      <c r="T195">
        <v>48.3</v>
      </c>
    </row>
    <row r="196" spans="1:20" x14ac:dyDescent="0.25">
      <c r="A196" s="19">
        <v>34</v>
      </c>
      <c r="B196" t="s">
        <v>28</v>
      </c>
      <c r="C196" s="19">
        <v>92</v>
      </c>
      <c r="D196" t="s">
        <v>120</v>
      </c>
      <c r="F196" t="s">
        <v>131</v>
      </c>
      <c r="H196">
        <v>54.39</v>
      </c>
      <c r="I196">
        <v>61.13</v>
      </c>
      <c r="J196">
        <v>63.59</v>
      </c>
      <c r="K196">
        <v>66.02</v>
      </c>
      <c r="L196">
        <v>73.38</v>
      </c>
      <c r="M196">
        <v>76.010000000000005</v>
      </c>
      <c r="N196">
        <v>78.61</v>
      </c>
      <c r="O196">
        <v>81.239999999999995</v>
      </c>
      <c r="P196">
        <v>77.180000000000007</v>
      </c>
      <c r="Q196">
        <v>71.48</v>
      </c>
      <c r="R196">
        <v>59.3</v>
      </c>
      <c r="S196">
        <v>51.99</v>
      </c>
      <c r="T196">
        <v>47.93</v>
      </c>
    </row>
    <row r="197" spans="1:20" x14ac:dyDescent="0.25">
      <c r="A197" s="19">
        <v>34</v>
      </c>
      <c r="B197" t="s">
        <v>28</v>
      </c>
      <c r="C197" s="19">
        <v>93</v>
      </c>
      <c r="D197" t="s">
        <v>121</v>
      </c>
      <c r="F197" t="s">
        <v>131</v>
      </c>
      <c r="H197">
        <v>54.14</v>
      </c>
      <c r="I197">
        <v>60.83</v>
      </c>
      <c r="J197">
        <v>63.27</v>
      </c>
      <c r="K197">
        <v>65.69</v>
      </c>
      <c r="L197">
        <v>72.989999999999995</v>
      </c>
      <c r="M197">
        <v>75.61</v>
      </c>
      <c r="N197">
        <v>78.209999999999994</v>
      </c>
      <c r="O197">
        <v>80.849999999999994</v>
      </c>
      <c r="P197">
        <v>76.8</v>
      </c>
      <c r="Q197">
        <v>71.13</v>
      </c>
      <c r="R197">
        <v>59</v>
      </c>
      <c r="S197">
        <v>51.73</v>
      </c>
      <c r="T197">
        <v>47.68</v>
      </c>
    </row>
    <row r="198" spans="1:20" x14ac:dyDescent="0.25">
      <c r="A198" s="19">
        <v>34</v>
      </c>
      <c r="B198" t="s">
        <v>28</v>
      </c>
      <c r="C198" s="19">
        <v>94</v>
      </c>
      <c r="D198" t="s">
        <v>122</v>
      </c>
      <c r="F198" t="s">
        <v>131</v>
      </c>
      <c r="H198">
        <v>54.93</v>
      </c>
      <c r="I198">
        <v>61.7</v>
      </c>
      <c r="J198">
        <v>64.180000000000007</v>
      </c>
      <c r="K198">
        <v>66.650000000000006</v>
      </c>
      <c r="L198">
        <v>74.02</v>
      </c>
      <c r="M198">
        <v>76.650000000000006</v>
      </c>
      <c r="N198">
        <v>79.27</v>
      </c>
      <c r="O198">
        <v>81.93</v>
      </c>
      <c r="P198">
        <v>77.83</v>
      </c>
      <c r="Q198">
        <v>72.09</v>
      </c>
      <c r="R198">
        <v>59.82</v>
      </c>
      <c r="S198">
        <v>52.43</v>
      </c>
      <c r="T198">
        <v>48.32</v>
      </c>
    </row>
    <row r="199" spans="1:20" x14ac:dyDescent="0.25">
      <c r="A199" s="19">
        <v>34</v>
      </c>
      <c r="B199" t="s">
        <v>28</v>
      </c>
      <c r="C199" s="19">
        <v>95</v>
      </c>
      <c r="D199" t="s">
        <v>123</v>
      </c>
      <c r="F199" t="s">
        <v>131</v>
      </c>
      <c r="H199">
        <v>56.38</v>
      </c>
      <c r="I199">
        <v>63.35</v>
      </c>
      <c r="J199">
        <v>65.900000000000006</v>
      </c>
      <c r="K199">
        <v>68.45</v>
      </c>
      <c r="L199">
        <v>76.09</v>
      </c>
      <c r="M199">
        <v>78.819999999999993</v>
      </c>
      <c r="N199">
        <v>81.53</v>
      </c>
      <c r="O199">
        <v>84.26</v>
      </c>
      <c r="P199">
        <v>80.040000000000006</v>
      </c>
      <c r="Q199">
        <v>74.13</v>
      </c>
      <c r="R199">
        <v>61.5</v>
      </c>
      <c r="S199">
        <v>53.91</v>
      </c>
      <c r="T199">
        <v>49.69</v>
      </c>
    </row>
    <row r="200" spans="1:20" x14ac:dyDescent="0.25">
      <c r="A200" s="19">
        <v>34</v>
      </c>
      <c r="B200" t="s">
        <v>132</v>
      </c>
      <c r="C200" s="19">
        <v>98</v>
      </c>
      <c r="D200">
        <v>98</v>
      </c>
      <c r="F200" t="s">
        <v>131</v>
      </c>
      <c r="H200">
        <v>43.02</v>
      </c>
      <c r="I200">
        <v>48.32</v>
      </c>
      <c r="J200">
        <v>50.25</v>
      </c>
      <c r="K200">
        <v>52.19</v>
      </c>
      <c r="L200">
        <v>56.88</v>
      </c>
      <c r="M200">
        <v>58.91</v>
      </c>
      <c r="N200">
        <v>60.95</v>
      </c>
      <c r="O200">
        <v>62.99</v>
      </c>
      <c r="P200">
        <v>59.83</v>
      </c>
      <c r="Q200">
        <v>55.4</v>
      </c>
      <c r="R200">
        <v>45.98</v>
      </c>
      <c r="S200">
        <v>40.29</v>
      </c>
      <c r="T200">
        <v>37.15</v>
      </c>
    </row>
    <row r="201" spans="1:20" x14ac:dyDescent="0.25">
      <c r="A201" s="19">
        <v>36</v>
      </c>
      <c r="B201" t="s">
        <v>28</v>
      </c>
      <c r="C201" s="19" t="s">
        <v>6</v>
      </c>
      <c r="D201" t="s">
        <v>29</v>
      </c>
      <c r="F201" t="s">
        <v>131</v>
      </c>
      <c r="H201">
        <v>35.82</v>
      </c>
      <c r="I201">
        <v>40.24</v>
      </c>
      <c r="J201">
        <v>41.86</v>
      </c>
      <c r="K201">
        <v>43.48</v>
      </c>
      <c r="L201">
        <v>46.65</v>
      </c>
      <c r="M201">
        <v>48.3</v>
      </c>
      <c r="N201">
        <v>50</v>
      </c>
      <c r="O201">
        <v>51.65</v>
      </c>
      <c r="P201">
        <v>49.08</v>
      </c>
      <c r="Q201">
        <v>45.44</v>
      </c>
      <c r="R201">
        <v>37.700000000000003</v>
      </c>
      <c r="S201">
        <v>33.08</v>
      </c>
      <c r="T201">
        <v>30.47</v>
      </c>
    </row>
    <row r="202" spans="1:20" x14ac:dyDescent="0.25">
      <c r="A202" s="19">
        <v>36</v>
      </c>
      <c r="B202" t="s">
        <v>28</v>
      </c>
      <c r="C202" s="19" t="s">
        <v>7</v>
      </c>
      <c r="D202" t="s">
        <v>30</v>
      </c>
      <c r="F202" t="s">
        <v>131</v>
      </c>
      <c r="H202">
        <v>38.68</v>
      </c>
      <c r="I202">
        <v>43.47</v>
      </c>
      <c r="J202">
        <v>45.16</v>
      </c>
      <c r="K202">
        <v>46.92</v>
      </c>
      <c r="L202">
        <v>50.72</v>
      </c>
      <c r="M202">
        <v>52.53</v>
      </c>
      <c r="N202">
        <v>54.35</v>
      </c>
      <c r="O202">
        <v>56.17</v>
      </c>
      <c r="P202">
        <v>53.36</v>
      </c>
      <c r="Q202">
        <v>49.43</v>
      </c>
      <c r="R202">
        <v>41</v>
      </c>
      <c r="S202">
        <v>35.93</v>
      </c>
      <c r="T202">
        <v>33.14</v>
      </c>
    </row>
    <row r="203" spans="1:20" x14ac:dyDescent="0.25">
      <c r="A203" s="19">
        <v>36</v>
      </c>
      <c r="B203" t="s">
        <v>28</v>
      </c>
      <c r="C203" s="19" t="s">
        <v>8</v>
      </c>
      <c r="D203" t="s">
        <v>31</v>
      </c>
      <c r="F203" t="s">
        <v>131</v>
      </c>
      <c r="H203">
        <v>32.520000000000003</v>
      </c>
      <c r="I203">
        <v>36.56</v>
      </c>
      <c r="J203">
        <v>38</v>
      </c>
      <c r="K203">
        <v>39.49</v>
      </c>
      <c r="L203">
        <v>41.85</v>
      </c>
      <c r="M203">
        <v>43.34</v>
      </c>
      <c r="N203">
        <v>44.86</v>
      </c>
      <c r="O203">
        <v>46.35</v>
      </c>
      <c r="P203">
        <v>44.02</v>
      </c>
      <c r="Q203">
        <v>40.770000000000003</v>
      </c>
      <c r="R203">
        <v>33.82</v>
      </c>
      <c r="S203">
        <v>29.66</v>
      </c>
      <c r="T203">
        <v>27.32</v>
      </c>
    </row>
    <row r="204" spans="1:20" x14ac:dyDescent="0.25">
      <c r="A204" s="19">
        <v>36</v>
      </c>
      <c r="B204" t="s">
        <v>28</v>
      </c>
      <c r="C204" s="19" t="s">
        <v>9</v>
      </c>
      <c r="D204" t="s">
        <v>32</v>
      </c>
      <c r="F204" t="s">
        <v>131</v>
      </c>
      <c r="H204">
        <v>55.1</v>
      </c>
      <c r="I204">
        <v>61.89</v>
      </c>
      <c r="J204">
        <v>64.37</v>
      </c>
      <c r="K204">
        <v>66.86</v>
      </c>
      <c r="L204">
        <v>73.349999999999994</v>
      </c>
      <c r="M204">
        <v>75.959999999999994</v>
      </c>
      <c r="N204">
        <v>78.58</v>
      </c>
      <c r="O204">
        <v>81.2</v>
      </c>
      <c r="P204">
        <v>77.13</v>
      </c>
      <c r="Q204">
        <v>71.45</v>
      </c>
      <c r="R204">
        <v>59.26</v>
      </c>
      <c r="S204">
        <v>51.97</v>
      </c>
      <c r="T204">
        <v>47.9</v>
      </c>
    </row>
    <row r="205" spans="1:20" x14ac:dyDescent="0.25">
      <c r="A205" s="19">
        <v>36</v>
      </c>
      <c r="B205" t="s">
        <v>28</v>
      </c>
      <c r="C205" s="19" t="s">
        <v>10</v>
      </c>
      <c r="D205" t="s">
        <v>33</v>
      </c>
      <c r="F205" t="s">
        <v>131</v>
      </c>
      <c r="H205">
        <v>50.42</v>
      </c>
      <c r="I205">
        <v>56.63</v>
      </c>
      <c r="J205">
        <v>58.91</v>
      </c>
      <c r="K205">
        <v>61.17</v>
      </c>
      <c r="L205">
        <v>66.63</v>
      </c>
      <c r="M205">
        <v>69.010000000000005</v>
      </c>
      <c r="N205">
        <v>71.400000000000006</v>
      </c>
      <c r="O205">
        <v>73.790000000000006</v>
      </c>
      <c r="P205">
        <v>70.09</v>
      </c>
      <c r="Q205">
        <v>64.930000000000007</v>
      </c>
      <c r="R205">
        <v>53.85</v>
      </c>
      <c r="S205">
        <v>47.21</v>
      </c>
      <c r="T205">
        <v>43.53</v>
      </c>
    </row>
    <row r="206" spans="1:20" x14ac:dyDescent="0.25">
      <c r="A206" s="19">
        <v>36</v>
      </c>
      <c r="B206" t="s">
        <v>28</v>
      </c>
      <c r="C206" s="19" t="s">
        <v>11</v>
      </c>
      <c r="D206" t="s">
        <v>34</v>
      </c>
      <c r="F206" t="s">
        <v>131</v>
      </c>
      <c r="H206">
        <v>51.82</v>
      </c>
      <c r="I206">
        <v>58.2</v>
      </c>
      <c r="J206">
        <v>60.53</v>
      </c>
      <c r="K206">
        <v>62.86</v>
      </c>
      <c r="L206">
        <v>69.650000000000006</v>
      </c>
      <c r="M206">
        <v>72.14</v>
      </c>
      <c r="N206">
        <v>74.64</v>
      </c>
      <c r="O206">
        <v>77.13</v>
      </c>
      <c r="P206">
        <v>73.260000000000005</v>
      </c>
      <c r="Q206">
        <v>67.88</v>
      </c>
      <c r="R206">
        <v>56.3</v>
      </c>
      <c r="S206">
        <v>49.36</v>
      </c>
      <c r="T206">
        <v>45.5</v>
      </c>
    </row>
    <row r="207" spans="1:20" x14ac:dyDescent="0.25">
      <c r="A207" s="19">
        <v>36</v>
      </c>
      <c r="B207" t="s">
        <v>28</v>
      </c>
      <c r="C207" s="19" t="s">
        <v>12</v>
      </c>
      <c r="D207" t="s">
        <v>35</v>
      </c>
      <c r="F207" t="s">
        <v>131</v>
      </c>
      <c r="H207">
        <v>40.92</v>
      </c>
      <c r="I207">
        <v>46.01</v>
      </c>
      <c r="J207">
        <v>47.84</v>
      </c>
      <c r="K207">
        <v>49.67</v>
      </c>
      <c r="L207">
        <v>53.96</v>
      </c>
      <c r="M207">
        <v>55.92</v>
      </c>
      <c r="N207">
        <v>57.83</v>
      </c>
      <c r="O207">
        <v>59.75</v>
      </c>
      <c r="P207">
        <v>56.75</v>
      </c>
      <c r="Q207">
        <v>52.6</v>
      </c>
      <c r="R207">
        <v>43.6</v>
      </c>
      <c r="S207">
        <v>38.25</v>
      </c>
      <c r="T207">
        <v>35.26</v>
      </c>
    </row>
    <row r="208" spans="1:20" x14ac:dyDescent="0.25">
      <c r="A208" s="19">
        <v>36</v>
      </c>
      <c r="B208" t="s">
        <v>28</v>
      </c>
      <c r="C208" s="19" t="s">
        <v>13</v>
      </c>
      <c r="D208" t="s">
        <v>36</v>
      </c>
      <c r="F208" t="s">
        <v>131</v>
      </c>
      <c r="H208">
        <v>41.09</v>
      </c>
      <c r="I208">
        <v>46.19</v>
      </c>
      <c r="J208">
        <v>48.06</v>
      </c>
      <c r="K208">
        <v>49.88</v>
      </c>
      <c r="L208">
        <v>54.23</v>
      </c>
      <c r="M208">
        <v>56.21</v>
      </c>
      <c r="N208">
        <v>58.1</v>
      </c>
      <c r="O208">
        <v>60.05</v>
      </c>
      <c r="P208">
        <v>57.03</v>
      </c>
      <c r="Q208">
        <v>52.85</v>
      </c>
      <c r="R208">
        <v>43.85</v>
      </c>
      <c r="S208">
        <v>38.43</v>
      </c>
      <c r="T208">
        <v>35.409999999999997</v>
      </c>
    </row>
    <row r="209" spans="1:20" x14ac:dyDescent="0.25">
      <c r="A209" s="19">
        <v>36</v>
      </c>
      <c r="B209" t="s">
        <v>28</v>
      </c>
      <c r="C209" s="19" t="s">
        <v>14</v>
      </c>
      <c r="D209" t="s">
        <v>37</v>
      </c>
      <c r="F209" t="s">
        <v>131</v>
      </c>
      <c r="H209">
        <v>50.9</v>
      </c>
      <c r="I209">
        <v>57.16</v>
      </c>
      <c r="J209">
        <v>59.47</v>
      </c>
      <c r="K209">
        <v>61.75</v>
      </c>
      <c r="L209">
        <v>67.31</v>
      </c>
      <c r="M209">
        <v>69.739999999999995</v>
      </c>
      <c r="N209">
        <v>72.14</v>
      </c>
      <c r="O209">
        <v>74.540000000000006</v>
      </c>
      <c r="P209">
        <v>70.819999999999993</v>
      </c>
      <c r="Q209">
        <v>65.59</v>
      </c>
      <c r="R209">
        <v>54.41</v>
      </c>
      <c r="S209">
        <v>47.71</v>
      </c>
      <c r="T209">
        <v>43.96</v>
      </c>
    </row>
    <row r="210" spans="1:20" x14ac:dyDescent="0.25">
      <c r="A210" s="19">
        <v>36</v>
      </c>
      <c r="B210" t="s">
        <v>28</v>
      </c>
      <c r="C210" s="19">
        <v>10</v>
      </c>
      <c r="D210" t="s">
        <v>38</v>
      </c>
      <c r="F210" t="s">
        <v>131</v>
      </c>
      <c r="H210">
        <v>34.17</v>
      </c>
      <c r="I210">
        <v>38.380000000000003</v>
      </c>
      <c r="J210">
        <v>39.92</v>
      </c>
      <c r="K210">
        <v>41.44</v>
      </c>
      <c r="L210">
        <v>44.12</v>
      </c>
      <c r="M210">
        <v>45.67</v>
      </c>
      <c r="N210">
        <v>47.25</v>
      </c>
      <c r="O210">
        <v>48.85</v>
      </c>
      <c r="P210">
        <v>46.39</v>
      </c>
      <c r="Q210">
        <v>42.98</v>
      </c>
      <c r="R210">
        <v>35.65</v>
      </c>
      <c r="S210">
        <v>31.26</v>
      </c>
      <c r="T210">
        <v>28.81</v>
      </c>
    </row>
    <row r="211" spans="1:20" x14ac:dyDescent="0.25">
      <c r="A211" s="19">
        <v>36</v>
      </c>
      <c r="B211" t="s">
        <v>28</v>
      </c>
      <c r="C211" s="19">
        <v>11</v>
      </c>
      <c r="D211" t="s">
        <v>39</v>
      </c>
      <c r="F211" t="s">
        <v>131</v>
      </c>
      <c r="H211">
        <v>42.09</v>
      </c>
      <c r="I211">
        <v>47.29</v>
      </c>
      <c r="J211">
        <v>49.19</v>
      </c>
      <c r="K211">
        <v>51.09</v>
      </c>
      <c r="L211">
        <v>55.76</v>
      </c>
      <c r="M211">
        <v>57.75</v>
      </c>
      <c r="N211">
        <v>59.75</v>
      </c>
      <c r="O211">
        <v>61.73</v>
      </c>
      <c r="P211">
        <v>58.65</v>
      </c>
      <c r="Q211">
        <v>54.32</v>
      </c>
      <c r="R211">
        <v>45.06</v>
      </c>
      <c r="S211">
        <v>39.51</v>
      </c>
      <c r="T211">
        <v>36.43</v>
      </c>
    </row>
    <row r="212" spans="1:20" x14ac:dyDescent="0.25">
      <c r="A212" s="19">
        <v>36</v>
      </c>
      <c r="B212" t="s">
        <v>28</v>
      </c>
      <c r="C212" s="19">
        <v>12</v>
      </c>
      <c r="D212" t="s">
        <v>40</v>
      </c>
      <c r="F212" t="s">
        <v>131</v>
      </c>
      <c r="H212">
        <v>41.18</v>
      </c>
      <c r="I212">
        <v>46.25</v>
      </c>
      <c r="J212">
        <v>48.09</v>
      </c>
      <c r="K212">
        <v>49.96</v>
      </c>
      <c r="L212">
        <v>54.19</v>
      </c>
      <c r="M212">
        <v>56.14</v>
      </c>
      <c r="N212">
        <v>58.08</v>
      </c>
      <c r="O212">
        <v>60</v>
      </c>
      <c r="P212">
        <v>57.02</v>
      </c>
      <c r="Q212">
        <v>52.79</v>
      </c>
      <c r="R212">
        <v>43.8</v>
      </c>
      <c r="S212">
        <v>38.39</v>
      </c>
      <c r="T212">
        <v>35.409999999999997</v>
      </c>
    </row>
    <row r="213" spans="1:20" x14ac:dyDescent="0.25">
      <c r="A213" s="19">
        <v>36</v>
      </c>
      <c r="B213" t="s">
        <v>28</v>
      </c>
      <c r="C213" s="19">
        <v>13</v>
      </c>
      <c r="D213" t="s">
        <v>41</v>
      </c>
      <c r="F213" t="s">
        <v>131</v>
      </c>
      <c r="H213">
        <v>44.98</v>
      </c>
      <c r="I213">
        <v>50.54</v>
      </c>
      <c r="J213">
        <v>52.55</v>
      </c>
      <c r="K213">
        <v>54.59</v>
      </c>
      <c r="L213">
        <v>59.86</v>
      </c>
      <c r="M213">
        <v>62.03</v>
      </c>
      <c r="N213">
        <v>64.16</v>
      </c>
      <c r="O213">
        <v>66.27</v>
      </c>
      <c r="P213">
        <v>62.97</v>
      </c>
      <c r="Q213">
        <v>58.33</v>
      </c>
      <c r="R213">
        <v>48.39</v>
      </c>
      <c r="S213">
        <v>42.43</v>
      </c>
      <c r="T213">
        <v>39.119999999999997</v>
      </c>
    </row>
    <row r="214" spans="1:20" x14ac:dyDescent="0.25">
      <c r="A214" s="19">
        <v>36</v>
      </c>
      <c r="B214" t="s">
        <v>28</v>
      </c>
      <c r="C214" s="19">
        <v>14</v>
      </c>
      <c r="D214" t="s">
        <v>42</v>
      </c>
      <c r="F214" t="s">
        <v>131</v>
      </c>
      <c r="H214">
        <v>41.35</v>
      </c>
      <c r="I214">
        <v>46.46</v>
      </c>
      <c r="J214">
        <v>48.32</v>
      </c>
      <c r="K214">
        <v>50.18</v>
      </c>
      <c r="L214">
        <v>54.49</v>
      </c>
      <c r="M214">
        <v>56.43</v>
      </c>
      <c r="N214">
        <v>58.38</v>
      </c>
      <c r="O214">
        <v>60.32</v>
      </c>
      <c r="P214">
        <v>57.31</v>
      </c>
      <c r="Q214">
        <v>53.08</v>
      </c>
      <c r="R214">
        <v>44.06</v>
      </c>
      <c r="S214">
        <v>38.6</v>
      </c>
      <c r="T214">
        <v>35.6</v>
      </c>
    </row>
    <row r="215" spans="1:20" x14ac:dyDescent="0.25">
      <c r="A215" s="19">
        <v>36</v>
      </c>
      <c r="B215" t="s">
        <v>28</v>
      </c>
      <c r="C215" s="19">
        <v>15</v>
      </c>
      <c r="D215" t="s">
        <v>43</v>
      </c>
      <c r="F215" t="s">
        <v>131</v>
      </c>
      <c r="H215">
        <v>40.67</v>
      </c>
      <c r="I215">
        <v>45.67</v>
      </c>
      <c r="J215">
        <v>47.51</v>
      </c>
      <c r="K215">
        <v>49.34</v>
      </c>
      <c r="L215">
        <v>53.39</v>
      </c>
      <c r="M215">
        <v>55.3</v>
      </c>
      <c r="N215">
        <v>57.21</v>
      </c>
      <c r="O215">
        <v>59.13</v>
      </c>
      <c r="P215">
        <v>56.17</v>
      </c>
      <c r="Q215">
        <v>52.02</v>
      </c>
      <c r="R215">
        <v>43.16</v>
      </c>
      <c r="S215">
        <v>37.83</v>
      </c>
      <c r="T215">
        <v>34.880000000000003</v>
      </c>
    </row>
    <row r="216" spans="1:20" x14ac:dyDescent="0.25">
      <c r="A216" s="19">
        <v>36</v>
      </c>
      <c r="B216" t="s">
        <v>28</v>
      </c>
      <c r="C216" s="19">
        <v>16</v>
      </c>
      <c r="D216" t="s">
        <v>44</v>
      </c>
      <c r="F216" t="s">
        <v>131</v>
      </c>
      <c r="H216">
        <v>38.01</v>
      </c>
      <c r="I216">
        <v>42.71</v>
      </c>
      <c r="J216">
        <v>44.42</v>
      </c>
      <c r="K216">
        <v>46.12</v>
      </c>
      <c r="L216">
        <v>49.82</v>
      </c>
      <c r="M216">
        <v>51.6</v>
      </c>
      <c r="N216">
        <v>53.38</v>
      </c>
      <c r="O216">
        <v>55.13</v>
      </c>
      <c r="P216">
        <v>52.38</v>
      </c>
      <c r="Q216">
        <v>48.53</v>
      </c>
      <c r="R216">
        <v>40.25</v>
      </c>
      <c r="S216">
        <v>35.29</v>
      </c>
      <c r="T216">
        <v>32.53</v>
      </c>
    </row>
    <row r="217" spans="1:20" x14ac:dyDescent="0.25">
      <c r="A217" s="19">
        <v>36</v>
      </c>
      <c r="B217" t="s">
        <v>28</v>
      </c>
      <c r="C217" s="19">
        <v>17</v>
      </c>
      <c r="D217" t="s">
        <v>45</v>
      </c>
      <c r="F217" t="s">
        <v>131</v>
      </c>
      <c r="H217">
        <v>37.25</v>
      </c>
      <c r="I217">
        <v>41.84</v>
      </c>
      <c r="J217">
        <v>43.52</v>
      </c>
      <c r="K217">
        <v>45.19</v>
      </c>
      <c r="L217">
        <v>48.84</v>
      </c>
      <c r="M217">
        <v>50.57</v>
      </c>
      <c r="N217">
        <v>52.32</v>
      </c>
      <c r="O217">
        <v>54.06</v>
      </c>
      <c r="P217">
        <v>51.35</v>
      </c>
      <c r="Q217">
        <v>47.58</v>
      </c>
      <c r="R217">
        <v>39.47</v>
      </c>
      <c r="S217">
        <v>34.6</v>
      </c>
      <c r="T217">
        <v>31.9</v>
      </c>
    </row>
    <row r="218" spans="1:20" x14ac:dyDescent="0.25">
      <c r="A218" s="19">
        <v>36</v>
      </c>
      <c r="B218" t="s">
        <v>28</v>
      </c>
      <c r="C218" s="19">
        <v>18</v>
      </c>
      <c r="D218" t="s">
        <v>46</v>
      </c>
      <c r="F218" t="s">
        <v>131</v>
      </c>
      <c r="H218">
        <v>27.14</v>
      </c>
      <c r="I218">
        <v>30.48</v>
      </c>
      <c r="J218">
        <v>31.7</v>
      </c>
      <c r="K218">
        <v>32.92</v>
      </c>
      <c r="L218">
        <v>34.14</v>
      </c>
      <c r="M218">
        <v>35.39</v>
      </c>
      <c r="N218">
        <v>36.590000000000003</v>
      </c>
      <c r="O218">
        <v>37.82</v>
      </c>
      <c r="P218">
        <v>35.92</v>
      </c>
      <c r="Q218">
        <v>33.28</v>
      </c>
      <c r="R218">
        <v>27.59</v>
      </c>
      <c r="S218">
        <v>24.18</v>
      </c>
      <c r="T218">
        <v>22.3</v>
      </c>
    </row>
    <row r="219" spans="1:20" x14ac:dyDescent="0.25">
      <c r="A219" s="19">
        <v>36</v>
      </c>
      <c r="B219" t="s">
        <v>28</v>
      </c>
      <c r="C219" s="19">
        <v>19</v>
      </c>
      <c r="D219" t="s">
        <v>47</v>
      </c>
      <c r="F219" t="s">
        <v>131</v>
      </c>
      <c r="H219">
        <v>45.89</v>
      </c>
      <c r="I219">
        <v>51.58</v>
      </c>
      <c r="J219">
        <v>53.62</v>
      </c>
      <c r="K219">
        <v>55.67</v>
      </c>
      <c r="L219">
        <v>60.24</v>
      </c>
      <c r="M219">
        <v>62.42</v>
      </c>
      <c r="N219">
        <v>64.56</v>
      </c>
      <c r="O219">
        <v>66.73</v>
      </c>
      <c r="P219">
        <v>63.38</v>
      </c>
      <c r="Q219">
        <v>58.71</v>
      </c>
      <c r="R219">
        <v>48.71</v>
      </c>
      <c r="S219">
        <v>42.69</v>
      </c>
      <c r="T219">
        <v>39.36</v>
      </c>
    </row>
    <row r="220" spans="1:20" x14ac:dyDescent="0.25">
      <c r="A220" s="19">
        <v>36</v>
      </c>
      <c r="B220" t="s">
        <v>28</v>
      </c>
      <c r="C220" s="19">
        <v>20</v>
      </c>
      <c r="D220" t="s">
        <v>48</v>
      </c>
      <c r="F220" t="s">
        <v>131</v>
      </c>
      <c r="H220">
        <v>92.63</v>
      </c>
      <c r="I220">
        <v>104.07</v>
      </c>
      <c r="J220">
        <v>108.25</v>
      </c>
      <c r="K220">
        <v>112.4</v>
      </c>
      <c r="L220">
        <v>123.35</v>
      </c>
      <c r="M220">
        <v>127.73</v>
      </c>
      <c r="N220">
        <v>132.16</v>
      </c>
      <c r="O220">
        <v>136.55000000000001</v>
      </c>
      <c r="P220">
        <v>129.72999999999999</v>
      </c>
      <c r="Q220">
        <v>120.16</v>
      </c>
      <c r="R220">
        <v>99.69</v>
      </c>
      <c r="S220">
        <v>87.4</v>
      </c>
      <c r="T220">
        <v>80.56</v>
      </c>
    </row>
    <row r="221" spans="1:20" x14ac:dyDescent="0.25">
      <c r="A221" s="19">
        <v>36</v>
      </c>
      <c r="B221" t="s">
        <v>28</v>
      </c>
      <c r="C221" s="19">
        <v>21</v>
      </c>
      <c r="D221" t="s">
        <v>49</v>
      </c>
      <c r="F221" t="s">
        <v>131</v>
      </c>
      <c r="H221">
        <v>34.159999999999997</v>
      </c>
      <c r="I221">
        <v>38.380000000000003</v>
      </c>
      <c r="J221">
        <v>39.9</v>
      </c>
      <c r="K221">
        <v>41.44</v>
      </c>
      <c r="L221">
        <v>44.27</v>
      </c>
      <c r="M221">
        <v>45.86</v>
      </c>
      <c r="N221">
        <v>47.45</v>
      </c>
      <c r="O221">
        <v>49.03</v>
      </c>
      <c r="P221">
        <v>46.57</v>
      </c>
      <c r="Q221">
        <v>43.12</v>
      </c>
      <c r="R221">
        <v>35.79</v>
      </c>
      <c r="S221">
        <v>31.37</v>
      </c>
      <c r="T221">
        <v>28.92</v>
      </c>
    </row>
    <row r="222" spans="1:20" x14ac:dyDescent="0.25">
      <c r="A222" s="19">
        <v>36</v>
      </c>
      <c r="B222" t="s">
        <v>28</v>
      </c>
      <c r="C222" s="19">
        <v>22</v>
      </c>
      <c r="D222" t="s">
        <v>50</v>
      </c>
      <c r="F222" t="s">
        <v>131</v>
      </c>
      <c r="H222">
        <v>44.08</v>
      </c>
      <c r="I222">
        <v>49.51</v>
      </c>
      <c r="J222">
        <v>51.51</v>
      </c>
      <c r="K222">
        <v>53.48</v>
      </c>
      <c r="L222">
        <v>58.38</v>
      </c>
      <c r="M222">
        <v>60.48</v>
      </c>
      <c r="N222">
        <v>62.54</v>
      </c>
      <c r="O222">
        <v>64.63</v>
      </c>
      <c r="P222">
        <v>61.39</v>
      </c>
      <c r="Q222">
        <v>56.88</v>
      </c>
      <c r="R222">
        <v>47.2</v>
      </c>
      <c r="S222">
        <v>41.35</v>
      </c>
      <c r="T222">
        <v>38.11</v>
      </c>
    </row>
    <row r="223" spans="1:20" x14ac:dyDescent="0.25">
      <c r="A223" s="19">
        <v>36</v>
      </c>
      <c r="B223" t="s">
        <v>28</v>
      </c>
      <c r="C223" s="19">
        <v>23</v>
      </c>
      <c r="D223" t="s">
        <v>51</v>
      </c>
      <c r="F223" t="s">
        <v>131</v>
      </c>
      <c r="H223">
        <v>36.17</v>
      </c>
      <c r="I223">
        <v>40.630000000000003</v>
      </c>
      <c r="J223">
        <v>42.26</v>
      </c>
      <c r="K223">
        <v>43.91</v>
      </c>
      <c r="L223">
        <v>46.87</v>
      </c>
      <c r="M223">
        <v>48.52</v>
      </c>
      <c r="N223">
        <v>50.18</v>
      </c>
      <c r="O223">
        <v>51.86</v>
      </c>
      <c r="P223">
        <v>49.27</v>
      </c>
      <c r="Q223">
        <v>45.61</v>
      </c>
      <c r="R223">
        <v>37.880000000000003</v>
      </c>
      <c r="S223">
        <v>33.19</v>
      </c>
      <c r="T223">
        <v>30.59</v>
      </c>
    </row>
    <row r="224" spans="1:20" x14ac:dyDescent="0.25">
      <c r="A224" s="19">
        <v>36</v>
      </c>
      <c r="B224" t="s">
        <v>28</v>
      </c>
      <c r="C224" s="19">
        <v>24</v>
      </c>
      <c r="D224" t="s">
        <v>52</v>
      </c>
      <c r="F224" t="s">
        <v>131</v>
      </c>
      <c r="H224">
        <v>40.82</v>
      </c>
      <c r="I224">
        <v>45.86</v>
      </c>
      <c r="J224">
        <v>47.72</v>
      </c>
      <c r="K224">
        <v>49.53</v>
      </c>
      <c r="L224">
        <v>53.65</v>
      </c>
      <c r="M224">
        <v>55.55</v>
      </c>
      <c r="N224">
        <v>57.47</v>
      </c>
      <c r="O224">
        <v>59.41</v>
      </c>
      <c r="P224">
        <v>56.42</v>
      </c>
      <c r="Q224">
        <v>52.27</v>
      </c>
      <c r="R224">
        <v>43.36</v>
      </c>
      <c r="S224">
        <v>38.020000000000003</v>
      </c>
      <c r="T224">
        <v>35.03</v>
      </c>
    </row>
    <row r="225" spans="1:20" x14ac:dyDescent="0.25">
      <c r="A225" s="19">
        <v>36</v>
      </c>
      <c r="B225" t="s">
        <v>28</v>
      </c>
      <c r="C225" s="19">
        <v>25</v>
      </c>
      <c r="D225" t="s">
        <v>53</v>
      </c>
      <c r="F225" t="s">
        <v>131</v>
      </c>
      <c r="H225">
        <v>38.35</v>
      </c>
      <c r="I225">
        <v>43.12</v>
      </c>
      <c r="J225">
        <v>44.83</v>
      </c>
      <c r="K225">
        <v>46.58</v>
      </c>
      <c r="L225">
        <v>50.44</v>
      </c>
      <c r="M225">
        <v>52.24</v>
      </c>
      <c r="N225">
        <v>54.05</v>
      </c>
      <c r="O225">
        <v>55.86</v>
      </c>
      <c r="P225">
        <v>53.06</v>
      </c>
      <c r="Q225">
        <v>49.16</v>
      </c>
      <c r="R225">
        <v>40.75</v>
      </c>
      <c r="S225">
        <v>35.76</v>
      </c>
      <c r="T225">
        <v>32.94</v>
      </c>
    </row>
    <row r="226" spans="1:20" x14ac:dyDescent="0.25">
      <c r="A226" s="19">
        <v>36</v>
      </c>
      <c r="B226" t="s">
        <v>28</v>
      </c>
      <c r="C226" s="19">
        <v>26</v>
      </c>
      <c r="D226" t="s">
        <v>54</v>
      </c>
      <c r="F226" t="s">
        <v>131</v>
      </c>
      <c r="H226">
        <v>39.74</v>
      </c>
      <c r="I226">
        <v>44.69</v>
      </c>
      <c r="J226">
        <v>46.46</v>
      </c>
      <c r="K226">
        <v>48.23</v>
      </c>
      <c r="L226">
        <v>52.43</v>
      </c>
      <c r="M226">
        <v>54.31</v>
      </c>
      <c r="N226">
        <v>56.18</v>
      </c>
      <c r="O226">
        <v>58.04</v>
      </c>
      <c r="P226">
        <v>55.13</v>
      </c>
      <c r="Q226">
        <v>51.09</v>
      </c>
      <c r="R226">
        <v>42.34</v>
      </c>
      <c r="S226">
        <v>37.14</v>
      </c>
      <c r="T226">
        <v>34.25</v>
      </c>
    </row>
    <row r="227" spans="1:20" x14ac:dyDescent="0.25">
      <c r="A227" s="19">
        <v>36</v>
      </c>
      <c r="B227" t="s">
        <v>28</v>
      </c>
      <c r="C227" s="19">
        <v>27</v>
      </c>
      <c r="D227" t="s">
        <v>55</v>
      </c>
      <c r="F227" t="s">
        <v>131</v>
      </c>
      <c r="H227">
        <v>38.799999999999997</v>
      </c>
      <c r="I227">
        <v>43.59</v>
      </c>
      <c r="J227">
        <v>45.32</v>
      </c>
      <c r="K227">
        <v>47.1</v>
      </c>
      <c r="L227">
        <v>50.73</v>
      </c>
      <c r="M227">
        <v>52.58</v>
      </c>
      <c r="N227">
        <v>54.38</v>
      </c>
      <c r="O227">
        <v>56.2</v>
      </c>
      <c r="P227">
        <v>53.37</v>
      </c>
      <c r="Q227">
        <v>49.44</v>
      </c>
      <c r="R227">
        <v>41</v>
      </c>
      <c r="S227">
        <v>35.96</v>
      </c>
      <c r="T227">
        <v>33.14</v>
      </c>
    </row>
    <row r="228" spans="1:20" x14ac:dyDescent="0.25">
      <c r="A228" s="19">
        <v>36</v>
      </c>
      <c r="B228" t="s">
        <v>28</v>
      </c>
      <c r="C228" s="19">
        <v>28</v>
      </c>
      <c r="D228" t="s">
        <v>56</v>
      </c>
      <c r="F228" t="s">
        <v>131</v>
      </c>
      <c r="H228">
        <v>34.14</v>
      </c>
      <c r="I228">
        <v>38.369999999999997</v>
      </c>
      <c r="J228">
        <v>39.909999999999997</v>
      </c>
      <c r="K228">
        <v>41.42</v>
      </c>
      <c r="L228">
        <v>44.1</v>
      </c>
      <c r="M228">
        <v>45.66</v>
      </c>
      <c r="N228">
        <v>47.24</v>
      </c>
      <c r="O228">
        <v>48.83</v>
      </c>
      <c r="P228">
        <v>46.35</v>
      </c>
      <c r="Q228">
        <v>42.96</v>
      </c>
      <c r="R228">
        <v>35.64</v>
      </c>
      <c r="S228">
        <v>31.25</v>
      </c>
      <c r="T228">
        <v>28.8</v>
      </c>
    </row>
    <row r="229" spans="1:20" x14ac:dyDescent="0.25">
      <c r="A229" s="19">
        <v>36</v>
      </c>
      <c r="B229" t="s">
        <v>28</v>
      </c>
      <c r="C229" s="19">
        <v>29</v>
      </c>
      <c r="D229" t="s">
        <v>57</v>
      </c>
      <c r="F229" t="s">
        <v>131</v>
      </c>
      <c r="H229">
        <v>46.38</v>
      </c>
      <c r="I229">
        <v>52.1</v>
      </c>
      <c r="J229">
        <v>54.17</v>
      </c>
      <c r="K229">
        <v>56.26</v>
      </c>
      <c r="L229">
        <v>61.7</v>
      </c>
      <c r="M229">
        <v>63.95</v>
      </c>
      <c r="N229">
        <v>66.14</v>
      </c>
      <c r="O229">
        <v>68.319999999999993</v>
      </c>
      <c r="P229">
        <v>64.95</v>
      </c>
      <c r="Q229">
        <v>60.14</v>
      </c>
      <c r="R229">
        <v>49.88</v>
      </c>
      <c r="S229">
        <v>43.75</v>
      </c>
      <c r="T229">
        <v>40.33</v>
      </c>
    </row>
    <row r="230" spans="1:20" x14ac:dyDescent="0.25">
      <c r="A230" s="19">
        <v>36</v>
      </c>
      <c r="B230" t="s">
        <v>28</v>
      </c>
      <c r="C230" s="19">
        <v>30</v>
      </c>
      <c r="D230" t="s">
        <v>58</v>
      </c>
      <c r="F230" t="s">
        <v>131</v>
      </c>
      <c r="H230">
        <v>44.83</v>
      </c>
      <c r="I230">
        <v>50.36</v>
      </c>
      <c r="J230">
        <v>52.38</v>
      </c>
      <c r="K230">
        <v>54.4</v>
      </c>
      <c r="L230">
        <v>59.53</v>
      </c>
      <c r="M230">
        <v>61.66</v>
      </c>
      <c r="N230">
        <v>63.77</v>
      </c>
      <c r="O230">
        <v>65.91</v>
      </c>
      <c r="P230">
        <v>62.61</v>
      </c>
      <c r="Q230">
        <v>58.01</v>
      </c>
      <c r="R230">
        <v>48.12</v>
      </c>
      <c r="S230">
        <v>42.21</v>
      </c>
      <c r="T230">
        <v>38.89</v>
      </c>
    </row>
    <row r="231" spans="1:20" x14ac:dyDescent="0.25">
      <c r="A231" s="19">
        <v>36</v>
      </c>
      <c r="B231" t="s">
        <v>28</v>
      </c>
      <c r="C231" s="19">
        <v>31</v>
      </c>
      <c r="D231" t="s">
        <v>59</v>
      </c>
      <c r="F231" t="s">
        <v>131</v>
      </c>
      <c r="H231">
        <v>41.67</v>
      </c>
      <c r="I231">
        <v>46.8</v>
      </c>
      <c r="J231">
        <v>48.68</v>
      </c>
      <c r="K231">
        <v>50.55</v>
      </c>
      <c r="L231">
        <v>55.16</v>
      </c>
      <c r="M231">
        <v>57.13</v>
      </c>
      <c r="N231">
        <v>59.09</v>
      </c>
      <c r="O231">
        <v>61.07</v>
      </c>
      <c r="P231">
        <v>58</v>
      </c>
      <c r="Q231">
        <v>53.73</v>
      </c>
      <c r="R231">
        <v>44.57</v>
      </c>
      <c r="S231">
        <v>39.08</v>
      </c>
      <c r="T231">
        <v>36.049999999999997</v>
      </c>
    </row>
    <row r="232" spans="1:20" x14ac:dyDescent="0.25">
      <c r="A232" s="19">
        <v>36</v>
      </c>
      <c r="B232" t="s">
        <v>28</v>
      </c>
      <c r="C232" s="19">
        <v>32</v>
      </c>
      <c r="D232" t="s">
        <v>60</v>
      </c>
      <c r="F232" t="s">
        <v>131</v>
      </c>
      <c r="H232">
        <v>45</v>
      </c>
      <c r="I232">
        <v>50.58</v>
      </c>
      <c r="J232">
        <v>52.61</v>
      </c>
      <c r="K232">
        <v>54.62</v>
      </c>
      <c r="L232">
        <v>59.72</v>
      </c>
      <c r="M232">
        <v>61.83</v>
      </c>
      <c r="N232">
        <v>63.96</v>
      </c>
      <c r="O232">
        <v>66.12</v>
      </c>
      <c r="P232">
        <v>62.81</v>
      </c>
      <c r="Q232">
        <v>58.16</v>
      </c>
      <c r="R232">
        <v>48.28</v>
      </c>
      <c r="S232">
        <v>42.3</v>
      </c>
      <c r="T232">
        <v>39.01</v>
      </c>
    </row>
    <row r="233" spans="1:20" x14ac:dyDescent="0.25">
      <c r="A233" s="19">
        <v>36</v>
      </c>
      <c r="B233" t="s">
        <v>28</v>
      </c>
      <c r="C233" s="19">
        <v>33</v>
      </c>
      <c r="D233" t="s">
        <v>61</v>
      </c>
      <c r="F233" t="s">
        <v>131</v>
      </c>
      <c r="H233">
        <v>39.99</v>
      </c>
      <c r="I233">
        <v>44.95</v>
      </c>
      <c r="J233">
        <v>46.75</v>
      </c>
      <c r="K233">
        <v>48.55</v>
      </c>
      <c r="L233">
        <v>52.63</v>
      </c>
      <c r="M233">
        <v>54.5</v>
      </c>
      <c r="N233">
        <v>56.38</v>
      </c>
      <c r="O233">
        <v>58.28</v>
      </c>
      <c r="P233">
        <v>55.35</v>
      </c>
      <c r="Q233">
        <v>51.28</v>
      </c>
      <c r="R233">
        <v>42.53</v>
      </c>
      <c r="S233">
        <v>37.28</v>
      </c>
      <c r="T233">
        <v>34.36</v>
      </c>
    </row>
    <row r="234" spans="1:20" x14ac:dyDescent="0.25">
      <c r="A234" s="19">
        <v>36</v>
      </c>
      <c r="B234" t="s">
        <v>28</v>
      </c>
      <c r="C234" s="19">
        <v>34</v>
      </c>
      <c r="D234" t="s">
        <v>62</v>
      </c>
      <c r="F234" t="s">
        <v>131</v>
      </c>
      <c r="H234">
        <v>42.92</v>
      </c>
      <c r="I234">
        <v>48.23</v>
      </c>
      <c r="J234">
        <v>50.18</v>
      </c>
      <c r="K234">
        <v>52.11</v>
      </c>
      <c r="L234">
        <v>56.95</v>
      </c>
      <c r="M234">
        <v>59</v>
      </c>
      <c r="N234">
        <v>61.06</v>
      </c>
      <c r="O234">
        <v>63.08</v>
      </c>
      <c r="P234">
        <v>59.9</v>
      </c>
      <c r="Q234">
        <v>55.53</v>
      </c>
      <c r="R234">
        <v>46.05</v>
      </c>
      <c r="S234">
        <v>40.36</v>
      </c>
      <c r="T234">
        <v>37.22</v>
      </c>
    </row>
    <row r="235" spans="1:20" x14ac:dyDescent="0.25">
      <c r="A235" s="19">
        <v>36</v>
      </c>
      <c r="B235" t="s">
        <v>28</v>
      </c>
      <c r="C235" s="19">
        <v>35</v>
      </c>
      <c r="D235" t="s">
        <v>63</v>
      </c>
      <c r="F235" t="s">
        <v>131</v>
      </c>
      <c r="H235">
        <v>38.33</v>
      </c>
      <c r="I235">
        <v>43.08</v>
      </c>
      <c r="J235">
        <v>44.78</v>
      </c>
      <c r="K235">
        <v>46.54</v>
      </c>
      <c r="L235">
        <v>50.4</v>
      </c>
      <c r="M235">
        <v>52.2</v>
      </c>
      <c r="N235">
        <v>54.01</v>
      </c>
      <c r="O235">
        <v>55.8</v>
      </c>
      <c r="P235">
        <v>53.01</v>
      </c>
      <c r="Q235">
        <v>49.13</v>
      </c>
      <c r="R235">
        <v>40.729999999999997</v>
      </c>
      <c r="S235">
        <v>35.72</v>
      </c>
      <c r="T235">
        <v>32.92</v>
      </c>
    </row>
    <row r="236" spans="1:20" x14ac:dyDescent="0.25">
      <c r="A236" s="19">
        <v>36</v>
      </c>
      <c r="B236" t="s">
        <v>28</v>
      </c>
      <c r="C236" s="19">
        <v>36</v>
      </c>
      <c r="D236" t="s">
        <v>64</v>
      </c>
      <c r="F236" t="s">
        <v>131</v>
      </c>
      <c r="H236">
        <v>28.86</v>
      </c>
      <c r="I236">
        <v>32.450000000000003</v>
      </c>
      <c r="J236">
        <v>33.729999999999997</v>
      </c>
      <c r="K236">
        <v>35.03</v>
      </c>
      <c r="L236">
        <v>36.54</v>
      </c>
      <c r="M236">
        <v>37.840000000000003</v>
      </c>
      <c r="N236">
        <v>39.14</v>
      </c>
      <c r="O236">
        <v>40.450000000000003</v>
      </c>
      <c r="P236">
        <v>38.42</v>
      </c>
      <c r="Q236">
        <v>35.6</v>
      </c>
      <c r="R236">
        <v>29.54</v>
      </c>
      <c r="S236">
        <v>25.9</v>
      </c>
      <c r="T236">
        <v>23.86</v>
      </c>
    </row>
    <row r="237" spans="1:20" x14ac:dyDescent="0.25">
      <c r="A237" s="19">
        <v>36</v>
      </c>
      <c r="B237" t="s">
        <v>28</v>
      </c>
      <c r="C237" s="19">
        <v>37</v>
      </c>
      <c r="D237" t="s">
        <v>65</v>
      </c>
      <c r="F237" t="s">
        <v>131</v>
      </c>
      <c r="H237">
        <v>30.86</v>
      </c>
      <c r="I237">
        <v>34.67</v>
      </c>
      <c r="J237">
        <v>36.090000000000003</v>
      </c>
      <c r="K237">
        <v>37.44</v>
      </c>
      <c r="L237">
        <v>39.69</v>
      </c>
      <c r="M237">
        <v>41.09</v>
      </c>
      <c r="N237">
        <v>42.54</v>
      </c>
      <c r="O237">
        <v>43.96</v>
      </c>
      <c r="P237">
        <v>41.73</v>
      </c>
      <c r="Q237">
        <v>38.659999999999997</v>
      </c>
      <c r="R237">
        <v>32.090000000000003</v>
      </c>
      <c r="S237">
        <v>28.13</v>
      </c>
      <c r="T237">
        <v>25.93</v>
      </c>
    </row>
    <row r="238" spans="1:20" x14ac:dyDescent="0.25">
      <c r="A238" s="19">
        <v>36</v>
      </c>
      <c r="B238" t="s">
        <v>28</v>
      </c>
      <c r="C238" s="19">
        <v>38</v>
      </c>
      <c r="D238" t="s">
        <v>66</v>
      </c>
      <c r="F238" t="s">
        <v>131</v>
      </c>
      <c r="H238">
        <v>39.46</v>
      </c>
      <c r="I238">
        <v>44.29</v>
      </c>
      <c r="J238">
        <v>46.08</v>
      </c>
      <c r="K238">
        <v>47.85</v>
      </c>
      <c r="L238">
        <v>51.96</v>
      </c>
      <c r="M238">
        <v>53.81</v>
      </c>
      <c r="N238">
        <v>55.67</v>
      </c>
      <c r="O238">
        <v>57.53</v>
      </c>
      <c r="P238">
        <v>54.67</v>
      </c>
      <c r="Q238">
        <v>50.63</v>
      </c>
      <c r="R238">
        <v>42</v>
      </c>
      <c r="S238">
        <v>36.81</v>
      </c>
      <c r="T238">
        <v>33.94</v>
      </c>
    </row>
    <row r="239" spans="1:20" x14ac:dyDescent="0.25">
      <c r="A239" s="19">
        <v>36</v>
      </c>
      <c r="B239" t="s">
        <v>28</v>
      </c>
      <c r="C239" s="19">
        <v>39</v>
      </c>
      <c r="D239" t="s">
        <v>67</v>
      </c>
      <c r="F239" t="s">
        <v>131</v>
      </c>
      <c r="H239">
        <v>40.270000000000003</v>
      </c>
      <c r="I239">
        <v>45.28</v>
      </c>
      <c r="J239">
        <v>47.07</v>
      </c>
      <c r="K239">
        <v>48.9</v>
      </c>
      <c r="L239">
        <v>52.96</v>
      </c>
      <c r="M239">
        <v>54.86</v>
      </c>
      <c r="N239">
        <v>56.75</v>
      </c>
      <c r="O239">
        <v>58.65</v>
      </c>
      <c r="P239">
        <v>55.7</v>
      </c>
      <c r="Q239">
        <v>51.62</v>
      </c>
      <c r="R239">
        <v>42.79</v>
      </c>
      <c r="S239">
        <v>37.549999999999997</v>
      </c>
      <c r="T239">
        <v>34.590000000000003</v>
      </c>
    </row>
    <row r="240" spans="1:20" x14ac:dyDescent="0.25">
      <c r="A240" s="19">
        <v>36</v>
      </c>
      <c r="B240" t="s">
        <v>28</v>
      </c>
      <c r="C240" s="19">
        <v>40</v>
      </c>
      <c r="D240" t="s">
        <v>68</v>
      </c>
      <c r="F240" t="s">
        <v>131</v>
      </c>
      <c r="H240">
        <v>46.06</v>
      </c>
      <c r="I240">
        <v>51.75</v>
      </c>
      <c r="J240">
        <v>53.81</v>
      </c>
      <c r="K240">
        <v>55.93</v>
      </c>
      <c r="L240">
        <v>61.33</v>
      </c>
      <c r="M240">
        <v>63.52</v>
      </c>
      <c r="N240">
        <v>65.7</v>
      </c>
      <c r="O240">
        <v>67.900000000000006</v>
      </c>
      <c r="P240">
        <v>64.489999999999995</v>
      </c>
      <c r="Q240">
        <v>59.73</v>
      </c>
      <c r="R240">
        <v>49.56</v>
      </c>
      <c r="S240">
        <v>43.47</v>
      </c>
      <c r="T240">
        <v>40.049999999999997</v>
      </c>
    </row>
    <row r="241" spans="1:20" x14ac:dyDescent="0.25">
      <c r="A241" s="19">
        <v>36</v>
      </c>
      <c r="B241" t="s">
        <v>28</v>
      </c>
      <c r="C241" s="19">
        <v>41</v>
      </c>
      <c r="D241" t="s">
        <v>69</v>
      </c>
      <c r="F241" t="s">
        <v>131</v>
      </c>
      <c r="H241">
        <v>30.66</v>
      </c>
      <c r="I241">
        <v>34.479999999999997</v>
      </c>
      <c r="J241">
        <v>35.869999999999997</v>
      </c>
      <c r="K241">
        <v>37.24</v>
      </c>
      <c r="L241">
        <v>39.31</v>
      </c>
      <c r="M241">
        <v>40.729999999999997</v>
      </c>
      <c r="N241">
        <v>42.11</v>
      </c>
      <c r="O241">
        <v>43.52</v>
      </c>
      <c r="P241">
        <v>41.36</v>
      </c>
      <c r="Q241">
        <v>38.299999999999997</v>
      </c>
      <c r="R241">
        <v>31.76</v>
      </c>
      <c r="S241">
        <v>27.86</v>
      </c>
      <c r="T241">
        <v>25.7</v>
      </c>
    </row>
    <row r="242" spans="1:20" x14ac:dyDescent="0.25">
      <c r="A242" s="19">
        <v>36</v>
      </c>
      <c r="B242" t="s">
        <v>28</v>
      </c>
      <c r="C242" s="19">
        <v>42</v>
      </c>
      <c r="D242" t="s">
        <v>70</v>
      </c>
      <c r="F242" t="s">
        <v>131</v>
      </c>
      <c r="H242">
        <v>34.97</v>
      </c>
      <c r="I242">
        <v>39.31</v>
      </c>
      <c r="J242">
        <v>40.89</v>
      </c>
      <c r="K242">
        <v>42.48</v>
      </c>
      <c r="L242">
        <v>45.63</v>
      </c>
      <c r="M242">
        <v>47.23</v>
      </c>
      <c r="N242">
        <v>48.88</v>
      </c>
      <c r="O242">
        <v>50.51</v>
      </c>
      <c r="P242">
        <v>47.99</v>
      </c>
      <c r="Q242">
        <v>44.45</v>
      </c>
      <c r="R242">
        <v>36.85</v>
      </c>
      <c r="S242">
        <v>32.32</v>
      </c>
      <c r="T242">
        <v>29.79</v>
      </c>
    </row>
    <row r="243" spans="1:20" x14ac:dyDescent="0.25">
      <c r="A243" s="19">
        <v>36</v>
      </c>
      <c r="B243" t="s">
        <v>28</v>
      </c>
      <c r="C243" s="19">
        <v>43</v>
      </c>
      <c r="D243" t="s">
        <v>71</v>
      </c>
      <c r="F243" t="s">
        <v>131</v>
      </c>
      <c r="H243">
        <v>36.950000000000003</v>
      </c>
      <c r="I243">
        <v>41.51</v>
      </c>
      <c r="J243">
        <v>43.16</v>
      </c>
      <c r="K243">
        <v>44.8</v>
      </c>
      <c r="L243">
        <v>48.1</v>
      </c>
      <c r="M243">
        <v>49.79</v>
      </c>
      <c r="N243">
        <v>51.52</v>
      </c>
      <c r="O243">
        <v>53.24</v>
      </c>
      <c r="P243">
        <v>50.56</v>
      </c>
      <c r="Q243">
        <v>46.85</v>
      </c>
      <c r="R243">
        <v>38.840000000000003</v>
      </c>
      <c r="S243">
        <v>34.08</v>
      </c>
      <c r="T243">
        <v>31.42</v>
      </c>
    </row>
    <row r="244" spans="1:20" x14ac:dyDescent="0.25">
      <c r="A244" s="19">
        <v>36</v>
      </c>
      <c r="B244" t="s">
        <v>28</v>
      </c>
      <c r="C244" s="19">
        <v>44</v>
      </c>
      <c r="D244" t="s">
        <v>72</v>
      </c>
      <c r="F244" t="s">
        <v>131</v>
      </c>
      <c r="H244">
        <v>38.04</v>
      </c>
      <c r="I244">
        <v>42.73</v>
      </c>
      <c r="J244">
        <v>44.43</v>
      </c>
      <c r="K244">
        <v>46.15</v>
      </c>
      <c r="L244">
        <v>49.95</v>
      </c>
      <c r="M244">
        <v>51.74</v>
      </c>
      <c r="N244">
        <v>53.53</v>
      </c>
      <c r="O244">
        <v>55.31</v>
      </c>
      <c r="P244">
        <v>52.55</v>
      </c>
      <c r="Q244">
        <v>48.67</v>
      </c>
      <c r="R244">
        <v>40.36</v>
      </c>
      <c r="S244">
        <v>35.39</v>
      </c>
      <c r="T244">
        <v>32.65</v>
      </c>
    </row>
    <row r="245" spans="1:20" x14ac:dyDescent="0.25">
      <c r="A245" s="19">
        <v>36</v>
      </c>
      <c r="B245" t="s">
        <v>28</v>
      </c>
      <c r="C245" s="19">
        <v>45</v>
      </c>
      <c r="D245" t="s">
        <v>73</v>
      </c>
      <c r="F245" t="s">
        <v>131</v>
      </c>
      <c r="H245">
        <v>30.85</v>
      </c>
      <c r="I245">
        <v>34.659999999999997</v>
      </c>
      <c r="J245">
        <v>36.01</v>
      </c>
      <c r="K245">
        <v>37.409999999999997</v>
      </c>
      <c r="L245">
        <v>39.5</v>
      </c>
      <c r="M245">
        <v>40.92</v>
      </c>
      <c r="N245">
        <v>42.33</v>
      </c>
      <c r="O245">
        <v>43.78</v>
      </c>
      <c r="P245">
        <v>41.55</v>
      </c>
      <c r="Q245">
        <v>38.49</v>
      </c>
      <c r="R245">
        <v>31.93</v>
      </c>
      <c r="S245">
        <v>28.03</v>
      </c>
      <c r="T245">
        <v>25.79</v>
      </c>
    </row>
    <row r="246" spans="1:20" x14ac:dyDescent="0.25">
      <c r="A246" s="19">
        <v>36</v>
      </c>
      <c r="B246" t="s">
        <v>28</v>
      </c>
      <c r="C246" s="19">
        <v>46</v>
      </c>
      <c r="D246" t="s">
        <v>74</v>
      </c>
      <c r="F246" t="s">
        <v>131</v>
      </c>
      <c r="H246">
        <v>44.88</v>
      </c>
      <c r="I246">
        <v>50.44</v>
      </c>
      <c r="J246">
        <v>52.46</v>
      </c>
      <c r="K246">
        <v>54.48</v>
      </c>
      <c r="L246">
        <v>59.11</v>
      </c>
      <c r="M246">
        <v>61.21</v>
      </c>
      <c r="N246">
        <v>63.31</v>
      </c>
      <c r="O246">
        <v>65.45</v>
      </c>
      <c r="P246">
        <v>62.17</v>
      </c>
      <c r="Q246">
        <v>57.59</v>
      </c>
      <c r="R246">
        <v>47.75</v>
      </c>
      <c r="S246">
        <v>41.86</v>
      </c>
      <c r="T246">
        <v>38.619999999999997</v>
      </c>
    </row>
    <row r="247" spans="1:20" x14ac:dyDescent="0.25">
      <c r="A247" s="19">
        <v>36</v>
      </c>
      <c r="B247" t="s">
        <v>28</v>
      </c>
      <c r="C247" s="19">
        <v>47</v>
      </c>
      <c r="D247" t="s">
        <v>75</v>
      </c>
      <c r="F247" t="s">
        <v>131</v>
      </c>
      <c r="H247">
        <v>41.4</v>
      </c>
      <c r="I247">
        <v>46.53</v>
      </c>
      <c r="J247">
        <v>48.39</v>
      </c>
      <c r="K247">
        <v>50.25</v>
      </c>
      <c r="L247">
        <v>54.77</v>
      </c>
      <c r="M247">
        <v>56.75</v>
      </c>
      <c r="N247">
        <v>58.71</v>
      </c>
      <c r="O247">
        <v>60.66</v>
      </c>
      <c r="P247">
        <v>57.65</v>
      </c>
      <c r="Q247">
        <v>53.38</v>
      </c>
      <c r="R247">
        <v>44.26</v>
      </c>
      <c r="S247">
        <v>38.82</v>
      </c>
      <c r="T247">
        <v>35.78</v>
      </c>
    </row>
    <row r="248" spans="1:20" x14ac:dyDescent="0.25">
      <c r="A248" s="19">
        <v>36</v>
      </c>
      <c r="B248" t="s">
        <v>28</v>
      </c>
      <c r="C248" s="19">
        <v>48</v>
      </c>
      <c r="D248" t="s">
        <v>76</v>
      </c>
      <c r="F248" t="s">
        <v>131</v>
      </c>
      <c r="H248">
        <v>41.97</v>
      </c>
      <c r="I248">
        <v>47.16</v>
      </c>
      <c r="J248">
        <v>49.02</v>
      </c>
      <c r="K248">
        <v>50.93</v>
      </c>
      <c r="L248">
        <v>55.25</v>
      </c>
      <c r="M248">
        <v>57.24</v>
      </c>
      <c r="N248">
        <v>59.21</v>
      </c>
      <c r="O248">
        <v>61.18</v>
      </c>
      <c r="P248">
        <v>58.12</v>
      </c>
      <c r="Q248">
        <v>53.84</v>
      </c>
      <c r="R248">
        <v>44.64</v>
      </c>
      <c r="S248">
        <v>39.14</v>
      </c>
      <c r="T248">
        <v>36.1</v>
      </c>
    </row>
    <row r="249" spans="1:20" x14ac:dyDescent="0.25">
      <c r="A249" s="19">
        <v>36</v>
      </c>
      <c r="B249" t="s">
        <v>28</v>
      </c>
      <c r="C249" s="19">
        <v>49</v>
      </c>
      <c r="D249" t="s">
        <v>77</v>
      </c>
      <c r="F249" t="s">
        <v>131</v>
      </c>
      <c r="H249">
        <v>36.19</v>
      </c>
      <c r="I249">
        <v>40.659999999999997</v>
      </c>
      <c r="J249">
        <v>42.27</v>
      </c>
      <c r="K249">
        <v>43.89</v>
      </c>
      <c r="L249">
        <v>47.16</v>
      </c>
      <c r="M249">
        <v>48.83</v>
      </c>
      <c r="N249">
        <v>50.53</v>
      </c>
      <c r="O249">
        <v>52.21</v>
      </c>
      <c r="P249">
        <v>49.62</v>
      </c>
      <c r="Q249">
        <v>45.95</v>
      </c>
      <c r="R249">
        <v>38.130000000000003</v>
      </c>
      <c r="S249">
        <v>33.42</v>
      </c>
      <c r="T249">
        <v>30.82</v>
      </c>
    </row>
    <row r="250" spans="1:20" x14ac:dyDescent="0.25">
      <c r="A250" s="19">
        <v>36</v>
      </c>
      <c r="B250" t="s">
        <v>28</v>
      </c>
      <c r="C250" s="19">
        <v>50</v>
      </c>
      <c r="D250" t="s">
        <v>78</v>
      </c>
      <c r="F250" t="s">
        <v>131</v>
      </c>
      <c r="H250">
        <v>44.11</v>
      </c>
      <c r="I250">
        <v>49.57</v>
      </c>
      <c r="J250">
        <v>51.57</v>
      </c>
      <c r="K250">
        <v>53.51</v>
      </c>
      <c r="L250">
        <v>58.51</v>
      </c>
      <c r="M250">
        <v>60.61</v>
      </c>
      <c r="N250">
        <v>62.69</v>
      </c>
      <c r="O250">
        <v>64.790000000000006</v>
      </c>
      <c r="P250">
        <v>61.55</v>
      </c>
      <c r="Q250">
        <v>57.02</v>
      </c>
      <c r="R250">
        <v>47.3</v>
      </c>
      <c r="S250">
        <v>41.45</v>
      </c>
      <c r="T250">
        <v>38.229999999999997</v>
      </c>
    </row>
    <row r="251" spans="1:20" x14ac:dyDescent="0.25">
      <c r="A251" s="19">
        <v>36</v>
      </c>
      <c r="B251" t="s">
        <v>28</v>
      </c>
      <c r="C251" s="19">
        <v>51</v>
      </c>
      <c r="D251" t="s">
        <v>79</v>
      </c>
      <c r="F251" t="s">
        <v>131</v>
      </c>
      <c r="H251">
        <v>38.01</v>
      </c>
      <c r="I251">
        <v>42.74</v>
      </c>
      <c r="J251">
        <v>44.45</v>
      </c>
      <c r="K251">
        <v>46.13</v>
      </c>
      <c r="L251">
        <v>49.82</v>
      </c>
      <c r="M251">
        <v>51.61</v>
      </c>
      <c r="N251">
        <v>53.39</v>
      </c>
      <c r="O251">
        <v>55.14</v>
      </c>
      <c r="P251">
        <v>52.39</v>
      </c>
      <c r="Q251">
        <v>48.55</v>
      </c>
      <c r="R251">
        <v>40.270000000000003</v>
      </c>
      <c r="S251">
        <v>35.299999999999997</v>
      </c>
      <c r="T251">
        <v>32.54</v>
      </c>
    </row>
    <row r="252" spans="1:20" x14ac:dyDescent="0.25">
      <c r="A252" s="19">
        <v>36</v>
      </c>
      <c r="B252" t="s">
        <v>28</v>
      </c>
      <c r="C252" s="19">
        <v>52</v>
      </c>
      <c r="D252" t="s">
        <v>80</v>
      </c>
      <c r="F252" t="s">
        <v>131</v>
      </c>
      <c r="H252">
        <v>40.33</v>
      </c>
      <c r="I252">
        <v>45.29</v>
      </c>
      <c r="J252">
        <v>47.13</v>
      </c>
      <c r="K252">
        <v>48.92</v>
      </c>
      <c r="L252">
        <v>52.91</v>
      </c>
      <c r="M252">
        <v>54.8</v>
      </c>
      <c r="N252">
        <v>56.69</v>
      </c>
      <c r="O252">
        <v>58.58</v>
      </c>
      <c r="P252">
        <v>55.66</v>
      </c>
      <c r="Q252">
        <v>51.56</v>
      </c>
      <c r="R252">
        <v>42.78</v>
      </c>
      <c r="S252">
        <v>37.520000000000003</v>
      </c>
      <c r="T252">
        <v>34.57</v>
      </c>
    </row>
    <row r="253" spans="1:20" x14ac:dyDescent="0.25">
      <c r="A253" s="19">
        <v>36</v>
      </c>
      <c r="B253" t="s">
        <v>28</v>
      </c>
      <c r="C253" s="19">
        <v>53</v>
      </c>
      <c r="D253" t="s">
        <v>81</v>
      </c>
      <c r="F253" t="s">
        <v>131</v>
      </c>
      <c r="H253">
        <v>40.090000000000003</v>
      </c>
      <c r="I253">
        <v>45.05</v>
      </c>
      <c r="J253">
        <v>46.88</v>
      </c>
      <c r="K253">
        <v>48.65</v>
      </c>
      <c r="L253">
        <v>52.7</v>
      </c>
      <c r="M253">
        <v>54.56</v>
      </c>
      <c r="N253">
        <v>56.44</v>
      </c>
      <c r="O253">
        <v>58.35</v>
      </c>
      <c r="P253">
        <v>55.42</v>
      </c>
      <c r="Q253">
        <v>51.33</v>
      </c>
      <c r="R253">
        <v>42.59</v>
      </c>
      <c r="S253">
        <v>37.340000000000003</v>
      </c>
      <c r="T253">
        <v>34.409999999999997</v>
      </c>
    </row>
    <row r="254" spans="1:20" x14ac:dyDescent="0.25">
      <c r="A254" s="19">
        <v>36</v>
      </c>
      <c r="B254" t="s">
        <v>28</v>
      </c>
      <c r="C254" s="19">
        <v>54</v>
      </c>
      <c r="D254" t="s">
        <v>82</v>
      </c>
      <c r="F254" t="s">
        <v>131</v>
      </c>
      <c r="H254">
        <v>42.29</v>
      </c>
      <c r="I254">
        <v>47.52</v>
      </c>
      <c r="J254">
        <v>49.43</v>
      </c>
      <c r="K254">
        <v>51.32</v>
      </c>
      <c r="L254">
        <v>55.93</v>
      </c>
      <c r="M254">
        <v>57.9</v>
      </c>
      <c r="N254">
        <v>59.89</v>
      </c>
      <c r="O254">
        <v>61.91</v>
      </c>
      <c r="P254">
        <v>58.82</v>
      </c>
      <c r="Q254">
        <v>54.47</v>
      </c>
      <c r="R254">
        <v>45.17</v>
      </c>
      <c r="S254">
        <v>39.64</v>
      </c>
      <c r="T254">
        <v>36.520000000000003</v>
      </c>
    </row>
    <row r="255" spans="1:20" x14ac:dyDescent="0.25">
      <c r="A255" s="19">
        <v>36</v>
      </c>
      <c r="B255" t="s">
        <v>28</v>
      </c>
      <c r="C255" s="19">
        <v>55</v>
      </c>
      <c r="D255" t="s">
        <v>83</v>
      </c>
      <c r="F255" t="s">
        <v>131</v>
      </c>
      <c r="H255">
        <v>44.2</v>
      </c>
      <c r="I255">
        <v>49.68</v>
      </c>
      <c r="J255">
        <v>51.66</v>
      </c>
      <c r="K255">
        <v>53.67</v>
      </c>
      <c r="L255">
        <v>58.5</v>
      </c>
      <c r="M255">
        <v>60.59</v>
      </c>
      <c r="N255">
        <v>62.69</v>
      </c>
      <c r="O255">
        <v>64.760000000000005</v>
      </c>
      <c r="P255">
        <v>61.52</v>
      </c>
      <c r="Q255">
        <v>56.97</v>
      </c>
      <c r="R255">
        <v>47.28</v>
      </c>
      <c r="S255">
        <v>41.44</v>
      </c>
      <c r="T255">
        <v>38.22</v>
      </c>
    </row>
    <row r="256" spans="1:20" x14ac:dyDescent="0.25">
      <c r="A256" s="19">
        <v>36</v>
      </c>
      <c r="B256" t="s">
        <v>28</v>
      </c>
      <c r="C256" s="19">
        <v>56</v>
      </c>
      <c r="D256" t="s">
        <v>84</v>
      </c>
      <c r="F256" t="s">
        <v>131</v>
      </c>
      <c r="H256">
        <v>41.18</v>
      </c>
      <c r="I256">
        <v>46.25</v>
      </c>
      <c r="J256">
        <v>48.12</v>
      </c>
      <c r="K256">
        <v>49.96</v>
      </c>
      <c r="L256">
        <v>54.12</v>
      </c>
      <c r="M256">
        <v>56.04</v>
      </c>
      <c r="N256">
        <v>57.99</v>
      </c>
      <c r="O256">
        <v>59.92</v>
      </c>
      <c r="P256">
        <v>56.93</v>
      </c>
      <c r="Q256">
        <v>52.72</v>
      </c>
      <c r="R256">
        <v>43.75</v>
      </c>
      <c r="S256">
        <v>38.35</v>
      </c>
      <c r="T256">
        <v>35.340000000000003</v>
      </c>
    </row>
    <row r="257" spans="1:20" x14ac:dyDescent="0.25">
      <c r="A257" s="19">
        <v>36</v>
      </c>
      <c r="B257" t="s">
        <v>28</v>
      </c>
      <c r="C257" s="19">
        <v>57</v>
      </c>
      <c r="D257" t="s">
        <v>85</v>
      </c>
      <c r="F257" t="s">
        <v>131</v>
      </c>
      <c r="H257">
        <v>43.19</v>
      </c>
      <c r="I257">
        <v>48.51</v>
      </c>
      <c r="J257">
        <v>50.45</v>
      </c>
      <c r="K257">
        <v>52.39</v>
      </c>
      <c r="L257">
        <v>57.2</v>
      </c>
      <c r="M257">
        <v>59.22</v>
      </c>
      <c r="N257">
        <v>61.25</v>
      </c>
      <c r="O257">
        <v>63.31</v>
      </c>
      <c r="P257">
        <v>60.12</v>
      </c>
      <c r="Q257">
        <v>55.71</v>
      </c>
      <c r="R257">
        <v>46.21</v>
      </c>
      <c r="S257">
        <v>40.5</v>
      </c>
      <c r="T257">
        <v>37.340000000000003</v>
      </c>
    </row>
    <row r="258" spans="1:20" x14ac:dyDescent="0.25">
      <c r="A258" s="19">
        <v>36</v>
      </c>
      <c r="B258" t="s">
        <v>28</v>
      </c>
      <c r="C258" s="19">
        <v>58</v>
      </c>
      <c r="D258" t="s">
        <v>86</v>
      </c>
      <c r="F258" t="s">
        <v>131</v>
      </c>
      <c r="H258">
        <v>28.35</v>
      </c>
      <c r="I258">
        <v>31.84</v>
      </c>
      <c r="J258">
        <v>33.119999999999997</v>
      </c>
      <c r="K258">
        <v>34.409999999999997</v>
      </c>
      <c r="L258">
        <v>35.799999999999997</v>
      </c>
      <c r="M258">
        <v>37.07</v>
      </c>
      <c r="N258">
        <v>38.35</v>
      </c>
      <c r="O258">
        <v>39.630000000000003</v>
      </c>
      <c r="P258">
        <v>37.64</v>
      </c>
      <c r="Q258">
        <v>34.869999999999997</v>
      </c>
      <c r="R258">
        <v>28.93</v>
      </c>
      <c r="S258">
        <v>25.34</v>
      </c>
      <c r="T258">
        <v>23.38</v>
      </c>
    </row>
    <row r="259" spans="1:20" x14ac:dyDescent="0.25">
      <c r="A259" s="19">
        <v>36</v>
      </c>
      <c r="B259" t="s">
        <v>28</v>
      </c>
      <c r="C259" s="19">
        <v>59</v>
      </c>
      <c r="D259" t="s">
        <v>87</v>
      </c>
      <c r="F259" t="s">
        <v>131</v>
      </c>
      <c r="H259">
        <v>40.25</v>
      </c>
      <c r="I259">
        <v>45.23</v>
      </c>
      <c r="J259">
        <v>47.05</v>
      </c>
      <c r="K259">
        <v>48.86</v>
      </c>
      <c r="L259">
        <v>53.15</v>
      </c>
      <c r="M259">
        <v>55.05</v>
      </c>
      <c r="N259">
        <v>56.93</v>
      </c>
      <c r="O259">
        <v>58.83</v>
      </c>
      <c r="P259">
        <v>55.9</v>
      </c>
      <c r="Q259">
        <v>51.79</v>
      </c>
      <c r="R259">
        <v>42.96</v>
      </c>
      <c r="S259">
        <v>37.659999999999997</v>
      </c>
      <c r="T259">
        <v>34.71</v>
      </c>
    </row>
    <row r="260" spans="1:20" x14ac:dyDescent="0.25">
      <c r="A260" s="19">
        <v>36</v>
      </c>
      <c r="B260" t="s">
        <v>28</v>
      </c>
      <c r="C260" s="19">
        <v>60</v>
      </c>
      <c r="D260" t="s">
        <v>88</v>
      </c>
      <c r="F260" t="s">
        <v>131</v>
      </c>
      <c r="H260">
        <v>41.53</v>
      </c>
      <c r="I260">
        <v>46.66</v>
      </c>
      <c r="J260">
        <v>48.53</v>
      </c>
      <c r="K260">
        <v>50.38</v>
      </c>
      <c r="L260">
        <v>54.29</v>
      </c>
      <c r="M260">
        <v>56.21</v>
      </c>
      <c r="N260">
        <v>58.14</v>
      </c>
      <c r="O260">
        <v>60.09</v>
      </c>
      <c r="P260">
        <v>57.1</v>
      </c>
      <c r="Q260">
        <v>52.88</v>
      </c>
      <c r="R260">
        <v>43.85</v>
      </c>
      <c r="S260">
        <v>38.479999999999997</v>
      </c>
      <c r="T260">
        <v>35.450000000000003</v>
      </c>
    </row>
    <row r="261" spans="1:20" x14ac:dyDescent="0.25">
      <c r="A261" s="19">
        <v>36</v>
      </c>
      <c r="B261" t="s">
        <v>28</v>
      </c>
      <c r="C261" s="19">
        <v>61</v>
      </c>
      <c r="D261" t="s">
        <v>89</v>
      </c>
      <c r="F261" t="s">
        <v>131</v>
      </c>
      <c r="H261">
        <v>40.049999999999997</v>
      </c>
      <c r="I261">
        <v>44.98</v>
      </c>
      <c r="J261">
        <v>46.77</v>
      </c>
      <c r="K261">
        <v>48.58</v>
      </c>
      <c r="L261">
        <v>52.52</v>
      </c>
      <c r="M261">
        <v>54.39</v>
      </c>
      <c r="N261">
        <v>56.26</v>
      </c>
      <c r="O261">
        <v>58.13</v>
      </c>
      <c r="P261">
        <v>55.23</v>
      </c>
      <c r="Q261">
        <v>51.16</v>
      </c>
      <c r="R261">
        <v>42.44</v>
      </c>
      <c r="S261">
        <v>37.21</v>
      </c>
      <c r="T261">
        <v>34.29</v>
      </c>
    </row>
    <row r="262" spans="1:20" x14ac:dyDescent="0.25">
      <c r="A262" s="19">
        <v>36</v>
      </c>
      <c r="B262" t="s">
        <v>28</v>
      </c>
      <c r="C262" s="19">
        <v>62</v>
      </c>
      <c r="D262" t="s">
        <v>90</v>
      </c>
      <c r="F262" t="s">
        <v>131</v>
      </c>
      <c r="H262">
        <v>42.94</v>
      </c>
      <c r="I262">
        <v>48.25</v>
      </c>
      <c r="J262">
        <v>50.18</v>
      </c>
      <c r="K262">
        <v>52.1</v>
      </c>
      <c r="L262">
        <v>56.77</v>
      </c>
      <c r="M262">
        <v>58.76</v>
      </c>
      <c r="N262">
        <v>60.8</v>
      </c>
      <c r="O262">
        <v>62.83</v>
      </c>
      <c r="P262">
        <v>59.69</v>
      </c>
      <c r="Q262">
        <v>55.29</v>
      </c>
      <c r="R262">
        <v>45.87</v>
      </c>
      <c r="S262">
        <v>40.21</v>
      </c>
      <c r="T262">
        <v>37.06</v>
      </c>
    </row>
    <row r="263" spans="1:20" x14ac:dyDescent="0.25">
      <c r="A263" s="19">
        <v>36</v>
      </c>
      <c r="B263" t="s">
        <v>28</v>
      </c>
      <c r="C263" s="19">
        <v>63</v>
      </c>
      <c r="D263" t="s">
        <v>91</v>
      </c>
      <c r="F263" t="s">
        <v>131</v>
      </c>
      <c r="H263">
        <v>31.9</v>
      </c>
      <c r="I263">
        <v>35.869999999999997</v>
      </c>
      <c r="J263">
        <v>37.28</v>
      </c>
      <c r="K263">
        <v>38.74</v>
      </c>
      <c r="L263">
        <v>41.06</v>
      </c>
      <c r="M263">
        <v>42.53</v>
      </c>
      <c r="N263">
        <v>44</v>
      </c>
      <c r="O263">
        <v>45.47</v>
      </c>
      <c r="P263">
        <v>43.19</v>
      </c>
      <c r="Q263">
        <v>40</v>
      </c>
      <c r="R263">
        <v>33.17</v>
      </c>
      <c r="S263">
        <v>29.09</v>
      </c>
      <c r="T263">
        <v>26.81</v>
      </c>
    </row>
    <row r="264" spans="1:20" x14ac:dyDescent="0.25">
      <c r="A264" s="19">
        <v>36</v>
      </c>
      <c r="B264" t="s">
        <v>28</v>
      </c>
      <c r="C264" s="19">
        <v>64</v>
      </c>
      <c r="D264" t="s">
        <v>92</v>
      </c>
      <c r="F264" t="s">
        <v>131</v>
      </c>
      <c r="H264">
        <v>46.03</v>
      </c>
      <c r="I264">
        <v>51.71</v>
      </c>
      <c r="J264">
        <v>53.78</v>
      </c>
      <c r="K264">
        <v>55.86</v>
      </c>
      <c r="L264">
        <v>61.38</v>
      </c>
      <c r="M264">
        <v>63.59</v>
      </c>
      <c r="N264">
        <v>65.77</v>
      </c>
      <c r="O264">
        <v>67.959999999999994</v>
      </c>
      <c r="P264">
        <v>64.58</v>
      </c>
      <c r="Q264">
        <v>59.81</v>
      </c>
      <c r="R264">
        <v>49.61</v>
      </c>
      <c r="S264">
        <v>43.49</v>
      </c>
      <c r="T264">
        <v>40.1</v>
      </c>
    </row>
    <row r="265" spans="1:20" x14ac:dyDescent="0.25">
      <c r="A265" s="19">
        <v>36</v>
      </c>
      <c r="B265" t="s">
        <v>28</v>
      </c>
      <c r="C265" s="19">
        <v>65</v>
      </c>
      <c r="D265" t="s">
        <v>93</v>
      </c>
      <c r="F265" t="s">
        <v>131</v>
      </c>
      <c r="H265">
        <v>46.4</v>
      </c>
      <c r="I265">
        <v>52.15</v>
      </c>
      <c r="J265">
        <v>54.22</v>
      </c>
      <c r="K265">
        <v>56.3</v>
      </c>
      <c r="L265">
        <v>61.92</v>
      </c>
      <c r="M265">
        <v>64.14</v>
      </c>
      <c r="N265">
        <v>66.319999999999993</v>
      </c>
      <c r="O265">
        <v>68.569999999999993</v>
      </c>
      <c r="P265">
        <v>65.13</v>
      </c>
      <c r="Q265">
        <v>60.34</v>
      </c>
      <c r="R265">
        <v>50.07</v>
      </c>
      <c r="S265">
        <v>43.88</v>
      </c>
      <c r="T265">
        <v>40.47</v>
      </c>
    </row>
    <row r="266" spans="1:20" x14ac:dyDescent="0.25">
      <c r="A266" s="19">
        <v>36</v>
      </c>
      <c r="B266" t="s">
        <v>28</v>
      </c>
      <c r="C266" s="19">
        <v>66</v>
      </c>
      <c r="D266" t="s">
        <v>94</v>
      </c>
      <c r="F266" t="s">
        <v>131</v>
      </c>
      <c r="H266">
        <v>45.26</v>
      </c>
      <c r="I266">
        <v>50.85</v>
      </c>
      <c r="J266">
        <v>52.88</v>
      </c>
      <c r="K266">
        <v>54.92</v>
      </c>
      <c r="L266">
        <v>60.3</v>
      </c>
      <c r="M266">
        <v>62.46</v>
      </c>
      <c r="N266">
        <v>64.61</v>
      </c>
      <c r="O266">
        <v>66.77</v>
      </c>
      <c r="P266">
        <v>63.42</v>
      </c>
      <c r="Q266">
        <v>58.75</v>
      </c>
      <c r="R266">
        <v>48.73</v>
      </c>
      <c r="S266">
        <v>42.73</v>
      </c>
      <c r="T266">
        <v>39.380000000000003</v>
      </c>
    </row>
    <row r="267" spans="1:20" x14ac:dyDescent="0.25">
      <c r="A267" s="19">
        <v>36</v>
      </c>
      <c r="B267" t="s">
        <v>28</v>
      </c>
      <c r="C267" s="19">
        <v>67</v>
      </c>
      <c r="D267" t="s">
        <v>95</v>
      </c>
      <c r="F267" t="s">
        <v>131</v>
      </c>
      <c r="H267">
        <v>45.75</v>
      </c>
      <c r="I267">
        <v>51.39</v>
      </c>
      <c r="J267">
        <v>53.45</v>
      </c>
      <c r="K267">
        <v>55.53</v>
      </c>
      <c r="L267">
        <v>60.98</v>
      </c>
      <c r="M267">
        <v>63.15</v>
      </c>
      <c r="N267">
        <v>65.3</v>
      </c>
      <c r="O267">
        <v>67.5</v>
      </c>
      <c r="P267">
        <v>64.14</v>
      </c>
      <c r="Q267">
        <v>59.38</v>
      </c>
      <c r="R267">
        <v>49.27</v>
      </c>
      <c r="S267">
        <v>43.21</v>
      </c>
      <c r="T267">
        <v>39.83</v>
      </c>
    </row>
    <row r="268" spans="1:20" x14ac:dyDescent="0.25">
      <c r="A268" s="19">
        <v>36</v>
      </c>
      <c r="B268" t="s">
        <v>28</v>
      </c>
      <c r="C268" s="19">
        <v>68</v>
      </c>
      <c r="D268" t="s">
        <v>96</v>
      </c>
      <c r="F268" t="s">
        <v>131</v>
      </c>
      <c r="H268">
        <v>40.729999999999997</v>
      </c>
      <c r="I268">
        <v>45.77</v>
      </c>
      <c r="J268">
        <v>47.62</v>
      </c>
      <c r="K268">
        <v>49.45</v>
      </c>
      <c r="L268">
        <v>53.82</v>
      </c>
      <c r="M268">
        <v>55.76</v>
      </c>
      <c r="N268">
        <v>57.69</v>
      </c>
      <c r="O268">
        <v>59.62</v>
      </c>
      <c r="P268">
        <v>56.62</v>
      </c>
      <c r="Q268">
        <v>52.44</v>
      </c>
      <c r="R268">
        <v>43.5</v>
      </c>
      <c r="S268">
        <v>38.14</v>
      </c>
      <c r="T268">
        <v>35.17</v>
      </c>
    </row>
    <row r="269" spans="1:20" x14ac:dyDescent="0.25">
      <c r="A269" s="19">
        <v>36</v>
      </c>
      <c r="B269" t="s">
        <v>28</v>
      </c>
      <c r="C269" s="19">
        <v>69</v>
      </c>
      <c r="D269" t="s">
        <v>97</v>
      </c>
      <c r="F269" t="s">
        <v>131</v>
      </c>
      <c r="H269">
        <v>35.619999999999997</v>
      </c>
      <c r="I269">
        <v>40.03</v>
      </c>
      <c r="J269">
        <v>41.63</v>
      </c>
      <c r="K269">
        <v>43.22</v>
      </c>
      <c r="L269">
        <v>46.51</v>
      </c>
      <c r="M269">
        <v>48.17</v>
      </c>
      <c r="N269">
        <v>49.82</v>
      </c>
      <c r="O269">
        <v>51.5</v>
      </c>
      <c r="P269">
        <v>48.92</v>
      </c>
      <c r="Q269">
        <v>45.3</v>
      </c>
      <c r="R269">
        <v>37.6</v>
      </c>
      <c r="S269">
        <v>32.94</v>
      </c>
      <c r="T269">
        <v>30.37</v>
      </c>
    </row>
    <row r="270" spans="1:20" x14ac:dyDescent="0.25">
      <c r="A270" s="19">
        <v>36</v>
      </c>
      <c r="B270" t="s">
        <v>28</v>
      </c>
      <c r="C270" s="19">
        <v>70</v>
      </c>
      <c r="D270" t="s">
        <v>98</v>
      </c>
      <c r="F270" t="s">
        <v>131</v>
      </c>
      <c r="H270">
        <v>39.5</v>
      </c>
      <c r="I270">
        <v>44.42</v>
      </c>
      <c r="J270">
        <v>46.17</v>
      </c>
      <c r="K270">
        <v>47.97</v>
      </c>
      <c r="L270">
        <v>51.95</v>
      </c>
      <c r="M270">
        <v>53.8</v>
      </c>
      <c r="N270">
        <v>55.67</v>
      </c>
      <c r="O270">
        <v>57.54</v>
      </c>
      <c r="P270">
        <v>54.65</v>
      </c>
      <c r="Q270">
        <v>50.63</v>
      </c>
      <c r="R270">
        <v>41.98</v>
      </c>
      <c r="S270">
        <v>36.83</v>
      </c>
      <c r="T270">
        <v>33.93</v>
      </c>
    </row>
    <row r="271" spans="1:20" x14ac:dyDescent="0.25">
      <c r="A271" s="19">
        <v>36</v>
      </c>
      <c r="B271" t="s">
        <v>28</v>
      </c>
      <c r="C271" s="19">
        <v>71</v>
      </c>
      <c r="D271" t="s">
        <v>99</v>
      </c>
      <c r="F271" t="s">
        <v>131</v>
      </c>
      <c r="H271">
        <v>34.18</v>
      </c>
      <c r="I271">
        <v>38.409999999999997</v>
      </c>
      <c r="J271">
        <v>39.96</v>
      </c>
      <c r="K271">
        <v>41.48</v>
      </c>
      <c r="L271">
        <v>44.33</v>
      </c>
      <c r="M271">
        <v>45.93</v>
      </c>
      <c r="N271">
        <v>47.49</v>
      </c>
      <c r="O271">
        <v>49.08</v>
      </c>
      <c r="P271">
        <v>46.62</v>
      </c>
      <c r="Q271">
        <v>43.19</v>
      </c>
      <c r="R271">
        <v>35.83</v>
      </c>
      <c r="S271">
        <v>31.4</v>
      </c>
      <c r="T271">
        <v>28.96</v>
      </c>
    </row>
    <row r="272" spans="1:20" x14ac:dyDescent="0.25">
      <c r="A272" s="19">
        <v>36</v>
      </c>
      <c r="B272" t="s">
        <v>28</v>
      </c>
      <c r="C272" s="19">
        <v>72</v>
      </c>
      <c r="D272" t="s">
        <v>100</v>
      </c>
      <c r="F272" t="s">
        <v>131</v>
      </c>
      <c r="H272">
        <v>34.42</v>
      </c>
      <c r="I272">
        <v>38.659999999999997</v>
      </c>
      <c r="J272">
        <v>40.22</v>
      </c>
      <c r="K272">
        <v>41.77</v>
      </c>
      <c r="L272">
        <v>44.78</v>
      </c>
      <c r="M272">
        <v>46.4</v>
      </c>
      <c r="N272">
        <v>48</v>
      </c>
      <c r="O272">
        <v>49.6</v>
      </c>
      <c r="P272">
        <v>47.12</v>
      </c>
      <c r="Q272">
        <v>43.65</v>
      </c>
      <c r="R272">
        <v>36.19</v>
      </c>
      <c r="S272">
        <v>31.73</v>
      </c>
      <c r="T272">
        <v>29.25</v>
      </c>
    </row>
    <row r="273" spans="1:20" x14ac:dyDescent="0.25">
      <c r="A273" s="19">
        <v>36</v>
      </c>
      <c r="B273" t="s">
        <v>28</v>
      </c>
      <c r="C273" s="19">
        <v>73</v>
      </c>
      <c r="D273" t="s">
        <v>101</v>
      </c>
      <c r="F273" t="s">
        <v>131</v>
      </c>
      <c r="H273">
        <v>42.21</v>
      </c>
      <c r="I273">
        <v>47.41</v>
      </c>
      <c r="J273">
        <v>49.28</v>
      </c>
      <c r="K273">
        <v>51.19</v>
      </c>
      <c r="L273">
        <v>55.67</v>
      </c>
      <c r="M273">
        <v>57.66</v>
      </c>
      <c r="N273">
        <v>59.64</v>
      </c>
      <c r="O273">
        <v>61.65</v>
      </c>
      <c r="P273">
        <v>58.57</v>
      </c>
      <c r="Q273">
        <v>54.23</v>
      </c>
      <c r="R273">
        <v>44.98</v>
      </c>
      <c r="S273">
        <v>39.46</v>
      </c>
      <c r="T273">
        <v>36.380000000000003</v>
      </c>
    </row>
    <row r="274" spans="1:20" x14ac:dyDescent="0.25">
      <c r="A274" s="19">
        <v>36</v>
      </c>
      <c r="B274" t="s">
        <v>28</v>
      </c>
      <c r="C274" s="19">
        <v>74</v>
      </c>
      <c r="D274" t="s">
        <v>102</v>
      </c>
      <c r="F274" t="s">
        <v>131</v>
      </c>
      <c r="H274">
        <v>39.869999999999997</v>
      </c>
      <c r="I274">
        <v>44.8</v>
      </c>
      <c r="J274">
        <v>46.6</v>
      </c>
      <c r="K274">
        <v>48.43</v>
      </c>
      <c r="L274">
        <v>52.47</v>
      </c>
      <c r="M274">
        <v>54.35</v>
      </c>
      <c r="N274">
        <v>56.23</v>
      </c>
      <c r="O274">
        <v>58.08</v>
      </c>
      <c r="P274">
        <v>55.2</v>
      </c>
      <c r="Q274">
        <v>51.11</v>
      </c>
      <c r="R274">
        <v>42.43</v>
      </c>
      <c r="S274">
        <v>37.200000000000003</v>
      </c>
      <c r="T274">
        <v>34.270000000000003</v>
      </c>
    </row>
    <row r="275" spans="1:20" x14ac:dyDescent="0.25">
      <c r="A275" s="19">
        <v>36</v>
      </c>
      <c r="B275" t="s">
        <v>28</v>
      </c>
      <c r="C275" s="19">
        <v>75</v>
      </c>
      <c r="D275" t="s">
        <v>103</v>
      </c>
      <c r="F275" t="s">
        <v>131</v>
      </c>
      <c r="H275">
        <v>38.26</v>
      </c>
      <c r="I275">
        <v>42.97</v>
      </c>
      <c r="J275">
        <v>44.69</v>
      </c>
      <c r="K275">
        <v>46.4</v>
      </c>
      <c r="L275">
        <v>49.58</v>
      </c>
      <c r="M275">
        <v>51.35</v>
      </c>
      <c r="N275">
        <v>53.14</v>
      </c>
      <c r="O275">
        <v>54.9</v>
      </c>
      <c r="P275">
        <v>52.16</v>
      </c>
      <c r="Q275">
        <v>48.32</v>
      </c>
      <c r="R275">
        <v>40.090000000000003</v>
      </c>
      <c r="S275">
        <v>35.15</v>
      </c>
      <c r="T275">
        <v>32.4</v>
      </c>
    </row>
    <row r="276" spans="1:20" x14ac:dyDescent="0.25">
      <c r="A276" s="19">
        <v>36</v>
      </c>
      <c r="B276" t="s">
        <v>28</v>
      </c>
      <c r="C276" s="19">
        <v>76</v>
      </c>
      <c r="D276" t="s">
        <v>104</v>
      </c>
      <c r="F276" t="s">
        <v>131</v>
      </c>
      <c r="H276">
        <v>37.799999999999997</v>
      </c>
      <c r="I276">
        <v>42.5</v>
      </c>
      <c r="J276">
        <v>44.18</v>
      </c>
      <c r="K276">
        <v>45.87</v>
      </c>
      <c r="L276">
        <v>49.5</v>
      </c>
      <c r="M276">
        <v>51.27</v>
      </c>
      <c r="N276">
        <v>53.05</v>
      </c>
      <c r="O276">
        <v>54.8</v>
      </c>
      <c r="P276">
        <v>52.07</v>
      </c>
      <c r="Q276">
        <v>48.22</v>
      </c>
      <c r="R276">
        <v>40</v>
      </c>
      <c r="S276">
        <v>35.090000000000003</v>
      </c>
      <c r="T276">
        <v>32.340000000000003</v>
      </c>
    </row>
    <row r="277" spans="1:20" x14ac:dyDescent="0.25">
      <c r="A277" s="19">
        <v>36</v>
      </c>
      <c r="B277" t="s">
        <v>28</v>
      </c>
      <c r="C277" s="19">
        <v>77</v>
      </c>
      <c r="D277" t="s">
        <v>105</v>
      </c>
      <c r="F277" t="s">
        <v>131</v>
      </c>
      <c r="H277">
        <v>39.08</v>
      </c>
      <c r="I277">
        <v>43.91</v>
      </c>
      <c r="J277">
        <v>45.68</v>
      </c>
      <c r="K277">
        <v>47.41</v>
      </c>
      <c r="L277">
        <v>50.79</v>
      </c>
      <c r="M277">
        <v>52.6</v>
      </c>
      <c r="N277">
        <v>54.39</v>
      </c>
      <c r="O277">
        <v>56.22</v>
      </c>
      <c r="P277">
        <v>53.41</v>
      </c>
      <c r="Q277">
        <v>49.5</v>
      </c>
      <c r="R277">
        <v>41.05</v>
      </c>
      <c r="S277">
        <v>35.96</v>
      </c>
      <c r="T277">
        <v>33.17</v>
      </c>
    </row>
    <row r="278" spans="1:20" x14ac:dyDescent="0.25">
      <c r="A278" s="19">
        <v>36</v>
      </c>
      <c r="B278" t="s">
        <v>28</v>
      </c>
      <c r="C278" s="19">
        <v>78</v>
      </c>
      <c r="D278" t="s">
        <v>106</v>
      </c>
      <c r="F278" t="s">
        <v>131</v>
      </c>
      <c r="H278">
        <v>40.03</v>
      </c>
      <c r="I278">
        <v>44.98</v>
      </c>
      <c r="J278">
        <v>46.76</v>
      </c>
      <c r="K278">
        <v>48.56</v>
      </c>
      <c r="L278">
        <v>52.15</v>
      </c>
      <c r="M278">
        <v>54</v>
      </c>
      <c r="N278">
        <v>55.87</v>
      </c>
      <c r="O278">
        <v>57.73</v>
      </c>
      <c r="P278">
        <v>54.82</v>
      </c>
      <c r="Q278">
        <v>50.79</v>
      </c>
      <c r="R278">
        <v>42.13</v>
      </c>
      <c r="S278">
        <v>36.94</v>
      </c>
      <c r="T278">
        <v>34.07</v>
      </c>
    </row>
    <row r="279" spans="1:20" x14ac:dyDescent="0.25">
      <c r="A279" s="19">
        <v>36</v>
      </c>
      <c r="B279" t="s">
        <v>28</v>
      </c>
      <c r="C279" s="19">
        <v>79</v>
      </c>
      <c r="D279" t="s">
        <v>107</v>
      </c>
      <c r="F279" t="s">
        <v>131</v>
      </c>
      <c r="H279">
        <v>35.97</v>
      </c>
      <c r="I279">
        <v>40.43</v>
      </c>
      <c r="J279">
        <v>42.04</v>
      </c>
      <c r="K279">
        <v>43.66</v>
      </c>
      <c r="L279">
        <v>46.77</v>
      </c>
      <c r="M279">
        <v>48.46</v>
      </c>
      <c r="N279">
        <v>50.11</v>
      </c>
      <c r="O279">
        <v>51.8</v>
      </c>
      <c r="P279">
        <v>49.19</v>
      </c>
      <c r="Q279">
        <v>45.59</v>
      </c>
      <c r="R279">
        <v>37.82</v>
      </c>
      <c r="S279">
        <v>33.14</v>
      </c>
      <c r="T279">
        <v>30.56</v>
      </c>
    </row>
    <row r="280" spans="1:20" x14ac:dyDescent="0.25">
      <c r="A280" s="19">
        <v>36</v>
      </c>
      <c r="B280" t="s">
        <v>28</v>
      </c>
      <c r="C280" s="19">
        <v>80</v>
      </c>
      <c r="D280" t="s">
        <v>108</v>
      </c>
      <c r="F280" t="s">
        <v>131</v>
      </c>
      <c r="H280">
        <v>37.94</v>
      </c>
      <c r="I280">
        <v>42.62</v>
      </c>
      <c r="J280">
        <v>44.32</v>
      </c>
      <c r="K280">
        <v>46.04</v>
      </c>
      <c r="L280">
        <v>49.82</v>
      </c>
      <c r="M280">
        <v>51.6</v>
      </c>
      <c r="N280">
        <v>53.37</v>
      </c>
      <c r="O280">
        <v>55.16</v>
      </c>
      <c r="P280">
        <v>52.38</v>
      </c>
      <c r="Q280">
        <v>48.54</v>
      </c>
      <c r="R280">
        <v>40.25</v>
      </c>
      <c r="S280">
        <v>35.29</v>
      </c>
      <c r="T280">
        <v>32.53</v>
      </c>
    </row>
    <row r="281" spans="1:20" x14ac:dyDescent="0.25">
      <c r="A281" s="19">
        <v>36</v>
      </c>
      <c r="B281" t="s">
        <v>28</v>
      </c>
      <c r="C281" s="19">
        <v>81</v>
      </c>
      <c r="D281" t="s">
        <v>109</v>
      </c>
      <c r="F281" t="s">
        <v>131</v>
      </c>
      <c r="H281">
        <v>48.11</v>
      </c>
      <c r="I281">
        <v>54.06</v>
      </c>
      <c r="J281">
        <v>56.22</v>
      </c>
      <c r="K281">
        <v>58.38</v>
      </c>
      <c r="L281">
        <v>63.44</v>
      </c>
      <c r="M281">
        <v>65.73</v>
      </c>
      <c r="N281">
        <v>67.97</v>
      </c>
      <c r="O281">
        <v>70.25</v>
      </c>
      <c r="P281">
        <v>66.739999999999995</v>
      </c>
      <c r="Q281">
        <v>61.79</v>
      </c>
      <c r="R281">
        <v>51.28</v>
      </c>
      <c r="S281">
        <v>44.95</v>
      </c>
      <c r="T281">
        <v>41.45</v>
      </c>
    </row>
    <row r="282" spans="1:20" x14ac:dyDescent="0.25">
      <c r="A282" s="19">
        <v>36</v>
      </c>
      <c r="B282" t="s">
        <v>28</v>
      </c>
      <c r="C282" s="19">
        <v>82</v>
      </c>
      <c r="D282" t="s">
        <v>110</v>
      </c>
      <c r="F282" t="s">
        <v>131</v>
      </c>
      <c r="H282">
        <v>44.51</v>
      </c>
      <c r="I282">
        <v>50.01</v>
      </c>
      <c r="J282">
        <v>52</v>
      </c>
      <c r="K282">
        <v>53.99</v>
      </c>
      <c r="L282">
        <v>58.91</v>
      </c>
      <c r="M282">
        <v>61</v>
      </c>
      <c r="N282">
        <v>63.1</v>
      </c>
      <c r="O282">
        <v>65.180000000000007</v>
      </c>
      <c r="P282">
        <v>61.95</v>
      </c>
      <c r="Q282">
        <v>57.38</v>
      </c>
      <c r="R282">
        <v>47.59</v>
      </c>
      <c r="S282">
        <v>41.74</v>
      </c>
      <c r="T282">
        <v>38.44</v>
      </c>
    </row>
    <row r="283" spans="1:20" x14ac:dyDescent="0.25">
      <c r="A283" s="19">
        <v>36</v>
      </c>
      <c r="B283" t="s">
        <v>28</v>
      </c>
      <c r="C283" s="19">
        <v>83</v>
      </c>
      <c r="D283" t="s">
        <v>111</v>
      </c>
      <c r="F283" t="s">
        <v>131</v>
      </c>
      <c r="H283">
        <v>48.81</v>
      </c>
      <c r="I283">
        <v>54.86</v>
      </c>
      <c r="J283">
        <v>57.05</v>
      </c>
      <c r="K283">
        <v>59.24</v>
      </c>
      <c r="L283">
        <v>65.34</v>
      </c>
      <c r="M283">
        <v>67.7</v>
      </c>
      <c r="N283">
        <v>70.03</v>
      </c>
      <c r="O283">
        <v>72.38</v>
      </c>
      <c r="P283">
        <v>68.739999999999995</v>
      </c>
      <c r="Q283">
        <v>63.69</v>
      </c>
      <c r="R283">
        <v>52.84</v>
      </c>
      <c r="S283">
        <v>46.32</v>
      </c>
      <c r="T283">
        <v>42.71</v>
      </c>
    </row>
    <row r="284" spans="1:20" x14ac:dyDescent="0.25">
      <c r="A284" s="19">
        <v>36</v>
      </c>
      <c r="B284" t="s">
        <v>28</v>
      </c>
      <c r="C284" s="19">
        <v>84</v>
      </c>
      <c r="D284" t="s">
        <v>112</v>
      </c>
      <c r="F284" t="s">
        <v>131</v>
      </c>
      <c r="H284">
        <v>45.03</v>
      </c>
      <c r="I284">
        <v>50.63</v>
      </c>
      <c r="J284">
        <v>52.63</v>
      </c>
      <c r="K284">
        <v>54.67</v>
      </c>
      <c r="L284">
        <v>59.85</v>
      </c>
      <c r="M284">
        <v>61.97</v>
      </c>
      <c r="N284">
        <v>64.11</v>
      </c>
      <c r="O284">
        <v>66.239999999999995</v>
      </c>
      <c r="P284">
        <v>62.95</v>
      </c>
      <c r="Q284">
        <v>58.31</v>
      </c>
      <c r="R284">
        <v>48.34</v>
      </c>
      <c r="S284">
        <v>42.41</v>
      </c>
      <c r="T284">
        <v>39.08</v>
      </c>
    </row>
    <row r="285" spans="1:20" x14ac:dyDescent="0.25">
      <c r="A285" s="19">
        <v>36</v>
      </c>
      <c r="B285" t="s">
        <v>28</v>
      </c>
      <c r="C285" s="19">
        <v>85</v>
      </c>
      <c r="D285" t="s">
        <v>113</v>
      </c>
      <c r="F285" t="s">
        <v>131</v>
      </c>
      <c r="H285">
        <v>40.130000000000003</v>
      </c>
      <c r="I285">
        <v>45.07</v>
      </c>
      <c r="J285">
        <v>46.9</v>
      </c>
      <c r="K285">
        <v>48.7</v>
      </c>
      <c r="L285">
        <v>52.72</v>
      </c>
      <c r="M285">
        <v>54.61</v>
      </c>
      <c r="N285">
        <v>56.49</v>
      </c>
      <c r="O285">
        <v>58.37</v>
      </c>
      <c r="P285">
        <v>55.45</v>
      </c>
      <c r="Q285">
        <v>51.36</v>
      </c>
      <c r="R285">
        <v>42.63</v>
      </c>
      <c r="S285">
        <v>37.36</v>
      </c>
      <c r="T285">
        <v>34.43</v>
      </c>
    </row>
    <row r="286" spans="1:20" x14ac:dyDescent="0.25">
      <c r="A286" s="19">
        <v>36</v>
      </c>
      <c r="B286" t="s">
        <v>28</v>
      </c>
      <c r="C286" s="19">
        <v>86</v>
      </c>
      <c r="D286" t="s">
        <v>114</v>
      </c>
      <c r="F286" t="s">
        <v>131</v>
      </c>
      <c r="H286">
        <v>34.71</v>
      </c>
      <c r="I286">
        <v>38.979999999999997</v>
      </c>
      <c r="J286">
        <v>40.54</v>
      </c>
      <c r="K286">
        <v>42.1</v>
      </c>
      <c r="L286">
        <v>45.07</v>
      </c>
      <c r="M286">
        <v>46.67</v>
      </c>
      <c r="N286">
        <v>48.28</v>
      </c>
      <c r="O286">
        <v>49.88</v>
      </c>
      <c r="P286">
        <v>47.4</v>
      </c>
      <c r="Q286">
        <v>43.9</v>
      </c>
      <c r="R286">
        <v>36.409999999999997</v>
      </c>
      <c r="S286">
        <v>31.91</v>
      </c>
      <c r="T286">
        <v>29.42</v>
      </c>
    </row>
    <row r="287" spans="1:20" x14ac:dyDescent="0.25">
      <c r="A287" s="19">
        <v>36</v>
      </c>
      <c r="B287" t="s">
        <v>28</v>
      </c>
      <c r="C287" s="19">
        <v>87</v>
      </c>
      <c r="D287" t="s">
        <v>115</v>
      </c>
      <c r="F287" t="s">
        <v>131</v>
      </c>
      <c r="H287">
        <v>35.479999999999997</v>
      </c>
      <c r="I287">
        <v>39.85</v>
      </c>
      <c r="J287">
        <v>41.45</v>
      </c>
      <c r="K287">
        <v>43.07</v>
      </c>
      <c r="L287">
        <v>45.97</v>
      </c>
      <c r="M287">
        <v>47.6</v>
      </c>
      <c r="N287">
        <v>49.22</v>
      </c>
      <c r="O287">
        <v>50.88</v>
      </c>
      <c r="P287">
        <v>48.33</v>
      </c>
      <c r="Q287">
        <v>44.75</v>
      </c>
      <c r="R287">
        <v>37.15</v>
      </c>
      <c r="S287">
        <v>32.549999999999997</v>
      </c>
      <c r="T287">
        <v>30.01</v>
      </c>
    </row>
    <row r="288" spans="1:20" x14ac:dyDescent="0.25">
      <c r="A288" s="19">
        <v>36</v>
      </c>
      <c r="B288" t="s">
        <v>28</v>
      </c>
      <c r="C288" s="19">
        <v>88</v>
      </c>
      <c r="D288" t="s">
        <v>116</v>
      </c>
      <c r="F288" t="s">
        <v>131</v>
      </c>
      <c r="H288">
        <v>42.87</v>
      </c>
      <c r="I288">
        <v>48.16</v>
      </c>
      <c r="J288">
        <v>50.1</v>
      </c>
      <c r="K288">
        <v>52.03</v>
      </c>
      <c r="L288">
        <v>56.66</v>
      </c>
      <c r="M288">
        <v>58.7</v>
      </c>
      <c r="N288">
        <v>60.7</v>
      </c>
      <c r="O288">
        <v>62.75</v>
      </c>
      <c r="P288">
        <v>59.6</v>
      </c>
      <c r="Q288">
        <v>55.22</v>
      </c>
      <c r="R288">
        <v>45.8</v>
      </c>
      <c r="S288">
        <v>40.17</v>
      </c>
      <c r="T288">
        <v>37.020000000000003</v>
      </c>
    </row>
    <row r="289" spans="1:20" x14ac:dyDescent="0.25">
      <c r="A289" s="19">
        <v>36</v>
      </c>
      <c r="B289" t="s">
        <v>28</v>
      </c>
      <c r="C289" s="19">
        <v>89</v>
      </c>
      <c r="D289" t="s">
        <v>117</v>
      </c>
      <c r="F289" t="s">
        <v>131</v>
      </c>
      <c r="H289">
        <v>31.88</v>
      </c>
      <c r="I289">
        <v>35.82</v>
      </c>
      <c r="J289">
        <v>37.25</v>
      </c>
      <c r="K289">
        <v>38.69</v>
      </c>
      <c r="L289">
        <v>41.01</v>
      </c>
      <c r="M289">
        <v>42.5</v>
      </c>
      <c r="N289">
        <v>43.94</v>
      </c>
      <c r="O289">
        <v>45.41</v>
      </c>
      <c r="P289">
        <v>43.14</v>
      </c>
      <c r="Q289">
        <v>39.97</v>
      </c>
      <c r="R289">
        <v>33.15</v>
      </c>
      <c r="S289">
        <v>29.06</v>
      </c>
      <c r="T289">
        <v>26.79</v>
      </c>
    </row>
    <row r="290" spans="1:20" x14ac:dyDescent="0.25">
      <c r="A290" s="19">
        <v>36</v>
      </c>
      <c r="B290" t="s">
        <v>28</v>
      </c>
      <c r="C290" s="19">
        <v>90</v>
      </c>
      <c r="D290" t="s">
        <v>118</v>
      </c>
      <c r="F290" t="s">
        <v>131</v>
      </c>
      <c r="H290">
        <v>41.96</v>
      </c>
      <c r="I290">
        <v>47.15</v>
      </c>
      <c r="J290">
        <v>49.05</v>
      </c>
      <c r="K290">
        <v>50.93</v>
      </c>
      <c r="L290">
        <v>55.43</v>
      </c>
      <c r="M290">
        <v>57.44</v>
      </c>
      <c r="N290">
        <v>59.42</v>
      </c>
      <c r="O290">
        <v>61.41</v>
      </c>
      <c r="P290">
        <v>58.32</v>
      </c>
      <c r="Q290">
        <v>54.02</v>
      </c>
      <c r="R290">
        <v>44.8</v>
      </c>
      <c r="S290">
        <v>39.29</v>
      </c>
      <c r="T290">
        <v>36.229999999999997</v>
      </c>
    </row>
    <row r="291" spans="1:20" x14ac:dyDescent="0.25">
      <c r="A291" s="19">
        <v>36</v>
      </c>
      <c r="B291" t="s">
        <v>28</v>
      </c>
      <c r="C291" s="19">
        <v>91</v>
      </c>
      <c r="D291" t="s">
        <v>119</v>
      </c>
      <c r="F291" t="s">
        <v>131</v>
      </c>
      <c r="H291">
        <v>40.01</v>
      </c>
      <c r="I291">
        <v>44.94</v>
      </c>
      <c r="J291">
        <v>46.73</v>
      </c>
      <c r="K291">
        <v>48.54</v>
      </c>
      <c r="L291">
        <v>51.86</v>
      </c>
      <c r="M291">
        <v>53.7</v>
      </c>
      <c r="N291">
        <v>55.55</v>
      </c>
      <c r="O291">
        <v>57.41</v>
      </c>
      <c r="P291">
        <v>54.51</v>
      </c>
      <c r="Q291">
        <v>50.54</v>
      </c>
      <c r="R291">
        <v>41.9</v>
      </c>
      <c r="S291">
        <v>36.729999999999997</v>
      </c>
      <c r="T291">
        <v>33.869999999999997</v>
      </c>
    </row>
    <row r="292" spans="1:20" x14ac:dyDescent="0.25">
      <c r="A292" s="19">
        <v>36</v>
      </c>
      <c r="B292" t="s">
        <v>28</v>
      </c>
      <c r="C292" s="19">
        <v>92</v>
      </c>
      <c r="D292" t="s">
        <v>120</v>
      </c>
      <c r="F292" t="s">
        <v>131</v>
      </c>
      <c r="H292">
        <v>39.47</v>
      </c>
      <c r="I292">
        <v>44.33</v>
      </c>
      <c r="J292">
        <v>46.11</v>
      </c>
      <c r="K292">
        <v>47.88</v>
      </c>
      <c r="L292">
        <v>51.33</v>
      </c>
      <c r="M292">
        <v>53.17</v>
      </c>
      <c r="N292">
        <v>55</v>
      </c>
      <c r="O292">
        <v>56.84</v>
      </c>
      <c r="P292">
        <v>54</v>
      </c>
      <c r="Q292">
        <v>50.01</v>
      </c>
      <c r="R292">
        <v>41.5</v>
      </c>
      <c r="S292">
        <v>36.380000000000003</v>
      </c>
      <c r="T292">
        <v>33.520000000000003</v>
      </c>
    </row>
    <row r="293" spans="1:20" x14ac:dyDescent="0.25">
      <c r="A293" s="19">
        <v>36</v>
      </c>
      <c r="B293" t="s">
        <v>28</v>
      </c>
      <c r="C293" s="19">
        <v>93</v>
      </c>
      <c r="D293" t="s">
        <v>121</v>
      </c>
      <c r="F293" t="s">
        <v>131</v>
      </c>
      <c r="H293">
        <v>39.4</v>
      </c>
      <c r="I293">
        <v>44.27</v>
      </c>
      <c r="J293">
        <v>46.06</v>
      </c>
      <c r="K293">
        <v>47.83</v>
      </c>
      <c r="L293">
        <v>51.26</v>
      </c>
      <c r="M293">
        <v>53.12</v>
      </c>
      <c r="N293">
        <v>54.93</v>
      </c>
      <c r="O293">
        <v>56.76</v>
      </c>
      <c r="P293">
        <v>53.93</v>
      </c>
      <c r="Q293">
        <v>49.94</v>
      </c>
      <c r="R293">
        <v>41.45</v>
      </c>
      <c r="S293">
        <v>36.32</v>
      </c>
      <c r="T293">
        <v>33.479999999999997</v>
      </c>
    </row>
    <row r="294" spans="1:20" x14ac:dyDescent="0.25">
      <c r="A294" s="19">
        <v>36</v>
      </c>
      <c r="B294" t="s">
        <v>28</v>
      </c>
      <c r="C294" s="19">
        <v>94</v>
      </c>
      <c r="D294" t="s">
        <v>122</v>
      </c>
      <c r="F294" t="s">
        <v>131</v>
      </c>
      <c r="H294">
        <v>39.409999999999997</v>
      </c>
      <c r="I294">
        <v>44.25</v>
      </c>
      <c r="J294">
        <v>46.04</v>
      </c>
      <c r="K294">
        <v>47.8</v>
      </c>
      <c r="L294">
        <v>51.07</v>
      </c>
      <c r="M294">
        <v>52.89</v>
      </c>
      <c r="N294">
        <v>54.73</v>
      </c>
      <c r="O294">
        <v>56.55</v>
      </c>
      <c r="P294">
        <v>53.73</v>
      </c>
      <c r="Q294">
        <v>49.77</v>
      </c>
      <c r="R294">
        <v>41.29</v>
      </c>
      <c r="S294">
        <v>36.200000000000003</v>
      </c>
      <c r="T294">
        <v>33.369999999999997</v>
      </c>
    </row>
    <row r="295" spans="1:20" x14ac:dyDescent="0.25">
      <c r="A295" s="19">
        <v>36</v>
      </c>
      <c r="B295" t="s">
        <v>28</v>
      </c>
      <c r="C295" s="19">
        <v>95</v>
      </c>
      <c r="D295" t="s">
        <v>123</v>
      </c>
      <c r="F295" t="s">
        <v>131</v>
      </c>
      <c r="H295">
        <v>41.3</v>
      </c>
      <c r="I295">
        <v>46.4</v>
      </c>
      <c r="J295">
        <v>48.24</v>
      </c>
      <c r="K295">
        <v>50.1</v>
      </c>
      <c r="L295">
        <v>53.79</v>
      </c>
      <c r="M295">
        <v>55.72</v>
      </c>
      <c r="N295">
        <v>57.64</v>
      </c>
      <c r="O295">
        <v>59.56</v>
      </c>
      <c r="P295">
        <v>56.59</v>
      </c>
      <c r="Q295">
        <v>52.42</v>
      </c>
      <c r="R295">
        <v>43.5</v>
      </c>
      <c r="S295">
        <v>38.130000000000003</v>
      </c>
      <c r="T295">
        <v>35.15</v>
      </c>
    </row>
    <row r="296" spans="1:20" x14ac:dyDescent="0.25">
      <c r="A296" s="19">
        <v>36</v>
      </c>
      <c r="B296" t="s">
        <v>132</v>
      </c>
      <c r="C296" s="19">
        <v>98</v>
      </c>
      <c r="D296">
        <v>98</v>
      </c>
      <c r="F296" t="s">
        <v>131</v>
      </c>
      <c r="H296">
        <v>62.17</v>
      </c>
      <c r="I296">
        <v>69.87</v>
      </c>
      <c r="J296">
        <v>72.650000000000006</v>
      </c>
      <c r="K296">
        <v>75.430000000000007</v>
      </c>
      <c r="L296">
        <v>83.57</v>
      </c>
      <c r="M296">
        <v>86.57</v>
      </c>
      <c r="N296">
        <v>89.54</v>
      </c>
      <c r="O296">
        <v>92.54</v>
      </c>
      <c r="P296">
        <v>87.9</v>
      </c>
      <c r="Q296">
        <v>81.44</v>
      </c>
      <c r="R296">
        <v>67.56</v>
      </c>
      <c r="S296">
        <v>59.24</v>
      </c>
      <c r="T296">
        <v>54.6</v>
      </c>
    </row>
    <row r="297" spans="1:20" x14ac:dyDescent="0.25">
      <c r="A297" s="19">
        <v>52</v>
      </c>
      <c r="B297" t="s">
        <v>28</v>
      </c>
      <c r="C297" s="19" t="s">
        <v>6</v>
      </c>
      <c r="D297" t="s">
        <v>29</v>
      </c>
      <c r="F297" t="s">
        <v>131</v>
      </c>
      <c r="H297">
        <v>29.93</v>
      </c>
      <c r="I297">
        <v>33.630000000000003</v>
      </c>
      <c r="J297">
        <v>34.96</v>
      </c>
      <c r="K297">
        <v>36.299999999999997</v>
      </c>
      <c r="L297">
        <v>38.39</v>
      </c>
      <c r="M297">
        <v>39.770000000000003</v>
      </c>
      <c r="N297">
        <v>41.13</v>
      </c>
      <c r="O297">
        <v>42.51</v>
      </c>
      <c r="P297">
        <v>40.39</v>
      </c>
      <c r="Q297">
        <v>37.380000000000003</v>
      </c>
      <c r="R297">
        <v>31.01</v>
      </c>
      <c r="S297">
        <v>27.2</v>
      </c>
      <c r="T297">
        <v>25.07</v>
      </c>
    </row>
    <row r="298" spans="1:20" x14ac:dyDescent="0.25">
      <c r="A298" s="19">
        <v>52</v>
      </c>
      <c r="B298" t="s">
        <v>28</v>
      </c>
      <c r="C298" s="19" t="s">
        <v>7</v>
      </c>
      <c r="D298" t="s">
        <v>30</v>
      </c>
      <c r="F298" t="s">
        <v>131</v>
      </c>
      <c r="H298">
        <v>38.479999999999997</v>
      </c>
      <c r="I298">
        <v>43.26</v>
      </c>
      <c r="J298">
        <v>45</v>
      </c>
      <c r="K298">
        <v>46.73</v>
      </c>
      <c r="L298">
        <v>50.66</v>
      </c>
      <c r="M298">
        <v>52.46</v>
      </c>
      <c r="N298">
        <v>54.29</v>
      </c>
      <c r="O298">
        <v>56.05</v>
      </c>
      <c r="P298">
        <v>53.28</v>
      </c>
      <c r="Q298">
        <v>49.36</v>
      </c>
      <c r="R298">
        <v>40.93</v>
      </c>
      <c r="S298">
        <v>35.89</v>
      </c>
      <c r="T298">
        <v>33.090000000000003</v>
      </c>
    </row>
    <row r="299" spans="1:20" x14ac:dyDescent="0.25">
      <c r="A299" s="19">
        <v>52</v>
      </c>
      <c r="B299" t="s">
        <v>28</v>
      </c>
      <c r="C299" s="19" t="s">
        <v>8</v>
      </c>
      <c r="D299" t="s">
        <v>31</v>
      </c>
      <c r="F299" t="s">
        <v>131</v>
      </c>
      <c r="H299">
        <v>33.619999999999997</v>
      </c>
      <c r="I299">
        <v>37.76</v>
      </c>
      <c r="J299">
        <v>39.299999999999997</v>
      </c>
      <c r="K299">
        <v>40.82</v>
      </c>
      <c r="L299">
        <v>43.61</v>
      </c>
      <c r="M299">
        <v>45.19</v>
      </c>
      <c r="N299">
        <v>46.71</v>
      </c>
      <c r="O299">
        <v>48.29</v>
      </c>
      <c r="P299">
        <v>45.87</v>
      </c>
      <c r="Q299">
        <v>42.5</v>
      </c>
      <c r="R299">
        <v>35.24</v>
      </c>
      <c r="S299">
        <v>30.91</v>
      </c>
      <c r="T299">
        <v>28.49</v>
      </c>
    </row>
    <row r="300" spans="1:20" x14ac:dyDescent="0.25">
      <c r="A300" s="19">
        <v>52</v>
      </c>
      <c r="B300" t="s">
        <v>28</v>
      </c>
      <c r="C300" s="19" t="s">
        <v>9</v>
      </c>
      <c r="D300" t="s">
        <v>32</v>
      </c>
      <c r="F300" t="s">
        <v>131</v>
      </c>
      <c r="H300">
        <v>47.92</v>
      </c>
      <c r="I300">
        <v>53.86</v>
      </c>
      <c r="J300">
        <v>56.01</v>
      </c>
      <c r="K300">
        <v>58.16</v>
      </c>
      <c r="L300">
        <v>63.3</v>
      </c>
      <c r="M300">
        <v>65.56</v>
      </c>
      <c r="N300">
        <v>67.790000000000006</v>
      </c>
      <c r="O300">
        <v>70.09</v>
      </c>
      <c r="P300">
        <v>66.58</v>
      </c>
      <c r="Q300">
        <v>61.69</v>
      </c>
      <c r="R300">
        <v>51.15</v>
      </c>
      <c r="S300">
        <v>44.86</v>
      </c>
      <c r="T300">
        <v>41.35</v>
      </c>
    </row>
    <row r="301" spans="1:20" x14ac:dyDescent="0.25">
      <c r="A301" s="19">
        <v>52</v>
      </c>
      <c r="B301" t="s">
        <v>28</v>
      </c>
      <c r="C301" s="19" t="s">
        <v>10</v>
      </c>
      <c r="D301" t="s">
        <v>33</v>
      </c>
      <c r="F301" t="s">
        <v>131</v>
      </c>
      <c r="H301">
        <v>41</v>
      </c>
      <c r="I301">
        <v>46.09</v>
      </c>
      <c r="J301">
        <v>47.91</v>
      </c>
      <c r="K301">
        <v>49.76</v>
      </c>
      <c r="L301">
        <v>53.37</v>
      </c>
      <c r="M301">
        <v>55.28</v>
      </c>
      <c r="N301">
        <v>57.2</v>
      </c>
      <c r="O301">
        <v>59.11</v>
      </c>
      <c r="P301">
        <v>56.15</v>
      </c>
      <c r="Q301">
        <v>52.01</v>
      </c>
      <c r="R301">
        <v>43.13</v>
      </c>
      <c r="S301">
        <v>37.799999999999997</v>
      </c>
      <c r="T301">
        <v>34.869999999999997</v>
      </c>
    </row>
    <row r="302" spans="1:20" x14ac:dyDescent="0.25">
      <c r="A302" s="19">
        <v>52</v>
      </c>
      <c r="B302" t="s">
        <v>28</v>
      </c>
      <c r="C302" s="19" t="s">
        <v>11</v>
      </c>
      <c r="D302" t="s">
        <v>34</v>
      </c>
      <c r="F302" t="s">
        <v>131</v>
      </c>
      <c r="H302">
        <v>44.95</v>
      </c>
      <c r="I302">
        <v>50.51</v>
      </c>
      <c r="J302">
        <v>52.52</v>
      </c>
      <c r="K302">
        <v>54.53</v>
      </c>
      <c r="L302">
        <v>59.99</v>
      </c>
      <c r="M302">
        <v>62.12</v>
      </c>
      <c r="N302">
        <v>64.28</v>
      </c>
      <c r="O302">
        <v>66.45</v>
      </c>
      <c r="P302">
        <v>63.1</v>
      </c>
      <c r="Q302">
        <v>58.45</v>
      </c>
      <c r="R302">
        <v>48.49</v>
      </c>
      <c r="S302">
        <v>42.52</v>
      </c>
      <c r="T302">
        <v>39.200000000000003</v>
      </c>
    </row>
    <row r="303" spans="1:20" x14ac:dyDescent="0.25">
      <c r="A303" s="19">
        <v>52</v>
      </c>
      <c r="B303" t="s">
        <v>28</v>
      </c>
      <c r="C303" s="19" t="s">
        <v>12</v>
      </c>
      <c r="D303" t="s">
        <v>35</v>
      </c>
      <c r="F303" t="s">
        <v>131</v>
      </c>
      <c r="H303">
        <v>34.61</v>
      </c>
      <c r="I303">
        <v>38.86</v>
      </c>
      <c r="J303">
        <v>40.42</v>
      </c>
      <c r="K303">
        <v>41.97</v>
      </c>
      <c r="L303">
        <v>45.06</v>
      </c>
      <c r="M303">
        <v>46.67</v>
      </c>
      <c r="N303">
        <v>48.28</v>
      </c>
      <c r="O303">
        <v>49.87</v>
      </c>
      <c r="P303">
        <v>47.4</v>
      </c>
      <c r="Q303">
        <v>43.9</v>
      </c>
      <c r="R303">
        <v>36.409999999999997</v>
      </c>
      <c r="S303">
        <v>31.91</v>
      </c>
      <c r="T303">
        <v>29.42</v>
      </c>
    </row>
    <row r="304" spans="1:20" x14ac:dyDescent="0.25">
      <c r="A304" s="19">
        <v>52</v>
      </c>
      <c r="B304" t="s">
        <v>28</v>
      </c>
      <c r="C304" s="19" t="s">
        <v>13</v>
      </c>
      <c r="D304" t="s">
        <v>36</v>
      </c>
      <c r="F304" t="s">
        <v>131</v>
      </c>
      <c r="H304">
        <v>39.42</v>
      </c>
      <c r="I304">
        <v>44.3</v>
      </c>
      <c r="J304">
        <v>46.05</v>
      </c>
      <c r="K304">
        <v>47.81</v>
      </c>
      <c r="L304">
        <v>51.95</v>
      </c>
      <c r="M304">
        <v>53.79</v>
      </c>
      <c r="N304">
        <v>55.67</v>
      </c>
      <c r="O304">
        <v>57.53</v>
      </c>
      <c r="P304">
        <v>54.65</v>
      </c>
      <c r="Q304">
        <v>50.63</v>
      </c>
      <c r="R304">
        <v>41.97</v>
      </c>
      <c r="S304">
        <v>36.82</v>
      </c>
      <c r="T304">
        <v>33.93</v>
      </c>
    </row>
    <row r="305" spans="1:20" x14ac:dyDescent="0.25">
      <c r="A305" s="19">
        <v>52</v>
      </c>
      <c r="B305" t="s">
        <v>28</v>
      </c>
      <c r="C305" s="19" t="s">
        <v>14</v>
      </c>
      <c r="D305" t="s">
        <v>37</v>
      </c>
      <c r="F305" t="s">
        <v>131</v>
      </c>
      <c r="H305">
        <v>53.6</v>
      </c>
      <c r="I305">
        <v>60.21</v>
      </c>
      <c r="J305">
        <v>62.62</v>
      </c>
      <c r="K305">
        <v>65.010000000000005</v>
      </c>
      <c r="L305">
        <v>71.349999999999994</v>
      </c>
      <c r="M305">
        <v>73.91</v>
      </c>
      <c r="N305">
        <v>76.44</v>
      </c>
      <c r="O305">
        <v>79.010000000000005</v>
      </c>
      <c r="P305">
        <v>75.06</v>
      </c>
      <c r="Q305">
        <v>69.53</v>
      </c>
      <c r="R305">
        <v>57.68</v>
      </c>
      <c r="S305">
        <v>50.54</v>
      </c>
      <c r="T305">
        <v>46.62</v>
      </c>
    </row>
    <row r="306" spans="1:20" x14ac:dyDescent="0.25">
      <c r="A306" s="19">
        <v>52</v>
      </c>
      <c r="B306" t="s">
        <v>28</v>
      </c>
      <c r="C306" s="19">
        <v>10</v>
      </c>
      <c r="D306" t="s">
        <v>38</v>
      </c>
      <c r="F306" t="s">
        <v>131</v>
      </c>
      <c r="H306">
        <v>32.909999999999997</v>
      </c>
      <c r="I306">
        <v>36.99</v>
      </c>
      <c r="J306">
        <v>38.44</v>
      </c>
      <c r="K306">
        <v>39.93</v>
      </c>
      <c r="L306">
        <v>42.5</v>
      </c>
      <c r="M306">
        <v>44.01</v>
      </c>
      <c r="N306">
        <v>45.53</v>
      </c>
      <c r="O306">
        <v>47.04</v>
      </c>
      <c r="P306">
        <v>44.69</v>
      </c>
      <c r="Q306">
        <v>41.38</v>
      </c>
      <c r="R306">
        <v>34.35</v>
      </c>
      <c r="S306">
        <v>30.11</v>
      </c>
      <c r="T306">
        <v>27.76</v>
      </c>
    </row>
    <row r="307" spans="1:20" x14ac:dyDescent="0.25">
      <c r="A307" s="19">
        <v>52</v>
      </c>
      <c r="B307" t="s">
        <v>28</v>
      </c>
      <c r="C307" s="19">
        <v>11</v>
      </c>
      <c r="D307" t="s">
        <v>39</v>
      </c>
      <c r="F307" t="s">
        <v>131</v>
      </c>
      <c r="H307">
        <v>42.84</v>
      </c>
      <c r="I307">
        <v>48.16</v>
      </c>
      <c r="J307">
        <v>50.09</v>
      </c>
      <c r="K307">
        <v>52</v>
      </c>
      <c r="L307">
        <v>57.02</v>
      </c>
      <c r="M307">
        <v>59.07</v>
      </c>
      <c r="N307">
        <v>61.1</v>
      </c>
      <c r="O307">
        <v>63.12</v>
      </c>
      <c r="P307">
        <v>59.96</v>
      </c>
      <c r="Q307">
        <v>55.57</v>
      </c>
      <c r="R307">
        <v>46.08</v>
      </c>
      <c r="S307">
        <v>40.380000000000003</v>
      </c>
      <c r="T307">
        <v>37.25</v>
      </c>
    </row>
    <row r="308" spans="1:20" x14ac:dyDescent="0.25">
      <c r="A308" s="19">
        <v>52</v>
      </c>
      <c r="B308" t="s">
        <v>28</v>
      </c>
      <c r="C308" s="19">
        <v>12</v>
      </c>
      <c r="D308" t="s">
        <v>40</v>
      </c>
      <c r="F308" t="s">
        <v>131</v>
      </c>
      <c r="H308">
        <v>43.79</v>
      </c>
      <c r="I308">
        <v>49.19</v>
      </c>
      <c r="J308">
        <v>51.17</v>
      </c>
      <c r="K308">
        <v>53.14</v>
      </c>
      <c r="L308">
        <v>58.12</v>
      </c>
      <c r="M308">
        <v>60.2</v>
      </c>
      <c r="N308">
        <v>62.28</v>
      </c>
      <c r="O308">
        <v>64.349999999999994</v>
      </c>
      <c r="P308">
        <v>61.16</v>
      </c>
      <c r="Q308">
        <v>56.63</v>
      </c>
      <c r="R308">
        <v>46.97</v>
      </c>
      <c r="S308">
        <v>41.19</v>
      </c>
      <c r="T308">
        <v>37.97</v>
      </c>
    </row>
    <row r="309" spans="1:20" x14ac:dyDescent="0.25">
      <c r="A309" s="19">
        <v>52</v>
      </c>
      <c r="B309" t="s">
        <v>28</v>
      </c>
      <c r="C309" s="19">
        <v>13</v>
      </c>
      <c r="D309" t="s">
        <v>41</v>
      </c>
      <c r="F309" t="s">
        <v>131</v>
      </c>
      <c r="H309">
        <v>39.01</v>
      </c>
      <c r="I309">
        <v>43.81</v>
      </c>
      <c r="J309">
        <v>45.56</v>
      </c>
      <c r="K309">
        <v>47.33</v>
      </c>
      <c r="L309">
        <v>51.5</v>
      </c>
      <c r="M309">
        <v>53.33</v>
      </c>
      <c r="N309">
        <v>55.19</v>
      </c>
      <c r="O309">
        <v>57.02</v>
      </c>
      <c r="P309">
        <v>54.16</v>
      </c>
      <c r="Q309">
        <v>50.18</v>
      </c>
      <c r="R309">
        <v>41.62</v>
      </c>
      <c r="S309">
        <v>36.49</v>
      </c>
      <c r="T309">
        <v>33.65</v>
      </c>
    </row>
    <row r="310" spans="1:20" x14ac:dyDescent="0.25">
      <c r="A310" s="19">
        <v>52</v>
      </c>
      <c r="B310" t="s">
        <v>28</v>
      </c>
      <c r="C310" s="19">
        <v>14</v>
      </c>
      <c r="D310" t="s">
        <v>42</v>
      </c>
      <c r="F310" t="s">
        <v>131</v>
      </c>
      <c r="H310">
        <v>44.35</v>
      </c>
      <c r="I310">
        <v>49.8</v>
      </c>
      <c r="J310">
        <v>51.81</v>
      </c>
      <c r="K310">
        <v>53.8</v>
      </c>
      <c r="L310">
        <v>58.92</v>
      </c>
      <c r="M310">
        <v>61.01</v>
      </c>
      <c r="N310">
        <v>63.13</v>
      </c>
      <c r="O310">
        <v>65.209999999999994</v>
      </c>
      <c r="P310">
        <v>61.98</v>
      </c>
      <c r="Q310">
        <v>57.4</v>
      </c>
      <c r="R310">
        <v>47.61</v>
      </c>
      <c r="S310">
        <v>41.72</v>
      </c>
      <c r="T310">
        <v>38.5</v>
      </c>
    </row>
    <row r="311" spans="1:20" x14ac:dyDescent="0.25">
      <c r="A311" s="19">
        <v>52</v>
      </c>
      <c r="B311" t="s">
        <v>28</v>
      </c>
      <c r="C311" s="19">
        <v>15</v>
      </c>
      <c r="D311" t="s">
        <v>43</v>
      </c>
      <c r="F311" t="s">
        <v>131</v>
      </c>
      <c r="H311">
        <v>41.68</v>
      </c>
      <c r="I311">
        <v>46.83</v>
      </c>
      <c r="J311">
        <v>48.71</v>
      </c>
      <c r="K311">
        <v>50.58</v>
      </c>
      <c r="L311">
        <v>55.02</v>
      </c>
      <c r="M311">
        <v>56.97</v>
      </c>
      <c r="N311">
        <v>58.96</v>
      </c>
      <c r="O311">
        <v>60.92</v>
      </c>
      <c r="P311">
        <v>57.87</v>
      </c>
      <c r="Q311">
        <v>53.63</v>
      </c>
      <c r="R311">
        <v>44.49</v>
      </c>
      <c r="S311">
        <v>38.99</v>
      </c>
      <c r="T311">
        <v>35.96</v>
      </c>
    </row>
    <row r="312" spans="1:20" x14ac:dyDescent="0.25">
      <c r="A312" s="19">
        <v>52</v>
      </c>
      <c r="B312" t="s">
        <v>28</v>
      </c>
      <c r="C312" s="19">
        <v>16</v>
      </c>
      <c r="D312" t="s">
        <v>44</v>
      </c>
      <c r="F312" t="s">
        <v>131</v>
      </c>
      <c r="H312">
        <v>44.06</v>
      </c>
      <c r="I312">
        <v>49.51</v>
      </c>
      <c r="J312">
        <v>51.51</v>
      </c>
      <c r="K312">
        <v>53.47</v>
      </c>
      <c r="L312">
        <v>58.61</v>
      </c>
      <c r="M312">
        <v>60.7</v>
      </c>
      <c r="N312">
        <v>62.8</v>
      </c>
      <c r="O312">
        <v>64.89</v>
      </c>
      <c r="P312">
        <v>61.65</v>
      </c>
      <c r="Q312">
        <v>57.07</v>
      </c>
      <c r="R312">
        <v>47.39</v>
      </c>
      <c r="S312">
        <v>41.51</v>
      </c>
      <c r="T312">
        <v>38.28</v>
      </c>
    </row>
    <row r="313" spans="1:20" x14ac:dyDescent="0.25">
      <c r="A313" s="19">
        <v>52</v>
      </c>
      <c r="B313" t="s">
        <v>28</v>
      </c>
      <c r="C313" s="19">
        <v>17</v>
      </c>
      <c r="D313" t="s">
        <v>45</v>
      </c>
      <c r="F313" t="s">
        <v>131</v>
      </c>
      <c r="H313">
        <v>42.97</v>
      </c>
      <c r="I313">
        <v>48.26</v>
      </c>
      <c r="J313">
        <v>50.19</v>
      </c>
      <c r="K313">
        <v>52.15</v>
      </c>
      <c r="L313">
        <v>57.16</v>
      </c>
      <c r="M313">
        <v>59.19</v>
      </c>
      <c r="N313">
        <v>61.25</v>
      </c>
      <c r="O313">
        <v>63.28</v>
      </c>
      <c r="P313">
        <v>60.13</v>
      </c>
      <c r="Q313">
        <v>55.68</v>
      </c>
      <c r="R313">
        <v>46.19</v>
      </c>
      <c r="S313">
        <v>40.51</v>
      </c>
      <c r="T313">
        <v>37.33</v>
      </c>
    </row>
    <row r="314" spans="1:20" x14ac:dyDescent="0.25">
      <c r="A314" s="19">
        <v>52</v>
      </c>
      <c r="B314" t="s">
        <v>28</v>
      </c>
      <c r="C314" s="19">
        <v>18</v>
      </c>
      <c r="D314" t="s">
        <v>46</v>
      </c>
      <c r="F314" t="s">
        <v>131</v>
      </c>
      <c r="H314">
        <v>33.869999999999997</v>
      </c>
      <c r="I314">
        <v>38.04</v>
      </c>
      <c r="J314">
        <v>39.57</v>
      </c>
      <c r="K314">
        <v>41.09</v>
      </c>
      <c r="L314">
        <v>43.94</v>
      </c>
      <c r="M314">
        <v>45.5</v>
      </c>
      <c r="N314">
        <v>47.07</v>
      </c>
      <c r="O314">
        <v>48.65</v>
      </c>
      <c r="P314">
        <v>46.22</v>
      </c>
      <c r="Q314">
        <v>42.79</v>
      </c>
      <c r="R314">
        <v>35.51</v>
      </c>
      <c r="S314">
        <v>31.15</v>
      </c>
      <c r="T314">
        <v>28.7</v>
      </c>
    </row>
    <row r="315" spans="1:20" x14ac:dyDescent="0.25">
      <c r="A315" s="19">
        <v>52</v>
      </c>
      <c r="B315" t="s">
        <v>28</v>
      </c>
      <c r="C315" s="19">
        <v>19</v>
      </c>
      <c r="D315" t="s">
        <v>47</v>
      </c>
      <c r="F315" t="s">
        <v>131</v>
      </c>
      <c r="H315">
        <v>47.07</v>
      </c>
      <c r="I315">
        <v>52.9</v>
      </c>
      <c r="J315">
        <v>55</v>
      </c>
      <c r="K315">
        <v>57.11</v>
      </c>
      <c r="L315">
        <v>62.14</v>
      </c>
      <c r="M315">
        <v>64.38</v>
      </c>
      <c r="N315">
        <v>66.599999999999994</v>
      </c>
      <c r="O315">
        <v>68.83</v>
      </c>
      <c r="P315">
        <v>65.39</v>
      </c>
      <c r="Q315">
        <v>60.56</v>
      </c>
      <c r="R315">
        <v>50.24</v>
      </c>
      <c r="S315">
        <v>44.06</v>
      </c>
      <c r="T315">
        <v>40.6</v>
      </c>
    </row>
    <row r="316" spans="1:20" x14ac:dyDescent="0.25">
      <c r="A316" s="19">
        <v>52</v>
      </c>
      <c r="B316" t="s">
        <v>28</v>
      </c>
      <c r="C316" s="19">
        <v>20</v>
      </c>
      <c r="D316" t="s">
        <v>48</v>
      </c>
      <c r="F316" t="s">
        <v>131</v>
      </c>
      <c r="H316">
        <v>80.33</v>
      </c>
      <c r="I316">
        <v>90.26</v>
      </c>
      <c r="J316">
        <v>93.9</v>
      </c>
      <c r="K316">
        <v>97.47</v>
      </c>
      <c r="L316">
        <v>106.07</v>
      </c>
      <c r="M316">
        <v>109.87</v>
      </c>
      <c r="N316">
        <v>113.65</v>
      </c>
      <c r="O316">
        <v>117.43</v>
      </c>
      <c r="P316">
        <v>111.56</v>
      </c>
      <c r="Q316">
        <v>103.35</v>
      </c>
      <c r="R316">
        <v>85.73</v>
      </c>
      <c r="S316">
        <v>75.150000000000006</v>
      </c>
      <c r="T316">
        <v>69.27</v>
      </c>
    </row>
    <row r="317" spans="1:20" x14ac:dyDescent="0.25">
      <c r="A317" s="19">
        <v>52</v>
      </c>
      <c r="B317" t="s">
        <v>28</v>
      </c>
      <c r="C317" s="19">
        <v>21</v>
      </c>
      <c r="D317" t="s">
        <v>49</v>
      </c>
      <c r="F317" t="s">
        <v>131</v>
      </c>
      <c r="H317">
        <v>25.7</v>
      </c>
      <c r="I317">
        <v>28.85</v>
      </c>
      <c r="J317">
        <v>30.03</v>
      </c>
      <c r="K317">
        <v>31.19</v>
      </c>
      <c r="L317">
        <v>32.35</v>
      </c>
      <c r="M317">
        <v>33.49</v>
      </c>
      <c r="N317">
        <v>34.659999999999997</v>
      </c>
      <c r="O317">
        <v>35.82</v>
      </c>
      <c r="P317">
        <v>34.020000000000003</v>
      </c>
      <c r="Q317">
        <v>31.52</v>
      </c>
      <c r="R317">
        <v>26.15</v>
      </c>
      <c r="S317">
        <v>22.91</v>
      </c>
      <c r="T317">
        <v>21.12</v>
      </c>
    </row>
    <row r="318" spans="1:20" x14ac:dyDescent="0.25">
      <c r="A318" s="19">
        <v>52</v>
      </c>
      <c r="B318" t="s">
        <v>28</v>
      </c>
      <c r="C318" s="19">
        <v>22</v>
      </c>
      <c r="D318" t="s">
        <v>50</v>
      </c>
      <c r="F318" t="s">
        <v>131</v>
      </c>
      <c r="H318">
        <v>49.28</v>
      </c>
      <c r="I318">
        <v>55.39</v>
      </c>
      <c r="J318">
        <v>57.61</v>
      </c>
      <c r="K318">
        <v>59.81</v>
      </c>
      <c r="L318">
        <v>66.010000000000005</v>
      </c>
      <c r="M318">
        <v>68.37</v>
      </c>
      <c r="N318">
        <v>70.709999999999994</v>
      </c>
      <c r="O318">
        <v>73.11</v>
      </c>
      <c r="P318">
        <v>69.45</v>
      </c>
      <c r="Q318">
        <v>64.31</v>
      </c>
      <c r="R318">
        <v>53.35</v>
      </c>
      <c r="S318">
        <v>46.77</v>
      </c>
      <c r="T318">
        <v>43.11</v>
      </c>
    </row>
    <row r="319" spans="1:20" x14ac:dyDescent="0.25">
      <c r="A319" s="19">
        <v>52</v>
      </c>
      <c r="B319" t="s">
        <v>28</v>
      </c>
      <c r="C319" s="19">
        <v>23</v>
      </c>
      <c r="D319" t="s">
        <v>51</v>
      </c>
      <c r="F319" t="s">
        <v>131</v>
      </c>
      <c r="H319">
        <v>39.31</v>
      </c>
      <c r="I319">
        <v>44.2</v>
      </c>
      <c r="J319">
        <v>45.96</v>
      </c>
      <c r="K319">
        <v>47.69</v>
      </c>
      <c r="L319">
        <v>51.51</v>
      </c>
      <c r="M319">
        <v>53.34</v>
      </c>
      <c r="N319">
        <v>55.22</v>
      </c>
      <c r="O319">
        <v>57.04</v>
      </c>
      <c r="P319">
        <v>54.17</v>
      </c>
      <c r="Q319">
        <v>50.18</v>
      </c>
      <c r="R319">
        <v>41.65</v>
      </c>
      <c r="S319">
        <v>36.51</v>
      </c>
      <c r="T319">
        <v>33.64</v>
      </c>
    </row>
    <row r="320" spans="1:20" x14ac:dyDescent="0.25">
      <c r="A320" s="19">
        <v>52</v>
      </c>
      <c r="B320" t="s">
        <v>28</v>
      </c>
      <c r="C320" s="19">
        <v>24</v>
      </c>
      <c r="D320" t="s">
        <v>52</v>
      </c>
      <c r="F320" t="s">
        <v>131</v>
      </c>
      <c r="H320">
        <v>42.9</v>
      </c>
      <c r="I320">
        <v>48.2</v>
      </c>
      <c r="J320">
        <v>50.11</v>
      </c>
      <c r="K320">
        <v>52.05</v>
      </c>
      <c r="L320">
        <v>56.77</v>
      </c>
      <c r="M320">
        <v>58.79</v>
      </c>
      <c r="N320">
        <v>60.82</v>
      </c>
      <c r="O320">
        <v>62.86</v>
      </c>
      <c r="P320">
        <v>59.7</v>
      </c>
      <c r="Q320">
        <v>55.31</v>
      </c>
      <c r="R320">
        <v>45.87</v>
      </c>
      <c r="S320">
        <v>40.24</v>
      </c>
      <c r="T320">
        <v>37.090000000000003</v>
      </c>
    </row>
    <row r="321" spans="1:20" x14ac:dyDescent="0.25">
      <c r="A321" s="19">
        <v>52</v>
      </c>
      <c r="B321" t="s">
        <v>28</v>
      </c>
      <c r="C321" s="19">
        <v>25</v>
      </c>
      <c r="D321" t="s">
        <v>53</v>
      </c>
      <c r="F321" t="s">
        <v>131</v>
      </c>
      <c r="H321">
        <v>28.45</v>
      </c>
      <c r="I321">
        <v>31.96</v>
      </c>
      <c r="J321">
        <v>33.25</v>
      </c>
      <c r="K321">
        <v>34.53</v>
      </c>
      <c r="L321">
        <v>36.42</v>
      </c>
      <c r="M321">
        <v>37.72</v>
      </c>
      <c r="N321">
        <v>39.020000000000003</v>
      </c>
      <c r="O321">
        <v>40.299999999999997</v>
      </c>
      <c r="P321">
        <v>38.299999999999997</v>
      </c>
      <c r="Q321">
        <v>35.479999999999997</v>
      </c>
      <c r="R321">
        <v>29.43</v>
      </c>
      <c r="S321">
        <v>25.81</v>
      </c>
      <c r="T321">
        <v>23.78</v>
      </c>
    </row>
    <row r="322" spans="1:20" x14ac:dyDescent="0.25">
      <c r="A322" s="19">
        <v>52</v>
      </c>
      <c r="B322" t="s">
        <v>28</v>
      </c>
      <c r="C322" s="19">
        <v>26</v>
      </c>
      <c r="D322" t="s">
        <v>54</v>
      </c>
      <c r="F322" t="s">
        <v>131</v>
      </c>
      <c r="H322">
        <v>33.619999999999997</v>
      </c>
      <c r="I322">
        <v>37.76</v>
      </c>
      <c r="J322">
        <v>39.28</v>
      </c>
      <c r="K322">
        <v>40.770000000000003</v>
      </c>
      <c r="L322">
        <v>43.78</v>
      </c>
      <c r="M322">
        <v>45.35</v>
      </c>
      <c r="N322">
        <v>46.92</v>
      </c>
      <c r="O322">
        <v>48.49</v>
      </c>
      <c r="P322">
        <v>46.06</v>
      </c>
      <c r="Q322">
        <v>42.66</v>
      </c>
      <c r="R322">
        <v>35.39</v>
      </c>
      <c r="S322">
        <v>31.02</v>
      </c>
      <c r="T322">
        <v>28.6</v>
      </c>
    </row>
    <row r="323" spans="1:20" x14ac:dyDescent="0.25">
      <c r="A323" s="19">
        <v>52</v>
      </c>
      <c r="B323" t="s">
        <v>28</v>
      </c>
      <c r="C323" s="19">
        <v>27</v>
      </c>
      <c r="D323" t="s">
        <v>55</v>
      </c>
      <c r="F323" t="s">
        <v>131</v>
      </c>
      <c r="H323">
        <v>40.840000000000003</v>
      </c>
      <c r="I323">
        <v>45.91</v>
      </c>
      <c r="J323">
        <v>47.77</v>
      </c>
      <c r="K323">
        <v>49.57</v>
      </c>
      <c r="L323">
        <v>53.85</v>
      </c>
      <c r="M323">
        <v>55.8</v>
      </c>
      <c r="N323">
        <v>57.7</v>
      </c>
      <c r="O323">
        <v>59.62</v>
      </c>
      <c r="P323">
        <v>56.63</v>
      </c>
      <c r="Q323">
        <v>52.46</v>
      </c>
      <c r="R323">
        <v>43.53</v>
      </c>
      <c r="S323">
        <v>38.14</v>
      </c>
      <c r="T323">
        <v>35.159999999999997</v>
      </c>
    </row>
    <row r="324" spans="1:20" x14ac:dyDescent="0.25">
      <c r="A324" s="19">
        <v>52</v>
      </c>
      <c r="B324" t="s">
        <v>28</v>
      </c>
      <c r="C324" s="19">
        <v>28</v>
      </c>
      <c r="D324" t="s">
        <v>56</v>
      </c>
      <c r="F324" t="s">
        <v>131</v>
      </c>
      <c r="H324">
        <v>37.97</v>
      </c>
      <c r="I324">
        <v>42.66</v>
      </c>
      <c r="J324">
        <v>44.38</v>
      </c>
      <c r="K324">
        <v>46.09</v>
      </c>
      <c r="L324">
        <v>49.73</v>
      </c>
      <c r="M324">
        <v>51.5</v>
      </c>
      <c r="N324">
        <v>53.28</v>
      </c>
      <c r="O324">
        <v>55.04</v>
      </c>
      <c r="P324">
        <v>52.3</v>
      </c>
      <c r="Q324">
        <v>48.45</v>
      </c>
      <c r="R324">
        <v>40.19</v>
      </c>
      <c r="S324">
        <v>35.24</v>
      </c>
      <c r="T324">
        <v>32.479999999999997</v>
      </c>
    </row>
    <row r="325" spans="1:20" x14ac:dyDescent="0.25">
      <c r="A325" s="19">
        <v>52</v>
      </c>
      <c r="B325" t="s">
        <v>28</v>
      </c>
      <c r="C325" s="19">
        <v>29</v>
      </c>
      <c r="D325" t="s">
        <v>57</v>
      </c>
      <c r="F325" t="s">
        <v>131</v>
      </c>
      <c r="H325">
        <v>52.43</v>
      </c>
      <c r="I325">
        <v>58.91</v>
      </c>
      <c r="J325">
        <v>61.25</v>
      </c>
      <c r="K325">
        <v>63.61</v>
      </c>
      <c r="L325">
        <v>70.56</v>
      </c>
      <c r="M325">
        <v>73.12</v>
      </c>
      <c r="N325">
        <v>75.63</v>
      </c>
      <c r="O325">
        <v>78.13</v>
      </c>
      <c r="P325">
        <v>74.209999999999994</v>
      </c>
      <c r="Q325">
        <v>68.760000000000005</v>
      </c>
      <c r="R325">
        <v>57.02</v>
      </c>
      <c r="S325">
        <v>50</v>
      </c>
      <c r="T325">
        <v>46.09</v>
      </c>
    </row>
    <row r="326" spans="1:20" x14ac:dyDescent="0.25">
      <c r="A326" s="19">
        <v>52</v>
      </c>
      <c r="B326" t="s">
        <v>28</v>
      </c>
      <c r="C326" s="19">
        <v>30</v>
      </c>
      <c r="D326" t="s">
        <v>58</v>
      </c>
      <c r="F326" t="s">
        <v>131</v>
      </c>
      <c r="H326">
        <v>39.75</v>
      </c>
      <c r="I326">
        <v>44.62</v>
      </c>
      <c r="J326">
        <v>46.42</v>
      </c>
      <c r="K326">
        <v>48.2</v>
      </c>
      <c r="L326">
        <v>52.42</v>
      </c>
      <c r="M326">
        <v>54.3</v>
      </c>
      <c r="N326">
        <v>56.16</v>
      </c>
      <c r="O326">
        <v>58.02</v>
      </c>
      <c r="P326">
        <v>55.13</v>
      </c>
      <c r="Q326">
        <v>51.07</v>
      </c>
      <c r="R326">
        <v>42.36</v>
      </c>
      <c r="S326">
        <v>37.17</v>
      </c>
      <c r="T326">
        <v>34.24</v>
      </c>
    </row>
    <row r="327" spans="1:20" x14ac:dyDescent="0.25">
      <c r="A327" s="19">
        <v>52</v>
      </c>
      <c r="B327" t="s">
        <v>28</v>
      </c>
      <c r="C327" s="19">
        <v>31</v>
      </c>
      <c r="D327" t="s">
        <v>59</v>
      </c>
      <c r="F327" t="s">
        <v>131</v>
      </c>
      <c r="H327">
        <v>46.51</v>
      </c>
      <c r="I327">
        <v>52.25</v>
      </c>
      <c r="J327">
        <v>54.35</v>
      </c>
      <c r="K327">
        <v>56.42</v>
      </c>
      <c r="L327">
        <v>62.24</v>
      </c>
      <c r="M327">
        <v>64.48</v>
      </c>
      <c r="N327">
        <v>66.680000000000007</v>
      </c>
      <c r="O327">
        <v>68.91</v>
      </c>
      <c r="P327">
        <v>65.47</v>
      </c>
      <c r="Q327">
        <v>60.65</v>
      </c>
      <c r="R327">
        <v>50.3</v>
      </c>
      <c r="S327">
        <v>44.1</v>
      </c>
      <c r="T327">
        <v>40.659999999999997</v>
      </c>
    </row>
    <row r="328" spans="1:20" x14ac:dyDescent="0.25">
      <c r="A328" s="19">
        <v>52</v>
      </c>
      <c r="B328" t="s">
        <v>28</v>
      </c>
      <c r="C328" s="19">
        <v>32</v>
      </c>
      <c r="D328" t="s">
        <v>60</v>
      </c>
      <c r="F328" t="s">
        <v>131</v>
      </c>
      <c r="H328">
        <v>48.29</v>
      </c>
      <c r="I328">
        <v>54.23</v>
      </c>
      <c r="J328">
        <v>56.42</v>
      </c>
      <c r="K328">
        <v>58.58</v>
      </c>
      <c r="L328">
        <v>64.55</v>
      </c>
      <c r="M328">
        <v>66.849999999999994</v>
      </c>
      <c r="N328">
        <v>69.14</v>
      </c>
      <c r="O328">
        <v>71.459999999999994</v>
      </c>
      <c r="P328">
        <v>67.900000000000006</v>
      </c>
      <c r="Q328">
        <v>62.87</v>
      </c>
      <c r="R328">
        <v>52.16</v>
      </c>
      <c r="S328">
        <v>45.75</v>
      </c>
      <c r="T328">
        <v>42.17</v>
      </c>
    </row>
    <row r="329" spans="1:20" x14ac:dyDescent="0.25">
      <c r="A329" s="19">
        <v>52</v>
      </c>
      <c r="B329" t="s">
        <v>28</v>
      </c>
      <c r="C329" s="19">
        <v>33</v>
      </c>
      <c r="D329" t="s">
        <v>61</v>
      </c>
      <c r="F329" t="s">
        <v>131</v>
      </c>
      <c r="H329">
        <v>45.47</v>
      </c>
      <c r="I329">
        <v>51.07</v>
      </c>
      <c r="J329">
        <v>53.13</v>
      </c>
      <c r="K329">
        <v>55.16</v>
      </c>
      <c r="L329">
        <v>60.6</v>
      </c>
      <c r="M329">
        <v>62.74</v>
      </c>
      <c r="N329">
        <v>64.94</v>
      </c>
      <c r="O329">
        <v>67.099999999999994</v>
      </c>
      <c r="P329">
        <v>63.71</v>
      </c>
      <c r="Q329">
        <v>59.03</v>
      </c>
      <c r="R329">
        <v>48.99</v>
      </c>
      <c r="S329">
        <v>42.94</v>
      </c>
      <c r="T329">
        <v>39.590000000000003</v>
      </c>
    </row>
    <row r="330" spans="1:20" x14ac:dyDescent="0.25">
      <c r="A330" s="19">
        <v>52</v>
      </c>
      <c r="B330" t="s">
        <v>28</v>
      </c>
      <c r="C330" s="19">
        <v>34</v>
      </c>
      <c r="D330" t="s">
        <v>62</v>
      </c>
      <c r="F330" t="s">
        <v>131</v>
      </c>
      <c r="H330">
        <v>39.74</v>
      </c>
      <c r="I330">
        <v>44.68</v>
      </c>
      <c r="J330">
        <v>46.46</v>
      </c>
      <c r="K330">
        <v>48.23</v>
      </c>
      <c r="L330">
        <v>52.58</v>
      </c>
      <c r="M330">
        <v>54.43</v>
      </c>
      <c r="N330">
        <v>56.32</v>
      </c>
      <c r="O330">
        <v>58.2</v>
      </c>
      <c r="P330">
        <v>55.31</v>
      </c>
      <c r="Q330">
        <v>51.22</v>
      </c>
      <c r="R330">
        <v>42.5</v>
      </c>
      <c r="S330">
        <v>37.26</v>
      </c>
      <c r="T330">
        <v>34.340000000000003</v>
      </c>
    </row>
    <row r="331" spans="1:20" x14ac:dyDescent="0.25">
      <c r="A331" s="19">
        <v>52</v>
      </c>
      <c r="B331" t="s">
        <v>28</v>
      </c>
      <c r="C331" s="19">
        <v>35</v>
      </c>
      <c r="D331" t="s">
        <v>63</v>
      </c>
      <c r="F331" t="s">
        <v>131</v>
      </c>
      <c r="H331">
        <v>44.01</v>
      </c>
      <c r="I331">
        <v>49.44</v>
      </c>
      <c r="J331">
        <v>51.4</v>
      </c>
      <c r="K331">
        <v>53.39</v>
      </c>
      <c r="L331">
        <v>58.64</v>
      </c>
      <c r="M331">
        <v>60.74</v>
      </c>
      <c r="N331">
        <v>62.82</v>
      </c>
      <c r="O331">
        <v>64.92</v>
      </c>
      <c r="P331">
        <v>61.7</v>
      </c>
      <c r="Q331">
        <v>57.14</v>
      </c>
      <c r="R331">
        <v>47.39</v>
      </c>
      <c r="S331">
        <v>41.57</v>
      </c>
      <c r="T331">
        <v>38.299999999999997</v>
      </c>
    </row>
    <row r="332" spans="1:20" x14ac:dyDescent="0.25">
      <c r="A332" s="19">
        <v>52</v>
      </c>
      <c r="B332" t="s">
        <v>28</v>
      </c>
      <c r="C332" s="19">
        <v>36</v>
      </c>
      <c r="D332" t="s">
        <v>64</v>
      </c>
      <c r="F332" t="s">
        <v>131</v>
      </c>
      <c r="H332">
        <v>35.42</v>
      </c>
      <c r="I332">
        <v>39.78</v>
      </c>
      <c r="J332">
        <v>41.36</v>
      </c>
      <c r="K332">
        <v>42.97</v>
      </c>
      <c r="L332">
        <v>46.07</v>
      </c>
      <c r="M332">
        <v>47.71</v>
      </c>
      <c r="N332">
        <v>49.36</v>
      </c>
      <c r="O332">
        <v>50.99</v>
      </c>
      <c r="P332">
        <v>48.44</v>
      </c>
      <c r="Q332">
        <v>44.89</v>
      </c>
      <c r="R332">
        <v>37.22</v>
      </c>
      <c r="S332">
        <v>32.630000000000003</v>
      </c>
      <c r="T332">
        <v>30.08</v>
      </c>
    </row>
    <row r="333" spans="1:20" x14ac:dyDescent="0.25">
      <c r="A333" s="19">
        <v>52</v>
      </c>
      <c r="B333" t="s">
        <v>28</v>
      </c>
      <c r="C333" s="19">
        <v>37</v>
      </c>
      <c r="D333" t="s">
        <v>65</v>
      </c>
      <c r="F333" t="s">
        <v>131</v>
      </c>
      <c r="H333">
        <v>38.28</v>
      </c>
      <c r="I333">
        <v>43.01</v>
      </c>
      <c r="J333">
        <v>44.71</v>
      </c>
      <c r="K333">
        <v>46.42</v>
      </c>
      <c r="L333">
        <v>50.45</v>
      </c>
      <c r="M333">
        <v>52.24</v>
      </c>
      <c r="N333">
        <v>54.06</v>
      </c>
      <c r="O333">
        <v>55.86</v>
      </c>
      <c r="P333">
        <v>53.07</v>
      </c>
      <c r="Q333">
        <v>49.16</v>
      </c>
      <c r="R333">
        <v>40.75</v>
      </c>
      <c r="S333">
        <v>35.76</v>
      </c>
      <c r="T333">
        <v>32.94</v>
      </c>
    </row>
    <row r="334" spans="1:20" x14ac:dyDescent="0.25">
      <c r="A334" s="19">
        <v>52</v>
      </c>
      <c r="B334" t="s">
        <v>28</v>
      </c>
      <c r="C334" s="19">
        <v>38</v>
      </c>
      <c r="D334" t="s">
        <v>66</v>
      </c>
      <c r="F334" t="s">
        <v>131</v>
      </c>
      <c r="H334">
        <v>32.28</v>
      </c>
      <c r="I334">
        <v>36.26</v>
      </c>
      <c r="J334">
        <v>37.72</v>
      </c>
      <c r="K334">
        <v>39.17</v>
      </c>
      <c r="L334">
        <v>41.88</v>
      </c>
      <c r="M334">
        <v>43.39</v>
      </c>
      <c r="N334">
        <v>44.87</v>
      </c>
      <c r="O334">
        <v>46.39</v>
      </c>
      <c r="P334">
        <v>44.07</v>
      </c>
      <c r="Q334">
        <v>40.799999999999997</v>
      </c>
      <c r="R334">
        <v>33.85</v>
      </c>
      <c r="S334">
        <v>29.7</v>
      </c>
      <c r="T334">
        <v>27.37</v>
      </c>
    </row>
    <row r="335" spans="1:20" x14ac:dyDescent="0.25">
      <c r="A335" s="19">
        <v>52</v>
      </c>
      <c r="B335" t="s">
        <v>28</v>
      </c>
      <c r="C335" s="19">
        <v>39</v>
      </c>
      <c r="D335" t="s">
        <v>67</v>
      </c>
      <c r="F335" t="s">
        <v>131</v>
      </c>
      <c r="H335">
        <v>29.87</v>
      </c>
      <c r="I335">
        <v>33.56</v>
      </c>
      <c r="J335">
        <v>34.9</v>
      </c>
      <c r="K335">
        <v>36.25</v>
      </c>
      <c r="L335">
        <v>38.24</v>
      </c>
      <c r="M335">
        <v>39.590000000000003</v>
      </c>
      <c r="N335">
        <v>40.97</v>
      </c>
      <c r="O335">
        <v>42.31</v>
      </c>
      <c r="P335">
        <v>40.21</v>
      </c>
      <c r="Q335">
        <v>37.25</v>
      </c>
      <c r="R335">
        <v>30.91</v>
      </c>
      <c r="S335">
        <v>27.1</v>
      </c>
      <c r="T335">
        <v>24.97</v>
      </c>
    </row>
    <row r="336" spans="1:20" x14ac:dyDescent="0.25">
      <c r="A336" s="19">
        <v>52</v>
      </c>
      <c r="B336" t="s">
        <v>28</v>
      </c>
      <c r="C336" s="19">
        <v>40</v>
      </c>
      <c r="D336" t="s">
        <v>68</v>
      </c>
      <c r="F336" t="s">
        <v>131</v>
      </c>
      <c r="H336">
        <v>55</v>
      </c>
      <c r="I336">
        <v>61.79</v>
      </c>
      <c r="J336">
        <v>64.260000000000005</v>
      </c>
      <c r="K336">
        <v>66.739999999999995</v>
      </c>
      <c r="L336">
        <v>74.25</v>
      </c>
      <c r="M336">
        <v>76.91</v>
      </c>
      <c r="N336">
        <v>79.540000000000006</v>
      </c>
      <c r="O336">
        <v>82.22</v>
      </c>
      <c r="P336">
        <v>78.11</v>
      </c>
      <c r="Q336">
        <v>72.34</v>
      </c>
      <c r="R336">
        <v>60.03</v>
      </c>
      <c r="S336">
        <v>52.63</v>
      </c>
      <c r="T336">
        <v>48.51</v>
      </c>
    </row>
    <row r="337" spans="1:20" x14ac:dyDescent="0.25">
      <c r="A337" s="19">
        <v>52</v>
      </c>
      <c r="B337" t="s">
        <v>28</v>
      </c>
      <c r="C337" s="19">
        <v>41</v>
      </c>
      <c r="D337" t="s">
        <v>69</v>
      </c>
      <c r="F337" t="s">
        <v>131</v>
      </c>
      <c r="H337">
        <v>38.450000000000003</v>
      </c>
      <c r="I337">
        <v>43.23</v>
      </c>
      <c r="J337">
        <v>44.95</v>
      </c>
      <c r="K337">
        <v>46.67</v>
      </c>
      <c r="L337">
        <v>50.62</v>
      </c>
      <c r="M337">
        <v>52.4</v>
      </c>
      <c r="N337">
        <v>54.2</v>
      </c>
      <c r="O337">
        <v>56</v>
      </c>
      <c r="P337">
        <v>53.21</v>
      </c>
      <c r="Q337">
        <v>49.29</v>
      </c>
      <c r="R337">
        <v>40.89</v>
      </c>
      <c r="S337">
        <v>35.869999999999997</v>
      </c>
      <c r="T337">
        <v>33.06</v>
      </c>
    </row>
    <row r="338" spans="1:20" x14ac:dyDescent="0.25">
      <c r="A338" s="19">
        <v>52</v>
      </c>
      <c r="B338" t="s">
        <v>28</v>
      </c>
      <c r="C338" s="19">
        <v>42</v>
      </c>
      <c r="D338" t="s">
        <v>70</v>
      </c>
      <c r="F338" t="s">
        <v>131</v>
      </c>
      <c r="H338">
        <v>32.380000000000003</v>
      </c>
      <c r="I338">
        <v>36.39</v>
      </c>
      <c r="J338">
        <v>37.840000000000003</v>
      </c>
      <c r="K338">
        <v>39.29</v>
      </c>
      <c r="L338">
        <v>42.04</v>
      </c>
      <c r="M338">
        <v>43.55</v>
      </c>
      <c r="N338">
        <v>45.05</v>
      </c>
      <c r="O338">
        <v>46.56</v>
      </c>
      <c r="P338">
        <v>44.2</v>
      </c>
      <c r="Q338">
        <v>40.98</v>
      </c>
      <c r="R338">
        <v>33.979999999999997</v>
      </c>
      <c r="S338">
        <v>29.77</v>
      </c>
      <c r="T338">
        <v>27.45</v>
      </c>
    </row>
    <row r="339" spans="1:20" x14ac:dyDescent="0.25">
      <c r="A339" s="19">
        <v>52</v>
      </c>
      <c r="B339" t="s">
        <v>28</v>
      </c>
      <c r="C339" s="19">
        <v>43</v>
      </c>
      <c r="D339" t="s">
        <v>71</v>
      </c>
      <c r="F339" t="s">
        <v>131</v>
      </c>
      <c r="H339">
        <v>34.65</v>
      </c>
      <c r="I339">
        <v>38.93</v>
      </c>
      <c r="J339">
        <v>40.47</v>
      </c>
      <c r="K339">
        <v>42.04</v>
      </c>
      <c r="L339">
        <v>44.97</v>
      </c>
      <c r="M339">
        <v>46.58</v>
      </c>
      <c r="N339">
        <v>48.19</v>
      </c>
      <c r="O339">
        <v>49.78</v>
      </c>
      <c r="P339">
        <v>47.29</v>
      </c>
      <c r="Q339">
        <v>43.83</v>
      </c>
      <c r="R339">
        <v>36.33</v>
      </c>
      <c r="S339">
        <v>31.85</v>
      </c>
      <c r="T339">
        <v>29.36</v>
      </c>
    </row>
    <row r="340" spans="1:20" x14ac:dyDescent="0.25">
      <c r="A340" s="19">
        <v>52</v>
      </c>
      <c r="B340" t="s">
        <v>28</v>
      </c>
      <c r="C340" s="19">
        <v>44</v>
      </c>
      <c r="D340" t="s">
        <v>72</v>
      </c>
      <c r="F340" t="s">
        <v>131</v>
      </c>
      <c r="H340">
        <v>46.07</v>
      </c>
      <c r="I340">
        <v>51.78</v>
      </c>
      <c r="J340">
        <v>53.83</v>
      </c>
      <c r="K340">
        <v>55.91</v>
      </c>
      <c r="L340">
        <v>61.62</v>
      </c>
      <c r="M340">
        <v>63.8</v>
      </c>
      <c r="N340">
        <v>66.010000000000005</v>
      </c>
      <c r="O340">
        <v>68.2</v>
      </c>
      <c r="P340">
        <v>64.8</v>
      </c>
      <c r="Q340">
        <v>60.06</v>
      </c>
      <c r="R340">
        <v>49.8</v>
      </c>
      <c r="S340">
        <v>43.67</v>
      </c>
      <c r="T340">
        <v>40.24</v>
      </c>
    </row>
    <row r="341" spans="1:20" x14ac:dyDescent="0.25">
      <c r="A341" s="19">
        <v>52</v>
      </c>
      <c r="B341" t="s">
        <v>28</v>
      </c>
      <c r="C341" s="19">
        <v>45</v>
      </c>
      <c r="D341" t="s">
        <v>73</v>
      </c>
      <c r="F341" t="s">
        <v>131</v>
      </c>
      <c r="H341">
        <v>35.700000000000003</v>
      </c>
      <c r="I341">
        <v>40.1</v>
      </c>
      <c r="J341">
        <v>41.72</v>
      </c>
      <c r="K341">
        <v>43.31</v>
      </c>
      <c r="L341">
        <v>46.64</v>
      </c>
      <c r="M341">
        <v>48.29</v>
      </c>
      <c r="N341">
        <v>49.99</v>
      </c>
      <c r="O341">
        <v>51.64</v>
      </c>
      <c r="P341">
        <v>49.06</v>
      </c>
      <c r="Q341">
        <v>45.44</v>
      </c>
      <c r="R341">
        <v>37.700000000000003</v>
      </c>
      <c r="S341">
        <v>33.06</v>
      </c>
      <c r="T341">
        <v>30.47</v>
      </c>
    </row>
    <row r="342" spans="1:20" x14ac:dyDescent="0.25">
      <c r="A342" s="19">
        <v>52</v>
      </c>
      <c r="B342" t="s">
        <v>28</v>
      </c>
      <c r="C342" s="19">
        <v>46</v>
      </c>
      <c r="D342" t="s">
        <v>74</v>
      </c>
      <c r="F342" t="s">
        <v>131</v>
      </c>
      <c r="H342">
        <v>47.06</v>
      </c>
      <c r="I342">
        <v>52.88</v>
      </c>
      <c r="J342">
        <v>55</v>
      </c>
      <c r="K342">
        <v>57.13</v>
      </c>
      <c r="L342">
        <v>62.37</v>
      </c>
      <c r="M342">
        <v>64.62</v>
      </c>
      <c r="N342">
        <v>66.83</v>
      </c>
      <c r="O342">
        <v>69.08</v>
      </c>
      <c r="P342">
        <v>65.62</v>
      </c>
      <c r="Q342">
        <v>60.78</v>
      </c>
      <c r="R342">
        <v>50.42</v>
      </c>
      <c r="S342">
        <v>44.2</v>
      </c>
      <c r="T342">
        <v>40.74</v>
      </c>
    </row>
    <row r="343" spans="1:20" x14ac:dyDescent="0.25">
      <c r="A343" s="19">
        <v>52</v>
      </c>
      <c r="B343" t="s">
        <v>28</v>
      </c>
      <c r="C343" s="19">
        <v>47</v>
      </c>
      <c r="D343" t="s">
        <v>75</v>
      </c>
      <c r="F343" t="s">
        <v>131</v>
      </c>
      <c r="H343">
        <v>43.96</v>
      </c>
      <c r="I343">
        <v>49.39</v>
      </c>
      <c r="J343">
        <v>51.35</v>
      </c>
      <c r="K343">
        <v>53.33</v>
      </c>
      <c r="L343">
        <v>58.59</v>
      </c>
      <c r="M343">
        <v>60.67</v>
      </c>
      <c r="N343">
        <v>62.76</v>
      </c>
      <c r="O343">
        <v>64.84</v>
      </c>
      <c r="P343">
        <v>61.61</v>
      </c>
      <c r="Q343">
        <v>57.07</v>
      </c>
      <c r="R343">
        <v>47.35</v>
      </c>
      <c r="S343">
        <v>41.52</v>
      </c>
      <c r="T343">
        <v>38.270000000000003</v>
      </c>
    </row>
    <row r="344" spans="1:20" x14ac:dyDescent="0.25">
      <c r="A344" s="19">
        <v>52</v>
      </c>
      <c r="B344" t="s">
        <v>28</v>
      </c>
      <c r="C344" s="19">
        <v>48</v>
      </c>
      <c r="D344" t="s">
        <v>76</v>
      </c>
      <c r="F344" t="s">
        <v>131</v>
      </c>
      <c r="H344">
        <v>44.37</v>
      </c>
      <c r="I344">
        <v>49.84</v>
      </c>
      <c r="J344">
        <v>51.83</v>
      </c>
      <c r="K344">
        <v>53.84</v>
      </c>
      <c r="L344">
        <v>58.87</v>
      </c>
      <c r="M344">
        <v>60.95</v>
      </c>
      <c r="N344">
        <v>63.05</v>
      </c>
      <c r="O344">
        <v>65.150000000000006</v>
      </c>
      <c r="P344">
        <v>61.89</v>
      </c>
      <c r="Q344">
        <v>57.36</v>
      </c>
      <c r="R344">
        <v>47.57</v>
      </c>
      <c r="S344">
        <v>41.72</v>
      </c>
      <c r="T344">
        <v>38.43</v>
      </c>
    </row>
    <row r="345" spans="1:20" x14ac:dyDescent="0.25">
      <c r="A345" s="19">
        <v>52</v>
      </c>
      <c r="B345" t="s">
        <v>28</v>
      </c>
      <c r="C345" s="19">
        <v>49</v>
      </c>
      <c r="D345" t="s">
        <v>77</v>
      </c>
      <c r="F345" t="s">
        <v>131</v>
      </c>
      <c r="H345">
        <v>44.2</v>
      </c>
      <c r="I345">
        <v>49.66</v>
      </c>
      <c r="J345">
        <v>51.65</v>
      </c>
      <c r="K345">
        <v>53.65</v>
      </c>
      <c r="L345">
        <v>58.82</v>
      </c>
      <c r="M345">
        <v>60.9</v>
      </c>
      <c r="N345">
        <v>62.99</v>
      </c>
      <c r="O345">
        <v>65.12</v>
      </c>
      <c r="P345">
        <v>61.87</v>
      </c>
      <c r="Q345">
        <v>57.29</v>
      </c>
      <c r="R345">
        <v>47.53</v>
      </c>
      <c r="S345">
        <v>41.69</v>
      </c>
      <c r="T345">
        <v>38.409999999999997</v>
      </c>
    </row>
    <row r="346" spans="1:20" x14ac:dyDescent="0.25">
      <c r="A346" s="19">
        <v>52</v>
      </c>
      <c r="B346" t="s">
        <v>28</v>
      </c>
      <c r="C346" s="19">
        <v>50</v>
      </c>
      <c r="D346" t="s">
        <v>78</v>
      </c>
      <c r="F346" t="s">
        <v>131</v>
      </c>
      <c r="H346">
        <v>45.95</v>
      </c>
      <c r="I346">
        <v>51.63</v>
      </c>
      <c r="J346">
        <v>53.71</v>
      </c>
      <c r="K346">
        <v>55.75</v>
      </c>
      <c r="L346">
        <v>61.31</v>
      </c>
      <c r="M346">
        <v>63.52</v>
      </c>
      <c r="N346">
        <v>65.69</v>
      </c>
      <c r="O346">
        <v>67.88</v>
      </c>
      <c r="P346">
        <v>64.489999999999995</v>
      </c>
      <c r="Q346">
        <v>59.72</v>
      </c>
      <c r="R346">
        <v>49.55</v>
      </c>
      <c r="S346">
        <v>43.47</v>
      </c>
      <c r="T346">
        <v>40.04</v>
      </c>
    </row>
    <row r="347" spans="1:20" x14ac:dyDescent="0.25">
      <c r="A347" s="19">
        <v>52</v>
      </c>
      <c r="B347" t="s">
        <v>28</v>
      </c>
      <c r="C347" s="19">
        <v>51</v>
      </c>
      <c r="D347" t="s">
        <v>79</v>
      </c>
      <c r="F347" t="s">
        <v>131</v>
      </c>
      <c r="H347">
        <v>36.65</v>
      </c>
      <c r="I347">
        <v>41.18</v>
      </c>
      <c r="J347">
        <v>42.83</v>
      </c>
      <c r="K347">
        <v>44.47</v>
      </c>
      <c r="L347">
        <v>47.99</v>
      </c>
      <c r="M347">
        <v>49.69</v>
      </c>
      <c r="N347">
        <v>51.42</v>
      </c>
      <c r="O347">
        <v>53.14</v>
      </c>
      <c r="P347">
        <v>50.48</v>
      </c>
      <c r="Q347">
        <v>46.76</v>
      </c>
      <c r="R347">
        <v>38.79</v>
      </c>
      <c r="S347">
        <v>34</v>
      </c>
      <c r="T347">
        <v>31.33</v>
      </c>
    </row>
    <row r="348" spans="1:20" x14ac:dyDescent="0.25">
      <c r="A348" s="19">
        <v>52</v>
      </c>
      <c r="B348" t="s">
        <v>28</v>
      </c>
      <c r="C348" s="19">
        <v>52</v>
      </c>
      <c r="D348" t="s">
        <v>80</v>
      </c>
      <c r="F348" t="s">
        <v>131</v>
      </c>
      <c r="H348">
        <v>32.450000000000003</v>
      </c>
      <c r="I348">
        <v>36.479999999999997</v>
      </c>
      <c r="J348">
        <v>37.94</v>
      </c>
      <c r="K348">
        <v>39.380000000000003</v>
      </c>
      <c r="L348">
        <v>41.84</v>
      </c>
      <c r="M348">
        <v>43.34</v>
      </c>
      <c r="N348">
        <v>44.8</v>
      </c>
      <c r="O348">
        <v>46.31</v>
      </c>
      <c r="P348">
        <v>43.98</v>
      </c>
      <c r="Q348">
        <v>40.770000000000003</v>
      </c>
      <c r="R348">
        <v>33.81</v>
      </c>
      <c r="S348">
        <v>29.65</v>
      </c>
      <c r="T348">
        <v>27.32</v>
      </c>
    </row>
    <row r="349" spans="1:20" x14ac:dyDescent="0.25">
      <c r="A349" s="19">
        <v>52</v>
      </c>
      <c r="B349" t="s">
        <v>28</v>
      </c>
      <c r="C349" s="19">
        <v>53</v>
      </c>
      <c r="D349" t="s">
        <v>81</v>
      </c>
      <c r="F349" t="s">
        <v>131</v>
      </c>
      <c r="H349">
        <v>46.15</v>
      </c>
      <c r="I349">
        <v>51.86</v>
      </c>
      <c r="J349">
        <v>53.93</v>
      </c>
      <c r="K349">
        <v>55.99</v>
      </c>
      <c r="L349">
        <v>61.52</v>
      </c>
      <c r="M349">
        <v>63.7</v>
      </c>
      <c r="N349">
        <v>65.900000000000006</v>
      </c>
      <c r="O349">
        <v>68.08</v>
      </c>
      <c r="P349">
        <v>64.680000000000007</v>
      </c>
      <c r="Q349">
        <v>59.92</v>
      </c>
      <c r="R349">
        <v>49.72</v>
      </c>
      <c r="S349">
        <v>43.6</v>
      </c>
      <c r="T349">
        <v>40.18</v>
      </c>
    </row>
    <row r="350" spans="1:20" x14ac:dyDescent="0.25">
      <c r="A350" s="19">
        <v>52</v>
      </c>
      <c r="B350" t="s">
        <v>28</v>
      </c>
      <c r="C350" s="19">
        <v>54</v>
      </c>
      <c r="D350" t="s">
        <v>82</v>
      </c>
      <c r="F350" t="s">
        <v>131</v>
      </c>
      <c r="H350">
        <v>34.19</v>
      </c>
      <c r="I350">
        <v>38.409999999999997</v>
      </c>
      <c r="J350">
        <v>39.96</v>
      </c>
      <c r="K350">
        <v>41.48</v>
      </c>
      <c r="L350">
        <v>44.49</v>
      </c>
      <c r="M350">
        <v>46.08</v>
      </c>
      <c r="N350">
        <v>47.66</v>
      </c>
      <c r="O350">
        <v>49.24</v>
      </c>
      <c r="P350">
        <v>46.78</v>
      </c>
      <c r="Q350">
        <v>43.34</v>
      </c>
      <c r="R350">
        <v>35.950000000000003</v>
      </c>
      <c r="S350">
        <v>31.53</v>
      </c>
      <c r="T350">
        <v>29.06</v>
      </c>
    </row>
    <row r="351" spans="1:20" x14ac:dyDescent="0.25">
      <c r="A351" s="19">
        <v>52</v>
      </c>
      <c r="B351" t="s">
        <v>28</v>
      </c>
      <c r="C351" s="19">
        <v>55</v>
      </c>
      <c r="D351" t="s">
        <v>83</v>
      </c>
      <c r="F351" t="s">
        <v>131</v>
      </c>
      <c r="H351">
        <v>36.32</v>
      </c>
      <c r="I351">
        <v>40.82</v>
      </c>
      <c r="J351">
        <v>42.46</v>
      </c>
      <c r="K351">
        <v>44.11</v>
      </c>
      <c r="L351">
        <v>47.37</v>
      </c>
      <c r="M351">
        <v>49.07</v>
      </c>
      <c r="N351">
        <v>50.75</v>
      </c>
      <c r="O351">
        <v>52.46</v>
      </c>
      <c r="P351">
        <v>49.83</v>
      </c>
      <c r="Q351">
        <v>46.17</v>
      </c>
      <c r="R351">
        <v>38.29</v>
      </c>
      <c r="S351">
        <v>33.57</v>
      </c>
      <c r="T351">
        <v>30.95</v>
      </c>
    </row>
    <row r="352" spans="1:20" x14ac:dyDescent="0.25">
      <c r="A352" s="19">
        <v>52</v>
      </c>
      <c r="B352" t="s">
        <v>28</v>
      </c>
      <c r="C352" s="19">
        <v>56</v>
      </c>
      <c r="D352" t="s">
        <v>84</v>
      </c>
      <c r="F352" t="s">
        <v>131</v>
      </c>
      <c r="H352">
        <v>49.88</v>
      </c>
      <c r="I352">
        <v>56.03</v>
      </c>
      <c r="J352">
        <v>58.28</v>
      </c>
      <c r="K352">
        <v>60.53</v>
      </c>
      <c r="L352">
        <v>66.73</v>
      </c>
      <c r="M352">
        <v>69.14</v>
      </c>
      <c r="N352">
        <v>71.510000000000005</v>
      </c>
      <c r="O352">
        <v>73.88</v>
      </c>
      <c r="P352">
        <v>70.2</v>
      </c>
      <c r="Q352">
        <v>65.02</v>
      </c>
      <c r="R352">
        <v>53.95</v>
      </c>
      <c r="S352">
        <v>47.29</v>
      </c>
      <c r="T352">
        <v>43.59</v>
      </c>
    </row>
    <row r="353" spans="1:20" x14ac:dyDescent="0.25">
      <c r="A353" s="19">
        <v>52</v>
      </c>
      <c r="B353" t="s">
        <v>28</v>
      </c>
      <c r="C353" s="19">
        <v>57</v>
      </c>
      <c r="D353" t="s">
        <v>85</v>
      </c>
      <c r="F353" t="s">
        <v>131</v>
      </c>
      <c r="H353">
        <v>36.06</v>
      </c>
      <c r="I353">
        <v>40.5</v>
      </c>
      <c r="J353">
        <v>42.12</v>
      </c>
      <c r="K353">
        <v>43.78</v>
      </c>
      <c r="L353">
        <v>47.16</v>
      </c>
      <c r="M353">
        <v>48.83</v>
      </c>
      <c r="N353">
        <v>50.53</v>
      </c>
      <c r="O353">
        <v>52.21</v>
      </c>
      <c r="P353">
        <v>49.62</v>
      </c>
      <c r="Q353">
        <v>45.95</v>
      </c>
      <c r="R353">
        <v>38.119999999999997</v>
      </c>
      <c r="S353">
        <v>33.42</v>
      </c>
      <c r="T353">
        <v>30.82</v>
      </c>
    </row>
    <row r="354" spans="1:20" x14ac:dyDescent="0.25">
      <c r="A354" s="19">
        <v>52</v>
      </c>
      <c r="B354" t="s">
        <v>28</v>
      </c>
      <c r="C354" s="19">
        <v>58</v>
      </c>
      <c r="D354" t="s">
        <v>86</v>
      </c>
      <c r="F354" t="s">
        <v>131</v>
      </c>
      <c r="H354">
        <v>34.21</v>
      </c>
      <c r="I354">
        <v>38.43</v>
      </c>
      <c r="J354">
        <v>39.96</v>
      </c>
      <c r="K354">
        <v>41.53</v>
      </c>
      <c r="L354">
        <v>44.37</v>
      </c>
      <c r="M354">
        <v>45.93</v>
      </c>
      <c r="N354">
        <v>47.52</v>
      </c>
      <c r="O354">
        <v>49.09</v>
      </c>
      <c r="P354">
        <v>46.67</v>
      </c>
      <c r="Q354">
        <v>43.21</v>
      </c>
      <c r="R354">
        <v>35.840000000000003</v>
      </c>
      <c r="S354">
        <v>31.43</v>
      </c>
      <c r="T354">
        <v>28.99</v>
      </c>
    </row>
    <row r="355" spans="1:20" x14ac:dyDescent="0.25">
      <c r="A355" s="19">
        <v>52</v>
      </c>
      <c r="B355" t="s">
        <v>28</v>
      </c>
      <c r="C355" s="19">
        <v>59</v>
      </c>
      <c r="D355" t="s">
        <v>87</v>
      </c>
      <c r="F355" t="s">
        <v>131</v>
      </c>
      <c r="H355">
        <v>42.13</v>
      </c>
      <c r="I355">
        <v>47.35</v>
      </c>
      <c r="J355">
        <v>49.22</v>
      </c>
      <c r="K355">
        <v>51.13</v>
      </c>
      <c r="L355">
        <v>55.96</v>
      </c>
      <c r="M355">
        <v>57.97</v>
      </c>
      <c r="N355">
        <v>59.96</v>
      </c>
      <c r="O355">
        <v>61.97</v>
      </c>
      <c r="P355">
        <v>58.87</v>
      </c>
      <c r="Q355">
        <v>54.53</v>
      </c>
      <c r="R355">
        <v>45.23</v>
      </c>
      <c r="S355">
        <v>39.659999999999997</v>
      </c>
      <c r="T355">
        <v>36.56</v>
      </c>
    </row>
    <row r="356" spans="1:20" x14ac:dyDescent="0.25">
      <c r="A356" s="19">
        <v>52</v>
      </c>
      <c r="B356" t="s">
        <v>28</v>
      </c>
      <c r="C356" s="19">
        <v>60</v>
      </c>
      <c r="D356" t="s">
        <v>88</v>
      </c>
      <c r="F356" t="s">
        <v>131</v>
      </c>
      <c r="H356">
        <v>42.95</v>
      </c>
      <c r="I356">
        <v>48.23</v>
      </c>
      <c r="J356">
        <v>50.18</v>
      </c>
      <c r="K356">
        <v>52.12</v>
      </c>
      <c r="L356">
        <v>56.48</v>
      </c>
      <c r="M356">
        <v>58.49</v>
      </c>
      <c r="N356">
        <v>60.53</v>
      </c>
      <c r="O356">
        <v>62.55</v>
      </c>
      <c r="P356">
        <v>59.42</v>
      </c>
      <c r="Q356">
        <v>55.04</v>
      </c>
      <c r="R356">
        <v>45.67</v>
      </c>
      <c r="S356">
        <v>40.04</v>
      </c>
      <c r="T356">
        <v>36.880000000000003</v>
      </c>
    </row>
    <row r="357" spans="1:20" x14ac:dyDescent="0.25">
      <c r="A357" s="19">
        <v>52</v>
      </c>
      <c r="B357" t="s">
        <v>28</v>
      </c>
      <c r="C357" s="19">
        <v>61</v>
      </c>
      <c r="D357" t="s">
        <v>89</v>
      </c>
      <c r="F357" t="s">
        <v>131</v>
      </c>
      <c r="H357">
        <v>44.5</v>
      </c>
      <c r="I357">
        <v>50</v>
      </c>
      <c r="J357">
        <v>51.99</v>
      </c>
      <c r="K357">
        <v>53.98</v>
      </c>
      <c r="L357">
        <v>59.06</v>
      </c>
      <c r="M357">
        <v>61.16</v>
      </c>
      <c r="N357">
        <v>63.28</v>
      </c>
      <c r="O357">
        <v>65.39</v>
      </c>
      <c r="P357">
        <v>62.1</v>
      </c>
      <c r="Q357">
        <v>57.52</v>
      </c>
      <c r="R357">
        <v>47.73</v>
      </c>
      <c r="S357">
        <v>41.84</v>
      </c>
      <c r="T357">
        <v>38.6</v>
      </c>
    </row>
    <row r="358" spans="1:20" x14ac:dyDescent="0.25">
      <c r="A358" s="19">
        <v>52</v>
      </c>
      <c r="B358" t="s">
        <v>28</v>
      </c>
      <c r="C358" s="19">
        <v>62</v>
      </c>
      <c r="D358" t="s">
        <v>90</v>
      </c>
      <c r="F358" t="s">
        <v>131</v>
      </c>
      <c r="H358">
        <v>44.74</v>
      </c>
      <c r="I358">
        <v>50.27</v>
      </c>
      <c r="J358">
        <v>52.27</v>
      </c>
      <c r="K358">
        <v>54.29</v>
      </c>
      <c r="L358">
        <v>59.49</v>
      </c>
      <c r="M358">
        <v>61.59</v>
      </c>
      <c r="N358">
        <v>63.73</v>
      </c>
      <c r="O358">
        <v>65.84</v>
      </c>
      <c r="P358">
        <v>62.54</v>
      </c>
      <c r="Q358">
        <v>57.96</v>
      </c>
      <c r="R358">
        <v>48.07</v>
      </c>
      <c r="S358">
        <v>42.13</v>
      </c>
      <c r="T358">
        <v>38.869999999999997</v>
      </c>
    </row>
    <row r="359" spans="1:20" x14ac:dyDescent="0.25">
      <c r="A359" s="19">
        <v>52</v>
      </c>
      <c r="B359" t="s">
        <v>28</v>
      </c>
      <c r="C359" s="19">
        <v>63</v>
      </c>
      <c r="D359" t="s">
        <v>91</v>
      </c>
      <c r="F359" t="s">
        <v>131</v>
      </c>
      <c r="H359">
        <v>32.99</v>
      </c>
      <c r="I359">
        <v>37.04</v>
      </c>
      <c r="J359">
        <v>38.56</v>
      </c>
      <c r="K359">
        <v>40.04</v>
      </c>
      <c r="L359">
        <v>42.78</v>
      </c>
      <c r="M359">
        <v>44.33</v>
      </c>
      <c r="N359">
        <v>45.82</v>
      </c>
      <c r="O359">
        <v>47.38</v>
      </c>
      <c r="P359">
        <v>45</v>
      </c>
      <c r="Q359">
        <v>41.69</v>
      </c>
      <c r="R359">
        <v>34.58</v>
      </c>
      <c r="S359">
        <v>30.31</v>
      </c>
      <c r="T359">
        <v>27.95</v>
      </c>
    </row>
    <row r="360" spans="1:20" x14ac:dyDescent="0.25">
      <c r="A360" s="19">
        <v>52</v>
      </c>
      <c r="B360" t="s">
        <v>28</v>
      </c>
      <c r="C360" s="19">
        <v>64</v>
      </c>
      <c r="D360" t="s">
        <v>92</v>
      </c>
      <c r="F360" t="s">
        <v>131</v>
      </c>
      <c r="H360">
        <v>53.84</v>
      </c>
      <c r="I360">
        <v>60.5</v>
      </c>
      <c r="J360">
        <v>62.91</v>
      </c>
      <c r="K360">
        <v>65.31</v>
      </c>
      <c r="L360">
        <v>72.709999999999994</v>
      </c>
      <c r="M360">
        <v>75.349999999999994</v>
      </c>
      <c r="N360">
        <v>77.92</v>
      </c>
      <c r="O360">
        <v>80.53</v>
      </c>
      <c r="P360">
        <v>76.489999999999995</v>
      </c>
      <c r="Q360">
        <v>70.87</v>
      </c>
      <c r="R360">
        <v>58.77</v>
      </c>
      <c r="S360">
        <v>51.54</v>
      </c>
      <c r="T360">
        <v>47.53</v>
      </c>
    </row>
    <row r="361" spans="1:20" x14ac:dyDescent="0.25">
      <c r="A361" s="19">
        <v>52</v>
      </c>
      <c r="B361" t="s">
        <v>28</v>
      </c>
      <c r="C361" s="19">
        <v>65</v>
      </c>
      <c r="D361" t="s">
        <v>93</v>
      </c>
      <c r="F361" t="s">
        <v>131</v>
      </c>
      <c r="H361">
        <v>52.36</v>
      </c>
      <c r="I361">
        <v>58.84</v>
      </c>
      <c r="J361">
        <v>61.2</v>
      </c>
      <c r="K361">
        <v>63.57</v>
      </c>
      <c r="L361">
        <v>70.63</v>
      </c>
      <c r="M361">
        <v>73.16</v>
      </c>
      <c r="N361">
        <v>75.66</v>
      </c>
      <c r="O361">
        <v>78.180000000000007</v>
      </c>
      <c r="P361">
        <v>74.290000000000006</v>
      </c>
      <c r="Q361">
        <v>68.790000000000006</v>
      </c>
      <c r="R361">
        <v>57.1</v>
      </c>
      <c r="S361">
        <v>50.07</v>
      </c>
      <c r="T361">
        <v>46.13</v>
      </c>
    </row>
    <row r="362" spans="1:20" x14ac:dyDescent="0.25">
      <c r="A362" s="19">
        <v>52</v>
      </c>
      <c r="B362" t="s">
        <v>28</v>
      </c>
      <c r="C362" s="19">
        <v>66</v>
      </c>
      <c r="D362" t="s">
        <v>94</v>
      </c>
      <c r="F362" t="s">
        <v>131</v>
      </c>
      <c r="H362">
        <v>43.85</v>
      </c>
      <c r="I362">
        <v>49.26</v>
      </c>
      <c r="J362">
        <v>51.25</v>
      </c>
      <c r="K362">
        <v>53.21</v>
      </c>
      <c r="L362">
        <v>58.44</v>
      </c>
      <c r="M362">
        <v>60.53</v>
      </c>
      <c r="N362">
        <v>62.61</v>
      </c>
      <c r="O362">
        <v>64.69</v>
      </c>
      <c r="P362">
        <v>61.46</v>
      </c>
      <c r="Q362">
        <v>56.92</v>
      </c>
      <c r="R362">
        <v>47.21</v>
      </c>
      <c r="S362">
        <v>41.4</v>
      </c>
      <c r="T362">
        <v>38.17</v>
      </c>
    </row>
    <row r="363" spans="1:20" x14ac:dyDescent="0.25">
      <c r="A363" s="19">
        <v>52</v>
      </c>
      <c r="B363" t="s">
        <v>28</v>
      </c>
      <c r="C363" s="19">
        <v>67</v>
      </c>
      <c r="D363" t="s">
        <v>95</v>
      </c>
      <c r="F363" t="s">
        <v>131</v>
      </c>
      <c r="H363">
        <v>35.83</v>
      </c>
      <c r="I363">
        <v>40.25</v>
      </c>
      <c r="J363">
        <v>41.85</v>
      </c>
      <c r="K363">
        <v>43.47</v>
      </c>
      <c r="L363">
        <v>46.94</v>
      </c>
      <c r="M363">
        <v>48.63</v>
      </c>
      <c r="N363">
        <v>50.3</v>
      </c>
      <c r="O363">
        <v>51.98</v>
      </c>
      <c r="P363">
        <v>49.39</v>
      </c>
      <c r="Q363">
        <v>45.75</v>
      </c>
      <c r="R363">
        <v>37.94</v>
      </c>
      <c r="S363">
        <v>33.270000000000003</v>
      </c>
      <c r="T363">
        <v>30.68</v>
      </c>
    </row>
    <row r="364" spans="1:20" x14ac:dyDescent="0.25">
      <c r="A364" s="19">
        <v>52</v>
      </c>
      <c r="B364" t="s">
        <v>28</v>
      </c>
      <c r="C364" s="19">
        <v>68</v>
      </c>
      <c r="D364" t="s">
        <v>96</v>
      </c>
      <c r="F364" t="s">
        <v>131</v>
      </c>
      <c r="H364">
        <v>32.14</v>
      </c>
      <c r="I364">
        <v>36.119999999999997</v>
      </c>
      <c r="J364">
        <v>37.56</v>
      </c>
      <c r="K364">
        <v>39</v>
      </c>
      <c r="L364">
        <v>41.67</v>
      </c>
      <c r="M364">
        <v>43.16</v>
      </c>
      <c r="N364">
        <v>44.66</v>
      </c>
      <c r="O364">
        <v>46.13</v>
      </c>
      <c r="P364">
        <v>43.81</v>
      </c>
      <c r="Q364">
        <v>40.61</v>
      </c>
      <c r="R364">
        <v>33.69</v>
      </c>
      <c r="S364">
        <v>29.5</v>
      </c>
      <c r="T364">
        <v>27.23</v>
      </c>
    </row>
    <row r="365" spans="1:20" x14ac:dyDescent="0.25">
      <c r="A365" s="19">
        <v>52</v>
      </c>
      <c r="B365" t="s">
        <v>28</v>
      </c>
      <c r="C365" s="19">
        <v>69</v>
      </c>
      <c r="D365" t="s">
        <v>97</v>
      </c>
      <c r="F365" t="s">
        <v>131</v>
      </c>
      <c r="H365">
        <v>29.67</v>
      </c>
      <c r="I365">
        <v>33.33</v>
      </c>
      <c r="J365">
        <v>34.67</v>
      </c>
      <c r="K365">
        <v>35.979999999999997</v>
      </c>
      <c r="L365">
        <v>38.14</v>
      </c>
      <c r="M365">
        <v>39.51</v>
      </c>
      <c r="N365">
        <v>40.86</v>
      </c>
      <c r="O365">
        <v>42.24</v>
      </c>
      <c r="P365">
        <v>40.11</v>
      </c>
      <c r="Q365">
        <v>37.159999999999997</v>
      </c>
      <c r="R365">
        <v>30.82</v>
      </c>
      <c r="S365">
        <v>27.01</v>
      </c>
      <c r="T365">
        <v>24.93</v>
      </c>
    </row>
    <row r="366" spans="1:20" x14ac:dyDescent="0.25">
      <c r="A366" s="19">
        <v>52</v>
      </c>
      <c r="B366" t="s">
        <v>28</v>
      </c>
      <c r="C366" s="19">
        <v>70</v>
      </c>
      <c r="D366" t="s">
        <v>98</v>
      </c>
      <c r="F366" t="s">
        <v>131</v>
      </c>
      <c r="H366">
        <v>29.3</v>
      </c>
      <c r="I366">
        <v>32.909999999999997</v>
      </c>
      <c r="J366">
        <v>34.24</v>
      </c>
      <c r="K366">
        <v>35.56</v>
      </c>
      <c r="L366">
        <v>37.49</v>
      </c>
      <c r="M366">
        <v>38.83</v>
      </c>
      <c r="N366">
        <v>40.18</v>
      </c>
      <c r="O366">
        <v>41.49</v>
      </c>
      <c r="P366">
        <v>39.44</v>
      </c>
      <c r="Q366">
        <v>36.520000000000003</v>
      </c>
      <c r="R366">
        <v>30.3</v>
      </c>
      <c r="S366">
        <v>26.57</v>
      </c>
      <c r="T366">
        <v>24.49</v>
      </c>
    </row>
    <row r="367" spans="1:20" x14ac:dyDescent="0.25">
      <c r="A367" s="19">
        <v>52</v>
      </c>
      <c r="B367" t="s">
        <v>28</v>
      </c>
      <c r="C367" s="19">
        <v>71</v>
      </c>
      <c r="D367" t="s">
        <v>99</v>
      </c>
      <c r="F367" t="s">
        <v>131</v>
      </c>
      <c r="H367">
        <v>27.5</v>
      </c>
      <c r="I367">
        <v>30.91</v>
      </c>
      <c r="J367">
        <v>32.15</v>
      </c>
      <c r="K367">
        <v>33.380000000000003</v>
      </c>
      <c r="L367">
        <v>34.93</v>
      </c>
      <c r="M367">
        <v>36.200000000000003</v>
      </c>
      <c r="N367">
        <v>37.43</v>
      </c>
      <c r="O367">
        <v>38.69</v>
      </c>
      <c r="P367">
        <v>36.729999999999997</v>
      </c>
      <c r="Q367">
        <v>34.04</v>
      </c>
      <c r="R367">
        <v>28.23</v>
      </c>
      <c r="S367">
        <v>24.74</v>
      </c>
      <c r="T367">
        <v>22.82</v>
      </c>
    </row>
    <row r="368" spans="1:20" x14ac:dyDescent="0.25">
      <c r="A368" s="19">
        <v>52</v>
      </c>
      <c r="B368" t="s">
        <v>28</v>
      </c>
      <c r="C368" s="19">
        <v>72</v>
      </c>
      <c r="D368" t="s">
        <v>100</v>
      </c>
      <c r="F368" t="s">
        <v>131</v>
      </c>
      <c r="H368">
        <v>39.979999999999997</v>
      </c>
      <c r="I368">
        <v>44.89</v>
      </c>
      <c r="J368">
        <v>46.69</v>
      </c>
      <c r="K368">
        <v>48.51</v>
      </c>
      <c r="L368">
        <v>52.88</v>
      </c>
      <c r="M368">
        <v>54.75</v>
      </c>
      <c r="N368">
        <v>56.66</v>
      </c>
      <c r="O368">
        <v>58.54</v>
      </c>
      <c r="P368">
        <v>55.62</v>
      </c>
      <c r="Q368">
        <v>51.53</v>
      </c>
      <c r="R368">
        <v>42.73</v>
      </c>
      <c r="S368">
        <v>37.47</v>
      </c>
      <c r="T368">
        <v>34.56</v>
      </c>
    </row>
    <row r="369" spans="1:20" x14ac:dyDescent="0.25">
      <c r="A369" s="19">
        <v>52</v>
      </c>
      <c r="B369" t="s">
        <v>28</v>
      </c>
      <c r="C369" s="19">
        <v>73</v>
      </c>
      <c r="D369" t="s">
        <v>101</v>
      </c>
      <c r="F369" t="s">
        <v>131</v>
      </c>
      <c r="H369">
        <v>34.5</v>
      </c>
      <c r="I369">
        <v>38.75</v>
      </c>
      <c r="J369">
        <v>40.28</v>
      </c>
      <c r="K369">
        <v>41.85</v>
      </c>
      <c r="L369">
        <v>44.84</v>
      </c>
      <c r="M369">
        <v>46.45</v>
      </c>
      <c r="N369">
        <v>48.04</v>
      </c>
      <c r="O369">
        <v>49.65</v>
      </c>
      <c r="P369">
        <v>47.16</v>
      </c>
      <c r="Q369">
        <v>43.69</v>
      </c>
      <c r="R369">
        <v>36.24</v>
      </c>
      <c r="S369">
        <v>31.79</v>
      </c>
      <c r="T369">
        <v>29.31</v>
      </c>
    </row>
    <row r="370" spans="1:20" x14ac:dyDescent="0.25">
      <c r="A370" s="19">
        <v>52</v>
      </c>
      <c r="B370" t="s">
        <v>28</v>
      </c>
      <c r="C370" s="19">
        <v>74</v>
      </c>
      <c r="D370" t="s">
        <v>102</v>
      </c>
      <c r="F370" t="s">
        <v>131</v>
      </c>
      <c r="H370">
        <v>33.28</v>
      </c>
      <c r="I370">
        <v>37.369999999999997</v>
      </c>
      <c r="J370">
        <v>38.89</v>
      </c>
      <c r="K370">
        <v>40.39</v>
      </c>
      <c r="L370">
        <v>43.19</v>
      </c>
      <c r="M370">
        <v>44.73</v>
      </c>
      <c r="N370">
        <v>46.28</v>
      </c>
      <c r="O370">
        <v>47.81</v>
      </c>
      <c r="P370">
        <v>45.42</v>
      </c>
      <c r="Q370">
        <v>42.06</v>
      </c>
      <c r="R370">
        <v>34.89</v>
      </c>
      <c r="S370">
        <v>30.61</v>
      </c>
      <c r="T370">
        <v>28.22</v>
      </c>
    </row>
    <row r="371" spans="1:20" x14ac:dyDescent="0.25">
      <c r="A371" s="19">
        <v>52</v>
      </c>
      <c r="B371" t="s">
        <v>28</v>
      </c>
      <c r="C371" s="19">
        <v>75</v>
      </c>
      <c r="D371" t="s">
        <v>103</v>
      </c>
      <c r="F371" t="s">
        <v>131</v>
      </c>
      <c r="H371">
        <v>39.549999999999997</v>
      </c>
      <c r="I371">
        <v>44.42</v>
      </c>
      <c r="J371">
        <v>46.19</v>
      </c>
      <c r="K371">
        <v>47.96</v>
      </c>
      <c r="L371">
        <v>51.62</v>
      </c>
      <c r="M371">
        <v>53.45</v>
      </c>
      <c r="N371">
        <v>55.31</v>
      </c>
      <c r="O371">
        <v>57.15</v>
      </c>
      <c r="P371">
        <v>54.3</v>
      </c>
      <c r="Q371">
        <v>50.27</v>
      </c>
      <c r="R371">
        <v>41.71</v>
      </c>
      <c r="S371">
        <v>36.57</v>
      </c>
      <c r="T371">
        <v>33.71</v>
      </c>
    </row>
    <row r="372" spans="1:20" x14ac:dyDescent="0.25">
      <c r="A372" s="19">
        <v>52</v>
      </c>
      <c r="B372" t="s">
        <v>28</v>
      </c>
      <c r="C372" s="19">
        <v>76</v>
      </c>
      <c r="D372" t="s">
        <v>104</v>
      </c>
      <c r="F372" t="s">
        <v>131</v>
      </c>
      <c r="H372">
        <v>40.729999999999997</v>
      </c>
      <c r="I372">
        <v>45.74</v>
      </c>
      <c r="J372">
        <v>47.57</v>
      </c>
      <c r="K372">
        <v>49.38</v>
      </c>
      <c r="L372">
        <v>53.79</v>
      </c>
      <c r="M372">
        <v>55.72</v>
      </c>
      <c r="N372">
        <v>57.64</v>
      </c>
      <c r="O372">
        <v>59.56</v>
      </c>
      <c r="P372">
        <v>56.59</v>
      </c>
      <c r="Q372">
        <v>52.42</v>
      </c>
      <c r="R372">
        <v>43.5</v>
      </c>
      <c r="S372">
        <v>38.130000000000003</v>
      </c>
      <c r="T372">
        <v>35.15</v>
      </c>
    </row>
    <row r="373" spans="1:20" x14ac:dyDescent="0.25">
      <c r="A373" s="19">
        <v>52</v>
      </c>
      <c r="B373" t="s">
        <v>28</v>
      </c>
      <c r="C373" s="19">
        <v>77</v>
      </c>
      <c r="D373" t="s">
        <v>105</v>
      </c>
      <c r="F373" t="s">
        <v>131</v>
      </c>
      <c r="H373">
        <v>40.53</v>
      </c>
      <c r="I373">
        <v>45.53</v>
      </c>
      <c r="J373">
        <v>47.36</v>
      </c>
      <c r="K373">
        <v>49.18</v>
      </c>
      <c r="L373">
        <v>53.02</v>
      </c>
      <c r="M373">
        <v>54.92</v>
      </c>
      <c r="N373">
        <v>56.81</v>
      </c>
      <c r="O373">
        <v>58.73</v>
      </c>
      <c r="P373">
        <v>55.78</v>
      </c>
      <c r="Q373">
        <v>51.66</v>
      </c>
      <c r="R373">
        <v>42.84</v>
      </c>
      <c r="S373">
        <v>37.6</v>
      </c>
      <c r="T373">
        <v>34.64</v>
      </c>
    </row>
    <row r="374" spans="1:20" x14ac:dyDescent="0.25">
      <c r="A374" s="19">
        <v>52</v>
      </c>
      <c r="B374" t="s">
        <v>28</v>
      </c>
      <c r="C374" s="19">
        <v>78</v>
      </c>
      <c r="D374" t="s">
        <v>106</v>
      </c>
      <c r="F374" t="s">
        <v>131</v>
      </c>
      <c r="H374">
        <v>41.99</v>
      </c>
      <c r="I374">
        <v>47.16</v>
      </c>
      <c r="J374">
        <v>49.04</v>
      </c>
      <c r="K374">
        <v>50.92</v>
      </c>
      <c r="L374">
        <v>55.09</v>
      </c>
      <c r="M374">
        <v>57.07</v>
      </c>
      <c r="N374">
        <v>59.06</v>
      </c>
      <c r="O374">
        <v>61</v>
      </c>
      <c r="P374">
        <v>57.95</v>
      </c>
      <c r="Q374">
        <v>53.69</v>
      </c>
      <c r="R374">
        <v>44.54</v>
      </c>
      <c r="S374">
        <v>39.04</v>
      </c>
      <c r="T374">
        <v>35.96</v>
      </c>
    </row>
    <row r="375" spans="1:20" x14ac:dyDescent="0.25">
      <c r="A375" s="19">
        <v>52</v>
      </c>
      <c r="B375" t="s">
        <v>28</v>
      </c>
      <c r="C375" s="19">
        <v>79</v>
      </c>
      <c r="D375" t="s">
        <v>107</v>
      </c>
      <c r="F375" t="s">
        <v>131</v>
      </c>
      <c r="H375">
        <v>43.66</v>
      </c>
      <c r="I375">
        <v>49.06</v>
      </c>
      <c r="J375">
        <v>51.02</v>
      </c>
      <c r="K375">
        <v>52.97</v>
      </c>
      <c r="L375">
        <v>57.95</v>
      </c>
      <c r="M375">
        <v>60</v>
      </c>
      <c r="N375">
        <v>62.08</v>
      </c>
      <c r="O375">
        <v>64.16</v>
      </c>
      <c r="P375">
        <v>60.94</v>
      </c>
      <c r="Q375">
        <v>56.44</v>
      </c>
      <c r="R375">
        <v>46.85</v>
      </c>
      <c r="S375">
        <v>41.07</v>
      </c>
      <c r="T375">
        <v>37.869999999999997</v>
      </c>
    </row>
    <row r="376" spans="1:20" x14ac:dyDescent="0.25">
      <c r="A376" s="19">
        <v>52</v>
      </c>
      <c r="B376" t="s">
        <v>28</v>
      </c>
      <c r="C376" s="19">
        <v>80</v>
      </c>
      <c r="D376" t="s">
        <v>108</v>
      </c>
      <c r="F376" t="s">
        <v>131</v>
      </c>
      <c r="H376">
        <v>40.39</v>
      </c>
      <c r="I376">
        <v>45.4</v>
      </c>
      <c r="J376">
        <v>47.21</v>
      </c>
      <c r="K376">
        <v>49.03</v>
      </c>
      <c r="L376">
        <v>53.51</v>
      </c>
      <c r="M376">
        <v>55.39</v>
      </c>
      <c r="N376">
        <v>57.31</v>
      </c>
      <c r="O376">
        <v>59.24</v>
      </c>
      <c r="P376">
        <v>56.28</v>
      </c>
      <c r="Q376">
        <v>52.14</v>
      </c>
      <c r="R376">
        <v>43.24</v>
      </c>
      <c r="S376">
        <v>37.89</v>
      </c>
      <c r="T376">
        <v>34.93</v>
      </c>
    </row>
    <row r="377" spans="1:20" x14ac:dyDescent="0.25">
      <c r="A377" s="19">
        <v>52</v>
      </c>
      <c r="B377" t="s">
        <v>28</v>
      </c>
      <c r="C377" s="19">
        <v>81</v>
      </c>
      <c r="D377" t="s">
        <v>109</v>
      </c>
      <c r="F377" t="s">
        <v>131</v>
      </c>
      <c r="H377">
        <v>51.92</v>
      </c>
      <c r="I377">
        <v>58.35</v>
      </c>
      <c r="J377">
        <v>60.66</v>
      </c>
      <c r="K377">
        <v>62.99</v>
      </c>
      <c r="L377">
        <v>69.08</v>
      </c>
      <c r="M377">
        <v>71.56</v>
      </c>
      <c r="N377">
        <v>74</v>
      </c>
      <c r="O377">
        <v>76.5</v>
      </c>
      <c r="P377">
        <v>72.66</v>
      </c>
      <c r="Q377">
        <v>67.31</v>
      </c>
      <c r="R377">
        <v>55.85</v>
      </c>
      <c r="S377">
        <v>48.94</v>
      </c>
      <c r="T377">
        <v>45.12</v>
      </c>
    </row>
    <row r="378" spans="1:20" x14ac:dyDescent="0.25">
      <c r="A378" s="19">
        <v>52</v>
      </c>
      <c r="B378" t="s">
        <v>28</v>
      </c>
      <c r="C378" s="19">
        <v>82</v>
      </c>
      <c r="D378" t="s">
        <v>110</v>
      </c>
      <c r="F378" t="s">
        <v>131</v>
      </c>
      <c r="H378">
        <v>48.74</v>
      </c>
      <c r="I378">
        <v>54.75</v>
      </c>
      <c r="J378">
        <v>56.94</v>
      </c>
      <c r="K378">
        <v>59.15</v>
      </c>
      <c r="L378">
        <v>65.11</v>
      </c>
      <c r="M378">
        <v>67.459999999999994</v>
      </c>
      <c r="N378">
        <v>69.78</v>
      </c>
      <c r="O378">
        <v>72.12</v>
      </c>
      <c r="P378">
        <v>68.5</v>
      </c>
      <c r="Q378">
        <v>63.45</v>
      </c>
      <c r="R378">
        <v>52.63</v>
      </c>
      <c r="S378">
        <v>46.14</v>
      </c>
      <c r="T378">
        <v>42.53</v>
      </c>
    </row>
    <row r="379" spans="1:20" x14ac:dyDescent="0.25">
      <c r="A379" s="19">
        <v>52</v>
      </c>
      <c r="B379" t="s">
        <v>28</v>
      </c>
      <c r="C379" s="19">
        <v>83</v>
      </c>
      <c r="D379" t="s">
        <v>111</v>
      </c>
      <c r="F379" t="s">
        <v>131</v>
      </c>
      <c r="H379">
        <v>41.92</v>
      </c>
      <c r="I379">
        <v>47.08</v>
      </c>
      <c r="J379">
        <v>48.96</v>
      </c>
      <c r="K379">
        <v>50.85</v>
      </c>
      <c r="L379">
        <v>55.67</v>
      </c>
      <c r="M379">
        <v>57.66</v>
      </c>
      <c r="N379">
        <v>59.63</v>
      </c>
      <c r="O379">
        <v>61.62</v>
      </c>
      <c r="P379">
        <v>58.54</v>
      </c>
      <c r="Q379">
        <v>54.23</v>
      </c>
      <c r="R379">
        <v>44.99</v>
      </c>
      <c r="S379">
        <v>39.46</v>
      </c>
      <c r="T379">
        <v>36.35</v>
      </c>
    </row>
    <row r="380" spans="1:20" x14ac:dyDescent="0.25">
      <c r="A380" s="19">
        <v>52</v>
      </c>
      <c r="B380" t="s">
        <v>28</v>
      </c>
      <c r="C380" s="19">
        <v>84</v>
      </c>
      <c r="D380" t="s">
        <v>112</v>
      </c>
      <c r="F380" t="s">
        <v>131</v>
      </c>
      <c r="H380">
        <v>38.299999999999997</v>
      </c>
      <c r="I380">
        <v>43.03</v>
      </c>
      <c r="J380">
        <v>44.77</v>
      </c>
      <c r="K380">
        <v>46.49</v>
      </c>
      <c r="L380">
        <v>50.37</v>
      </c>
      <c r="M380">
        <v>52.16</v>
      </c>
      <c r="N380">
        <v>53.96</v>
      </c>
      <c r="O380">
        <v>55.76</v>
      </c>
      <c r="P380">
        <v>52.97</v>
      </c>
      <c r="Q380">
        <v>49.09</v>
      </c>
      <c r="R380">
        <v>40.729999999999997</v>
      </c>
      <c r="S380">
        <v>35.700000000000003</v>
      </c>
      <c r="T380">
        <v>32.9</v>
      </c>
    </row>
    <row r="381" spans="1:20" x14ac:dyDescent="0.25">
      <c r="A381" s="19">
        <v>52</v>
      </c>
      <c r="B381" t="s">
        <v>28</v>
      </c>
      <c r="C381" s="19">
        <v>85</v>
      </c>
      <c r="D381" t="s">
        <v>113</v>
      </c>
      <c r="F381" t="s">
        <v>131</v>
      </c>
      <c r="H381">
        <v>48.46</v>
      </c>
      <c r="I381">
        <v>54.45</v>
      </c>
      <c r="J381">
        <v>56.62</v>
      </c>
      <c r="K381">
        <v>58.8</v>
      </c>
      <c r="L381">
        <v>64.81</v>
      </c>
      <c r="M381">
        <v>67.11</v>
      </c>
      <c r="N381">
        <v>69.45</v>
      </c>
      <c r="O381">
        <v>71.739999999999995</v>
      </c>
      <c r="P381">
        <v>68.17</v>
      </c>
      <c r="Q381">
        <v>63.14</v>
      </c>
      <c r="R381">
        <v>52.36</v>
      </c>
      <c r="S381">
        <v>45.92</v>
      </c>
      <c r="T381">
        <v>42.32</v>
      </c>
    </row>
    <row r="382" spans="1:20" x14ac:dyDescent="0.25">
      <c r="A382" s="19">
        <v>52</v>
      </c>
      <c r="B382" t="s">
        <v>28</v>
      </c>
      <c r="C382" s="19">
        <v>86</v>
      </c>
      <c r="D382" t="s">
        <v>114</v>
      </c>
      <c r="F382" t="s">
        <v>131</v>
      </c>
      <c r="H382">
        <v>42.47</v>
      </c>
      <c r="I382">
        <v>47.71</v>
      </c>
      <c r="J382">
        <v>49.64</v>
      </c>
      <c r="K382">
        <v>51.54</v>
      </c>
      <c r="L382">
        <v>56.32</v>
      </c>
      <c r="M382">
        <v>58.35</v>
      </c>
      <c r="N382">
        <v>60.35</v>
      </c>
      <c r="O382">
        <v>62.37</v>
      </c>
      <c r="P382">
        <v>59.25</v>
      </c>
      <c r="Q382">
        <v>54.88</v>
      </c>
      <c r="R382">
        <v>45.51</v>
      </c>
      <c r="S382">
        <v>39.9</v>
      </c>
      <c r="T382">
        <v>36.81</v>
      </c>
    </row>
    <row r="383" spans="1:20" x14ac:dyDescent="0.25">
      <c r="A383" s="19">
        <v>52</v>
      </c>
      <c r="B383" t="s">
        <v>28</v>
      </c>
      <c r="C383" s="19">
        <v>87</v>
      </c>
      <c r="D383" t="s">
        <v>115</v>
      </c>
      <c r="F383" t="s">
        <v>131</v>
      </c>
      <c r="H383">
        <v>38.57</v>
      </c>
      <c r="I383">
        <v>43.35</v>
      </c>
      <c r="J383">
        <v>45.09</v>
      </c>
      <c r="K383">
        <v>46.78</v>
      </c>
      <c r="L383">
        <v>50.53</v>
      </c>
      <c r="M383">
        <v>52.32</v>
      </c>
      <c r="N383">
        <v>54.15</v>
      </c>
      <c r="O383">
        <v>55.95</v>
      </c>
      <c r="P383">
        <v>53.15</v>
      </c>
      <c r="Q383">
        <v>49.22</v>
      </c>
      <c r="R383">
        <v>40.85</v>
      </c>
      <c r="S383">
        <v>35.82</v>
      </c>
      <c r="T383">
        <v>33</v>
      </c>
    </row>
    <row r="384" spans="1:20" x14ac:dyDescent="0.25">
      <c r="A384" s="19">
        <v>52</v>
      </c>
      <c r="B384" t="s">
        <v>28</v>
      </c>
      <c r="C384" s="19">
        <v>88</v>
      </c>
      <c r="D384" t="s">
        <v>116</v>
      </c>
      <c r="F384" t="s">
        <v>131</v>
      </c>
      <c r="H384">
        <v>34.630000000000003</v>
      </c>
      <c r="I384">
        <v>38.93</v>
      </c>
      <c r="J384">
        <v>40.479999999999997</v>
      </c>
      <c r="K384">
        <v>42.03</v>
      </c>
      <c r="L384">
        <v>45.02</v>
      </c>
      <c r="M384">
        <v>46.64</v>
      </c>
      <c r="N384">
        <v>48.25</v>
      </c>
      <c r="O384">
        <v>49.83</v>
      </c>
      <c r="P384">
        <v>47.34</v>
      </c>
      <c r="Q384">
        <v>43.87</v>
      </c>
      <c r="R384">
        <v>36.4</v>
      </c>
      <c r="S384">
        <v>31.91</v>
      </c>
      <c r="T384">
        <v>29.4</v>
      </c>
    </row>
    <row r="385" spans="1:20" x14ac:dyDescent="0.25">
      <c r="A385" s="19">
        <v>52</v>
      </c>
      <c r="B385" t="s">
        <v>28</v>
      </c>
      <c r="C385" s="19">
        <v>89</v>
      </c>
      <c r="D385" t="s">
        <v>117</v>
      </c>
      <c r="F385" t="s">
        <v>131</v>
      </c>
      <c r="H385">
        <v>31.08</v>
      </c>
      <c r="I385">
        <v>34.89</v>
      </c>
      <c r="J385">
        <v>36.299999999999997</v>
      </c>
      <c r="K385">
        <v>37.700000000000003</v>
      </c>
      <c r="L385">
        <v>40.020000000000003</v>
      </c>
      <c r="M385">
        <v>41.45</v>
      </c>
      <c r="N385">
        <v>42.89</v>
      </c>
      <c r="O385">
        <v>44.33</v>
      </c>
      <c r="P385">
        <v>42.08</v>
      </c>
      <c r="Q385">
        <v>39</v>
      </c>
      <c r="R385">
        <v>32.35</v>
      </c>
      <c r="S385">
        <v>28.36</v>
      </c>
      <c r="T385">
        <v>26.15</v>
      </c>
    </row>
    <row r="386" spans="1:20" x14ac:dyDescent="0.25">
      <c r="A386" s="19">
        <v>52</v>
      </c>
      <c r="B386" t="s">
        <v>28</v>
      </c>
      <c r="C386" s="19">
        <v>90</v>
      </c>
      <c r="D386" t="s">
        <v>118</v>
      </c>
      <c r="F386" t="s">
        <v>131</v>
      </c>
      <c r="H386">
        <v>33.1</v>
      </c>
      <c r="I386">
        <v>37.200000000000003</v>
      </c>
      <c r="J386">
        <v>38.68</v>
      </c>
      <c r="K386">
        <v>40.17</v>
      </c>
      <c r="L386">
        <v>42.92</v>
      </c>
      <c r="M386">
        <v>44.46</v>
      </c>
      <c r="N386">
        <v>46</v>
      </c>
      <c r="O386">
        <v>47.52</v>
      </c>
      <c r="P386">
        <v>45.13</v>
      </c>
      <c r="Q386">
        <v>41.82</v>
      </c>
      <c r="R386">
        <v>34.700000000000003</v>
      </c>
      <c r="S386">
        <v>30.38</v>
      </c>
      <c r="T386">
        <v>28.04</v>
      </c>
    </row>
    <row r="387" spans="1:20" x14ac:dyDescent="0.25">
      <c r="A387" s="19">
        <v>52</v>
      </c>
      <c r="B387" t="s">
        <v>28</v>
      </c>
      <c r="C387" s="19">
        <v>91</v>
      </c>
      <c r="D387" t="s">
        <v>119</v>
      </c>
      <c r="F387" t="s">
        <v>131</v>
      </c>
      <c r="H387">
        <v>41.6</v>
      </c>
      <c r="I387">
        <v>46.7</v>
      </c>
      <c r="J387">
        <v>48.57</v>
      </c>
      <c r="K387">
        <v>50.45</v>
      </c>
      <c r="L387">
        <v>54.3</v>
      </c>
      <c r="M387">
        <v>56.23</v>
      </c>
      <c r="N387">
        <v>58.15</v>
      </c>
      <c r="O387">
        <v>60.12</v>
      </c>
      <c r="P387">
        <v>57.1</v>
      </c>
      <c r="Q387">
        <v>52.9</v>
      </c>
      <c r="R387">
        <v>43.87</v>
      </c>
      <c r="S387">
        <v>38.49</v>
      </c>
      <c r="T387">
        <v>35.47</v>
      </c>
    </row>
    <row r="388" spans="1:20" x14ac:dyDescent="0.25">
      <c r="A388" s="19">
        <v>52</v>
      </c>
      <c r="B388" t="s">
        <v>28</v>
      </c>
      <c r="C388" s="19">
        <v>92</v>
      </c>
      <c r="D388" t="s">
        <v>120</v>
      </c>
      <c r="F388" t="s">
        <v>131</v>
      </c>
      <c r="H388">
        <v>41.04</v>
      </c>
      <c r="I388">
        <v>46.11</v>
      </c>
      <c r="J388">
        <v>47.94</v>
      </c>
      <c r="K388">
        <v>49.8</v>
      </c>
      <c r="L388">
        <v>53.76</v>
      </c>
      <c r="M388">
        <v>55.68</v>
      </c>
      <c r="N388">
        <v>57.64</v>
      </c>
      <c r="O388">
        <v>59.54</v>
      </c>
      <c r="P388">
        <v>56.57</v>
      </c>
      <c r="Q388">
        <v>52.38</v>
      </c>
      <c r="R388">
        <v>43.46</v>
      </c>
      <c r="S388">
        <v>38.1</v>
      </c>
      <c r="T388">
        <v>35.14</v>
      </c>
    </row>
    <row r="389" spans="1:20" x14ac:dyDescent="0.25">
      <c r="A389" s="19">
        <v>52</v>
      </c>
      <c r="B389" t="s">
        <v>28</v>
      </c>
      <c r="C389" s="19">
        <v>93</v>
      </c>
      <c r="D389" t="s">
        <v>121</v>
      </c>
      <c r="F389" t="s">
        <v>131</v>
      </c>
      <c r="H389">
        <v>41.34</v>
      </c>
      <c r="I389">
        <v>46.47</v>
      </c>
      <c r="J389">
        <v>48.34</v>
      </c>
      <c r="K389">
        <v>50.18</v>
      </c>
      <c r="L389">
        <v>54.23</v>
      </c>
      <c r="M389">
        <v>56.18</v>
      </c>
      <c r="N389">
        <v>58.11</v>
      </c>
      <c r="O389">
        <v>60.07</v>
      </c>
      <c r="P389">
        <v>57.05</v>
      </c>
      <c r="Q389">
        <v>52.84</v>
      </c>
      <c r="R389">
        <v>43.82</v>
      </c>
      <c r="S389">
        <v>38.409999999999997</v>
      </c>
      <c r="T389">
        <v>35.43</v>
      </c>
    </row>
    <row r="390" spans="1:20" x14ac:dyDescent="0.25">
      <c r="A390" s="19">
        <v>52</v>
      </c>
      <c r="B390" t="s">
        <v>28</v>
      </c>
      <c r="C390" s="19">
        <v>94</v>
      </c>
      <c r="D390" t="s">
        <v>122</v>
      </c>
      <c r="F390" t="s">
        <v>131</v>
      </c>
      <c r="H390">
        <v>40.770000000000003</v>
      </c>
      <c r="I390">
        <v>45.78</v>
      </c>
      <c r="J390">
        <v>47.62</v>
      </c>
      <c r="K390">
        <v>49.45</v>
      </c>
      <c r="L390">
        <v>53.19</v>
      </c>
      <c r="M390">
        <v>55.11</v>
      </c>
      <c r="N390">
        <v>57</v>
      </c>
      <c r="O390">
        <v>58.91</v>
      </c>
      <c r="P390">
        <v>55.96</v>
      </c>
      <c r="Q390">
        <v>51.84</v>
      </c>
      <c r="R390">
        <v>42.98</v>
      </c>
      <c r="S390">
        <v>37.700000000000003</v>
      </c>
      <c r="T390">
        <v>34.74</v>
      </c>
    </row>
    <row r="391" spans="1:20" x14ac:dyDescent="0.25">
      <c r="A391" s="19">
        <v>52</v>
      </c>
      <c r="B391" t="s">
        <v>28</v>
      </c>
      <c r="C391" s="19">
        <v>95</v>
      </c>
      <c r="D391" t="s">
        <v>123</v>
      </c>
      <c r="F391" t="s">
        <v>131</v>
      </c>
      <c r="H391">
        <v>43.08</v>
      </c>
      <c r="I391">
        <v>48.44</v>
      </c>
      <c r="J391">
        <v>50.36</v>
      </c>
      <c r="K391">
        <v>52.3</v>
      </c>
      <c r="L391">
        <v>56.56</v>
      </c>
      <c r="M391">
        <v>58.59</v>
      </c>
      <c r="N391">
        <v>60.6</v>
      </c>
      <c r="O391">
        <v>62.61</v>
      </c>
      <c r="P391">
        <v>59.5</v>
      </c>
      <c r="Q391">
        <v>55.11</v>
      </c>
      <c r="R391">
        <v>45.73</v>
      </c>
      <c r="S391">
        <v>40.07</v>
      </c>
      <c r="T391">
        <v>36.950000000000003</v>
      </c>
    </row>
    <row r="392" spans="1:20" x14ac:dyDescent="0.25">
      <c r="A392" s="19">
        <v>52</v>
      </c>
      <c r="B392" t="s">
        <v>132</v>
      </c>
      <c r="C392" s="19">
        <v>98</v>
      </c>
      <c r="D392">
        <v>98</v>
      </c>
      <c r="F392" t="s">
        <v>131</v>
      </c>
      <c r="H392">
        <v>53.93</v>
      </c>
      <c r="I392">
        <v>60.59</v>
      </c>
      <c r="J392">
        <v>63.03</v>
      </c>
      <c r="K392">
        <v>65.459999999999994</v>
      </c>
      <c r="L392">
        <v>71.98</v>
      </c>
      <c r="M392">
        <v>74.55</v>
      </c>
      <c r="N392">
        <v>77.14</v>
      </c>
      <c r="O392">
        <v>79.7</v>
      </c>
      <c r="P392">
        <v>75.73</v>
      </c>
      <c r="Q392">
        <v>70.150000000000006</v>
      </c>
      <c r="R392">
        <v>58.18</v>
      </c>
      <c r="S392">
        <v>51</v>
      </c>
      <c r="T392">
        <v>47.03</v>
      </c>
    </row>
    <row r="393" spans="1:20" x14ac:dyDescent="0.25">
      <c r="A393" s="19">
        <v>22</v>
      </c>
      <c r="B393" t="s">
        <v>28</v>
      </c>
      <c r="C393" s="19" t="s">
        <v>6</v>
      </c>
      <c r="D393" t="s">
        <v>29</v>
      </c>
      <c r="F393" t="s">
        <v>131</v>
      </c>
      <c r="H393">
        <v>48.56</v>
      </c>
      <c r="I393">
        <v>54.55</v>
      </c>
      <c r="J393">
        <v>56.74</v>
      </c>
      <c r="K393">
        <v>58.92</v>
      </c>
      <c r="L393">
        <v>65.17</v>
      </c>
      <c r="M393">
        <v>67.489999999999995</v>
      </c>
      <c r="N393">
        <v>69.819999999999993</v>
      </c>
      <c r="O393">
        <v>72.14</v>
      </c>
      <c r="P393">
        <v>68.55</v>
      </c>
      <c r="Q393">
        <v>63.52</v>
      </c>
      <c r="R393">
        <v>52.68</v>
      </c>
      <c r="S393">
        <v>46.17</v>
      </c>
      <c r="T393">
        <v>42.56</v>
      </c>
    </row>
    <row r="394" spans="1:20" x14ac:dyDescent="0.25">
      <c r="A394" s="19">
        <v>22</v>
      </c>
      <c r="B394" t="s">
        <v>28</v>
      </c>
      <c r="C394" s="19" t="s">
        <v>7</v>
      </c>
      <c r="D394" t="s">
        <v>30</v>
      </c>
      <c r="F394" t="s">
        <v>131</v>
      </c>
      <c r="H394">
        <v>41.57</v>
      </c>
      <c r="I394">
        <v>46.71</v>
      </c>
      <c r="J394">
        <v>48.58</v>
      </c>
      <c r="K394">
        <v>50.45</v>
      </c>
      <c r="L394">
        <v>55.2</v>
      </c>
      <c r="M394">
        <v>57.2</v>
      </c>
      <c r="N394">
        <v>59.11</v>
      </c>
      <c r="O394">
        <v>61.1</v>
      </c>
      <c r="P394">
        <v>58.04</v>
      </c>
      <c r="Q394">
        <v>53.78</v>
      </c>
      <c r="R394">
        <v>44.6</v>
      </c>
      <c r="S394">
        <v>39.130000000000003</v>
      </c>
      <c r="T394">
        <v>36.06</v>
      </c>
    </row>
    <row r="395" spans="1:20" x14ac:dyDescent="0.25">
      <c r="A395" s="19">
        <v>22</v>
      </c>
      <c r="B395" t="s">
        <v>28</v>
      </c>
      <c r="C395" s="19" t="s">
        <v>8</v>
      </c>
      <c r="D395" t="s">
        <v>31</v>
      </c>
      <c r="F395" t="s">
        <v>131</v>
      </c>
      <c r="H395">
        <v>43.4</v>
      </c>
      <c r="I395">
        <v>48.8</v>
      </c>
      <c r="J395">
        <v>50.76</v>
      </c>
      <c r="K395">
        <v>52.7</v>
      </c>
      <c r="L395">
        <v>57.75</v>
      </c>
      <c r="M395">
        <v>59.81</v>
      </c>
      <c r="N395">
        <v>61.87</v>
      </c>
      <c r="O395">
        <v>63.92</v>
      </c>
      <c r="P395">
        <v>60.73</v>
      </c>
      <c r="Q395">
        <v>56.27</v>
      </c>
      <c r="R395">
        <v>46.67</v>
      </c>
      <c r="S395">
        <v>40.92</v>
      </c>
      <c r="T395">
        <v>37.71</v>
      </c>
    </row>
    <row r="396" spans="1:20" x14ac:dyDescent="0.25">
      <c r="A396" s="19">
        <v>22</v>
      </c>
      <c r="B396" t="s">
        <v>28</v>
      </c>
      <c r="C396" s="19" t="s">
        <v>9</v>
      </c>
      <c r="D396" t="s">
        <v>32</v>
      </c>
      <c r="F396" t="s">
        <v>131</v>
      </c>
      <c r="H396">
        <v>66.98</v>
      </c>
      <c r="I396">
        <v>75.22</v>
      </c>
      <c r="J396">
        <v>78.260000000000005</v>
      </c>
      <c r="K396">
        <v>81.239999999999995</v>
      </c>
      <c r="L396">
        <v>90.66</v>
      </c>
      <c r="M396">
        <v>93.91</v>
      </c>
      <c r="N396">
        <v>97.16</v>
      </c>
      <c r="O396">
        <v>100.4</v>
      </c>
      <c r="P396">
        <v>95.36</v>
      </c>
      <c r="Q396">
        <v>88.33</v>
      </c>
      <c r="R396">
        <v>73.27</v>
      </c>
      <c r="S396">
        <v>64.28</v>
      </c>
      <c r="T396">
        <v>59.22</v>
      </c>
    </row>
    <row r="397" spans="1:20" x14ac:dyDescent="0.25">
      <c r="A397" s="19">
        <v>22</v>
      </c>
      <c r="B397" t="s">
        <v>28</v>
      </c>
      <c r="C397" s="19" t="s">
        <v>10</v>
      </c>
      <c r="D397" t="s">
        <v>33</v>
      </c>
      <c r="F397" t="s">
        <v>131</v>
      </c>
      <c r="H397">
        <v>62.45</v>
      </c>
      <c r="I397">
        <v>70.180000000000007</v>
      </c>
      <c r="J397">
        <v>72.989999999999995</v>
      </c>
      <c r="K397">
        <v>75.790000000000006</v>
      </c>
      <c r="L397">
        <v>84.26</v>
      </c>
      <c r="M397">
        <v>87.24</v>
      </c>
      <c r="N397">
        <v>90.26</v>
      </c>
      <c r="O397">
        <v>93.29</v>
      </c>
      <c r="P397">
        <v>88.62</v>
      </c>
      <c r="Q397">
        <v>82.08</v>
      </c>
      <c r="R397">
        <v>68.08</v>
      </c>
      <c r="S397">
        <v>59.69</v>
      </c>
      <c r="T397">
        <v>55.02</v>
      </c>
    </row>
    <row r="398" spans="1:20" x14ac:dyDescent="0.25">
      <c r="A398" s="19">
        <v>22</v>
      </c>
      <c r="B398" t="s">
        <v>28</v>
      </c>
      <c r="C398" s="19" t="s">
        <v>11</v>
      </c>
      <c r="D398" t="s">
        <v>34</v>
      </c>
      <c r="F398" t="s">
        <v>131</v>
      </c>
      <c r="H398">
        <v>61.42</v>
      </c>
      <c r="I398">
        <v>69</v>
      </c>
      <c r="J398">
        <v>71.760000000000005</v>
      </c>
      <c r="K398">
        <v>74.52</v>
      </c>
      <c r="L398">
        <v>83.69</v>
      </c>
      <c r="M398">
        <v>86.69</v>
      </c>
      <c r="N398">
        <v>89.67</v>
      </c>
      <c r="O398">
        <v>92.65</v>
      </c>
      <c r="P398">
        <v>88.03</v>
      </c>
      <c r="Q398">
        <v>81.53</v>
      </c>
      <c r="R398">
        <v>67.64</v>
      </c>
      <c r="S398">
        <v>59.3</v>
      </c>
      <c r="T398">
        <v>54.68</v>
      </c>
    </row>
    <row r="399" spans="1:20" x14ac:dyDescent="0.25">
      <c r="A399" s="19">
        <v>22</v>
      </c>
      <c r="B399" t="s">
        <v>28</v>
      </c>
      <c r="C399" s="19" t="s">
        <v>12</v>
      </c>
      <c r="D399" t="s">
        <v>35</v>
      </c>
      <c r="F399" t="s">
        <v>131</v>
      </c>
      <c r="H399">
        <v>51.45</v>
      </c>
      <c r="I399">
        <v>57.83</v>
      </c>
      <c r="J399">
        <v>60.12</v>
      </c>
      <c r="K399">
        <v>62.47</v>
      </c>
      <c r="L399">
        <v>69.319999999999993</v>
      </c>
      <c r="M399">
        <v>71.790000000000006</v>
      </c>
      <c r="N399">
        <v>74.27</v>
      </c>
      <c r="O399">
        <v>76.739999999999995</v>
      </c>
      <c r="P399">
        <v>72.900000000000006</v>
      </c>
      <c r="Q399">
        <v>67.55</v>
      </c>
      <c r="R399">
        <v>56.01</v>
      </c>
      <c r="S399">
        <v>49.11</v>
      </c>
      <c r="T399">
        <v>45.31</v>
      </c>
    </row>
    <row r="400" spans="1:20" x14ac:dyDescent="0.25">
      <c r="A400" s="19">
        <v>22</v>
      </c>
      <c r="B400" t="s">
        <v>28</v>
      </c>
      <c r="C400" s="19" t="s">
        <v>13</v>
      </c>
      <c r="D400" t="s">
        <v>36</v>
      </c>
      <c r="F400" t="s">
        <v>131</v>
      </c>
      <c r="H400">
        <v>44.21</v>
      </c>
      <c r="I400">
        <v>49.68</v>
      </c>
      <c r="J400">
        <v>51.66</v>
      </c>
      <c r="K400">
        <v>53.68</v>
      </c>
      <c r="L400">
        <v>58.97</v>
      </c>
      <c r="M400">
        <v>61.07</v>
      </c>
      <c r="N400">
        <v>63.16</v>
      </c>
      <c r="O400">
        <v>65.28</v>
      </c>
      <c r="P400">
        <v>62.03</v>
      </c>
      <c r="Q400">
        <v>57.46</v>
      </c>
      <c r="R400">
        <v>47.65</v>
      </c>
      <c r="S400">
        <v>41.8</v>
      </c>
      <c r="T400">
        <v>38.49</v>
      </c>
    </row>
    <row r="401" spans="1:20" x14ac:dyDescent="0.25">
      <c r="A401" s="19">
        <v>22</v>
      </c>
      <c r="B401" t="s">
        <v>28</v>
      </c>
      <c r="C401" s="19" t="s">
        <v>14</v>
      </c>
      <c r="D401" t="s">
        <v>37</v>
      </c>
      <c r="F401" t="s">
        <v>131</v>
      </c>
      <c r="H401">
        <v>59.29</v>
      </c>
      <c r="I401">
        <v>66.650000000000006</v>
      </c>
      <c r="J401">
        <v>69.319999999999993</v>
      </c>
      <c r="K401">
        <v>71.97</v>
      </c>
      <c r="L401">
        <v>79.73</v>
      </c>
      <c r="M401">
        <v>82.58</v>
      </c>
      <c r="N401">
        <v>85.46</v>
      </c>
      <c r="O401">
        <v>88.29</v>
      </c>
      <c r="P401">
        <v>83.88</v>
      </c>
      <c r="Q401">
        <v>77.7</v>
      </c>
      <c r="R401">
        <v>64.45</v>
      </c>
      <c r="S401">
        <v>56.51</v>
      </c>
      <c r="T401">
        <v>52.09</v>
      </c>
    </row>
    <row r="402" spans="1:20" x14ac:dyDescent="0.25">
      <c r="A402" s="19">
        <v>22</v>
      </c>
      <c r="B402" t="s">
        <v>28</v>
      </c>
      <c r="C402" s="19">
        <v>10</v>
      </c>
      <c r="D402" t="s">
        <v>38</v>
      </c>
      <c r="F402" t="s">
        <v>131</v>
      </c>
      <c r="H402">
        <v>43.02</v>
      </c>
      <c r="I402">
        <v>48.32</v>
      </c>
      <c r="J402">
        <v>50.28</v>
      </c>
      <c r="K402">
        <v>52.18</v>
      </c>
      <c r="L402">
        <v>57.08</v>
      </c>
      <c r="M402">
        <v>59.11</v>
      </c>
      <c r="N402">
        <v>61.16</v>
      </c>
      <c r="O402">
        <v>63.21</v>
      </c>
      <c r="P402">
        <v>60.02</v>
      </c>
      <c r="Q402">
        <v>55.58</v>
      </c>
      <c r="R402">
        <v>46.13</v>
      </c>
      <c r="S402">
        <v>40.44</v>
      </c>
      <c r="T402">
        <v>37.29</v>
      </c>
    </row>
    <row r="403" spans="1:20" x14ac:dyDescent="0.25">
      <c r="A403" s="19">
        <v>22</v>
      </c>
      <c r="B403" t="s">
        <v>28</v>
      </c>
      <c r="C403" s="19">
        <v>11</v>
      </c>
      <c r="D403" t="s">
        <v>39</v>
      </c>
      <c r="F403" t="s">
        <v>131</v>
      </c>
      <c r="H403">
        <v>49.55</v>
      </c>
      <c r="I403">
        <v>55.68</v>
      </c>
      <c r="J403">
        <v>57.91</v>
      </c>
      <c r="K403">
        <v>60.15</v>
      </c>
      <c r="L403">
        <v>66.739999999999995</v>
      </c>
      <c r="M403">
        <v>69.11</v>
      </c>
      <c r="N403">
        <v>71.48</v>
      </c>
      <c r="O403">
        <v>73.88</v>
      </c>
      <c r="P403">
        <v>70.19</v>
      </c>
      <c r="Q403">
        <v>65.010000000000005</v>
      </c>
      <c r="R403">
        <v>53.93</v>
      </c>
      <c r="S403">
        <v>47.29</v>
      </c>
      <c r="T403">
        <v>43.6</v>
      </c>
    </row>
    <row r="404" spans="1:20" x14ac:dyDescent="0.25">
      <c r="A404" s="19">
        <v>22</v>
      </c>
      <c r="B404" t="s">
        <v>28</v>
      </c>
      <c r="C404" s="19">
        <v>12</v>
      </c>
      <c r="D404" t="s">
        <v>40</v>
      </c>
      <c r="F404" t="s">
        <v>131</v>
      </c>
      <c r="H404">
        <v>48.19</v>
      </c>
      <c r="I404">
        <v>54.16</v>
      </c>
      <c r="J404">
        <v>56.32</v>
      </c>
      <c r="K404">
        <v>58.48</v>
      </c>
      <c r="L404">
        <v>64.58</v>
      </c>
      <c r="M404">
        <v>66.91</v>
      </c>
      <c r="N404">
        <v>69.22</v>
      </c>
      <c r="O404">
        <v>71.489999999999995</v>
      </c>
      <c r="P404">
        <v>67.92</v>
      </c>
      <c r="Q404">
        <v>62.9</v>
      </c>
      <c r="R404">
        <v>52.2</v>
      </c>
      <c r="S404">
        <v>45.77</v>
      </c>
      <c r="T404">
        <v>42.21</v>
      </c>
    </row>
    <row r="405" spans="1:20" x14ac:dyDescent="0.25">
      <c r="A405" s="19">
        <v>22</v>
      </c>
      <c r="B405" t="s">
        <v>28</v>
      </c>
      <c r="C405" s="19">
        <v>13</v>
      </c>
      <c r="D405" t="s">
        <v>41</v>
      </c>
      <c r="F405" t="s">
        <v>131</v>
      </c>
      <c r="H405">
        <v>54.38</v>
      </c>
      <c r="I405">
        <v>61.13</v>
      </c>
      <c r="J405">
        <v>63.57</v>
      </c>
      <c r="K405">
        <v>66.010000000000005</v>
      </c>
      <c r="L405">
        <v>73.650000000000006</v>
      </c>
      <c r="M405">
        <v>76.28</v>
      </c>
      <c r="N405">
        <v>78.900000000000006</v>
      </c>
      <c r="O405">
        <v>81.53</v>
      </c>
      <c r="P405">
        <v>77.45</v>
      </c>
      <c r="Q405">
        <v>71.75</v>
      </c>
      <c r="R405">
        <v>59.54</v>
      </c>
      <c r="S405">
        <v>52.19</v>
      </c>
      <c r="T405">
        <v>48.11</v>
      </c>
    </row>
    <row r="406" spans="1:20" x14ac:dyDescent="0.25">
      <c r="A406" s="19">
        <v>22</v>
      </c>
      <c r="B406" t="s">
        <v>28</v>
      </c>
      <c r="C406" s="19">
        <v>14</v>
      </c>
      <c r="D406" t="s">
        <v>42</v>
      </c>
      <c r="F406" t="s">
        <v>131</v>
      </c>
      <c r="H406">
        <v>31.68</v>
      </c>
      <c r="I406">
        <v>35.6</v>
      </c>
      <c r="J406">
        <v>37.020000000000003</v>
      </c>
      <c r="K406">
        <v>38.450000000000003</v>
      </c>
      <c r="L406">
        <v>40.96</v>
      </c>
      <c r="M406">
        <v>42.4</v>
      </c>
      <c r="N406">
        <v>43.87</v>
      </c>
      <c r="O406">
        <v>45.34</v>
      </c>
      <c r="P406">
        <v>43.07</v>
      </c>
      <c r="Q406">
        <v>39.92</v>
      </c>
      <c r="R406">
        <v>33.1</v>
      </c>
      <c r="S406">
        <v>29.02</v>
      </c>
      <c r="T406">
        <v>26.78</v>
      </c>
    </row>
    <row r="407" spans="1:20" x14ac:dyDescent="0.25">
      <c r="A407" s="19">
        <v>22</v>
      </c>
      <c r="B407" t="s">
        <v>28</v>
      </c>
      <c r="C407" s="19">
        <v>15</v>
      </c>
      <c r="D407" t="s">
        <v>43</v>
      </c>
      <c r="F407" t="s">
        <v>131</v>
      </c>
      <c r="H407">
        <v>47.34</v>
      </c>
      <c r="I407">
        <v>53.2</v>
      </c>
      <c r="J407">
        <v>55.32</v>
      </c>
      <c r="K407">
        <v>57.47</v>
      </c>
      <c r="L407">
        <v>63.29</v>
      </c>
      <c r="M407">
        <v>65.53</v>
      </c>
      <c r="N407">
        <v>67.78</v>
      </c>
      <c r="O407">
        <v>70.06</v>
      </c>
      <c r="P407">
        <v>66.56</v>
      </c>
      <c r="Q407">
        <v>61.68</v>
      </c>
      <c r="R407">
        <v>51.15</v>
      </c>
      <c r="S407">
        <v>44.83</v>
      </c>
      <c r="T407">
        <v>41.35</v>
      </c>
    </row>
    <row r="408" spans="1:20" x14ac:dyDescent="0.25">
      <c r="A408" s="19">
        <v>22</v>
      </c>
      <c r="B408" t="s">
        <v>28</v>
      </c>
      <c r="C408" s="19">
        <v>16</v>
      </c>
      <c r="D408" t="s">
        <v>44</v>
      </c>
      <c r="F408" t="s">
        <v>131</v>
      </c>
      <c r="H408">
        <v>37.450000000000003</v>
      </c>
      <c r="I408">
        <v>42.06</v>
      </c>
      <c r="J408">
        <v>43.78</v>
      </c>
      <c r="K408">
        <v>45.44</v>
      </c>
      <c r="L408">
        <v>49.29</v>
      </c>
      <c r="M408">
        <v>51.04</v>
      </c>
      <c r="N408">
        <v>52.8</v>
      </c>
      <c r="O408">
        <v>54.56</v>
      </c>
      <c r="P408">
        <v>51.84</v>
      </c>
      <c r="Q408">
        <v>48.02</v>
      </c>
      <c r="R408">
        <v>39.83</v>
      </c>
      <c r="S408">
        <v>34.92</v>
      </c>
      <c r="T408">
        <v>32.19</v>
      </c>
    </row>
    <row r="409" spans="1:20" x14ac:dyDescent="0.25">
      <c r="A409" s="19">
        <v>22</v>
      </c>
      <c r="B409" t="s">
        <v>28</v>
      </c>
      <c r="C409" s="19">
        <v>17</v>
      </c>
      <c r="D409" t="s">
        <v>45</v>
      </c>
      <c r="F409" t="s">
        <v>131</v>
      </c>
      <c r="H409">
        <v>35.39</v>
      </c>
      <c r="I409">
        <v>39.76</v>
      </c>
      <c r="J409">
        <v>41.34</v>
      </c>
      <c r="K409">
        <v>42.96</v>
      </c>
      <c r="L409">
        <v>46.48</v>
      </c>
      <c r="M409">
        <v>48.14</v>
      </c>
      <c r="N409">
        <v>49.8</v>
      </c>
      <c r="O409">
        <v>51.44</v>
      </c>
      <c r="P409">
        <v>48.9</v>
      </c>
      <c r="Q409">
        <v>45.29</v>
      </c>
      <c r="R409">
        <v>37.58</v>
      </c>
      <c r="S409">
        <v>32.93</v>
      </c>
      <c r="T409">
        <v>30.36</v>
      </c>
    </row>
    <row r="410" spans="1:20" x14ac:dyDescent="0.25">
      <c r="A410" s="19">
        <v>22</v>
      </c>
      <c r="B410" t="s">
        <v>28</v>
      </c>
      <c r="C410" s="19">
        <v>18</v>
      </c>
      <c r="D410" t="s">
        <v>46</v>
      </c>
      <c r="F410" t="s">
        <v>131</v>
      </c>
      <c r="H410">
        <v>40.43</v>
      </c>
      <c r="I410">
        <v>45.4</v>
      </c>
      <c r="J410">
        <v>47.24</v>
      </c>
      <c r="K410">
        <v>49.06</v>
      </c>
      <c r="L410">
        <v>53.45</v>
      </c>
      <c r="M410">
        <v>55.36</v>
      </c>
      <c r="N410">
        <v>57.26</v>
      </c>
      <c r="O410">
        <v>59.16</v>
      </c>
      <c r="P410">
        <v>56.22</v>
      </c>
      <c r="Q410">
        <v>52.08</v>
      </c>
      <c r="R410">
        <v>43.19</v>
      </c>
      <c r="S410">
        <v>37.9</v>
      </c>
      <c r="T410">
        <v>34.9</v>
      </c>
    </row>
    <row r="411" spans="1:20" x14ac:dyDescent="0.25">
      <c r="A411" s="19">
        <v>22</v>
      </c>
      <c r="B411" t="s">
        <v>28</v>
      </c>
      <c r="C411" s="19">
        <v>19</v>
      </c>
      <c r="D411" t="s">
        <v>47</v>
      </c>
      <c r="F411" t="s">
        <v>131</v>
      </c>
      <c r="H411">
        <v>53.42</v>
      </c>
      <c r="I411">
        <v>60.03</v>
      </c>
      <c r="J411">
        <v>62.44</v>
      </c>
      <c r="K411">
        <v>64.84</v>
      </c>
      <c r="L411">
        <v>71.42</v>
      </c>
      <c r="M411">
        <v>73.959999999999994</v>
      </c>
      <c r="N411">
        <v>76.52</v>
      </c>
      <c r="O411">
        <v>79.069999999999993</v>
      </c>
      <c r="P411">
        <v>75.11</v>
      </c>
      <c r="Q411">
        <v>69.56</v>
      </c>
      <c r="R411">
        <v>57.73</v>
      </c>
      <c r="S411">
        <v>50.61</v>
      </c>
      <c r="T411">
        <v>46.65</v>
      </c>
    </row>
    <row r="412" spans="1:20" x14ac:dyDescent="0.25">
      <c r="A412" s="19">
        <v>22</v>
      </c>
      <c r="B412" t="s">
        <v>28</v>
      </c>
      <c r="C412" s="19">
        <v>20</v>
      </c>
      <c r="D412" t="s">
        <v>48</v>
      </c>
      <c r="F412" t="s">
        <v>131</v>
      </c>
      <c r="H412">
        <v>112.06</v>
      </c>
      <c r="I412">
        <v>125.91</v>
      </c>
      <c r="J412">
        <v>130.94</v>
      </c>
      <c r="K412">
        <v>136</v>
      </c>
      <c r="L412">
        <v>151.71</v>
      </c>
      <c r="M412">
        <v>157.13999999999999</v>
      </c>
      <c r="N412">
        <v>162.57</v>
      </c>
      <c r="O412">
        <v>167.99</v>
      </c>
      <c r="P412">
        <v>159.59</v>
      </c>
      <c r="Q412">
        <v>147.80000000000001</v>
      </c>
      <c r="R412">
        <v>122.63</v>
      </c>
      <c r="S412">
        <v>107.51</v>
      </c>
      <c r="T412">
        <v>99.1</v>
      </c>
    </row>
    <row r="413" spans="1:20" x14ac:dyDescent="0.25">
      <c r="A413" s="19">
        <v>22</v>
      </c>
      <c r="B413" t="s">
        <v>28</v>
      </c>
      <c r="C413" s="19">
        <v>21</v>
      </c>
      <c r="D413" t="s">
        <v>49</v>
      </c>
      <c r="F413" t="s">
        <v>131</v>
      </c>
      <c r="H413">
        <v>45.03</v>
      </c>
      <c r="I413">
        <v>50.62</v>
      </c>
      <c r="J413">
        <v>52.62</v>
      </c>
      <c r="K413">
        <v>54.65</v>
      </c>
      <c r="L413">
        <v>60.11</v>
      </c>
      <c r="M413">
        <v>62.28</v>
      </c>
      <c r="N413">
        <v>64.430000000000007</v>
      </c>
      <c r="O413">
        <v>66.56</v>
      </c>
      <c r="P413">
        <v>63.25</v>
      </c>
      <c r="Q413">
        <v>58.58</v>
      </c>
      <c r="R413">
        <v>48.58</v>
      </c>
      <c r="S413">
        <v>42.58</v>
      </c>
      <c r="T413">
        <v>39.28</v>
      </c>
    </row>
    <row r="414" spans="1:20" x14ac:dyDescent="0.25">
      <c r="A414" s="19">
        <v>22</v>
      </c>
      <c r="B414" t="s">
        <v>28</v>
      </c>
      <c r="C414" s="19">
        <v>22</v>
      </c>
      <c r="D414" t="s">
        <v>50</v>
      </c>
      <c r="F414" t="s">
        <v>131</v>
      </c>
      <c r="H414">
        <v>25.34</v>
      </c>
      <c r="I414">
        <v>28.47</v>
      </c>
      <c r="J414">
        <v>29.62</v>
      </c>
      <c r="K414">
        <v>30.75</v>
      </c>
      <c r="L414">
        <v>31.89</v>
      </c>
      <c r="M414">
        <v>33.03</v>
      </c>
      <c r="N414">
        <v>34.159999999999997</v>
      </c>
      <c r="O414">
        <v>35.31</v>
      </c>
      <c r="P414">
        <v>33.54</v>
      </c>
      <c r="Q414">
        <v>31.06</v>
      </c>
      <c r="R414">
        <v>25.77</v>
      </c>
      <c r="S414">
        <v>22.6</v>
      </c>
      <c r="T414">
        <v>20.84</v>
      </c>
    </row>
    <row r="415" spans="1:20" x14ac:dyDescent="0.25">
      <c r="A415" s="19">
        <v>22</v>
      </c>
      <c r="B415" t="s">
        <v>28</v>
      </c>
      <c r="C415" s="19">
        <v>23</v>
      </c>
      <c r="D415" t="s">
        <v>51</v>
      </c>
      <c r="F415" t="s">
        <v>131</v>
      </c>
      <c r="H415">
        <v>43.56</v>
      </c>
      <c r="I415">
        <v>48.94</v>
      </c>
      <c r="J415">
        <v>50.86</v>
      </c>
      <c r="K415">
        <v>52.83</v>
      </c>
      <c r="L415">
        <v>57.73</v>
      </c>
      <c r="M415">
        <v>59.78</v>
      </c>
      <c r="N415">
        <v>61.84</v>
      </c>
      <c r="O415">
        <v>63.88</v>
      </c>
      <c r="P415">
        <v>60.7</v>
      </c>
      <c r="Q415">
        <v>56.22</v>
      </c>
      <c r="R415">
        <v>46.64</v>
      </c>
      <c r="S415">
        <v>40.89</v>
      </c>
      <c r="T415">
        <v>37.69</v>
      </c>
    </row>
    <row r="416" spans="1:20" x14ac:dyDescent="0.25">
      <c r="A416" s="19">
        <v>22</v>
      </c>
      <c r="B416" t="s">
        <v>28</v>
      </c>
      <c r="C416" s="19">
        <v>24</v>
      </c>
      <c r="D416" t="s">
        <v>52</v>
      </c>
      <c r="F416" t="s">
        <v>131</v>
      </c>
      <c r="H416">
        <v>42.39</v>
      </c>
      <c r="I416">
        <v>47.62</v>
      </c>
      <c r="J416">
        <v>49.53</v>
      </c>
      <c r="K416">
        <v>51.43</v>
      </c>
      <c r="L416">
        <v>56.2</v>
      </c>
      <c r="M416">
        <v>58.18</v>
      </c>
      <c r="N416">
        <v>60.21</v>
      </c>
      <c r="O416">
        <v>62.2</v>
      </c>
      <c r="P416">
        <v>59.09</v>
      </c>
      <c r="Q416">
        <v>54.73</v>
      </c>
      <c r="R416">
        <v>45.43</v>
      </c>
      <c r="S416">
        <v>39.81</v>
      </c>
      <c r="T416">
        <v>36.700000000000003</v>
      </c>
    </row>
    <row r="417" spans="1:20" x14ac:dyDescent="0.25">
      <c r="A417" s="19">
        <v>22</v>
      </c>
      <c r="B417" t="s">
        <v>28</v>
      </c>
      <c r="C417" s="19">
        <v>25</v>
      </c>
      <c r="D417" t="s">
        <v>53</v>
      </c>
      <c r="F417" t="s">
        <v>131</v>
      </c>
      <c r="H417">
        <v>46.44</v>
      </c>
      <c r="I417">
        <v>52.19</v>
      </c>
      <c r="J417">
        <v>54.29</v>
      </c>
      <c r="K417">
        <v>56.34</v>
      </c>
      <c r="L417">
        <v>62.27</v>
      </c>
      <c r="M417">
        <v>64.5</v>
      </c>
      <c r="N417">
        <v>66.73</v>
      </c>
      <c r="O417">
        <v>68.959999999999994</v>
      </c>
      <c r="P417">
        <v>65.5</v>
      </c>
      <c r="Q417">
        <v>60.68</v>
      </c>
      <c r="R417">
        <v>50.33</v>
      </c>
      <c r="S417">
        <v>44.12</v>
      </c>
      <c r="T417">
        <v>40.69</v>
      </c>
    </row>
    <row r="418" spans="1:20" x14ac:dyDescent="0.25">
      <c r="A418" s="19">
        <v>22</v>
      </c>
      <c r="B418" t="s">
        <v>28</v>
      </c>
      <c r="C418" s="19">
        <v>26</v>
      </c>
      <c r="D418" t="s">
        <v>54</v>
      </c>
      <c r="F418" t="s">
        <v>131</v>
      </c>
      <c r="H418">
        <v>50.04</v>
      </c>
      <c r="I418">
        <v>56.22</v>
      </c>
      <c r="J418">
        <v>58.46</v>
      </c>
      <c r="K418">
        <v>60.73</v>
      </c>
      <c r="L418">
        <v>67.42</v>
      </c>
      <c r="M418">
        <v>69.83</v>
      </c>
      <c r="N418">
        <v>72.23</v>
      </c>
      <c r="O418">
        <v>74.64</v>
      </c>
      <c r="P418">
        <v>70.900000000000006</v>
      </c>
      <c r="Q418">
        <v>65.680000000000007</v>
      </c>
      <c r="R418">
        <v>54.48</v>
      </c>
      <c r="S418">
        <v>47.75</v>
      </c>
      <c r="T418">
        <v>44.05</v>
      </c>
    </row>
    <row r="419" spans="1:20" x14ac:dyDescent="0.25">
      <c r="A419" s="19">
        <v>22</v>
      </c>
      <c r="B419" t="s">
        <v>28</v>
      </c>
      <c r="C419" s="19">
        <v>27</v>
      </c>
      <c r="D419" t="s">
        <v>55</v>
      </c>
      <c r="F419" t="s">
        <v>131</v>
      </c>
      <c r="H419">
        <v>35.200000000000003</v>
      </c>
      <c r="I419">
        <v>39.54</v>
      </c>
      <c r="J419">
        <v>41.13</v>
      </c>
      <c r="K419">
        <v>42.69</v>
      </c>
      <c r="L419">
        <v>45.9</v>
      </c>
      <c r="M419">
        <v>47.53</v>
      </c>
      <c r="N419">
        <v>49.19</v>
      </c>
      <c r="O419">
        <v>50.79</v>
      </c>
      <c r="P419">
        <v>48.26</v>
      </c>
      <c r="Q419">
        <v>44.7</v>
      </c>
      <c r="R419">
        <v>37.1</v>
      </c>
      <c r="S419">
        <v>32.53</v>
      </c>
      <c r="T419">
        <v>29.96</v>
      </c>
    </row>
    <row r="420" spans="1:20" x14ac:dyDescent="0.25">
      <c r="A420" s="19">
        <v>22</v>
      </c>
      <c r="B420" t="s">
        <v>28</v>
      </c>
      <c r="C420" s="19">
        <v>28</v>
      </c>
      <c r="D420" t="s">
        <v>56</v>
      </c>
      <c r="F420" t="s">
        <v>131</v>
      </c>
      <c r="H420">
        <v>37.32</v>
      </c>
      <c r="I420">
        <v>41.96</v>
      </c>
      <c r="J420">
        <v>43.61</v>
      </c>
      <c r="K420">
        <v>45.29</v>
      </c>
      <c r="L420">
        <v>48.96</v>
      </c>
      <c r="M420">
        <v>50.71</v>
      </c>
      <c r="N420">
        <v>52.45</v>
      </c>
      <c r="O420">
        <v>54.19</v>
      </c>
      <c r="P420">
        <v>51.5</v>
      </c>
      <c r="Q420">
        <v>47.71</v>
      </c>
      <c r="R420">
        <v>39.56</v>
      </c>
      <c r="S420">
        <v>34.69</v>
      </c>
      <c r="T420">
        <v>31.99</v>
      </c>
    </row>
    <row r="421" spans="1:20" x14ac:dyDescent="0.25">
      <c r="A421" s="19">
        <v>22</v>
      </c>
      <c r="B421" t="s">
        <v>28</v>
      </c>
      <c r="C421" s="19">
        <v>29</v>
      </c>
      <c r="D421" t="s">
        <v>57</v>
      </c>
      <c r="F421" t="s">
        <v>131</v>
      </c>
      <c r="H421">
        <v>28.73</v>
      </c>
      <c r="I421">
        <v>32.26</v>
      </c>
      <c r="J421">
        <v>33.53</v>
      </c>
      <c r="K421">
        <v>34.82</v>
      </c>
      <c r="L421">
        <v>36.79</v>
      </c>
      <c r="M421">
        <v>38.119999999999997</v>
      </c>
      <c r="N421">
        <v>39.42</v>
      </c>
      <c r="O421">
        <v>40.74</v>
      </c>
      <c r="P421">
        <v>38.700000000000003</v>
      </c>
      <c r="Q421">
        <v>35.840000000000003</v>
      </c>
      <c r="R421">
        <v>29.73</v>
      </c>
      <c r="S421">
        <v>26.06</v>
      </c>
      <c r="T421">
        <v>24.04</v>
      </c>
    </row>
    <row r="422" spans="1:20" x14ac:dyDescent="0.25">
      <c r="A422" s="19">
        <v>22</v>
      </c>
      <c r="B422" t="s">
        <v>28</v>
      </c>
      <c r="C422" s="19">
        <v>30</v>
      </c>
      <c r="D422" t="s">
        <v>58</v>
      </c>
      <c r="F422" t="s">
        <v>131</v>
      </c>
      <c r="H422">
        <v>55.12</v>
      </c>
      <c r="I422">
        <v>61.94</v>
      </c>
      <c r="J422">
        <v>64.41</v>
      </c>
      <c r="K422">
        <v>66.89</v>
      </c>
      <c r="L422">
        <v>74.56</v>
      </c>
      <c r="M422">
        <v>77.23</v>
      </c>
      <c r="N422">
        <v>79.87</v>
      </c>
      <c r="O422">
        <v>82.55</v>
      </c>
      <c r="P422">
        <v>78.42</v>
      </c>
      <c r="Q422">
        <v>72.64</v>
      </c>
      <c r="R422">
        <v>60.25</v>
      </c>
      <c r="S422">
        <v>52.83</v>
      </c>
      <c r="T422">
        <v>48.71</v>
      </c>
    </row>
    <row r="423" spans="1:20" x14ac:dyDescent="0.25">
      <c r="A423" s="19">
        <v>22</v>
      </c>
      <c r="B423" t="s">
        <v>28</v>
      </c>
      <c r="C423" s="19">
        <v>31</v>
      </c>
      <c r="D423" t="s">
        <v>59</v>
      </c>
      <c r="F423" t="s">
        <v>131</v>
      </c>
      <c r="H423">
        <v>45.56</v>
      </c>
      <c r="I423">
        <v>51.21</v>
      </c>
      <c r="J423">
        <v>53.24</v>
      </c>
      <c r="K423">
        <v>55.31</v>
      </c>
      <c r="L423">
        <v>61.05</v>
      </c>
      <c r="M423">
        <v>63.23</v>
      </c>
      <c r="N423">
        <v>65.37</v>
      </c>
      <c r="O423">
        <v>67.569999999999993</v>
      </c>
      <c r="P423">
        <v>64.2</v>
      </c>
      <c r="Q423">
        <v>59.45</v>
      </c>
      <c r="R423">
        <v>49.31</v>
      </c>
      <c r="S423">
        <v>43.24</v>
      </c>
      <c r="T423">
        <v>39.86</v>
      </c>
    </row>
    <row r="424" spans="1:20" x14ac:dyDescent="0.25">
      <c r="A424" s="19">
        <v>22</v>
      </c>
      <c r="B424" t="s">
        <v>28</v>
      </c>
      <c r="C424" s="19">
        <v>32</v>
      </c>
      <c r="D424" t="s">
        <v>60</v>
      </c>
      <c r="F424" t="s">
        <v>131</v>
      </c>
      <c r="H424">
        <v>46.49</v>
      </c>
      <c r="I424">
        <v>52.25</v>
      </c>
      <c r="J424">
        <v>54.34</v>
      </c>
      <c r="K424">
        <v>56.43</v>
      </c>
      <c r="L424">
        <v>62.14</v>
      </c>
      <c r="M424">
        <v>64.37</v>
      </c>
      <c r="N424">
        <v>66.599999999999994</v>
      </c>
      <c r="O424">
        <v>68.81</v>
      </c>
      <c r="P424">
        <v>65.38</v>
      </c>
      <c r="Q424">
        <v>60.56</v>
      </c>
      <c r="R424">
        <v>50.24</v>
      </c>
      <c r="S424">
        <v>44.06</v>
      </c>
      <c r="T424">
        <v>40.590000000000003</v>
      </c>
    </row>
    <row r="425" spans="1:20" x14ac:dyDescent="0.25">
      <c r="A425" s="19">
        <v>22</v>
      </c>
      <c r="B425" t="s">
        <v>28</v>
      </c>
      <c r="C425" s="19">
        <v>33</v>
      </c>
      <c r="D425" t="s">
        <v>61</v>
      </c>
      <c r="F425" t="s">
        <v>131</v>
      </c>
      <c r="H425">
        <v>40.85</v>
      </c>
      <c r="I425">
        <v>45.93</v>
      </c>
      <c r="J425">
        <v>47.76</v>
      </c>
      <c r="K425">
        <v>49.58</v>
      </c>
      <c r="L425">
        <v>54.16</v>
      </c>
      <c r="M425">
        <v>56.1</v>
      </c>
      <c r="N425">
        <v>58.02</v>
      </c>
      <c r="O425">
        <v>59.99</v>
      </c>
      <c r="P425">
        <v>56.97</v>
      </c>
      <c r="Q425">
        <v>52.78</v>
      </c>
      <c r="R425">
        <v>43.79</v>
      </c>
      <c r="S425">
        <v>38.39</v>
      </c>
      <c r="T425">
        <v>35.369999999999997</v>
      </c>
    </row>
    <row r="426" spans="1:20" x14ac:dyDescent="0.25">
      <c r="A426" s="19">
        <v>22</v>
      </c>
      <c r="B426" t="s">
        <v>28</v>
      </c>
      <c r="C426" s="19">
        <v>34</v>
      </c>
      <c r="D426" t="s">
        <v>62</v>
      </c>
      <c r="F426" t="s">
        <v>131</v>
      </c>
      <c r="H426">
        <v>52.79</v>
      </c>
      <c r="I426">
        <v>59.3</v>
      </c>
      <c r="J426">
        <v>61.7</v>
      </c>
      <c r="K426">
        <v>64.06</v>
      </c>
      <c r="L426">
        <v>71.36</v>
      </c>
      <c r="M426">
        <v>73.900000000000006</v>
      </c>
      <c r="N426">
        <v>76.44</v>
      </c>
      <c r="O426">
        <v>78.98</v>
      </c>
      <c r="P426">
        <v>75.040000000000006</v>
      </c>
      <c r="Q426">
        <v>69.510000000000005</v>
      </c>
      <c r="R426">
        <v>57.67</v>
      </c>
      <c r="S426">
        <v>50.55</v>
      </c>
      <c r="T426">
        <v>46.59</v>
      </c>
    </row>
    <row r="427" spans="1:20" x14ac:dyDescent="0.25">
      <c r="A427" s="19">
        <v>22</v>
      </c>
      <c r="B427" t="s">
        <v>28</v>
      </c>
      <c r="C427" s="19">
        <v>35</v>
      </c>
      <c r="D427" t="s">
        <v>63</v>
      </c>
      <c r="F427" t="s">
        <v>131</v>
      </c>
      <c r="H427">
        <v>26.98</v>
      </c>
      <c r="I427">
        <v>30.34</v>
      </c>
      <c r="J427">
        <v>31.55</v>
      </c>
      <c r="K427">
        <v>32.770000000000003</v>
      </c>
      <c r="L427">
        <v>34.46</v>
      </c>
      <c r="M427">
        <v>35.700000000000003</v>
      </c>
      <c r="N427">
        <v>36.92</v>
      </c>
      <c r="O427">
        <v>38.17</v>
      </c>
      <c r="P427">
        <v>36.25</v>
      </c>
      <c r="Q427">
        <v>33.6</v>
      </c>
      <c r="R427">
        <v>27.87</v>
      </c>
      <c r="S427">
        <v>24.43</v>
      </c>
      <c r="T427">
        <v>22.52</v>
      </c>
    </row>
    <row r="428" spans="1:20" x14ac:dyDescent="0.25">
      <c r="A428" s="19">
        <v>22</v>
      </c>
      <c r="B428" t="s">
        <v>28</v>
      </c>
      <c r="C428" s="19">
        <v>36</v>
      </c>
      <c r="D428" t="s">
        <v>64</v>
      </c>
      <c r="F428" t="s">
        <v>131</v>
      </c>
      <c r="H428">
        <v>41.48</v>
      </c>
      <c r="I428">
        <v>46.62</v>
      </c>
      <c r="J428">
        <v>48.46</v>
      </c>
      <c r="K428">
        <v>50.34</v>
      </c>
      <c r="L428">
        <v>54.88</v>
      </c>
      <c r="M428">
        <v>56.85</v>
      </c>
      <c r="N428">
        <v>58.8</v>
      </c>
      <c r="O428">
        <v>60.77</v>
      </c>
      <c r="P428">
        <v>57.71</v>
      </c>
      <c r="Q428">
        <v>53.47</v>
      </c>
      <c r="R428">
        <v>44.36</v>
      </c>
      <c r="S428">
        <v>38.880000000000003</v>
      </c>
      <c r="T428">
        <v>35.840000000000003</v>
      </c>
    </row>
    <row r="429" spans="1:20" x14ac:dyDescent="0.25">
      <c r="A429" s="19">
        <v>22</v>
      </c>
      <c r="B429" t="s">
        <v>28</v>
      </c>
      <c r="C429" s="19">
        <v>37</v>
      </c>
      <c r="D429" t="s">
        <v>65</v>
      </c>
      <c r="F429" t="s">
        <v>131</v>
      </c>
      <c r="H429">
        <v>33.24</v>
      </c>
      <c r="I429">
        <v>37.33</v>
      </c>
      <c r="J429">
        <v>38.840000000000003</v>
      </c>
      <c r="K429">
        <v>40.33</v>
      </c>
      <c r="L429">
        <v>43.39</v>
      </c>
      <c r="M429">
        <v>44.95</v>
      </c>
      <c r="N429">
        <v>46.48</v>
      </c>
      <c r="O429">
        <v>48.04</v>
      </c>
      <c r="P429">
        <v>45.64</v>
      </c>
      <c r="Q429">
        <v>42.27</v>
      </c>
      <c r="R429">
        <v>35.090000000000003</v>
      </c>
      <c r="S429">
        <v>30.73</v>
      </c>
      <c r="T429">
        <v>28.34</v>
      </c>
    </row>
    <row r="430" spans="1:20" x14ac:dyDescent="0.25">
      <c r="A430" s="19">
        <v>22</v>
      </c>
      <c r="B430" t="s">
        <v>28</v>
      </c>
      <c r="C430" s="19">
        <v>38</v>
      </c>
      <c r="D430" t="s">
        <v>66</v>
      </c>
      <c r="F430" t="s">
        <v>131</v>
      </c>
      <c r="H430">
        <v>49.33</v>
      </c>
      <c r="I430">
        <v>55.4</v>
      </c>
      <c r="J430">
        <v>57.66</v>
      </c>
      <c r="K430">
        <v>59.85</v>
      </c>
      <c r="L430">
        <v>66.42</v>
      </c>
      <c r="M430">
        <v>68.760000000000005</v>
      </c>
      <c r="N430">
        <v>71.14</v>
      </c>
      <c r="O430">
        <v>73.510000000000005</v>
      </c>
      <c r="P430">
        <v>69.84</v>
      </c>
      <c r="Q430">
        <v>64.680000000000007</v>
      </c>
      <c r="R430">
        <v>53.69</v>
      </c>
      <c r="S430">
        <v>47.05</v>
      </c>
      <c r="T430">
        <v>43.37</v>
      </c>
    </row>
    <row r="431" spans="1:20" x14ac:dyDescent="0.25">
      <c r="A431" s="19">
        <v>22</v>
      </c>
      <c r="B431" t="s">
        <v>28</v>
      </c>
      <c r="C431" s="19">
        <v>39</v>
      </c>
      <c r="D431" t="s">
        <v>67</v>
      </c>
      <c r="F431" t="s">
        <v>131</v>
      </c>
      <c r="H431">
        <v>48.77</v>
      </c>
      <c r="I431">
        <v>54.8</v>
      </c>
      <c r="J431">
        <v>57</v>
      </c>
      <c r="K431">
        <v>59.16</v>
      </c>
      <c r="L431">
        <v>65.39</v>
      </c>
      <c r="M431">
        <v>67.73</v>
      </c>
      <c r="N431">
        <v>70.069999999999993</v>
      </c>
      <c r="O431">
        <v>72.41</v>
      </c>
      <c r="P431">
        <v>68.78</v>
      </c>
      <c r="Q431">
        <v>63.71</v>
      </c>
      <c r="R431">
        <v>52.84</v>
      </c>
      <c r="S431">
        <v>46.32</v>
      </c>
      <c r="T431">
        <v>42.71</v>
      </c>
    </row>
    <row r="432" spans="1:20" x14ac:dyDescent="0.25">
      <c r="A432" s="19">
        <v>22</v>
      </c>
      <c r="B432" t="s">
        <v>28</v>
      </c>
      <c r="C432" s="19">
        <v>40</v>
      </c>
      <c r="D432" t="s">
        <v>68</v>
      </c>
      <c r="F432" t="s">
        <v>131</v>
      </c>
      <c r="H432">
        <v>45.62</v>
      </c>
      <c r="I432">
        <v>51.28</v>
      </c>
      <c r="J432">
        <v>53.33</v>
      </c>
      <c r="K432">
        <v>55.37</v>
      </c>
      <c r="L432">
        <v>61</v>
      </c>
      <c r="M432">
        <v>63.16</v>
      </c>
      <c r="N432">
        <v>65.34</v>
      </c>
      <c r="O432">
        <v>67.55</v>
      </c>
      <c r="P432">
        <v>64.16</v>
      </c>
      <c r="Q432">
        <v>59.43</v>
      </c>
      <c r="R432">
        <v>49.31</v>
      </c>
      <c r="S432">
        <v>43.24</v>
      </c>
      <c r="T432">
        <v>39.83</v>
      </c>
    </row>
    <row r="433" spans="1:20" x14ac:dyDescent="0.25">
      <c r="A433" s="19">
        <v>22</v>
      </c>
      <c r="B433" t="s">
        <v>28</v>
      </c>
      <c r="C433" s="19">
        <v>41</v>
      </c>
      <c r="D433" t="s">
        <v>69</v>
      </c>
      <c r="F433" t="s">
        <v>131</v>
      </c>
      <c r="H433">
        <v>36.06</v>
      </c>
      <c r="I433">
        <v>40.49</v>
      </c>
      <c r="J433">
        <v>42.11</v>
      </c>
      <c r="K433">
        <v>43.76</v>
      </c>
      <c r="L433">
        <v>47.3</v>
      </c>
      <c r="M433">
        <v>48.99</v>
      </c>
      <c r="N433">
        <v>50.67</v>
      </c>
      <c r="O433">
        <v>52.34</v>
      </c>
      <c r="P433">
        <v>49.73</v>
      </c>
      <c r="Q433">
        <v>46.08</v>
      </c>
      <c r="R433">
        <v>38.22</v>
      </c>
      <c r="S433">
        <v>33.5</v>
      </c>
      <c r="T433">
        <v>30.9</v>
      </c>
    </row>
    <row r="434" spans="1:20" x14ac:dyDescent="0.25">
      <c r="A434" s="19">
        <v>22</v>
      </c>
      <c r="B434" t="s">
        <v>28</v>
      </c>
      <c r="C434" s="19">
        <v>42</v>
      </c>
      <c r="D434" t="s">
        <v>70</v>
      </c>
      <c r="F434" t="s">
        <v>131</v>
      </c>
      <c r="H434">
        <v>46.14</v>
      </c>
      <c r="I434">
        <v>51.85</v>
      </c>
      <c r="J434">
        <v>53.93</v>
      </c>
      <c r="K434">
        <v>56</v>
      </c>
      <c r="L434">
        <v>61.84</v>
      </c>
      <c r="M434">
        <v>64.069999999999993</v>
      </c>
      <c r="N434">
        <v>66.260000000000005</v>
      </c>
      <c r="O434">
        <v>68.47</v>
      </c>
      <c r="P434">
        <v>65.06</v>
      </c>
      <c r="Q434">
        <v>60.25</v>
      </c>
      <c r="R434">
        <v>50</v>
      </c>
      <c r="S434">
        <v>43.81</v>
      </c>
      <c r="T434">
        <v>40.39</v>
      </c>
    </row>
    <row r="435" spans="1:20" x14ac:dyDescent="0.25">
      <c r="A435" s="19">
        <v>22</v>
      </c>
      <c r="B435" t="s">
        <v>28</v>
      </c>
      <c r="C435" s="19">
        <v>43</v>
      </c>
      <c r="D435" t="s">
        <v>71</v>
      </c>
      <c r="F435" t="s">
        <v>131</v>
      </c>
      <c r="H435">
        <v>47.99</v>
      </c>
      <c r="I435">
        <v>53.94</v>
      </c>
      <c r="J435">
        <v>56.06</v>
      </c>
      <c r="K435">
        <v>58.21</v>
      </c>
      <c r="L435">
        <v>64.2</v>
      </c>
      <c r="M435">
        <v>66.489999999999995</v>
      </c>
      <c r="N435">
        <v>68.790000000000006</v>
      </c>
      <c r="O435">
        <v>71.11</v>
      </c>
      <c r="P435">
        <v>67.540000000000006</v>
      </c>
      <c r="Q435">
        <v>62.54</v>
      </c>
      <c r="R435">
        <v>51.9</v>
      </c>
      <c r="S435">
        <v>45.5</v>
      </c>
      <c r="T435">
        <v>41.95</v>
      </c>
    </row>
    <row r="436" spans="1:20" x14ac:dyDescent="0.25">
      <c r="A436" s="19">
        <v>22</v>
      </c>
      <c r="B436" t="s">
        <v>28</v>
      </c>
      <c r="C436" s="19">
        <v>44</v>
      </c>
      <c r="D436" t="s">
        <v>72</v>
      </c>
      <c r="F436" t="s">
        <v>131</v>
      </c>
      <c r="H436">
        <v>29.67</v>
      </c>
      <c r="I436">
        <v>33.32</v>
      </c>
      <c r="J436">
        <v>34.659999999999997</v>
      </c>
      <c r="K436">
        <v>35.96</v>
      </c>
      <c r="L436">
        <v>38.270000000000003</v>
      </c>
      <c r="M436">
        <v>39.630000000000003</v>
      </c>
      <c r="N436">
        <v>41</v>
      </c>
      <c r="O436">
        <v>42.34</v>
      </c>
      <c r="P436">
        <v>40.24</v>
      </c>
      <c r="Q436">
        <v>37.29</v>
      </c>
      <c r="R436">
        <v>30.93</v>
      </c>
      <c r="S436">
        <v>27.12</v>
      </c>
      <c r="T436">
        <v>24.99</v>
      </c>
    </row>
    <row r="437" spans="1:20" x14ac:dyDescent="0.25">
      <c r="A437" s="19">
        <v>22</v>
      </c>
      <c r="B437" t="s">
        <v>28</v>
      </c>
      <c r="C437" s="19">
        <v>45</v>
      </c>
      <c r="D437" t="s">
        <v>73</v>
      </c>
      <c r="F437" t="s">
        <v>131</v>
      </c>
      <c r="H437">
        <v>35.729999999999997</v>
      </c>
      <c r="I437">
        <v>40.17</v>
      </c>
      <c r="J437">
        <v>41.76</v>
      </c>
      <c r="K437">
        <v>43.36</v>
      </c>
      <c r="L437">
        <v>46.85</v>
      </c>
      <c r="M437">
        <v>48.51</v>
      </c>
      <c r="N437">
        <v>50.18</v>
      </c>
      <c r="O437">
        <v>51.86</v>
      </c>
      <c r="P437">
        <v>49.26</v>
      </c>
      <c r="Q437">
        <v>45.62</v>
      </c>
      <c r="R437">
        <v>37.86</v>
      </c>
      <c r="S437">
        <v>33.17</v>
      </c>
      <c r="T437">
        <v>30.61</v>
      </c>
    </row>
    <row r="438" spans="1:20" x14ac:dyDescent="0.25">
      <c r="A438" s="19">
        <v>22</v>
      </c>
      <c r="B438" t="s">
        <v>28</v>
      </c>
      <c r="C438" s="19">
        <v>46</v>
      </c>
      <c r="D438" t="s">
        <v>74</v>
      </c>
      <c r="F438" t="s">
        <v>131</v>
      </c>
      <c r="H438">
        <v>52.38</v>
      </c>
      <c r="I438">
        <v>58.85</v>
      </c>
      <c r="J438">
        <v>61.21</v>
      </c>
      <c r="K438">
        <v>63.59</v>
      </c>
      <c r="L438">
        <v>70.16</v>
      </c>
      <c r="M438">
        <v>72.650000000000006</v>
      </c>
      <c r="N438">
        <v>75.150000000000006</v>
      </c>
      <c r="O438">
        <v>77.69</v>
      </c>
      <c r="P438">
        <v>73.78</v>
      </c>
      <c r="Q438">
        <v>68.34</v>
      </c>
      <c r="R438">
        <v>56.69</v>
      </c>
      <c r="S438">
        <v>49.72</v>
      </c>
      <c r="T438">
        <v>45.81</v>
      </c>
    </row>
    <row r="439" spans="1:20" x14ac:dyDescent="0.25">
      <c r="A439" s="19">
        <v>22</v>
      </c>
      <c r="B439" t="s">
        <v>28</v>
      </c>
      <c r="C439" s="19">
        <v>47</v>
      </c>
      <c r="D439" t="s">
        <v>75</v>
      </c>
      <c r="F439" t="s">
        <v>131</v>
      </c>
      <c r="H439">
        <v>43.18</v>
      </c>
      <c r="I439">
        <v>48.53</v>
      </c>
      <c r="J439">
        <v>50.45</v>
      </c>
      <c r="K439">
        <v>52.39</v>
      </c>
      <c r="L439">
        <v>57.64</v>
      </c>
      <c r="M439">
        <v>59.67</v>
      </c>
      <c r="N439">
        <v>61.73</v>
      </c>
      <c r="O439">
        <v>63.78</v>
      </c>
      <c r="P439">
        <v>60.59</v>
      </c>
      <c r="Q439">
        <v>56.13</v>
      </c>
      <c r="R439">
        <v>46.57</v>
      </c>
      <c r="S439">
        <v>40.82</v>
      </c>
      <c r="T439">
        <v>37.64</v>
      </c>
    </row>
    <row r="440" spans="1:20" x14ac:dyDescent="0.25">
      <c r="A440" s="19">
        <v>22</v>
      </c>
      <c r="B440" t="s">
        <v>28</v>
      </c>
      <c r="C440" s="19">
        <v>48</v>
      </c>
      <c r="D440" t="s">
        <v>76</v>
      </c>
      <c r="F440" t="s">
        <v>131</v>
      </c>
      <c r="H440">
        <v>49.1</v>
      </c>
      <c r="I440">
        <v>55.21</v>
      </c>
      <c r="J440">
        <v>57.4</v>
      </c>
      <c r="K440">
        <v>59.61</v>
      </c>
      <c r="L440">
        <v>65.81</v>
      </c>
      <c r="M440">
        <v>68.180000000000007</v>
      </c>
      <c r="N440">
        <v>70.53</v>
      </c>
      <c r="O440">
        <v>72.86</v>
      </c>
      <c r="P440">
        <v>69.209999999999994</v>
      </c>
      <c r="Q440">
        <v>64.09</v>
      </c>
      <c r="R440">
        <v>53.19</v>
      </c>
      <c r="S440">
        <v>46.64</v>
      </c>
      <c r="T440">
        <v>43.01</v>
      </c>
    </row>
    <row r="441" spans="1:20" x14ac:dyDescent="0.25">
      <c r="A441" s="19">
        <v>22</v>
      </c>
      <c r="B441" t="s">
        <v>28</v>
      </c>
      <c r="C441" s="19">
        <v>49</v>
      </c>
      <c r="D441" t="s">
        <v>77</v>
      </c>
      <c r="F441" t="s">
        <v>131</v>
      </c>
      <c r="H441">
        <v>31.86</v>
      </c>
      <c r="I441">
        <v>35.79</v>
      </c>
      <c r="J441">
        <v>37.22</v>
      </c>
      <c r="K441">
        <v>38.67</v>
      </c>
      <c r="L441">
        <v>41.29</v>
      </c>
      <c r="M441">
        <v>42.77</v>
      </c>
      <c r="N441">
        <v>44.24</v>
      </c>
      <c r="O441">
        <v>45.72</v>
      </c>
      <c r="P441">
        <v>43.43</v>
      </c>
      <c r="Q441">
        <v>40.229999999999997</v>
      </c>
      <c r="R441">
        <v>33.369999999999997</v>
      </c>
      <c r="S441">
        <v>29.26</v>
      </c>
      <c r="T441">
        <v>26.96</v>
      </c>
    </row>
    <row r="442" spans="1:20" x14ac:dyDescent="0.25">
      <c r="A442" s="19">
        <v>22</v>
      </c>
      <c r="B442" t="s">
        <v>28</v>
      </c>
      <c r="C442" s="19">
        <v>50</v>
      </c>
      <c r="D442" t="s">
        <v>78</v>
      </c>
      <c r="F442" t="s">
        <v>131</v>
      </c>
      <c r="H442">
        <v>29.98</v>
      </c>
      <c r="I442">
        <v>33.700000000000003</v>
      </c>
      <c r="J442">
        <v>35.04</v>
      </c>
      <c r="K442">
        <v>36.369999999999997</v>
      </c>
      <c r="L442">
        <v>38.61</v>
      </c>
      <c r="M442">
        <v>39.99</v>
      </c>
      <c r="N442">
        <v>41.36</v>
      </c>
      <c r="O442">
        <v>42.76</v>
      </c>
      <c r="P442">
        <v>40.6</v>
      </c>
      <c r="Q442">
        <v>37.61</v>
      </c>
      <c r="R442">
        <v>31.22</v>
      </c>
      <c r="S442">
        <v>27.35</v>
      </c>
      <c r="T442">
        <v>25.24</v>
      </c>
    </row>
    <row r="443" spans="1:20" x14ac:dyDescent="0.25">
      <c r="A443" s="19">
        <v>22</v>
      </c>
      <c r="B443" t="s">
        <v>28</v>
      </c>
      <c r="C443" s="19">
        <v>51</v>
      </c>
      <c r="D443" t="s">
        <v>79</v>
      </c>
      <c r="F443" t="s">
        <v>131</v>
      </c>
      <c r="H443">
        <v>41.74</v>
      </c>
      <c r="I443">
        <v>46.88</v>
      </c>
      <c r="J443">
        <v>48.77</v>
      </c>
      <c r="K443">
        <v>50.64</v>
      </c>
      <c r="L443">
        <v>55.4</v>
      </c>
      <c r="M443">
        <v>57.38</v>
      </c>
      <c r="N443">
        <v>59.38</v>
      </c>
      <c r="O443">
        <v>61.35</v>
      </c>
      <c r="P443">
        <v>58.28</v>
      </c>
      <c r="Q443">
        <v>53.97</v>
      </c>
      <c r="R443">
        <v>44.78</v>
      </c>
      <c r="S443">
        <v>39.26</v>
      </c>
      <c r="T443">
        <v>36.21</v>
      </c>
    </row>
    <row r="444" spans="1:20" x14ac:dyDescent="0.25">
      <c r="A444" s="19">
        <v>22</v>
      </c>
      <c r="B444" t="s">
        <v>28</v>
      </c>
      <c r="C444" s="19">
        <v>52</v>
      </c>
      <c r="D444" t="s">
        <v>80</v>
      </c>
      <c r="F444" t="s">
        <v>131</v>
      </c>
      <c r="H444">
        <v>48.96</v>
      </c>
      <c r="I444">
        <v>55.01</v>
      </c>
      <c r="J444">
        <v>57.22</v>
      </c>
      <c r="K444">
        <v>59.43</v>
      </c>
      <c r="L444">
        <v>65.59</v>
      </c>
      <c r="M444">
        <v>67.930000000000007</v>
      </c>
      <c r="N444">
        <v>70.27</v>
      </c>
      <c r="O444">
        <v>72.63</v>
      </c>
      <c r="P444">
        <v>68.989999999999995</v>
      </c>
      <c r="Q444">
        <v>63.91</v>
      </c>
      <c r="R444">
        <v>53.02</v>
      </c>
      <c r="S444">
        <v>46.47</v>
      </c>
      <c r="T444">
        <v>42.85</v>
      </c>
    </row>
    <row r="445" spans="1:20" x14ac:dyDescent="0.25">
      <c r="A445" s="19">
        <v>22</v>
      </c>
      <c r="B445" t="s">
        <v>28</v>
      </c>
      <c r="C445" s="19">
        <v>53</v>
      </c>
      <c r="D445" t="s">
        <v>81</v>
      </c>
      <c r="F445" t="s">
        <v>131</v>
      </c>
      <c r="H445">
        <v>28.41</v>
      </c>
      <c r="I445">
        <v>31.93</v>
      </c>
      <c r="J445">
        <v>33.25</v>
      </c>
      <c r="K445">
        <v>34.5</v>
      </c>
      <c r="L445">
        <v>36.32</v>
      </c>
      <c r="M445">
        <v>37.61</v>
      </c>
      <c r="N445">
        <v>38.93</v>
      </c>
      <c r="O445">
        <v>40.200000000000003</v>
      </c>
      <c r="P445">
        <v>38.18</v>
      </c>
      <c r="Q445">
        <v>35.39</v>
      </c>
      <c r="R445">
        <v>29.35</v>
      </c>
      <c r="S445">
        <v>25.73</v>
      </c>
      <c r="T445">
        <v>23.72</v>
      </c>
    </row>
    <row r="446" spans="1:20" x14ac:dyDescent="0.25">
      <c r="A446" s="19">
        <v>22</v>
      </c>
      <c r="B446" t="s">
        <v>28</v>
      </c>
      <c r="C446" s="19">
        <v>54</v>
      </c>
      <c r="D446" t="s">
        <v>82</v>
      </c>
      <c r="F446" t="s">
        <v>131</v>
      </c>
      <c r="H446">
        <v>47.77</v>
      </c>
      <c r="I446">
        <v>53.69</v>
      </c>
      <c r="J446">
        <v>55.82</v>
      </c>
      <c r="K446">
        <v>57.97</v>
      </c>
      <c r="L446">
        <v>64.05</v>
      </c>
      <c r="M446">
        <v>66.319999999999993</v>
      </c>
      <c r="N446">
        <v>68.61</v>
      </c>
      <c r="O446">
        <v>70.89</v>
      </c>
      <c r="P446">
        <v>67.34</v>
      </c>
      <c r="Q446">
        <v>62.39</v>
      </c>
      <c r="R446">
        <v>51.75</v>
      </c>
      <c r="S446">
        <v>45.4</v>
      </c>
      <c r="T446">
        <v>41.83</v>
      </c>
    </row>
    <row r="447" spans="1:20" x14ac:dyDescent="0.25">
      <c r="A447" s="19">
        <v>22</v>
      </c>
      <c r="B447" t="s">
        <v>28</v>
      </c>
      <c r="C447" s="19">
        <v>55</v>
      </c>
      <c r="D447" t="s">
        <v>83</v>
      </c>
      <c r="F447" t="s">
        <v>131</v>
      </c>
      <c r="H447">
        <v>49.04</v>
      </c>
      <c r="I447">
        <v>55.13</v>
      </c>
      <c r="J447">
        <v>57.3</v>
      </c>
      <c r="K447">
        <v>59.53</v>
      </c>
      <c r="L447">
        <v>65.72</v>
      </c>
      <c r="M447">
        <v>68.06</v>
      </c>
      <c r="N447">
        <v>70.42</v>
      </c>
      <c r="O447">
        <v>72.75</v>
      </c>
      <c r="P447">
        <v>69.13</v>
      </c>
      <c r="Q447">
        <v>64.02</v>
      </c>
      <c r="R447">
        <v>53.1</v>
      </c>
      <c r="S447">
        <v>46.58</v>
      </c>
      <c r="T447">
        <v>42.92</v>
      </c>
    </row>
    <row r="448" spans="1:20" x14ac:dyDescent="0.25">
      <c r="A448" s="19">
        <v>22</v>
      </c>
      <c r="B448" t="s">
        <v>28</v>
      </c>
      <c r="C448" s="19">
        <v>56</v>
      </c>
      <c r="D448" t="s">
        <v>84</v>
      </c>
      <c r="F448" t="s">
        <v>131</v>
      </c>
      <c r="H448">
        <v>29.64</v>
      </c>
      <c r="I448">
        <v>33.28</v>
      </c>
      <c r="J448">
        <v>34.61</v>
      </c>
      <c r="K448">
        <v>35.950000000000003</v>
      </c>
      <c r="L448">
        <v>37.94</v>
      </c>
      <c r="M448">
        <v>39.29</v>
      </c>
      <c r="N448">
        <v>40.65</v>
      </c>
      <c r="O448">
        <v>41.99</v>
      </c>
      <c r="P448">
        <v>39.9</v>
      </c>
      <c r="Q448">
        <v>36.950000000000003</v>
      </c>
      <c r="R448">
        <v>30.65</v>
      </c>
      <c r="S448">
        <v>26.89</v>
      </c>
      <c r="T448">
        <v>24.78</v>
      </c>
    </row>
    <row r="449" spans="1:20" x14ac:dyDescent="0.25">
      <c r="A449" s="19">
        <v>22</v>
      </c>
      <c r="B449" t="s">
        <v>28</v>
      </c>
      <c r="C449" s="19">
        <v>57</v>
      </c>
      <c r="D449" t="s">
        <v>85</v>
      </c>
      <c r="F449" t="s">
        <v>131</v>
      </c>
      <c r="H449">
        <v>46.93</v>
      </c>
      <c r="I449">
        <v>52.72</v>
      </c>
      <c r="J449">
        <v>54.82</v>
      </c>
      <c r="K449">
        <v>56.95</v>
      </c>
      <c r="L449">
        <v>62.85</v>
      </c>
      <c r="M449">
        <v>65.11</v>
      </c>
      <c r="N449">
        <v>67.3</v>
      </c>
      <c r="O449">
        <v>69.59</v>
      </c>
      <c r="P449">
        <v>66.11</v>
      </c>
      <c r="Q449">
        <v>61.22</v>
      </c>
      <c r="R449">
        <v>50.78</v>
      </c>
      <c r="S449">
        <v>44.52</v>
      </c>
      <c r="T449">
        <v>41.05</v>
      </c>
    </row>
    <row r="450" spans="1:20" x14ac:dyDescent="0.25">
      <c r="A450" s="19">
        <v>22</v>
      </c>
      <c r="B450" t="s">
        <v>28</v>
      </c>
      <c r="C450" s="19">
        <v>58</v>
      </c>
      <c r="D450" t="s">
        <v>86</v>
      </c>
      <c r="F450" t="s">
        <v>131</v>
      </c>
      <c r="H450">
        <v>41.19</v>
      </c>
      <c r="I450">
        <v>46.26</v>
      </c>
      <c r="J450">
        <v>48.14</v>
      </c>
      <c r="K450">
        <v>50</v>
      </c>
      <c r="L450">
        <v>54.46</v>
      </c>
      <c r="M450">
        <v>56.42</v>
      </c>
      <c r="N450">
        <v>58.36</v>
      </c>
      <c r="O450">
        <v>60.28</v>
      </c>
      <c r="P450">
        <v>57.29</v>
      </c>
      <c r="Q450">
        <v>53.07</v>
      </c>
      <c r="R450">
        <v>44.01</v>
      </c>
      <c r="S450">
        <v>38.619999999999997</v>
      </c>
      <c r="T450">
        <v>35.57</v>
      </c>
    </row>
    <row r="451" spans="1:20" x14ac:dyDescent="0.25">
      <c r="A451" s="19">
        <v>22</v>
      </c>
      <c r="B451" t="s">
        <v>28</v>
      </c>
      <c r="C451" s="19">
        <v>59</v>
      </c>
      <c r="D451" t="s">
        <v>87</v>
      </c>
      <c r="F451" t="s">
        <v>131</v>
      </c>
      <c r="H451">
        <v>40.64</v>
      </c>
      <c r="I451">
        <v>45.67</v>
      </c>
      <c r="J451">
        <v>47.47</v>
      </c>
      <c r="K451">
        <v>49.3</v>
      </c>
      <c r="L451">
        <v>53.97</v>
      </c>
      <c r="M451">
        <v>55.89</v>
      </c>
      <c r="N451">
        <v>57.81</v>
      </c>
      <c r="O451">
        <v>59.75</v>
      </c>
      <c r="P451">
        <v>56.75</v>
      </c>
      <c r="Q451">
        <v>52.58</v>
      </c>
      <c r="R451">
        <v>43.62</v>
      </c>
      <c r="S451">
        <v>38.25</v>
      </c>
      <c r="T451">
        <v>35.24</v>
      </c>
    </row>
    <row r="452" spans="1:20" x14ac:dyDescent="0.25">
      <c r="A452" s="19">
        <v>22</v>
      </c>
      <c r="B452" t="s">
        <v>28</v>
      </c>
      <c r="C452" s="19">
        <v>60</v>
      </c>
      <c r="D452" t="s">
        <v>88</v>
      </c>
      <c r="F452" t="s">
        <v>131</v>
      </c>
      <c r="H452">
        <v>44.67</v>
      </c>
      <c r="I452">
        <v>50.18</v>
      </c>
      <c r="J452">
        <v>52.19</v>
      </c>
      <c r="K452">
        <v>54.19</v>
      </c>
      <c r="L452">
        <v>59.09</v>
      </c>
      <c r="M452">
        <v>61.2</v>
      </c>
      <c r="N452">
        <v>63.31</v>
      </c>
      <c r="O452">
        <v>65.45</v>
      </c>
      <c r="P452">
        <v>62.15</v>
      </c>
      <c r="Q452">
        <v>57.58</v>
      </c>
      <c r="R452">
        <v>47.75</v>
      </c>
      <c r="S452">
        <v>41.86</v>
      </c>
      <c r="T452">
        <v>38.61</v>
      </c>
    </row>
    <row r="453" spans="1:20" x14ac:dyDescent="0.25">
      <c r="A453" s="19">
        <v>22</v>
      </c>
      <c r="B453" t="s">
        <v>28</v>
      </c>
      <c r="C453" s="19">
        <v>61</v>
      </c>
      <c r="D453" t="s">
        <v>89</v>
      </c>
      <c r="F453" t="s">
        <v>131</v>
      </c>
      <c r="H453">
        <v>32.020000000000003</v>
      </c>
      <c r="I453">
        <v>35.96</v>
      </c>
      <c r="J453">
        <v>37.39</v>
      </c>
      <c r="K453">
        <v>38.840000000000003</v>
      </c>
      <c r="L453">
        <v>41.36</v>
      </c>
      <c r="M453">
        <v>42.84</v>
      </c>
      <c r="N453">
        <v>44.3</v>
      </c>
      <c r="O453">
        <v>45.77</v>
      </c>
      <c r="P453">
        <v>43.5</v>
      </c>
      <c r="Q453">
        <v>40.28</v>
      </c>
      <c r="R453">
        <v>33.409999999999997</v>
      </c>
      <c r="S453">
        <v>29.31</v>
      </c>
      <c r="T453">
        <v>27.01</v>
      </c>
    </row>
    <row r="454" spans="1:20" x14ac:dyDescent="0.25">
      <c r="A454" s="19">
        <v>22</v>
      </c>
      <c r="B454" t="s">
        <v>28</v>
      </c>
      <c r="C454" s="19">
        <v>62</v>
      </c>
      <c r="D454" t="s">
        <v>90</v>
      </c>
      <c r="F454" t="s">
        <v>131</v>
      </c>
      <c r="H454">
        <v>42.11</v>
      </c>
      <c r="I454">
        <v>47.32</v>
      </c>
      <c r="J454">
        <v>49.22</v>
      </c>
      <c r="K454">
        <v>51.12</v>
      </c>
      <c r="L454">
        <v>55.89</v>
      </c>
      <c r="M454">
        <v>57.88</v>
      </c>
      <c r="N454">
        <v>59.9</v>
      </c>
      <c r="O454">
        <v>61.88</v>
      </c>
      <c r="P454">
        <v>58.77</v>
      </c>
      <c r="Q454">
        <v>54.47</v>
      </c>
      <c r="R454">
        <v>45.2</v>
      </c>
      <c r="S454">
        <v>39.6</v>
      </c>
      <c r="T454">
        <v>36.51</v>
      </c>
    </row>
    <row r="455" spans="1:20" x14ac:dyDescent="0.25">
      <c r="A455" s="19">
        <v>22</v>
      </c>
      <c r="B455" t="s">
        <v>28</v>
      </c>
      <c r="C455" s="19">
        <v>63</v>
      </c>
      <c r="D455" t="s">
        <v>91</v>
      </c>
      <c r="F455" t="s">
        <v>131</v>
      </c>
      <c r="H455">
        <v>42.58</v>
      </c>
      <c r="I455">
        <v>47.86</v>
      </c>
      <c r="J455">
        <v>49.79</v>
      </c>
      <c r="K455">
        <v>51.69</v>
      </c>
      <c r="L455">
        <v>56.65</v>
      </c>
      <c r="M455">
        <v>58.66</v>
      </c>
      <c r="N455">
        <v>60.69</v>
      </c>
      <c r="O455">
        <v>62.7</v>
      </c>
      <c r="P455">
        <v>59.57</v>
      </c>
      <c r="Q455">
        <v>55.2</v>
      </c>
      <c r="R455">
        <v>45.78</v>
      </c>
      <c r="S455">
        <v>40.15</v>
      </c>
      <c r="T455">
        <v>36.99</v>
      </c>
    </row>
    <row r="456" spans="1:20" x14ac:dyDescent="0.25">
      <c r="A456" s="19">
        <v>22</v>
      </c>
      <c r="B456" t="s">
        <v>28</v>
      </c>
      <c r="C456" s="19">
        <v>64</v>
      </c>
      <c r="D456" t="s">
        <v>92</v>
      </c>
      <c r="F456" t="s">
        <v>131</v>
      </c>
      <c r="H456">
        <v>44.75</v>
      </c>
      <c r="I456">
        <v>50.27</v>
      </c>
      <c r="J456">
        <v>52.31</v>
      </c>
      <c r="K456">
        <v>54.32</v>
      </c>
      <c r="L456">
        <v>59.85</v>
      </c>
      <c r="M456">
        <v>62.01</v>
      </c>
      <c r="N456">
        <v>64.13</v>
      </c>
      <c r="O456">
        <v>66.260000000000005</v>
      </c>
      <c r="P456">
        <v>62.96</v>
      </c>
      <c r="Q456">
        <v>58.31</v>
      </c>
      <c r="R456">
        <v>48.38</v>
      </c>
      <c r="S456">
        <v>42.42</v>
      </c>
      <c r="T456">
        <v>39.11</v>
      </c>
    </row>
    <row r="457" spans="1:20" x14ac:dyDescent="0.25">
      <c r="A457" s="19">
        <v>22</v>
      </c>
      <c r="B457" t="s">
        <v>28</v>
      </c>
      <c r="C457" s="19">
        <v>65</v>
      </c>
      <c r="D457" t="s">
        <v>93</v>
      </c>
      <c r="F457" t="s">
        <v>131</v>
      </c>
      <c r="H457">
        <v>44.83</v>
      </c>
      <c r="I457">
        <v>50.39</v>
      </c>
      <c r="J457">
        <v>52.39</v>
      </c>
      <c r="K457">
        <v>54.4</v>
      </c>
      <c r="L457">
        <v>59.97</v>
      </c>
      <c r="M457">
        <v>62.12</v>
      </c>
      <c r="N457">
        <v>64.25</v>
      </c>
      <c r="O457">
        <v>66.430000000000007</v>
      </c>
      <c r="P457">
        <v>63.09</v>
      </c>
      <c r="Q457">
        <v>58.44</v>
      </c>
      <c r="R457">
        <v>48.49</v>
      </c>
      <c r="S457">
        <v>42.52</v>
      </c>
      <c r="T457">
        <v>39.17</v>
      </c>
    </row>
    <row r="458" spans="1:20" x14ac:dyDescent="0.25">
      <c r="A458" s="19">
        <v>22</v>
      </c>
      <c r="B458" t="s">
        <v>28</v>
      </c>
      <c r="C458" s="19">
        <v>66</v>
      </c>
      <c r="D458" t="s">
        <v>94</v>
      </c>
      <c r="F458" t="s">
        <v>131</v>
      </c>
      <c r="H458">
        <v>51.63</v>
      </c>
      <c r="I458">
        <v>58.03</v>
      </c>
      <c r="J458">
        <v>60.35</v>
      </c>
      <c r="K458">
        <v>62.69</v>
      </c>
      <c r="L458">
        <v>69.7</v>
      </c>
      <c r="M458">
        <v>72.2</v>
      </c>
      <c r="N458">
        <v>74.7</v>
      </c>
      <c r="O458">
        <v>77.180000000000007</v>
      </c>
      <c r="P458">
        <v>73.319999999999993</v>
      </c>
      <c r="Q458">
        <v>67.92</v>
      </c>
      <c r="R458">
        <v>56.33</v>
      </c>
      <c r="S458">
        <v>49.4</v>
      </c>
      <c r="T458">
        <v>45.53</v>
      </c>
    </row>
    <row r="459" spans="1:20" x14ac:dyDescent="0.25">
      <c r="A459" s="19">
        <v>22</v>
      </c>
      <c r="B459" t="s">
        <v>28</v>
      </c>
      <c r="C459" s="19">
        <v>67</v>
      </c>
      <c r="D459" t="s">
        <v>95</v>
      </c>
      <c r="F459" t="s">
        <v>131</v>
      </c>
      <c r="H459">
        <v>49.86</v>
      </c>
      <c r="I459">
        <v>56.04</v>
      </c>
      <c r="J459">
        <v>58.28</v>
      </c>
      <c r="K459">
        <v>60.53</v>
      </c>
      <c r="L459">
        <v>67.180000000000007</v>
      </c>
      <c r="M459">
        <v>69.58</v>
      </c>
      <c r="N459">
        <v>71.97</v>
      </c>
      <c r="O459">
        <v>74.39</v>
      </c>
      <c r="P459">
        <v>70.67</v>
      </c>
      <c r="Q459">
        <v>65.459999999999994</v>
      </c>
      <c r="R459">
        <v>54.31</v>
      </c>
      <c r="S459">
        <v>47.61</v>
      </c>
      <c r="T459">
        <v>43.88</v>
      </c>
    </row>
    <row r="460" spans="1:20" x14ac:dyDescent="0.25">
      <c r="A460" s="19">
        <v>22</v>
      </c>
      <c r="B460" t="s">
        <v>28</v>
      </c>
      <c r="C460" s="19">
        <v>68</v>
      </c>
      <c r="D460" t="s">
        <v>96</v>
      </c>
      <c r="F460" t="s">
        <v>131</v>
      </c>
      <c r="H460">
        <v>50.53</v>
      </c>
      <c r="I460">
        <v>56.75</v>
      </c>
      <c r="J460">
        <v>59.04</v>
      </c>
      <c r="K460">
        <v>61.3</v>
      </c>
      <c r="L460">
        <v>68.09</v>
      </c>
      <c r="M460">
        <v>70.52</v>
      </c>
      <c r="N460">
        <v>72.959999999999994</v>
      </c>
      <c r="O460">
        <v>75.400000000000006</v>
      </c>
      <c r="P460">
        <v>71.63</v>
      </c>
      <c r="Q460">
        <v>66.319999999999993</v>
      </c>
      <c r="R460">
        <v>55.04</v>
      </c>
      <c r="S460">
        <v>48.24</v>
      </c>
      <c r="T460">
        <v>44.48</v>
      </c>
    </row>
    <row r="461" spans="1:20" x14ac:dyDescent="0.25">
      <c r="A461" s="19">
        <v>22</v>
      </c>
      <c r="B461" t="s">
        <v>28</v>
      </c>
      <c r="C461" s="19">
        <v>69</v>
      </c>
      <c r="D461" t="s">
        <v>97</v>
      </c>
      <c r="F461" t="s">
        <v>131</v>
      </c>
      <c r="H461">
        <v>47.6</v>
      </c>
      <c r="I461">
        <v>53.47</v>
      </c>
      <c r="J461">
        <v>55.62</v>
      </c>
      <c r="K461">
        <v>57.75</v>
      </c>
      <c r="L461">
        <v>63.9</v>
      </c>
      <c r="M461">
        <v>66.2</v>
      </c>
      <c r="N461">
        <v>68.48</v>
      </c>
      <c r="O461">
        <v>70.75</v>
      </c>
      <c r="P461">
        <v>67.23</v>
      </c>
      <c r="Q461">
        <v>62.27</v>
      </c>
      <c r="R461">
        <v>51.64</v>
      </c>
      <c r="S461">
        <v>45.29</v>
      </c>
      <c r="T461">
        <v>41.73</v>
      </c>
    </row>
    <row r="462" spans="1:20" x14ac:dyDescent="0.25">
      <c r="A462" s="19">
        <v>22</v>
      </c>
      <c r="B462" t="s">
        <v>28</v>
      </c>
      <c r="C462" s="19">
        <v>70</v>
      </c>
      <c r="D462" t="s">
        <v>98</v>
      </c>
      <c r="F462" t="s">
        <v>131</v>
      </c>
      <c r="H462">
        <v>47.84</v>
      </c>
      <c r="I462">
        <v>53.76</v>
      </c>
      <c r="J462">
        <v>55.92</v>
      </c>
      <c r="K462">
        <v>58.03</v>
      </c>
      <c r="L462">
        <v>64.14</v>
      </c>
      <c r="M462">
        <v>66.44</v>
      </c>
      <c r="N462">
        <v>68.72</v>
      </c>
      <c r="O462">
        <v>71.03</v>
      </c>
      <c r="P462">
        <v>67.459999999999994</v>
      </c>
      <c r="Q462">
        <v>62.5</v>
      </c>
      <c r="R462">
        <v>51.84</v>
      </c>
      <c r="S462">
        <v>45.44</v>
      </c>
      <c r="T462">
        <v>41.91</v>
      </c>
    </row>
    <row r="463" spans="1:20" x14ac:dyDescent="0.25">
      <c r="A463" s="19">
        <v>22</v>
      </c>
      <c r="B463" t="s">
        <v>28</v>
      </c>
      <c r="C463" s="19">
        <v>71</v>
      </c>
      <c r="D463" t="s">
        <v>99</v>
      </c>
      <c r="F463" t="s">
        <v>131</v>
      </c>
      <c r="H463">
        <v>45.12</v>
      </c>
      <c r="I463">
        <v>50.69</v>
      </c>
      <c r="J463">
        <v>52.72</v>
      </c>
      <c r="K463">
        <v>54.77</v>
      </c>
      <c r="L463">
        <v>60.27</v>
      </c>
      <c r="M463">
        <v>62.41</v>
      </c>
      <c r="N463">
        <v>64.58</v>
      </c>
      <c r="O463">
        <v>66.72</v>
      </c>
      <c r="P463">
        <v>63.39</v>
      </c>
      <c r="Q463">
        <v>58.73</v>
      </c>
      <c r="R463">
        <v>48.71</v>
      </c>
      <c r="S463">
        <v>42.71</v>
      </c>
      <c r="T463">
        <v>39.380000000000003</v>
      </c>
    </row>
    <row r="464" spans="1:20" x14ac:dyDescent="0.25">
      <c r="A464" s="19">
        <v>22</v>
      </c>
      <c r="B464" t="s">
        <v>28</v>
      </c>
      <c r="C464" s="19">
        <v>72</v>
      </c>
      <c r="D464" t="s">
        <v>100</v>
      </c>
      <c r="F464" t="s">
        <v>131</v>
      </c>
      <c r="H464">
        <v>30.61</v>
      </c>
      <c r="I464">
        <v>34.36</v>
      </c>
      <c r="J464">
        <v>35.76</v>
      </c>
      <c r="K464">
        <v>37.130000000000003</v>
      </c>
      <c r="L464">
        <v>39.619999999999997</v>
      </c>
      <c r="M464">
        <v>41.03</v>
      </c>
      <c r="N464">
        <v>42.45</v>
      </c>
      <c r="O464">
        <v>43.85</v>
      </c>
      <c r="P464">
        <v>41.67</v>
      </c>
      <c r="Q464">
        <v>38.61</v>
      </c>
      <c r="R464">
        <v>32.01</v>
      </c>
      <c r="S464">
        <v>28.04</v>
      </c>
      <c r="T464">
        <v>25.89</v>
      </c>
    </row>
    <row r="465" spans="1:20" x14ac:dyDescent="0.25">
      <c r="A465" s="19">
        <v>22</v>
      </c>
      <c r="B465" t="s">
        <v>28</v>
      </c>
      <c r="C465" s="19">
        <v>73</v>
      </c>
      <c r="D465" t="s">
        <v>101</v>
      </c>
      <c r="F465" t="s">
        <v>131</v>
      </c>
      <c r="H465">
        <v>52.93</v>
      </c>
      <c r="I465">
        <v>59.49</v>
      </c>
      <c r="J465">
        <v>61.83</v>
      </c>
      <c r="K465">
        <v>64.22</v>
      </c>
      <c r="L465">
        <v>71.349999999999994</v>
      </c>
      <c r="M465">
        <v>73.91</v>
      </c>
      <c r="N465">
        <v>76.459999999999994</v>
      </c>
      <c r="O465">
        <v>78.989999999999995</v>
      </c>
      <c r="P465">
        <v>75.03</v>
      </c>
      <c r="Q465">
        <v>69.52</v>
      </c>
      <c r="R465">
        <v>57.66</v>
      </c>
      <c r="S465">
        <v>50.55</v>
      </c>
      <c r="T465">
        <v>46.61</v>
      </c>
    </row>
    <row r="466" spans="1:20" x14ac:dyDescent="0.25">
      <c r="A466" s="19">
        <v>22</v>
      </c>
      <c r="B466" t="s">
        <v>28</v>
      </c>
      <c r="C466" s="19">
        <v>74</v>
      </c>
      <c r="D466" t="s">
        <v>102</v>
      </c>
      <c r="F466" t="s">
        <v>131</v>
      </c>
      <c r="H466">
        <v>51.65</v>
      </c>
      <c r="I466">
        <v>58.03</v>
      </c>
      <c r="J466">
        <v>60.36</v>
      </c>
      <c r="K466">
        <v>62.68</v>
      </c>
      <c r="L466">
        <v>69.61</v>
      </c>
      <c r="M466">
        <v>72.09</v>
      </c>
      <c r="N466">
        <v>74.569999999999993</v>
      </c>
      <c r="O466">
        <v>77.05</v>
      </c>
      <c r="P466">
        <v>73.22</v>
      </c>
      <c r="Q466">
        <v>67.8</v>
      </c>
      <c r="R466">
        <v>56.26</v>
      </c>
      <c r="S466">
        <v>49.32</v>
      </c>
      <c r="T466">
        <v>45.47</v>
      </c>
    </row>
    <row r="467" spans="1:20" x14ac:dyDescent="0.25">
      <c r="A467" s="19">
        <v>22</v>
      </c>
      <c r="B467" t="s">
        <v>28</v>
      </c>
      <c r="C467" s="19">
        <v>75</v>
      </c>
      <c r="D467" t="s">
        <v>103</v>
      </c>
      <c r="F467" t="s">
        <v>131</v>
      </c>
      <c r="H467">
        <v>41.23</v>
      </c>
      <c r="I467">
        <v>46.32</v>
      </c>
      <c r="J467">
        <v>48.19</v>
      </c>
      <c r="K467">
        <v>50.03</v>
      </c>
      <c r="L467">
        <v>54.19</v>
      </c>
      <c r="M467">
        <v>56.13</v>
      </c>
      <c r="N467">
        <v>58.08</v>
      </c>
      <c r="O467">
        <v>59.99</v>
      </c>
      <c r="P467">
        <v>57.02</v>
      </c>
      <c r="Q467">
        <v>52.8</v>
      </c>
      <c r="R467">
        <v>43.79</v>
      </c>
      <c r="S467">
        <v>38.369999999999997</v>
      </c>
      <c r="T467">
        <v>35.39</v>
      </c>
    </row>
    <row r="468" spans="1:20" x14ac:dyDescent="0.25">
      <c r="A468" s="19">
        <v>22</v>
      </c>
      <c r="B468" t="s">
        <v>28</v>
      </c>
      <c r="C468" s="19">
        <v>76</v>
      </c>
      <c r="D468" t="s">
        <v>104</v>
      </c>
      <c r="F468" t="s">
        <v>131</v>
      </c>
      <c r="H468">
        <v>34.869999999999997</v>
      </c>
      <c r="I468">
        <v>39.19</v>
      </c>
      <c r="J468">
        <v>40.770000000000003</v>
      </c>
      <c r="K468">
        <v>42.31</v>
      </c>
      <c r="L468">
        <v>45.59</v>
      </c>
      <c r="M468">
        <v>47.21</v>
      </c>
      <c r="N468">
        <v>48.84</v>
      </c>
      <c r="O468">
        <v>50.49</v>
      </c>
      <c r="P468">
        <v>47.96</v>
      </c>
      <c r="Q468">
        <v>44.42</v>
      </c>
      <c r="R468">
        <v>36.86</v>
      </c>
      <c r="S468">
        <v>32.299999999999997</v>
      </c>
      <c r="T468">
        <v>29.79</v>
      </c>
    </row>
    <row r="469" spans="1:20" x14ac:dyDescent="0.25">
      <c r="A469" s="19">
        <v>22</v>
      </c>
      <c r="B469" t="s">
        <v>28</v>
      </c>
      <c r="C469" s="19">
        <v>77</v>
      </c>
      <c r="D469" t="s">
        <v>105</v>
      </c>
      <c r="F469" t="s">
        <v>131</v>
      </c>
      <c r="H469">
        <v>42.16</v>
      </c>
      <c r="I469">
        <v>47.37</v>
      </c>
      <c r="J469">
        <v>49.25</v>
      </c>
      <c r="K469">
        <v>51.16</v>
      </c>
      <c r="L469">
        <v>55.54</v>
      </c>
      <c r="M469">
        <v>57.49</v>
      </c>
      <c r="N469">
        <v>59.47</v>
      </c>
      <c r="O469">
        <v>61.46</v>
      </c>
      <c r="P469">
        <v>58.37</v>
      </c>
      <c r="Q469">
        <v>54.08</v>
      </c>
      <c r="R469">
        <v>44.86</v>
      </c>
      <c r="S469">
        <v>39.32</v>
      </c>
      <c r="T469">
        <v>36.25</v>
      </c>
    </row>
    <row r="470" spans="1:20" x14ac:dyDescent="0.25">
      <c r="A470" s="19">
        <v>22</v>
      </c>
      <c r="B470" t="s">
        <v>28</v>
      </c>
      <c r="C470" s="19">
        <v>78</v>
      </c>
      <c r="D470" t="s">
        <v>106</v>
      </c>
      <c r="F470" t="s">
        <v>131</v>
      </c>
      <c r="H470">
        <v>40.69</v>
      </c>
      <c r="I470">
        <v>45.7</v>
      </c>
      <c r="J470">
        <v>47.55</v>
      </c>
      <c r="K470">
        <v>49.36</v>
      </c>
      <c r="L470">
        <v>53.4</v>
      </c>
      <c r="M470">
        <v>55.31</v>
      </c>
      <c r="N470">
        <v>57.21</v>
      </c>
      <c r="O470">
        <v>59.13</v>
      </c>
      <c r="P470">
        <v>56.19</v>
      </c>
      <c r="Q470">
        <v>52.02</v>
      </c>
      <c r="R470">
        <v>43.17</v>
      </c>
      <c r="S470">
        <v>37.840000000000003</v>
      </c>
      <c r="T470">
        <v>34.880000000000003</v>
      </c>
    </row>
    <row r="471" spans="1:20" x14ac:dyDescent="0.25">
      <c r="A471" s="19">
        <v>22</v>
      </c>
      <c r="B471" t="s">
        <v>28</v>
      </c>
      <c r="C471" s="19">
        <v>79</v>
      </c>
      <c r="D471" t="s">
        <v>107</v>
      </c>
      <c r="F471" t="s">
        <v>131</v>
      </c>
      <c r="H471">
        <v>37.520000000000003</v>
      </c>
      <c r="I471">
        <v>42.16</v>
      </c>
      <c r="J471">
        <v>43.82</v>
      </c>
      <c r="K471">
        <v>45.52</v>
      </c>
      <c r="L471">
        <v>49.28</v>
      </c>
      <c r="M471">
        <v>51.05</v>
      </c>
      <c r="N471">
        <v>52.81</v>
      </c>
      <c r="O471">
        <v>54.58</v>
      </c>
      <c r="P471">
        <v>51.86</v>
      </c>
      <c r="Q471">
        <v>48.03</v>
      </c>
      <c r="R471">
        <v>39.840000000000003</v>
      </c>
      <c r="S471">
        <v>34.92</v>
      </c>
      <c r="T471">
        <v>32.200000000000003</v>
      </c>
    </row>
    <row r="472" spans="1:20" x14ac:dyDescent="0.25">
      <c r="A472" s="19">
        <v>22</v>
      </c>
      <c r="B472" t="s">
        <v>28</v>
      </c>
      <c r="C472" s="19">
        <v>80</v>
      </c>
      <c r="D472" t="s">
        <v>108</v>
      </c>
      <c r="F472" t="s">
        <v>131</v>
      </c>
      <c r="H472">
        <v>37.1</v>
      </c>
      <c r="I472">
        <v>41.68</v>
      </c>
      <c r="J472">
        <v>43.32</v>
      </c>
      <c r="K472">
        <v>45.02</v>
      </c>
      <c r="L472">
        <v>48.9</v>
      </c>
      <c r="M472">
        <v>50.63</v>
      </c>
      <c r="N472">
        <v>52.38</v>
      </c>
      <c r="O472">
        <v>54.13</v>
      </c>
      <c r="P472">
        <v>51.41</v>
      </c>
      <c r="Q472">
        <v>47.65</v>
      </c>
      <c r="R472">
        <v>39.54</v>
      </c>
      <c r="S472">
        <v>34.64</v>
      </c>
      <c r="T472">
        <v>31.94</v>
      </c>
    </row>
    <row r="473" spans="1:20" x14ac:dyDescent="0.25">
      <c r="A473" s="19">
        <v>22</v>
      </c>
      <c r="B473" t="s">
        <v>28</v>
      </c>
      <c r="C473" s="19">
        <v>81</v>
      </c>
      <c r="D473" t="s">
        <v>109</v>
      </c>
      <c r="F473" t="s">
        <v>131</v>
      </c>
      <c r="H473">
        <v>55.36</v>
      </c>
      <c r="I473">
        <v>62.21</v>
      </c>
      <c r="J473">
        <v>64.7</v>
      </c>
      <c r="K473">
        <v>67.19</v>
      </c>
      <c r="L473">
        <v>74.17</v>
      </c>
      <c r="M473">
        <v>76.83</v>
      </c>
      <c r="N473">
        <v>79.47</v>
      </c>
      <c r="O473">
        <v>82.13</v>
      </c>
      <c r="P473">
        <v>78.03</v>
      </c>
      <c r="Q473">
        <v>72.25</v>
      </c>
      <c r="R473">
        <v>59.97</v>
      </c>
      <c r="S473">
        <v>52.57</v>
      </c>
      <c r="T473">
        <v>48.46</v>
      </c>
    </row>
    <row r="474" spans="1:20" x14ac:dyDescent="0.25">
      <c r="A474" s="19">
        <v>22</v>
      </c>
      <c r="B474" t="s">
        <v>28</v>
      </c>
      <c r="C474" s="19">
        <v>82</v>
      </c>
      <c r="D474" t="s">
        <v>110</v>
      </c>
      <c r="F474" t="s">
        <v>131</v>
      </c>
      <c r="H474">
        <v>48.75</v>
      </c>
      <c r="I474">
        <v>54.79</v>
      </c>
      <c r="J474">
        <v>56.96</v>
      </c>
      <c r="K474">
        <v>59.18</v>
      </c>
      <c r="L474">
        <v>65.31</v>
      </c>
      <c r="M474">
        <v>67.64</v>
      </c>
      <c r="N474">
        <v>69.94</v>
      </c>
      <c r="O474">
        <v>72.3</v>
      </c>
      <c r="P474">
        <v>68.69</v>
      </c>
      <c r="Q474">
        <v>63.61</v>
      </c>
      <c r="R474">
        <v>52.76</v>
      </c>
      <c r="S474">
        <v>46.26</v>
      </c>
      <c r="T474">
        <v>42.65</v>
      </c>
    </row>
    <row r="475" spans="1:20" x14ac:dyDescent="0.25">
      <c r="A475" s="19">
        <v>22</v>
      </c>
      <c r="B475" t="s">
        <v>28</v>
      </c>
      <c r="C475" s="19">
        <v>83</v>
      </c>
      <c r="D475" t="s">
        <v>111</v>
      </c>
      <c r="F475" t="s">
        <v>131</v>
      </c>
      <c r="H475">
        <v>54.9</v>
      </c>
      <c r="I475">
        <v>61.7</v>
      </c>
      <c r="J475">
        <v>64.16</v>
      </c>
      <c r="K475">
        <v>66.61</v>
      </c>
      <c r="L475">
        <v>74.37</v>
      </c>
      <c r="M475">
        <v>77</v>
      </c>
      <c r="N475">
        <v>79.67</v>
      </c>
      <c r="O475">
        <v>82.31</v>
      </c>
      <c r="P475">
        <v>78.209999999999994</v>
      </c>
      <c r="Q475">
        <v>72.430000000000007</v>
      </c>
      <c r="R475">
        <v>60.11</v>
      </c>
      <c r="S475">
        <v>52.7</v>
      </c>
      <c r="T475">
        <v>48.56</v>
      </c>
    </row>
    <row r="476" spans="1:20" x14ac:dyDescent="0.25">
      <c r="A476" s="19">
        <v>22</v>
      </c>
      <c r="B476" t="s">
        <v>28</v>
      </c>
      <c r="C476" s="19">
        <v>84</v>
      </c>
      <c r="D476" t="s">
        <v>112</v>
      </c>
      <c r="F476" t="s">
        <v>131</v>
      </c>
      <c r="H476">
        <v>55.05</v>
      </c>
      <c r="I476">
        <v>61.88</v>
      </c>
      <c r="J476">
        <v>64.34</v>
      </c>
      <c r="K476">
        <v>66.8</v>
      </c>
      <c r="L476">
        <v>74.48</v>
      </c>
      <c r="M476">
        <v>77.12</v>
      </c>
      <c r="N476">
        <v>79.790000000000006</v>
      </c>
      <c r="O476">
        <v>82.43</v>
      </c>
      <c r="P476">
        <v>78.34</v>
      </c>
      <c r="Q476">
        <v>72.56</v>
      </c>
      <c r="R476">
        <v>60.19</v>
      </c>
      <c r="S476">
        <v>52.78</v>
      </c>
      <c r="T476">
        <v>48.63</v>
      </c>
    </row>
    <row r="477" spans="1:20" x14ac:dyDescent="0.25">
      <c r="A477" s="19">
        <v>22</v>
      </c>
      <c r="B477" t="s">
        <v>28</v>
      </c>
      <c r="C477" s="19">
        <v>85</v>
      </c>
      <c r="D477" t="s">
        <v>113</v>
      </c>
      <c r="F477" t="s">
        <v>131</v>
      </c>
      <c r="H477">
        <v>33.53</v>
      </c>
      <c r="I477">
        <v>37.659999999999997</v>
      </c>
      <c r="J477">
        <v>39.18</v>
      </c>
      <c r="K477">
        <v>40.68</v>
      </c>
      <c r="L477">
        <v>43.61</v>
      </c>
      <c r="M477">
        <v>45.17</v>
      </c>
      <c r="N477">
        <v>46.7</v>
      </c>
      <c r="O477">
        <v>48.28</v>
      </c>
      <c r="P477">
        <v>45.86</v>
      </c>
      <c r="Q477">
        <v>42.5</v>
      </c>
      <c r="R477">
        <v>35.22</v>
      </c>
      <c r="S477">
        <v>30.9</v>
      </c>
      <c r="T477">
        <v>28.48</v>
      </c>
    </row>
    <row r="478" spans="1:20" x14ac:dyDescent="0.25">
      <c r="A478" s="19">
        <v>22</v>
      </c>
      <c r="B478" t="s">
        <v>28</v>
      </c>
      <c r="C478" s="19">
        <v>86</v>
      </c>
      <c r="D478" t="s">
        <v>114</v>
      </c>
      <c r="F478" t="s">
        <v>131</v>
      </c>
      <c r="H478">
        <v>37</v>
      </c>
      <c r="I478">
        <v>41.57</v>
      </c>
      <c r="J478">
        <v>43.25</v>
      </c>
      <c r="K478">
        <v>44.92</v>
      </c>
      <c r="L478">
        <v>48.65</v>
      </c>
      <c r="M478">
        <v>50.39</v>
      </c>
      <c r="N478">
        <v>52.14</v>
      </c>
      <c r="O478">
        <v>53.88</v>
      </c>
      <c r="P478">
        <v>51.17</v>
      </c>
      <c r="Q478">
        <v>47.42</v>
      </c>
      <c r="R478">
        <v>39.32</v>
      </c>
      <c r="S478">
        <v>34.479999999999997</v>
      </c>
      <c r="T478">
        <v>31.79</v>
      </c>
    </row>
    <row r="479" spans="1:20" x14ac:dyDescent="0.25">
      <c r="A479" s="19">
        <v>22</v>
      </c>
      <c r="B479" t="s">
        <v>28</v>
      </c>
      <c r="C479" s="19">
        <v>87</v>
      </c>
      <c r="D479" t="s">
        <v>115</v>
      </c>
      <c r="F479" t="s">
        <v>131</v>
      </c>
      <c r="H479">
        <v>42.72</v>
      </c>
      <c r="I479">
        <v>48.02</v>
      </c>
      <c r="J479">
        <v>49.89</v>
      </c>
      <c r="K479">
        <v>51.83</v>
      </c>
      <c r="L479">
        <v>56.62</v>
      </c>
      <c r="M479">
        <v>58.64</v>
      </c>
      <c r="N479">
        <v>60.66</v>
      </c>
      <c r="O479">
        <v>62.67</v>
      </c>
      <c r="P479">
        <v>59.54</v>
      </c>
      <c r="Q479">
        <v>55.14</v>
      </c>
      <c r="R479">
        <v>45.75</v>
      </c>
      <c r="S479">
        <v>40.11</v>
      </c>
      <c r="T479">
        <v>36.97</v>
      </c>
    </row>
    <row r="480" spans="1:20" x14ac:dyDescent="0.25">
      <c r="A480" s="19">
        <v>22</v>
      </c>
      <c r="B480" t="s">
        <v>28</v>
      </c>
      <c r="C480" s="19">
        <v>88</v>
      </c>
      <c r="D480" t="s">
        <v>116</v>
      </c>
      <c r="F480" t="s">
        <v>131</v>
      </c>
      <c r="H480">
        <v>48.77</v>
      </c>
      <c r="I480">
        <v>54.8</v>
      </c>
      <c r="J480">
        <v>57</v>
      </c>
      <c r="K480">
        <v>59.16</v>
      </c>
      <c r="L480">
        <v>65.39</v>
      </c>
      <c r="M480">
        <v>67.73</v>
      </c>
      <c r="N480">
        <v>70.069999999999993</v>
      </c>
      <c r="O480">
        <v>72.41</v>
      </c>
      <c r="P480">
        <v>68.78</v>
      </c>
      <c r="Q480">
        <v>63.71</v>
      </c>
      <c r="R480">
        <v>52.84</v>
      </c>
      <c r="S480">
        <v>46.32</v>
      </c>
      <c r="T480">
        <v>42.71</v>
      </c>
    </row>
    <row r="481" spans="1:20" x14ac:dyDescent="0.25">
      <c r="A481" s="19">
        <v>22</v>
      </c>
      <c r="B481" t="s">
        <v>28</v>
      </c>
      <c r="C481" s="19">
        <v>89</v>
      </c>
      <c r="D481" t="s">
        <v>117</v>
      </c>
      <c r="F481" t="s">
        <v>131</v>
      </c>
      <c r="H481">
        <v>40.79</v>
      </c>
      <c r="I481">
        <v>45.8</v>
      </c>
      <c r="J481">
        <v>47.64</v>
      </c>
      <c r="K481">
        <v>49.48</v>
      </c>
      <c r="L481">
        <v>54.05</v>
      </c>
      <c r="M481">
        <v>55.97</v>
      </c>
      <c r="N481">
        <v>57.9</v>
      </c>
      <c r="O481">
        <v>59.84</v>
      </c>
      <c r="P481">
        <v>56.85</v>
      </c>
      <c r="Q481">
        <v>52.65</v>
      </c>
      <c r="R481">
        <v>43.68</v>
      </c>
      <c r="S481">
        <v>38.29</v>
      </c>
      <c r="T481">
        <v>35.31</v>
      </c>
    </row>
    <row r="482" spans="1:20" x14ac:dyDescent="0.25">
      <c r="A482" s="19">
        <v>22</v>
      </c>
      <c r="B482" t="s">
        <v>28</v>
      </c>
      <c r="C482" s="19">
        <v>90</v>
      </c>
      <c r="D482" t="s">
        <v>118</v>
      </c>
      <c r="F482" t="s">
        <v>131</v>
      </c>
      <c r="H482">
        <v>52.04</v>
      </c>
      <c r="I482">
        <v>58.46</v>
      </c>
      <c r="J482">
        <v>60.81</v>
      </c>
      <c r="K482">
        <v>63.14</v>
      </c>
      <c r="L482">
        <v>70.13</v>
      </c>
      <c r="M482">
        <v>72.64</v>
      </c>
      <c r="N482">
        <v>75.150000000000006</v>
      </c>
      <c r="O482">
        <v>77.66</v>
      </c>
      <c r="P482">
        <v>73.78</v>
      </c>
      <c r="Q482">
        <v>68.31</v>
      </c>
      <c r="R482">
        <v>56.68</v>
      </c>
      <c r="S482">
        <v>49.69</v>
      </c>
      <c r="T482">
        <v>45.81</v>
      </c>
    </row>
    <row r="483" spans="1:20" x14ac:dyDescent="0.25">
      <c r="A483" s="19">
        <v>22</v>
      </c>
      <c r="B483" t="s">
        <v>28</v>
      </c>
      <c r="C483" s="19">
        <v>91</v>
      </c>
      <c r="D483" t="s">
        <v>119</v>
      </c>
      <c r="F483" t="s">
        <v>131</v>
      </c>
      <c r="H483">
        <v>43.19</v>
      </c>
      <c r="I483">
        <v>48.51</v>
      </c>
      <c r="J483">
        <v>50.46</v>
      </c>
      <c r="K483">
        <v>52.41</v>
      </c>
      <c r="L483">
        <v>56.77</v>
      </c>
      <c r="M483">
        <v>58.77</v>
      </c>
      <c r="N483">
        <v>60.8</v>
      </c>
      <c r="O483">
        <v>62.83</v>
      </c>
      <c r="P483">
        <v>59.7</v>
      </c>
      <c r="Q483">
        <v>55.29</v>
      </c>
      <c r="R483">
        <v>45.87</v>
      </c>
      <c r="S483">
        <v>40.21</v>
      </c>
      <c r="T483">
        <v>37.06</v>
      </c>
    </row>
    <row r="484" spans="1:20" x14ac:dyDescent="0.25">
      <c r="A484" s="19">
        <v>22</v>
      </c>
      <c r="B484" t="s">
        <v>28</v>
      </c>
      <c r="C484" s="19">
        <v>92</v>
      </c>
      <c r="D484" t="s">
        <v>120</v>
      </c>
      <c r="F484" t="s">
        <v>131</v>
      </c>
      <c r="H484">
        <v>41.23</v>
      </c>
      <c r="I484">
        <v>46.32</v>
      </c>
      <c r="J484">
        <v>48.17</v>
      </c>
      <c r="K484">
        <v>50.03</v>
      </c>
      <c r="L484">
        <v>54.18</v>
      </c>
      <c r="M484">
        <v>56.13</v>
      </c>
      <c r="N484">
        <v>58.08</v>
      </c>
      <c r="O484">
        <v>59.99</v>
      </c>
      <c r="P484">
        <v>56.99</v>
      </c>
      <c r="Q484">
        <v>52.79</v>
      </c>
      <c r="R484">
        <v>43.79</v>
      </c>
      <c r="S484">
        <v>38.369999999999997</v>
      </c>
      <c r="T484">
        <v>35.39</v>
      </c>
    </row>
    <row r="485" spans="1:20" x14ac:dyDescent="0.25">
      <c r="A485" s="19">
        <v>22</v>
      </c>
      <c r="B485" t="s">
        <v>28</v>
      </c>
      <c r="C485" s="19">
        <v>93</v>
      </c>
      <c r="D485" t="s">
        <v>121</v>
      </c>
      <c r="F485" t="s">
        <v>131</v>
      </c>
      <c r="H485">
        <v>43.13</v>
      </c>
      <c r="I485">
        <v>48.48</v>
      </c>
      <c r="J485">
        <v>50.4</v>
      </c>
      <c r="K485">
        <v>52.34</v>
      </c>
      <c r="L485">
        <v>56.91</v>
      </c>
      <c r="M485">
        <v>58.94</v>
      </c>
      <c r="N485">
        <v>60.98</v>
      </c>
      <c r="O485">
        <v>63.03</v>
      </c>
      <c r="P485">
        <v>59.86</v>
      </c>
      <c r="Q485">
        <v>55.41</v>
      </c>
      <c r="R485">
        <v>46.02</v>
      </c>
      <c r="S485">
        <v>40.33</v>
      </c>
      <c r="T485">
        <v>37.17</v>
      </c>
    </row>
    <row r="486" spans="1:20" x14ac:dyDescent="0.25">
      <c r="A486" s="19">
        <v>22</v>
      </c>
      <c r="B486" t="s">
        <v>28</v>
      </c>
      <c r="C486" s="19">
        <v>94</v>
      </c>
      <c r="D486" t="s">
        <v>122</v>
      </c>
      <c r="F486" t="s">
        <v>131</v>
      </c>
      <c r="H486">
        <v>42.46</v>
      </c>
      <c r="I486">
        <v>47.71</v>
      </c>
      <c r="J486">
        <v>49.64</v>
      </c>
      <c r="K486">
        <v>51.53</v>
      </c>
      <c r="L486">
        <v>55.82</v>
      </c>
      <c r="M486">
        <v>57.82</v>
      </c>
      <c r="N486">
        <v>59.82</v>
      </c>
      <c r="O486">
        <v>61.79</v>
      </c>
      <c r="P486">
        <v>58.73</v>
      </c>
      <c r="Q486">
        <v>54.39</v>
      </c>
      <c r="R486">
        <v>45.11</v>
      </c>
      <c r="S486">
        <v>39.520000000000003</v>
      </c>
      <c r="T486">
        <v>36.450000000000003</v>
      </c>
    </row>
    <row r="487" spans="1:20" x14ac:dyDescent="0.25">
      <c r="A487" s="19">
        <v>22</v>
      </c>
      <c r="B487" t="s">
        <v>28</v>
      </c>
      <c r="C487" s="19">
        <v>95</v>
      </c>
      <c r="D487" t="s">
        <v>123</v>
      </c>
      <c r="F487" t="s">
        <v>131</v>
      </c>
      <c r="H487">
        <v>43.02</v>
      </c>
      <c r="I487">
        <v>48.34</v>
      </c>
      <c r="J487">
        <v>50.29</v>
      </c>
      <c r="K487">
        <v>52.21</v>
      </c>
      <c r="L487">
        <v>56.63</v>
      </c>
      <c r="M487">
        <v>58.64</v>
      </c>
      <c r="N487">
        <v>60.67</v>
      </c>
      <c r="O487">
        <v>62.69</v>
      </c>
      <c r="P487">
        <v>59.56</v>
      </c>
      <c r="Q487">
        <v>55.17</v>
      </c>
      <c r="R487">
        <v>45.77</v>
      </c>
      <c r="S487">
        <v>40.130000000000003</v>
      </c>
      <c r="T487">
        <v>36.979999999999997</v>
      </c>
    </row>
    <row r="488" spans="1:20" x14ac:dyDescent="0.25">
      <c r="A488" s="19">
        <v>22</v>
      </c>
      <c r="B488" t="s">
        <v>132</v>
      </c>
      <c r="C488" s="19">
        <v>98</v>
      </c>
      <c r="D488">
        <v>98</v>
      </c>
      <c r="F488" t="s">
        <v>131</v>
      </c>
      <c r="H488">
        <v>73.709999999999994</v>
      </c>
      <c r="I488">
        <v>82.83</v>
      </c>
      <c r="J488">
        <v>86.11</v>
      </c>
      <c r="K488">
        <v>89.44</v>
      </c>
      <c r="L488">
        <v>100.41</v>
      </c>
      <c r="M488">
        <v>104.01</v>
      </c>
      <c r="N488">
        <v>107.58</v>
      </c>
      <c r="O488">
        <v>111.2</v>
      </c>
      <c r="P488">
        <v>105.62</v>
      </c>
      <c r="Q488">
        <v>97.86</v>
      </c>
      <c r="R488">
        <v>81.17</v>
      </c>
      <c r="S488">
        <v>71.150000000000006</v>
      </c>
      <c r="T488">
        <v>65.59</v>
      </c>
    </row>
    <row r="489" spans="1:20" x14ac:dyDescent="0.25">
      <c r="A489" s="19" t="s">
        <v>12</v>
      </c>
      <c r="B489" t="s">
        <v>28</v>
      </c>
      <c r="C489" s="19" t="s">
        <v>6</v>
      </c>
      <c r="D489" t="s">
        <v>29</v>
      </c>
      <c r="F489" t="s">
        <v>131</v>
      </c>
      <c r="H489">
        <v>31.08</v>
      </c>
      <c r="I489">
        <v>34.92</v>
      </c>
      <c r="J489">
        <v>36.32</v>
      </c>
      <c r="K489">
        <v>37.72</v>
      </c>
      <c r="L489">
        <v>40.01</v>
      </c>
      <c r="M489">
        <v>41.44</v>
      </c>
      <c r="N489">
        <v>42.88</v>
      </c>
      <c r="O489">
        <v>44.31</v>
      </c>
      <c r="P489">
        <v>42.07</v>
      </c>
      <c r="Q489">
        <v>38.97</v>
      </c>
      <c r="R489">
        <v>32.35</v>
      </c>
      <c r="S489">
        <v>28.35</v>
      </c>
      <c r="T489">
        <v>26.15</v>
      </c>
    </row>
    <row r="490" spans="1:20" x14ac:dyDescent="0.25">
      <c r="A490" s="19" t="s">
        <v>12</v>
      </c>
      <c r="B490" t="s">
        <v>28</v>
      </c>
      <c r="C490" s="19" t="s">
        <v>7</v>
      </c>
      <c r="D490" t="s">
        <v>30</v>
      </c>
      <c r="F490" t="s">
        <v>131</v>
      </c>
      <c r="H490">
        <v>45.86</v>
      </c>
      <c r="I490">
        <v>51.53</v>
      </c>
      <c r="J490">
        <v>53.57</v>
      </c>
      <c r="K490">
        <v>55.66</v>
      </c>
      <c r="L490">
        <v>61.14</v>
      </c>
      <c r="M490">
        <v>63.32</v>
      </c>
      <c r="N490">
        <v>65.510000000000005</v>
      </c>
      <c r="O490">
        <v>67.680000000000007</v>
      </c>
      <c r="P490">
        <v>64.3</v>
      </c>
      <c r="Q490">
        <v>59.56</v>
      </c>
      <c r="R490">
        <v>49.43</v>
      </c>
      <c r="S490">
        <v>43.32</v>
      </c>
      <c r="T490">
        <v>39.950000000000003</v>
      </c>
    </row>
    <row r="491" spans="1:20" x14ac:dyDescent="0.25">
      <c r="A491" s="19" t="s">
        <v>12</v>
      </c>
      <c r="B491" t="s">
        <v>28</v>
      </c>
      <c r="C491" s="19" t="s">
        <v>8</v>
      </c>
      <c r="D491" t="s">
        <v>31</v>
      </c>
      <c r="F491" t="s">
        <v>131</v>
      </c>
      <c r="H491">
        <v>36.03</v>
      </c>
      <c r="I491">
        <v>40.5</v>
      </c>
      <c r="J491">
        <v>42.1</v>
      </c>
      <c r="K491">
        <v>43.71</v>
      </c>
      <c r="L491">
        <v>46.99</v>
      </c>
      <c r="M491">
        <v>48.7</v>
      </c>
      <c r="N491">
        <v>50.36</v>
      </c>
      <c r="O491">
        <v>52.03</v>
      </c>
      <c r="P491">
        <v>49.44</v>
      </c>
      <c r="Q491">
        <v>45.8</v>
      </c>
      <c r="R491">
        <v>37.99</v>
      </c>
      <c r="S491">
        <v>33.299999999999997</v>
      </c>
      <c r="T491">
        <v>30.7</v>
      </c>
    </row>
    <row r="492" spans="1:20" x14ac:dyDescent="0.25">
      <c r="A492" s="19" t="s">
        <v>12</v>
      </c>
      <c r="B492" t="s">
        <v>28</v>
      </c>
      <c r="C492" s="19" t="s">
        <v>9</v>
      </c>
      <c r="D492" t="s">
        <v>32</v>
      </c>
      <c r="F492" t="s">
        <v>131</v>
      </c>
      <c r="H492">
        <v>37.4</v>
      </c>
      <c r="I492">
        <v>42.06</v>
      </c>
      <c r="J492">
        <v>43.75</v>
      </c>
      <c r="K492">
        <v>45.44</v>
      </c>
      <c r="L492">
        <v>48.22</v>
      </c>
      <c r="M492">
        <v>49.97</v>
      </c>
      <c r="N492">
        <v>51.67</v>
      </c>
      <c r="O492">
        <v>53.41</v>
      </c>
      <c r="P492">
        <v>50.72</v>
      </c>
      <c r="Q492">
        <v>47</v>
      </c>
      <c r="R492">
        <v>38.99</v>
      </c>
      <c r="S492">
        <v>34.18</v>
      </c>
      <c r="T492">
        <v>31.5</v>
      </c>
    </row>
    <row r="493" spans="1:20" x14ac:dyDescent="0.25">
      <c r="A493" s="19" t="s">
        <v>12</v>
      </c>
      <c r="B493" t="s">
        <v>28</v>
      </c>
      <c r="C493" s="19" t="s">
        <v>10</v>
      </c>
      <c r="D493" t="s">
        <v>33</v>
      </c>
      <c r="F493" t="s">
        <v>131</v>
      </c>
      <c r="H493">
        <v>34.57</v>
      </c>
      <c r="I493">
        <v>38.83</v>
      </c>
      <c r="J493">
        <v>40.39</v>
      </c>
      <c r="K493">
        <v>41.96</v>
      </c>
      <c r="L493">
        <v>44.15</v>
      </c>
      <c r="M493">
        <v>45.72</v>
      </c>
      <c r="N493">
        <v>47.29</v>
      </c>
      <c r="O493">
        <v>48.87</v>
      </c>
      <c r="P493">
        <v>46.43</v>
      </c>
      <c r="Q493">
        <v>43.01</v>
      </c>
      <c r="R493">
        <v>35.67</v>
      </c>
      <c r="S493">
        <v>31.28</v>
      </c>
      <c r="T493">
        <v>28.83</v>
      </c>
    </row>
    <row r="494" spans="1:20" x14ac:dyDescent="0.25">
      <c r="A494" s="19" t="s">
        <v>12</v>
      </c>
      <c r="B494" t="s">
        <v>28</v>
      </c>
      <c r="C494" s="19" t="s">
        <v>11</v>
      </c>
      <c r="D494" t="s">
        <v>34</v>
      </c>
      <c r="F494" t="s">
        <v>131</v>
      </c>
      <c r="H494">
        <v>36.380000000000003</v>
      </c>
      <c r="I494">
        <v>40.86</v>
      </c>
      <c r="J494">
        <v>42.52</v>
      </c>
      <c r="K494">
        <v>44.15</v>
      </c>
      <c r="L494">
        <v>47.71</v>
      </c>
      <c r="M494">
        <v>49.43</v>
      </c>
      <c r="N494">
        <v>51.12</v>
      </c>
      <c r="O494">
        <v>52.83</v>
      </c>
      <c r="P494">
        <v>50.18</v>
      </c>
      <c r="Q494">
        <v>46.48</v>
      </c>
      <c r="R494">
        <v>38.57</v>
      </c>
      <c r="S494">
        <v>33.799999999999997</v>
      </c>
      <c r="T494">
        <v>31.17</v>
      </c>
    </row>
    <row r="495" spans="1:20" x14ac:dyDescent="0.25">
      <c r="A495" s="19" t="s">
        <v>12</v>
      </c>
      <c r="B495" t="s">
        <v>28</v>
      </c>
      <c r="C495" s="19" t="s">
        <v>12</v>
      </c>
      <c r="D495" t="s">
        <v>35</v>
      </c>
      <c r="F495" t="s">
        <v>131</v>
      </c>
      <c r="H495">
        <v>25.87</v>
      </c>
      <c r="I495">
        <v>29.05</v>
      </c>
      <c r="J495">
        <v>30.22</v>
      </c>
      <c r="K495">
        <v>31.37</v>
      </c>
      <c r="L495">
        <v>32.53</v>
      </c>
      <c r="M495">
        <v>33.700000000000003</v>
      </c>
      <c r="N495">
        <v>34.86</v>
      </c>
      <c r="O495">
        <v>35.99</v>
      </c>
      <c r="P495">
        <v>34.21</v>
      </c>
      <c r="Q495">
        <v>31.7</v>
      </c>
      <c r="R495">
        <v>26.3</v>
      </c>
      <c r="S495">
        <v>23.07</v>
      </c>
      <c r="T495">
        <v>21.23</v>
      </c>
    </row>
    <row r="496" spans="1:20" x14ac:dyDescent="0.25">
      <c r="A496" s="19" t="s">
        <v>12</v>
      </c>
      <c r="B496" t="s">
        <v>28</v>
      </c>
      <c r="C496" s="19" t="s">
        <v>13</v>
      </c>
      <c r="D496" t="s">
        <v>36</v>
      </c>
      <c r="F496" t="s">
        <v>131</v>
      </c>
      <c r="H496">
        <v>46.69</v>
      </c>
      <c r="I496">
        <v>52.46</v>
      </c>
      <c r="J496">
        <v>54.56</v>
      </c>
      <c r="K496">
        <v>56.66</v>
      </c>
      <c r="L496">
        <v>62.34</v>
      </c>
      <c r="M496">
        <v>64.58</v>
      </c>
      <c r="N496">
        <v>66.78</v>
      </c>
      <c r="O496">
        <v>69</v>
      </c>
      <c r="P496">
        <v>65.56</v>
      </c>
      <c r="Q496">
        <v>60.74</v>
      </c>
      <c r="R496">
        <v>50.38</v>
      </c>
      <c r="S496">
        <v>44.16</v>
      </c>
      <c r="T496">
        <v>40.729999999999997</v>
      </c>
    </row>
    <row r="497" spans="1:20" x14ac:dyDescent="0.25">
      <c r="A497" s="19" t="s">
        <v>12</v>
      </c>
      <c r="B497" t="s">
        <v>28</v>
      </c>
      <c r="C497" s="19" t="s">
        <v>14</v>
      </c>
      <c r="D497" t="s">
        <v>37</v>
      </c>
      <c r="F497" t="s">
        <v>131</v>
      </c>
      <c r="H497">
        <v>44.48</v>
      </c>
      <c r="I497">
        <v>49.96</v>
      </c>
      <c r="J497">
        <v>51.96</v>
      </c>
      <c r="K497">
        <v>53.96</v>
      </c>
      <c r="L497">
        <v>58.28</v>
      </c>
      <c r="M497">
        <v>60.35</v>
      </c>
      <c r="N497">
        <v>62.43</v>
      </c>
      <c r="O497">
        <v>64.53</v>
      </c>
      <c r="P497">
        <v>61.3</v>
      </c>
      <c r="Q497">
        <v>56.79</v>
      </c>
      <c r="R497">
        <v>47.12</v>
      </c>
      <c r="S497">
        <v>41.32</v>
      </c>
      <c r="T497">
        <v>38.08</v>
      </c>
    </row>
    <row r="498" spans="1:20" x14ac:dyDescent="0.25">
      <c r="A498" s="19" t="s">
        <v>12</v>
      </c>
      <c r="B498" t="s">
        <v>28</v>
      </c>
      <c r="C498" s="19">
        <v>10</v>
      </c>
      <c r="D498" t="s">
        <v>38</v>
      </c>
      <c r="F498" t="s">
        <v>131</v>
      </c>
      <c r="H498">
        <v>40.83</v>
      </c>
      <c r="I498">
        <v>45.9</v>
      </c>
      <c r="J498">
        <v>47.73</v>
      </c>
      <c r="K498">
        <v>49.56</v>
      </c>
      <c r="L498">
        <v>53.78</v>
      </c>
      <c r="M498">
        <v>55.72</v>
      </c>
      <c r="N498">
        <v>57.64</v>
      </c>
      <c r="O498">
        <v>59.56</v>
      </c>
      <c r="P498">
        <v>56.58</v>
      </c>
      <c r="Q498">
        <v>52.42</v>
      </c>
      <c r="R498">
        <v>43.49</v>
      </c>
      <c r="S498">
        <v>38.119999999999997</v>
      </c>
      <c r="T498">
        <v>35.15</v>
      </c>
    </row>
    <row r="499" spans="1:20" x14ac:dyDescent="0.25">
      <c r="A499" s="19" t="s">
        <v>12</v>
      </c>
      <c r="B499" t="s">
        <v>28</v>
      </c>
      <c r="C499" s="19">
        <v>11</v>
      </c>
      <c r="D499" t="s">
        <v>39</v>
      </c>
      <c r="F499" t="s">
        <v>131</v>
      </c>
      <c r="H499">
        <v>34.6</v>
      </c>
      <c r="I499">
        <v>38.85</v>
      </c>
      <c r="J499">
        <v>40.4</v>
      </c>
      <c r="K499">
        <v>41.99</v>
      </c>
      <c r="L499">
        <v>45.16</v>
      </c>
      <c r="M499">
        <v>46.76</v>
      </c>
      <c r="N499">
        <v>48.38</v>
      </c>
      <c r="O499">
        <v>50</v>
      </c>
      <c r="P499">
        <v>47.48</v>
      </c>
      <c r="Q499">
        <v>44.01</v>
      </c>
      <c r="R499">
        <v>36.5</v>
      </c>
      <c r="S499">
        <v>31.99</v>
      </c>
      <c r="T499">
        <v>29.48</v>
      </c>
    </row>
    <row r="500" spans="1:20" x14ac:dyDescent="0.25">
      <c r="A500" s="19" t="s">
        <v>12</v>
      </c>
      <c r="B500" t="s">
        <v>28</v>
      </c>
      <c r="C500" s="19">
        <v>12</v>
      </c>
      <c r="D500" t="s">
        <v>40</v>
      </c>
      <c r="F500" t="s">
        <v>131</v>
      </c>
      <c r="H500">
        <v>35.869999999999997</v>
      </c>
      <c r="I500">
        <v>40.28</v>
      </c>
      <c r="J500">
        <v>41.93</v>
      </c>
      <c r="K500">
        <v>43.54</v>
      </c>
      <c r="L500">
        <v>46.77</v>
      </c>
      <c r="M500">
        <v>48.46</v>
      </c>
      <c r="N500">
        <v>50.11</v>
      </c>
      <c r="O500">
        <v>51.8</v>
      </c>
      <c r="P500">
        <v>49.19</v>
      </c>
      <c r="Q500">
        <v>45.59</v>
      </c>
      <c r="R500">
        <v>37.82</v>
      </c>
      <c r="S500">
        <v>33.14</v>
      </c>
      <c r="T500">
        <v>30.56</v>
      </c>
    </row>
    <row r="501" spans="1:20" x14ac:dyDescent="0.25">
      <c r="A501" s="19" t="s">
        <v>12</v>
      </c>
      <c r="B501" t="s">
        <v>28</v>
      </c>
      <c r="C501" s="19">
        <v>13</v>
      </c>
      <c r="D501" t="s">
        <v>41</v>
      </c>
      <c r="F501" t="s">
        <v>131</v>
      </c>
      <c r="H501">
        <v>30.41</v>
      </c>
      <c r="I501">
        <v>34.19</v>
      </c>
      <c r="J501">
        <v>35.57</v>
      </c>
      <c r="K501">
        <v>36.9</v>
      </c>
      <c r="L501">
        <v>39.21</v>
      </c>
      <c r="M501">
        <v>40.619999999999997</v>
      </c>
      <c r="N501">
        <v>42</v>
      </c>
      <c r="O501">
        <v>43.41</v>
      </c>
      <c r="P501">
        <v>41.24</v>
      </c>
      <c r="Q501">
        <v>38.21</v>
      </c>
      <c r="R501">
        <v>31.69</v>
      </c>
      <c r="S501">
        <v>27.77</v>
      </c>
      <c r="T501">
        <v>25.6</v>
      </c>
    </row>
    <row r="502" spans="1:20" x14ac:dyDescent="0.25">
      <c r="A502" s="19" t="s">
        <v>12</v>
      </c>
      <c r="B502" t="s">
        <v>28</v>
      </c>
      <c r="C502" s="19">
        <v>14</v>
      </c>
      <c r="D502" t="s">
        <v>42</v>
      </c>
      <c r="F502" t="s">
        <v>131</v>
      </c>
      <c r="H502">
        <v>51.91</v>
      </c>
      <c r="I502">
        <v>58.35</v>
      </c>
      <c r="J502">
        <v>60.66</v>
      </c>
      <c r="K502">
        <v>62.96</v>
      </c>
      <c r="L502">
        <v>69.67</v>
      </c>
      <c r="M502">
        <v>72.19</v>
      </c>
      <c r="N502">
        <v>74.69</v>
      </c>
      <c r="O502">
        <v>77.180000000000007</v>
      </c>
      <c r="P502">
        <v>73.319999999999993</v>
      </c>
      <c r="Q502">
        <v>67.91</v>
      </c>
      <c r="R502">
        <v>56.36</v>
      </c>
      <c r="S502">
        <v>49.4</v>
      </c>
      <c r="T502">
        <v>45.54</v>
      </c>
    </row>
    <row r="503" spans="1:20" x14ac:dyDescent="0.25">
      <c r="A503" s="19" t="s">
        <v>12</v>
      </c>
      <c r="B503" t="s">
        <v>28</v>
      </c>
      <c r="C503" s="19">
        <v>15</v>
      </c>
      <c r="D503" t="s">
        <v>43</v>
      </c>
      <c r="F503" t="s">
        <v>131</v>
      </c>
      <c r="H503">
        <v>35.96</v>
      </c>
      <c r="I503">
        <v>40.4</v>
      </c>
      <c r="J503">
        <v>42.02</v>
      </c>
      <c r="K503">
        <v>43.61</v>
      </c>
      <c r="L503">
        <v>46.8</v>
      </c>
      <c r="M503">
        <v>48.47</v>
      </c>
      <c r="N503">
        <v>50.15</v>
      </c>
      <c r="O503">
        <v>51.81</v>
      </c>
      <c r="P503">
        <v>49.23</v>
      </c>
      <c r="Q503">
        <v>45.6</v>
      </c>
      <c r="R503">
        <v>37.83</v>
      </c>
      <c r="S503">
        <v>33.15</v>
      </c>
      <c r="T503">
        <v>30.57</v>
      </c>
    </row>
    <row r="504" spans="1:20" x14ac:dyDescent="0.25">
      <c r="A504" s="19" t="s">
        <v>12</v>
      </c>
      <c r="B504" t="s">
        <v>28</v>
      </c>
      <c r="C504" s="19">
        <v>16</v>
      </c>
      <c r="D504" t="s">
        <v>44</v>
      </c>
      <c r="F504" t="s">
        <v>131</v>
      </c>
      <c r="H504">
        <v>46.37</v>
      </c>
      <c r="I504">
        <v>52.09</v>
      </c>
      <c r="J504">
        <v>54.16</v>
      </c>
      <c r="K504">
        <v>56.25</v>
      </c>
      <c r="L504">
        <v>61.87</v>
      </c>
      <c r="M504">
        <v>64.06</v>
      </c>
      <c r="N504">
        <v>66.25</v>
      </c>
      <c r="O504">
        <v>68.489999999999995</v>
      </c>
      <c r="P504">
        <v>65.05</v>
      </c>
      <c r="Q504">
        <v>60.25</v>
      </c>
      <c r="R504">
        <v>50</v>
      </c>
      <c r="S504">
        <v>43.85</v>
      </c>
      <c r="T504">
        <v>40.409999999999997</v>
      </c>
    </row>
    <row r="505" spans="1:20" x14ac:dyDescent="0.25">
      <c r="A505" s="19" t="s">
        <v>12</v>
      </c>
      <c r="B505" t="s">
        <v>28</v>
      </c>
      <c r="C505" s="19">
        <v>17</v>
      </c>
      <c r="D505" t="s">
        <v>45</v>
      </c>
      <c r="F505" t="s">
        <v>131</v>
      </c>
      <c r="H505">
        <v>45.29</v>
      </c>
      <c r="I505">
        <v>50.89</v>
      </c>
      <c r="J505">
        <v>52.91</v>
      </c>
      <c r="K505">
        <v>54.95</v>
      </c>
      <c r="L505">
        <v>60.46</v>
      </c>
      <c r="M505">
        <v>62.62</v>
      </c>
      <c r="N505">
        <v>64.77</v>
      </c>
      <c r="O505">
        <v>66.94</v>
      </c>
      <c r="P505">
        <v>63.59</v>
      </c>
      <c r="Q505">
        <v>58.89</v>
      </c>
      <c r="R505">
        <v>48.87</v>
      </c>
      <c r="S505">
        <v>42.83</v>
      </c>
      <c r="T505">
        <v>39.49</v>
      </c>
    </row>
    <row r="506" spans="1:20" x14ac:dyDescent="0.25">
      <c r="A506" s="19" t="s">
        <v>12</v>
      </c>
      <c r="B506" t="s">
        <v>28</v>
      </c>
      <c r="C506" s="19">
        <v>18</v>
      </c>
      <c r="D506" t="s">
        <v>46</v>
      </c>
      <c r="F506" t="s">
        <v>131</v>
      </c>
      <c r="H506">
        <v>40.200000000000003</v>
      </c>
      <c r="I506">
        <v>45.19</v>
      </c>
      <c r="J506">
        <v>46.97</v>
      </c>
      <c r="K506">
        <v>48.79</v>
      </c>
      <c r="L506">
        <v>52.97</v>
      </c>
      <c r="M506">
        <v>54.86</v>
      </c>
      <c r="N506">
        <v>56.75</v>
      </c>
      <c r="O506">
        <v>58.65</v>
      </c>
      <c r="P506">
        <v>55.72</v>
      </c>
      <c r="Q506">
        <v>51.62</v>
      </c>
      <c r="R506">
        <v>42.79</v>
      </c>
      <c r="S506">
        <v>37.549999999999997</v>
      </c>
      <c r="T506">
        <v>34.590000000000003</v>
      </c>
    </row>
    <row r="507" spans="1:20" x14ac:dyDescent="0.25">
      <c r="A507" s="19" t="s">
        <v>12</v>
      </c>
      <c r="B507" t="s">
        <v>28</v>
      </c>
      <c r="C507" s="19">
        <v>19</v>
      </c>
      <c r="D507" t="s">
        <v>47</v>
      </c>
      <c r="F507" t="s">
        <v>131</v>
      </c>
      <c r="H507">
        <v>40.56</v>
      </c>
      <c r="I507">
        <v>45.59</v>
      </c>
      <c r="J507">
        <v>47.42</v>
      </c>
      <c r="K507">
        <v>49.22</v>
      </c>
      <c r="L507">
        <v>52.81</v>
      </c>
      <c r="M507">
        <v>54.71</v>
      </c>
      <c r="N507">
        <v>56.57</v>
      </c>
      <c r="O507">
        <v>58.47</v>
      </c>
      <c r="P507">
        <v>55.55</v>
      </c>
      <c r="Q507">
        <v>51.46</v>
      </c>
      <c r="R507">
        <v>42.69</v>
      </c>
      <c r="S507">
        <v>37.42</v>
      </c>
      <c r="T507">
        <v>34.5</v>
      </c>
    </row>
    <row r="508" spans="1:20" x14ac:dyDescent="0.25">
      <c r="A508" s="19" t="s">
        <v>12</v>
      </c>
      <c r="B508" t="s">
        <v>28</v>
      </c>
      <c r="C508" s="19">
        <v>20</v>
      </c>
      <c r="D508" t="s">
        <v>48</v>
      </c>
      <c r="F508" t="s">
        <v>131</v>
      </c>
      <c r="H508">
        <v>62.69</v>
      </c>
      <c r="I508">
        <v>70.430000000000007</v>
      </c>
      <c r="J508">
        <v>73.22</v>
      </c>
      <c r="K508">
        <v>76.05</v>
      </c>
      <c r="L508">
        <v>80.78</v>
      </c>
      <c r="M508">
        <v>83.64</v>
      </c>
      <c r="N508">
        <v>86.52</v>
      </c>
      <c r="O508">
        <v>89.42</v>
      </c>
      <c r="P508">
        <v>84.95</v>
      </c>
      <c r="Q508">
        <v>78.69</v>
      </c>
      <c r="R508">
        <v>65.260000000000005</v>
      </c>
      <c r="S508">
        <v>57.21</v>
      </c>
      <c r="T508">
        <v>52.75</v>
      </c>
    </row>
    <row r="509" spans="1:20" x14ac:dyDescent="0.25">
      <c r="A509" s="19" t="s">
        <v>12</v>
      </c>
      <c r="B509" t="s">
        <v>28</v>
      </c>
      <c r="C509" s="19">
        <v>21</v>
      </c>
      <c r="D509" t="s">
        <v>49</v>
      </c>
      <c r="F509" t="s">
        <v>131</v>
      </c>
      <c r="H509">
        <v>34.31</v>
      </c>
      <c r="I509">
        <v>38.549999999999997</v>
      </c>
      <c r="J509">
        <v>40.07</v>
      </c>
      <c r="K509">
        <v>41.61</v>
      </c>
      <c r="L509">
        <v>44.6</v>
      </c>
      <c r="M509">
        <v>46.21</v>
      </c>
      <c r="N509">
        <v>47.8</v>
      </c>
      <c r="O509">
        <v>49.38</v>
      </c>
      <c r="P509">
        <v>46.92</v>
      </c>
      <c r="Q509">
        <v>43.49</v>
      </c>
      <c r="R509">
        <v>36.06</v>
      </c>
      <c r="S509">
        <v>31.61</v>
      </c>
      <c r="T509">
        <v>29.13</v>
      </c>
    </row>
    <row r="510" spans="1:20" x14ac:dyDescent="0.25">
      <c r="A510" s="19" t="s">
        <v>12</v>
      </c>
      <c r="B510" t="s">
        <v>28</v>
      </c>
      <c r="C510" s="19">
        <v>22</v>
      </c>
      <c r="D510" t="s">
        <v>50</v>
      </c>
      <c r="F510" t="s">
        <v>131</v>
      </c>
      <c r="H510">
        <v>55.18</v>
      </c>
      <c r="I510">
        <v>62.02</v>
      </c>
      <c r="J510">
        <v>64.48</v>
      </c>
      <c r="K510">
        <v>66.95</v>
      </c>
      <c r="L510">
        <v>74.37</v>
      </c>
      <c r="M510">
        <v>77.040000000000006</v>
      </c>
      <c r="N510">
        <v>79.69</v>
      </c>
      <c r="O510">
        <v>82.34</v>
      </c>
      <c r="P510">
        <v>78.22</v>
      </c>
      <c r="Q510">
        <v>72.45</v>
      </c>
      <c r="R510">
        <v>60.12</v>
      </c>
      <c r="S510">
        <v>52.7</v>
      </c>
      <c r="T510">
        <v>48.57</v>
      </c>
    </row>
    <row r="511" spans="1:20" x14ac:dyDescent="0.25">
      <c r="A511" s="19" t="s">
        <v>12</v>
      </c>
      <c r="B511" t="s">
        <v>28</v>
      </c>
      <c r="C511" s="19">
        <v>23</v>
      </c>
      <c r="D511" t="s">
        <v>51</v>
      </c>
      <c r="F511" t="s">
        <v>131</v>
      </c>
      <c r="H511">
        <v>42.64</v>
      </c>
      <c r="I511">
        <v>47.93</v>
      </c>
      <c r="J511">
        <v>49.82</v>
      </c>
      <c r="K511">
        <v>51.73</v>
      </c>
      <c r="L511">
        <v>56.24</v>
      </c>
      <c r="M511">
        <v>58.27</v>
      </c>
      <c r="N511">
        <v>60.26</v>
      </c>
      <c r="O511">
        <v>62.24</v>
      </c>
      <c r="P511">
        <v>59.16</v>
      </c>
      <c r="Q511">
        <v>54.81</v>
      </c>
      <c r="R511">
        <v>45.46</v>
      </c>
      <c r="S511">
        <v>39.86</v>
      </c>
      <c r="T511">
        <v>36.74</v>
      </c>
    </row>
    <row r="512" spans="1:20" x14ac:dyDescent="0.25">
      <c r="A512" s="19" t="s">
        <v>12</v>
      </c>
      <c r="B512" t="s">
        <v>28</v>
      </c>
      <c r="C512" s="19">
        <v>24</v>
      </c>
      <c r="D512" t="s">
        <v>52</v>
      </c>
      <c r="F512" t="s">
        <v>131</v>
      </c>
      <c r="H512">
        <v>43.02</v>
      </c>
      <c r="I512">
        <v>48.33</v>
      </c>
      <c r="J512">
        <v>50.29</v>
      </c>
      <c r="K512">
        <v>52.2</v>
      </c>
      <c r="L512">
        <v>56.91</v>
      </c>
      <c r="M512">
        <v>58.93</v>
      </c>
      <c r="N512">
        <v>60.95</v>
      </c>
      <c r="O512">
        <v>62.99</v>
      </c>
      <c r="P512">
        <v>59.83</v>
      </c>
      <c r="Q512">
        <v>55.44</v>
      </c>
      <c r="R512">
        <v>46</v>
      </c>
      <c r="S512">
        <v>40.33</v>
      </c>
      <c r="T512">
        <v>37.15</v>
      </c>
    </row>
    <row r="513" spans="1:20" x14ac:dyDescent="0.25">
      <c r="A513" s="19" t="s">
        <v>12</v>
      </c>
      <c r="B513" t="s">
        <v>28</v>
      </c>
      <c r="C513" s="19">
        <v>25</v>
      </c>
      <c r="D513" t="s">
        <v>53</v>
      </c>
      <c r="F513" t="s">
        <v>131</v>
      </c>
      <c r="H513">
        <v>35.6</v>
      </c>
      <c r="I513">
        <v>40.01</v>
      </c>
      <c r="J513">
        <v>41.61</v>
      </c>
      <c r="K513">
        <v>43.19</v>
      </c>
      <c r="L513">
        <v>46.62</v>
      </c>
      <c r="M513">
        <v>48.26</v>
      </c>
      <c r="N513">
        <v>49.93</v>
      </c>
      <c r="O513">
        <v>51.6</v>
      </c>
      <c r="P513">
        <v>49.02</v>
      </c>
      <c r="Q513">
        <v>45.41</v>
      </c>
      <c r="R513">
        <v>37.67</v>
      </c>
      <c r="S513">
        <v>33.03</v>
      </c>
      <c r="T513">
        <v>30.42</v>
      </c>
    </row>
    <row r="514" spans="1:20" x14ac:dyDescent="0.25">
      <c r="A514" s="19" t="s">
        <v>12</v>
      </c>
      <c r="B514" t="s">
        <v>28</v>
      </c>
      <c r="C514" s="19">
        <v>26</v>
      </c>
      <c r="D514" t="s">
        <v>54</v>
      </c>
      <c r="F514" t="s">
        <v>131</v>
      </c>
      <c r="H514">
        <v>25.07</v>
      </c>
      <c r="I514">
        <v>28.2</v>
      </c>
      <c r="J514">
        <v>29.32</v>
      </c>
      <c r="K514">
        <v>30.43</v>
      </c>
      <c r="L514">
        <v>31.58</v>
      </c>
      <c r="M514">
        <v>32.72</v>
      </c>
      <c r="N514">
        <v>33.82</v>
      </c>
      <c r="O514">
        <v>34.94</v>
      </c>
      <c r="P514">
        <v>33.200000000000003</v>
      </c>
      <c r="Q514">
        <v>30.76</v>
      </c>
      <c r="R514">
        <v>25.52</v>
      </c>
      <c r="S514">
        <v>22.39</v>
      </c>
      <c r="T514">
        <v>20.61</v>
      </c>
    </row>
    <row r="515" spans="1:20" x14ac:dyDescent="0.25">
      <c r="A515" s="19" t="s">
        <v>12</v>
      </c>
      <c r="B515" t="s">
        <v>28</v>
      </c>
      <c r="C515" s="19">
        <v>27</v>
      </c>
      <c r="D515" t="s">
        <v>55</v>
      </c>
      <c r="F515" t="s">
        <v>131</v>
      </c>
      <c r="H515">
        <v>48.31</v>
      </c>
      <c r="I515">
        <v>54.29</v>
      </c>
      <c r="J515">
        <v>56.44</v>
      </c>
      <c r="K515">
        <v>58.61</v>
      </c>
      <c r="L515">
        <v>64.459999999999994</v>
      </c>
      <c r="M515">
        <v>66.739999999999995</v>
      </c>
      <c r="N515">
        <v>69.069999999999993</v>
      </c>
      <c r="O515">
        <v>71.37</v>
      </c>
      <c r="P515">
        <v>67.78</v>
      </c>
      <c r="Q515">
        <v>62.79</v>
      </c>
      <c r="R515">
        <v>52.09</v>
      </c>
      <c r="S515">
        <v>45.66</v>
      </c>
      <c r="T515">
        <v>42.08</v>
      </c>
    </row>
    <row r="516" spans="1:20" x14ac:dyDescent="0.25">
      <c r="A516" s="19" t="s">
        <v>12</v>
      </c>
      <c r="B516" t="s">
        <v>28</v>
      </c>
      <c r="C516" s="19">
        <v>28</v>
      </c>
      <c r="D516" t="s">
        <v>56</v>
      </c>
      <c r="F516" t="s">
        <v>131</v>
      </c>
      <c r="H516">
        <v>45.77</v>
      </c>
      <c r="I516">
        <v>51.42</v>
      </c>
      <c r="J516">
        <v>53.5</v>
      </c>
      <c r="K516">
        <v>55.54</v>
      </c>
      <c r="L516">
        <v>60.83</v>
      </c>
      <c r="M516">
        <v>63</v>
      </c>
      <c r="N516">
        <v>65.16</v>
      </c>
      <c r="O516">
        <v>67.36</v>
      </c>
      <c r="P516">
        <v>64</v>
      </c>
      <c r="Q516">
        <v>59.26</v>
      </c>
      <c r="R516">
        <v>49.19</v>
      </c>
      <c r="S516">
        <v>43.11</v>
      </c>
      <c r="T516">
        <v>39.74</v>
      </c>
    </row>
    <row r="517" spans="1:20" x14ac:dyDescent="0.25">
      <c r="A517" s="19" t="s">
        <v>12</v>
      </c>
      <c r="B517" t="s">
        <v>28</v>
      </c>
      <c r="C517" s="19">
        <v>29</v>
      </c>
      <c r="D517" t="s">
        <v>57</v>
      </c>
      <c r="F517" t="s">
        <v>131</v>
      </c>
      <c r="H517">
        <v>57.83</v>
      </c>
      <c r="I517">
        <v>64.98</v>
      </c>
      <c r="J517">
        <v>67.58</v>
      </c>
      <c r="K517">
        <v>70.16</v>
      </c>
      <c r="L517">
        <v>78.239999999999995</v>
      </c>
      <c r="M517">
        <v>81.05</v>
      </c>
      <c r="N517">
        <v>83.83</v>
      </c>
      <c r="O517">
        <v>86.63</v>
      </c>
      <c r="P517">
        <v>82.31</v>
      </c>
      <c r="Q517">
        <v>76.239999999999995</v>
      </c>
      <c r="R517">
        <v>63.25</v>
      </c>
      <c r="S517">
        <v>55.43</v>
      </c>
      <c r="T517">
        <v>51.1</v>
      </c>
    </row>
    <row r="518" spans="1:20" x14ac:dyDescent="0.25">
      <c r="A518" s="19" t="s">
        <v>12</v>
      </c>
      <c r="B518" t="s">
        <v>28</v>
      </c>
      <c r="C518" s="19">
        <v>30</v>
      </c>
      <c r="D518" t="s">
        <v>58</v>
      </c>
      <c r="F518" t="s">
        <v>131</v>
      </c>
      <c r="H518">
        <v>30.86</v>
      </c>
      <c r="I518">
        <v>34.67</v>
      </c>
      <c r="J518">
        <v>36.03</v>
      </c>
      <c r="K518">
        <v>37.43</v>
      </c>
      <c r="L518">
        <v>39.69</v>
      </c>
      <c r="M518">
        <v>41.08</v>
      </c>
      <c r="N518">
        <v>42.52</v>
      </c>
      <c r="O518">
        <v>43.91</v>
      </c>
      <c r="P518">
        <v>41.74</v>
      </c>
      <c r="Q518">
        <v>38.67</v>
      </c>
      <c r="R518">
        <v>32.07</v>
      </c>
      <c r="S518">
        <v>28.12</v>
      </c>
      <c r="T518">
        <v>25.93</v>
      </c>
    </row>
    <row r="519" spans="1:20" x14ac:dyDescent="0.25">
      <c r="A519" s="19" t="s">
        <v>12</v>
      </c>
      <c r="B519" t="s">
        <v>28</v>
      </c>
      <c r="C519" s="19">
        <v>31</v>
      </c>
      <c r="D519" t="s">
        <v>59</v>
      </c>
      <c r="F519" t="s">
        <v>131</v>
      </c>
      <c r="H519">
        <v>38.08</v>
      </c>
      <c r="I519">
        <v>42.77</v>
      </c>
      <c r="J519">
        <v>44.48</v>
      </c>
      <c r="K519">
        <v>46.19</v>
      </c>
      <c r="L519">
        <v>50.13</v>
      </c>
      <c r="M519">
        <v>51.91</v>
      </c>
      <c r="N519">
        <v>53.72</v>
      </c>
      <c r="O519">
        <v>55.53</v>
      </c>
      <c r="P519">
        <v>52.73</v>
      </c>
      <c r="Q519">
        <v>48.85</v>
      </c>
      <c r="R519">
        <v>40.53</v>
      </c>
      <c r="S519">
        <v>35.53</v>
      </c>
      <c r="T519">
        <v>32.74</v>
      </c>
    </row>
    <row r="520" spans="1:20" x14ac:dyDescent="0.25">
      <c r="A520" s="19" t="s">
        <v>12</v>
      </c>
      <c r="B520" t="s">
        <v>28</v>
      </c>
      <c r="C520" s="19">
        <v>32</v>
      </c>
      <c r="D520" t="s">
        <v>60</v>
      </c>
      <c r="F520" t="s">
        <v>131</v>
      </c>
      <c r="H520">
        <v>43.13</v>
      </c>
      <c r="I520">
        <v>48.46</v>
      </c>
      <c r="J520">
        <v>50.4</v>
      </c>
      <c r="K520">
        <v>52.33</v>
      </c>
      <c r="L520">
        <v>57.12</v>
      </c>
      <c r="M520">
        <v>59.19</v>
      </c>
      <c r="N520">
        <v>61.23</v>
      </c>
      <c r="O520">
        <v>63.26</v>
      </c>
      <c r="P520">
        <v>60.12</v>
      </c>
      <c r="Q520">
        <v>55.67</v>
      </c>
      <c r="R520">
        <v>46.21</v>
      </c>
      <c r="S520">
        <v>40.520000000000003</v>
      </c>
      <c r="T520">
        <v>37.35</v>
      </c>
    </row>
    <row r="521" spans="1:20" x14ac:dyDescent="0.25">
      <c r="A521" s="19" t="s">
        <v>12</v>
      </c>
      <c r="B521" t="s">
        <v>28</v>
      </c>
      <c r="C521" s="19">
        <v>33</v>
      </c>
      <c r="D521" t="s">
        <v>61</v>
      </c>
      <c r="F521" t="s">
        <v>131</v>
      </c>
      <c r="H521">
        <v>46.11</v>
      </c>
      <c r="I521">
        <v>51.81</v>
      </c>
      <c r="J521">
        <v>53.89</v>
      </c>
      <c r="K521">
        <v>55.96</v>
      </c>
      <c r="L521">
        <v>61.52</v>
      </c>
      <c r="M521">
        <v>63.69</v>
      </c>
      <c r="N521">
        <v>65.91</v>
      </c>
      <c r="O521">
        <v>68.12</v>
      </c>
      <c r="P521">
        <v>64.680000000000007</v>
      </c>
      <c r="Q521">
        <v>59.92</v>
      </c>
      <c r="R521">
        <v>49.71</v>
      </c>
      <c r="S521">
        <v>43.57</v>
      </c>
      <c r="T521">
        <v>40.19</v>
      </c>
    </row>
    <row r="522" spans="1:20" x14ac:dyDescent="0.25">
      <c r="A522" s="19" t="s">
        <v>12</v>
      </c>
      <c r="B522" t="s">
        <v>28</v>
      </c>
      <c r="C522" s="19">
        <v>34</v>
      </c>
      <c r="D522" t="s">
        <v>62</v>
      </c>
      <c r="F522" t="s">
        <v>131</v>
      </c>
      <c r="H522">
        <v>31.26</v>
      </c>
      <c r="I522">
        <v>35.130000000000003</v>
      </c>
      <c r="J522">
        <v>36.51</v>
      </c>
      <c r="K522">
        <v>37.92</v>
      </c>
      <c r="L522">
        <v>40.369999999999997</v>
      </c>
      <c r="M522">
        <v>41.81</v>
      </c>
      <c r="N522">
        <v>43.26</v>
      </c>
      <c r="O522">
        <v>44.71</v>
      </c>
      <c r="P522">
        <v>42.48</v>
      </c>
      <c r="Q522">
        <v>39.32</v>
      </c>
      <c r="R522">
        <v>32.65</v>
      </c>
      <c r="S522">
        <v>28.62</v>
      </c>
      <c r="T522">
        <v>26.38</v>
      </c>
    </row>
    <row r="523" spans="1:20" x14ac:dyDescent="0.25">
      <c r="A523" s="19" t="s">
        <v>12</v>
      </c>
      <c r="B523" t="s">
        <v>28</v>
      </c>
      <c r="C523" s="19">
        <v>35</v>
      </c>
      <c r="D523" t="s">
        <v>63</v>
      </c>
      <c r="F523" t="s">
        <v>131</v>
      </c>
      <c r="H523">
        <v>50.65</v>
      </c>
      <c r="I523">
        <v>56.92</v>
      </c>
      <c r="J523">
        <v>59.19</v>
      </c>
      <c r="K523">
        <v>61.47</v>
      </c>
      <c r="L523">
        <v>68.16</v>
      </c>
      <c r="M523">
        <v>70.59</v>
      </c>
      <c r="N523">
        <v>73</v>
      </c>
      <c r="O523">
        <v>75.44</v>
      </c>
      <c r="P523">
        <v>71.67</v>
      </c>
      <c r="Q523">
        <v>66.42</v>
      </c>
      <c r="R523">
        <v>55.07</v>
      </c>
      <c r="S523">
        <v>48.28</v>
      </c>
      <c r="T523">
        <v>44.51</v>
      </c>
    </row>
    <row r="524" spans="1:20" x14ac:dyDescent="0.25">
      <c r="A524" s="19" t="s">
        <v>12</v>
      </c>
      <c r="B524" t="s">
        <v>28</v>
      </c>
      <c r="C524" s="19">
        <v>36</v>
      </c>
      <c r="D524" t="s">
        <v>64</v>
      </c>
      <c r="F524" t="s">
        <v>131</v>
      </c>
      <c r="H524">
        <v>41.19</v>
      </c>
      <c r="I524">
        <v>46.26</v>
      </c>
      <c r="J524">
        <v>48.14</v>
      </c>
      <c r="K524">
        <v>50</v>
      </c>
      <c r="L524">
        <v>54.3</v>
      </c>
      <c r="M524">
        <v>56.23</v>
      </c>
      <c r="N524">
        <v>58.15</v>
      </c>
      <c r="O524">
        <v>60.11</v>
      </c>
      <c r="P524">
        <v>57.11</v>
      </c>
      <c r="Q524">
        <v>52.88</v>
      </c>
      <c r="R524">
        <v>43.88</v>
      </c>
      <c r="S524">
        <v>38.44</v>
      </c>
      <c r="T524">
        <v>35.47</v>
      </c>
    </row>
    <row r="525" spans="1:20" x14ac:dyDescent="0.25">
      <c r="A525" s="19" t="s">
        <v>12</v>
      </c>
      <c r="B525" t="s">
        <v>28</v>
      </c>
      <c r="C525" s="19">
        <v>37</v>
      </c>
      <c r="D525" t="s">
        <v>65</v>
      </c>
      <c r="F525" t="s">
        <v>131</v>
      </c>
      <c r="H525">
        <v>43.11</v>
      </c>
      <c r="I525">
        <v>48.42</v>
      </c>
      <c r="J525">
        <v>50.36</v>
      </c>
      <c r="K525">
        <v>52.32</v>
      </c>
      <c r="L525">
        <v>57.33</v>
      </c>
      <c r="M525">
        <v>59.36</v>
      </c>
      <c r="N525">
        <v>61.43</v>
      </c>
      <c r="O525">
        <v>63.48</v>
      </c>
      <c r="P525">
        <v>60.31</v>
      </c>
      <c r="Q525">
        <v>55.87</v>
      </c>
      <c r="R525">
        <v>46.33</v>
      </c>
      <c r="S525">
        <v>40.64</v>
      </c>
      <c r="T525">
        <v>37.46</v>
      </c>
    </row>
    <row r="526" spans="1:20" x14ac:dyDescent="0.25">
      <c r="A526" s="19" t="s">
        <v>12</v>
      </c>
      <c r="B526" t="s">
        <v>28</v>
      </c>
      <c r="C526" s="19">
        <v>38</v>
      </c>
      <c r="D526" t="s">
        <v>66</v>
      </c>
      <c r="F526" t="s">
        <v>131</v>
      </c>
      <c r="H526">
        <v>27.9</v>
      </c>
      <c r="I526">
        <v>31.33</v>
      </c>
      <c r="J526">
        <v>32.58</v>
      </c>
      <c r="K526">
        <v>33.840000000000003</v>
      </c>
      <c r="L526">
        <v>35.58</v>
      </c>
      <c r="M526">
        <v>36.83</v>
      </c>
      <c r="N526">
        <v>38.11</v>
      </c>
      <c r="O526">
        <v>39.380000000000003</v>
      </c>
      <c r="P526">
        <v>37.42</v>
      </c>
      <c r="Q526">
        <v>34.659999999999997</v>
      </c>
      <c r="R526">
        <v>28.76</v>
      </c>
      <c r="S526">
        <v>25.21</v>
      </c>
      <c r="T526">
        <v>23.23</v>
      </c>
    </row>
    <row r="527" spans="1:20" x14ac:dyDescent="0.25">
      <c r="A527" s="19" t="s">
        <v>12</v>
      </c>
      <c r="B527" t="s">
        <v>28</v>
      </c>
      <c r="C527" s="19">
        <v>39</v>
      </c>
      <c r="D527" t="s">
        <v>67</v>
      </c>
      <c r="F527" t="s">
        <v>131</v>
      </c>
      <c r="H527">
        <v>37.380000000000003</v>
      </c>
      <c r="I527">
        <v>42.01</v>
      </c>
      <c r="J527">
        <v>43.68</v>
      </c>
      <c r="K527">
        <v>45.35</v>
      </c>
      <c r="L527">
        <v>48.94</v>
      </c>
      <c r="M527">
        <v>50.67</v>
      </c>
      <c r="N527">
        <v>52.43</v>
      </c>
      <c r="O527">
        <v>54.17</v>
      </c>
      <c r="P527">
        <v>51.47</v>
      </c>
      <c r="Q527">
        <v>47.67</v>
      </c>
      <c r="R527">
        <v>39.56</v>
      </c>
      <c r="S527">
        <v>34.68</v>
      </c>
      <c r="T527">
        <v>31.94</v>
      </c>
    </row>
    <row r="528" spans="1:20" x14ac:dyDescent="0.25">
      <c r="A528" s="19" t="s">
        <v>12</v>
      </c>
      <c r="B528" t="s">
        <v>28</v>
      </c>
      <c r="C528" s="19">
        <v>40</v>
      </c>
      <c r="D528" t="s">
        <v>68</v>
      </c>
      <c r="F528" t="s">
        <v>131</v>
      </c>
      <c r="H528">
        <v>47.2</v>
      </c>
      <c r="I528">
        <v>53.05</v>
      </c>
      <c r="J528">
        <v>55.17</v>
      </c>
      <c r="K528">
        <v>57.29</v>
      </c>
      <c r="L528">
        <v>63.07</v>
      </c>
      <c r="M528">
        <v>65.319999999999993</v>
      </c>
      <c r="N528">
        <v>67.59</v>
      </c>
      <c r="O528">
        <v>69.83</v>
      </c>
      <c r="P528">
        <v>66.349999999999994</v>
      </c>
      <c r="Q528">
        <v>61.46</v>
      </c>
      <c r="R528">
        <v>50.99</v>
      </c>
      <c r="S528">
        <v>44.7</v>
      </c>
      <c r="T528">
        <v>41.2</v>
      </c>
    </row>
    <row r="529" spans="1:20" x14ac:dyDescent="0.25">
      <c r="A529" s="19" t="s">
        <v>12</v>
      </c>
      <c r="B529" t="s">
        <v>28</v>
      </c>
      <c r="C529" s="19">
        <v>41</v>
      </c>
      <c r="D529" t="s">
        <v>69</v>
      </c>
      <c r="F529" t="s">
        <v>131</v>
      </c>
      <c r="H529">
        <v>43.58</v>
      </c>
      <c r="I529">
        <v>49.01</v>
      </c>
      <c r="J529">
        <v>50.97</v>
      </c>
      <c r="K529">
        <v>52.9</v>
      </c>
      <c r="L529">
        <v>57.91</v>
      </c>
      <c r="M529">
        <v>60</v>
      </c>
      <c r="N529">
        <v>62.05</v>
      </c>
      <c r="O529">
        <v>64.13</v>
      </c>
      <c r="P529">
        <v>60.91</v>
      </c>
      <c r="Q529">
        <v>56.42</v>
      </c>
      <c r="R529">
        <v>46.8</v>
      </c>
      <c r="S529">
        <v>41.04</v>
      </c>
      <c r="T529">
        <v>37.840000000000003</v>
      </c>
    </row>
    <row r="530" spans="1:20" x14ac:dyDescent="0.25">
      <c r="A530" s="19" t="s">
        <v>12</v>
      </c>
      <c r="B530" t="s">
        <v>28</v>
      </c>
      <c r="C530" s="19">
        <v>42</v>
      </c>
      <c r="D530" t="s">
        <v>70</v>
      </c>
      <c r="F530" t="s">
        <v>131</v>
      </c>
      <c r="H530">
        <v>29.41</v>
      </c>
      <c r="I530">
        <v>33.049999999999997</v>
      </c>
      <c r="J530">
        <v>34.35</v>
      </c>
      <c r="K530">
        <v>35.69</v>
      </c>
      <c r="L530">
        <v>37.75</v>
      </c>
      <c r="M530">
        <v>39.11</v>
      </c>
      <c r="N530">
        <v>40.450000000000003</v>
      </c>
      <c r="O530">
        <v>41.78</v>
      </c>
      <c r="P530">
        <v>39.700000000000003</v>
      </c>
      <c r="Q530">
        <v>36.770000000000003</v>
      </c>
      <c r="R530">
        <v>30.5</v>
      </c>
      <c r="S530">
        <v>26.75</v>
      </c>
      <c r="T530">
        <v>24.66</v>
      </c>
    </row>
    <row r="531" spans="1:20" x14ac:dyDescent="0.25">
      <c r="A531" s="19" t="s">
        <v>12</v>
      </c>
      <c r="B531" t="s">
        <v>28</v>
      </c>
      <c r="C531" s="19">
        <v>43</v>
      </c>
      <c r="D531" t="s">
        <v>71</v>
      </c>
      <c r="F531" t="s">
        <v>131</v>
      </c>
      <c r="H531">
        <v>32.43</v>
      </c>
      <c r="I531">
        <v>36.409999999999997</v>
      </c>
      <c r="J531">
        <v>37.86</v>
      </c>
      <c r="K531">
        <v>39.33</v>
      </c>
      <c r="L531">
        <v>41.75</v>
      </c>
      <c r="M531">
        <v>43.22</v>
      </c>
      <c r="N531">
        <v>44.73</v>
      </c>
      <c r="O531">
        <v>46.22</v>
      </c>
      <c r="P531">
        <v>43.91</v>
      </c>
      <c r="Q531">
        <v>40.68</v>
      </c>
      <c r="R531">
        <v>33.729999999999997</v>
      </c>
      <c r="S531">
        <v>29.57</v>
      </c>
      <c r="T531">
        <v>27.28</v>
      </c>
    </row>
    <row r="532" spans="1:20" x14ac:dyDescent="0.25">
      <c r="A532" s="19" t="s">
        <v>12</v>
      </c>
      <c r="B532" t="s">
        <v>28</v>
      </c>
      <c r="C532" s="19">
        <v>44</v>
      </c>
      <c r="D532" t="s">
        <v>72</v>
      </c>
      <c r="F532" t="s">
        <v>131</v>
      </c>
      <c r="H532">
        <v>49.46</v>
      </c>
      <c r="I532">
        <v>55.58</v>
      </c>
      <c r="J532">
        <v>57.79</v>
      </c>
      <c r="K532">
        <v>60.05</v>
      </c>
      <c r="L532">
        <v>66.45</v>
      </c>
      <c r="M532">
        <v>68.78</v>
      </c>
      <c r="N532">
        <v>71.150000000000006</v>
      </c>
      <c r="O532">
        <v>73.53</v>
      </c>
      <c r="P532">
        <v>69.88</v>
      </c>
      <c r="Q532">
        <v>64.709999999999994</v>
      </c>
      <c r="R532">
        <v>53.7</v>
      </c>
      <c r="S532">
        <v>47.06</v>
      </c>
      <c r="T532">
        <v>43.4</v>
      </c>
    </row>
    <row r="533" spans="1:20" x14ac:dyDescent="0.25">
      <c r="A533" s="19" t="s">
        <v>12</v>
      </c>
      <c r="B533" t="s">
        <v>28</v>
      </c>
      <c r="C533" s="19">
        <v>45</v>
      </c>
      <c r="D533" t="s">
        <v>73</v>
      </c>
      <c r="F533" t="s">
        <v>131</v>
      </c>
      <c r="H533">
        <v>42.92</v>
      </c>
      <c r="I533">
        <v>48.2</v>
      </c>
      <c r="J533">
        <v>50.14</v>
      </c>
      <c r="K533">
        <v>52.07</v>
      </c>
      <c r="L533">
        <v>56.94</v>
      </c>
      <c r="M533">
        <v>58.97</v>
      </c>
      <c r="N533">
        <v>61</v>
      </c>
      <c r="O533">
        <v>63.02</v>
      </c>
      <c r="P533">
        <v>59.88</v>
      </c>
      <c r="Q533">
        <v>55.45</v>
      </c>
      <c r="R533">
        <v>46.03</v>
      </c>
      <c r="S533">
        <v>40.340000000000003</v>
      </c>
      <c r="T533">
        <v>37.200000000000003</v>
      </c>
    </row>
    <row r="534" spans="1:20" x14ac:dyDescent="0.25">
      <c r="A534" s="19" t="s">
        <v>12</v>
      </c>
      <c r="B534" t="s">
        <v>28</v>
      </c>
      <c r="C534" s="19">
        <v>46</v>
      </c>
      <c r="D534" t="s">
        <v>74</v>
      </c>
      <c r="F534" t="s">
        <v>131</v>
      </c>
      <c r="H534">
        <v>39.549999999999997</v>
      </c>
      <c r="I534">
        <v>44.42</v>
      </c>
      <c r="J534">
        <v>46.18</v>
      </c>
      <c r="K534">
        <v>47.96</v>
      </c>
      <c r="L534">
        <v>51.58</v>
      </c>
      <c r="M534">
        <v>53.41</v>
      </c>
      <c r="N534">
        <v>55.27</v>
      </c>
      <c r="O534">
        <v>57.11</v>
      </c>
      <c r="P534">
        <v>54.26</v>
      </c>
      <c r="Q534">
        <v>50.24</v>
      </c>
      <c r="R534">
        <v>41.68</v>
      </c>
      <c r="S534">
        <v>36.53</v>
      </c>
      <c r="T534">
        <v>33.700000000000003</v>
      </c>
    </row>
    <row r="535" spans="1:20" x14ac:dyDescent="0.25">
      <c r="A535" s="19" t="s">
        <v>12</v>
      </c>
      <c r="B535" t="s">
        <v>28</v>
      </c>
      <c r="C535" s="19">
        <v>47</v>
      </c>
      <c r="D535" t="s">
        <v>75</v>
      </c>
      <c r="F535" t="s">
        <v>131</v>
      </c>
      <c r="H535">
        <v>41.67</v>
      </c>
      <c r="I535">
        <v>46.8</v>
      </c>
      <c r="J535">
        <v>48.68</v>
      </c>
      <c r="K535">
        <v>50.55</v>
      </c>
      <c r="L535">
        <v>55.29</v>
      </c>
      <c r="M535">
        <v>57.25</v>
      </c>
      <c r="N535">
        <v>59.23</v>
      </c>
      <c r="O535">
        <v>61.18</v>
      </c>
      <c r="P535">
        <v>58.13</v>
      </c>
      <c r="Q535">
        <v>53.84</v>
      </c>
      <c r="R535">
        <v>44.69</v>
      </c>
      <c r="S535">
        <v>39.159999999999997</v>
      </c>
      <c r="T535">
        <v>36.119999999999997</v>
      </c>
    </row>
    <row r="536" spans="1:20" x14ac:dyDescent="0.25">
      <c r="A536" s="19" t="s">
        <v>12</v>
      </c>
      <c r="B536" t="s">
        <v>28</v>
      </c>
      <c r="C536" s="19">
        <v>48</v>
      </c>
      <c r="D536" t="s">
        <v>76</v>
      </c>
      <c r="F536" t="s">
        <v>131</v>
      </c>
      <c r="H536">
        <v>36.090000000000003</v>
      </c>
      <c r="I536">
        <v>40.53</v>
      </c>
      <c r="J536">
        <v>42.16</v>
      </c>
      <c r="K536">
        <v>43.79</v>
      </c>
      <c r="L536">
        <v>47</v>
      </c>
      <c r="M536">
        <v>48.69</v>
      </c>
      <c r="N536">
        <v>50.36</v>
      </c>
      <c r="O536">
        <v>52.03</v>
      </c>
      <c r="P536">
        <v>49.43</v>
      </c>
      <c r="Q536">
        <v>45.78</v>
      </c>
      <c r="R536">
        <v>37.979999999999997</v>
      </c>
      <c r="S536">
        <v>33.31</v>
      </c>
      <c r="T536">
        <v>30.71</v>
      </c>
    </row>
    <row r="537" spans="1:20" x14ac:dyDescent="0.25">
      <c r="A537" s="19" t="s">
        <v>12</v>
      </c>
      <c r="B537" t="s">
        <v>28</v>
      </c>
      <c r="C537" s="19">
        <v>49</v>
      </c>
      <c r="D537" t="s">
        <v>77</v>
      </c>
      <c r="F537" t="s">
        <v>131</v>
      </c>
      <c r="H537">
        <v>48.2</v>
      </c>
      <c r="I537">
        <v>54.15</v>
      </c>
      <c r="J537">
        <v>56.32</v>
      </c>
      <c r="K537">
        <v>58.48</v>
      </c>
      <c r="L537">
        <v>64.5</v>
      </c>
      <c r="M537">
        <v>66.790000000000006</v>
      </c>
      <c r="N537">
        <v>69.099999999999994</v>
      </c>
      <c r="O537">
        <v>71.38</v>
      </c>
      <c r="P537">
        <v>67.819999999999993</v>
      </c>
      <c r="Q537">
        <v>62.83</v>
      </c>
      <c r="R537">
        <v>52.13</v>
      </c>
      <c r="S537">
        <v>45.7</v>
      </c>
      <c r="T537">
        <v>42.11</v>
      </c>
    </row>
    <row r="538" spans="1:20" x14ac:dyDescent="0.25">
      <c r="A538" s="19" t="s">
        <v>12</v>
      </c>
      <c r="B538" t="s">
        <v>28</v>
      </c>
      <c r="C538" s="19">
        <v>50</v>
      </c>
      <c r="D538" t="s">
        <v>78</v>
      </c>
      <c r="F538" t="s">
        <v>131</v>
      </c>
      <c r="H538">
        <v>52.8</v>
      </c>
      <c r="I538">
        <v>59.36</v>
      </c>
      <c r="J538">
        <v>61.7</v>
      </c>
      <c r="K538">
        <v>64.09</v>
      </c>
      <c r="L538">
        <v>71.08</v>
      </c>
      <c r="M538">
        <v>73.61</v>
      </c>
      <c r="N538">
        <v>76.16</v>
      </c>
      <c r="O538">
        <v>78.7</v>
      </c>
      <c r="P538">
        <v>74.78</v>
      </c>
      <c r="Q538">
        <v>69.260000000000005</v>
      </c>
      <c r="R538">
        <v>57.46</v>
      </c>
      <c r="S538">
        <v>50.37</v>
      </c>
      <c r="T538">
        <v>46.42</v>
      </c>
    </row>
    <row r="539" spans="1:20" x14ac:dyDescent="0.25">
      <c r="A539" s="19" t="s">
        <v>12</v>
      </c>
      <c r="B539" t="s">
        <v>28</v>
      </c>
      <c r="C539" s="19">
        <v>51</v>
      </c>
      <c r="D539" t="s">
        <v>79</v>
      </c>
      <c r="F539" t="s">
        <v>131</v>
      </c>
      <c r="H539">
        <v>44.01</v>
      </c>
      <c r="I539">
        <v>49.45</v>
      </c>
      <c r="J539">
        <v>51.42</v>
      </c>
      <c r="K539">
        <v>53.41</v>
      </c>
      <c r="L539">
        <v>58.49</v>
      </c>
      <c r="M539">
        <v>60.58</v>
      </c>
      <c r="N539">
        <v>62.67</v>
      </c>
      <c r="O539">
        <v>64.75</v>
      </c>
      <c r="P539">
        <v>61.52</v>
      </c>
      <c r="Q539">
        <v>56.99</v>
      </c>
      <c r="R539">
        <v>47.25</v>
      </c>
      <c r="S539">
        <v>41.45</v>
      </c>
      <c r="T539">
        <v>38.21</v>
      </c>
    </row>
    <row r="540" spans="1:20" x14ac:dyDescent="0.25">
      <c r="A540" s="19" t="s">
        <v>12</v>
      </c>
      <c r="B540" t="s">
        <v>28</v>
      </c>
      <c r="C540" s="19">
        <v>52</v>
      </c>
      <c r="D540" t="s">
        <v>80</v>
      </c>
      <c r="F540" t="s">
        <v>131</v>
      </c>
      <c r="H540">
        <v>41.81</v>
      </c>
      <c r="I540">
        <v>46.95</v>
      </c>
      <c r="J540">
        <v>48.85</v>
      </c>
      <c r="K540">
        <v>50.72</v>
      </c>
      <c r="L540">
        <v>55.18</v>
      </c>
      <c r="M540">
        <v>57.12</v>
      </c>
      <c r="N540">
        <v>59.11</v>
      </c>
      <c r="O540">
        <v>61.09</v>
      </c>
      <c r="P540">
        <v>58.01</v>
      </c>
      <c r="Q540">
        <v>53.74</v>
      </c>
      <c r="R540">
        <v>44.59</v>
      </c>
      <c r="S540">
        <v>39.08</v>
      </c>
      <c r="T540">
        <v>36.049999999999997</v>
      </c>
    </row>
    <row r="541" spans="1:20" x14ac:dyDescent="0.25">
      <c r="A541" s="19" t="s">
        <v>12</v>
      </c>
      <c r="B541" t="s">
        <v>28</v>
      </c>
      <c r="C541" s="19">
        <v>53</v>
      </c>
      <c r="D541" t="s">
        <v>81</v>
      </c>
      <c r="F541" t="s">
        <v>131</v>
      </c>
      <c r="H541">
        <v>53.15</v>
      </c>
      <c r="I541">
        <v>59.72</v>
      </c>
      <c r="J541">
        <v>62.11</v>
      </c>
      <c r="K541">
        <v>64.489999999999995</v>
      </c>
      <c r="L541">
        <v>71.48</v>
      </c>
      <c r="M541">
        <v>74.02</v>
      </c>
      <c r="N541">
        <v>76.59</v>
      </c>
      <c r="O541">
        <v>79.16</v>
      </c>
      <c r="P541">
        <v>75.2</v>
      </c>
      <c r="Q541">
        <v>69.62</v>
      </c>
      <c r="R541">
        <v>57.78</v>
      </c>
      <c r="S541">
        <v>50.64</v>
      </c>
      <c r="T541">
        <v>46.69</v>
      </c>
    </row>
    <row r="542" spans="1:20" x14ac:dyDescent="0.25">
      <c r="A542" s="19" t="s">
        <v>12</v>
      </c>
      <c r="B542" t="s">
        <v>28</v>
      </c>
      <c r="C542" s="19">
        <v>54</v>
      </c>
      <c r="D542" t="s">
        <v>82</v>
      </c>
      <c r="F542" t="s">
        <v>131</v>
      </c>
      <c r="H542">
        <v>42.93</v>
      </c>
      <c r="I542">
        <v>48.22</v>
      </c>
      <c r="J542">
        <v>50.17</v>
      </c>
      <c r="K542">
        <v>52.1</v>
      </c>
      <c r="L542">
        <v>56.96</v>
      </c>
      <c r="M542">
        <v>58.99</v>
      </c>
      <c r="N542">
        <v>61.02</v>
      </c>
      <c r="O542">
        <v>63.05</v>
      </c>
      <c r="P542">
        <v>59.9</v>
      </c>
      <c r="Q542">
        <v>55.48</v>
      </c>
      <c r="R542">
        <v>46.04</v>
      </c>
      <c r="S542">
        <v>40.35</v>
      </c>
      <c r="T542">
        <v>37.22</v>
      </c>
    </row>
    <row r="543" spans="1:20" x14ac:dyDescent="0.25">
      <c r="A543" s="19" t="s">
        <v>12</v>
      </c>
      <c r="B543" t="s">
        <v>28</v>
      </c>
      <c r="C543" s="19">
        <v>55</v>
      </c>
      <c r="D543" t="s">
        <v>83</v>
      </c>
      <c r="F543" t="s">
        <v>131</v>
      </c>
      <c r="H543">
        <v>45.2</v>
      </c>
      <c r="I543">
        <v>50.77</v>
      </c>
      <c r="J543">
        <v>52.81</v>
      </c>
      <c r="K543">
        <v>54.86</v>
      </c>
      <c r="L543">
        <v>60.04</v>
      </c>
      <c r="M543">
        <v>62.18</v>
      </c>
      <c r="N543">
        <v>64.319999999999993</v>
      </c>
      <c r="O543">
        <v>66.459999999999994</v>
      </c>
      <c r="P543">
        <v>63.16</v>
      </c>
      <c r="Q543">
        <v>58.49</v>
      </c>
      <c r="R543">
        <v>48.51</v>
      </c>
      <c r="S543">
        <v>42.53</v>
      </c>
      <c r="T543">
        <v>39.229999999999997</v>
      </c>
    </row>
    <row r="544" spans="1:20" x14ac:dyDescent="0.25">
      <c r="A544" s="19" t="s">
        <v>12</v>
      </c>
      <c r="B544" t="s">
        <v>28</v>
      </c>
      <c r="C544" s="19">
        <v>56</v>
      </c>
      <c r="D544" t="s">
        <v>84</v>
      </c>
      <c r="F544" t="s">
        <v>131</v>
      </c>
      <c r="H544">
        <v>51.89</v>
      </c>
      <c r="I544">
        <v>58.28</v>
      </c>
      <c r="J544">
        <v>60.62</v>
      </c>
      <c r="K544">
        <v>62.95</v>
      </c>
      <c r="L544">
        <v>69.56</v>
      </c>
      <c r="M544">
        <v>72.03</v>
      </c>
      <c r="N544">
        <v>74.540000000000006</v>
      </c>
      <c r="O544">
        <v>77.02</v>
      </c>
      <c r="P544">
        <v>73.180000000000007</v>
      </c>
      <c r="Q544">
        <v>67.760000000000005</v>
      </c>
      <c r="R544">
        <v>56.23</v>
      </c>
      <c r="S544">
        <v>49.3</v>
      </c>
      <c r="T544">
        <v>45.45</v>
      </c>
    </row>
    <row r="545" spans="1:20" x14ac:dyDescent="0.25">
      <c r="A545" s="19" t="s">
        <v>12</v>
      </c>
      <c r="B545" t="s">
        <v>28</v>
      </c>
      <c r="C545" s="19">
        <v>57</v>
      </c>
      <c r="D545" t="s">
        <v>85</v>
      </c>
      <c r="F545" t="s">
        <v>131</v>
      </c>
      <c r="H545">
        <v>43.51</v>
      </c>
      <c r="I545">
        <v>48.86</v>
      </c>
      <c r="J545">
        <v>50.82</v>
      </c>
      <c r="K545">
        <v>52.79</v>
      </c>
      <c r="L545">
        <v>57.77</v>
      </c>
      <c r="M545">
        <v>59.84</v>
      </c>
      <c r="N545">
        <v>61.89</v>
      </c>
      <c r="O545">
        <v>63.95</v>
      </c>
      <c r="P545">
        <v>60.76</v>
      </c>
      <c r="Q545">
        <v>56.3</v>
      </c>
      <c r="R545">
        <v>46.69</v>
      </c>
      <c r="S545">
        <v>40.92</v>
      </c>
      <c r="T545">
        <v>37.76</v>
      </c>
    </row>
    <row r="546" spans="1:20" x14ac:dyDescent="0.25">
      <c r="A546" s="19" t="s">
        <v>12</v>
      </c>
      <c r="B546" t="s">
        <v>28</v>
      </c>
      <c r="C546" s="19">
        <v>58</v>
      </c>
      <c r="D546" t="s">
        <v>86</v>
      </c>
      <c r="F546" t="s">
        <v>131</v>
      </c>
      <c r="H546">
        <v>40.840000000000003</v>
      </c>
      <c r="I546">
        <v>45.91</v>
      </c>
      <c r="J546">
        <v>47.77</v>
      </c>
      <c r="K546">
        <v>49.57</v>
      </c>
      <c r="L546">
        <v>53.82</v>
      </c>
      <c r="M546">
        <v>55.75</v>
      </c>
      <c r="N546">
        <v>57.65</v>
      </c>
      <c r="O546">
        <v>59.58</v>
      </c>
      <c r="P546">
        <v>56.59</v>
      </c>
      <c r="Q546">
        <v>52.44</v>
      </c>
      <c r="R546">
        <v>43.51</v>
      </c>
      <c r="S546">
        <v>38.119999999999997</v>
      </c>
      <c r="T546">
        <v>35.15</v>
      </c>
    </row>
    <row r="547" spans="1:20" x14ac:dyDescent="0.25">
      <c r="A547" s="19" t="s">
        <v>12</v>
      </c>
      <c r="B547" t="s">
        <v>28</v>
      </c>
      <c r="C547" s="19">
        <v>59</v>
      </c>
      <c r="D547" t="s">
        <v>87</v>
      </c>
      <c r="F547" t="s">
        <v>131</v>
      </c>
      <c r="H547">
        <v>49.27</v>
      </c>
      <c r="I547">
        <v>55.36</v>
      </c>
      <c r="J547">
        <v>57.6</v>
      </c>
      <c r="K547">
        <v>59.81</v>
      </c>
      <c r="L547">
        <v>66.19</v>
      </c>
      <c r="M547">
        <v>68.540000000000006</v>
      </c>
      <c r="N547">
        <v>70.900000000000006</v>
      </c>
      <c r="O547">
        <v>73.260000000000005</v>
      </c>
      <c r="P547">
        <v>69.62</v>
      </c>
      <c r="Q547">
        <v>64.489999999999995</v>
      </c>
      <c r="R547">
        <v>53.48</v>
      </c>
      <c r="S547">
        <v>46.88</v>
      </c>
      <c r="T547">
        <v>43.23</v>
      </c>
    </row>
    <row r="548" spans="1:20" x14ac:dyDescent="0.25">
      <c r="A548" s="19" t="s">
        <v>12</v>
      </c>
      <c r="B548" t="s">
        <v>28</v>
      </c>
      <c r="C548" s="19">
        <v>60</v>
      </c>
      <c r="D548" t="s">
        <v>88</v>
      </c>
      <c r="F548" t="s">
        <v>131</v>
      </c>
      <c r="H548">
        <v>51.08</v>
      </c>
      <c r="I548">
        <v>57.37</v>
      </c>
      <c r="J548">
        <v>59.67</v>
      </c>
      <c r="K548">
        <v>61.97</v>
      </c>
      <c r="L548">
        <v>68.069999999999993</v>
      </c>
      <c r="M548">
        <v>70.489999999999995</v>
      </c>
      <c r="N548">
        <v>72.94</v>
      </c>
      <c r="O548">
        <v>75.38</v>
      </c>
      <c r="P548">
        <v>71.61</v>
      </c>
      <c r="Q548">
        <v>66.3</v>
      </c>
      <c r="R548">
        <v>55.02</v>
      </c>
      <c r="S548">
        <v>48.22</v>
      </c>
      <c r="T548">
        <v>44.46</v>
      </c>
    </row>
    <row r="549" spans="1:20" x14ac:dyDescent="0.25">
      <c r="A549" s="19" t="s">
        <v>12</v>
      </c>
      <c r="B549" t="s">
        <v>28</v>
      </c>
      <c r="C549" s="19">
        <v>61</v>
      </c>
      <c r="D549" t="s">
        <v>89</v>
      </c>
      <c r="F549" t="s">
        <v>131</v>
      </c>
      <c r="H549">
        <v>51.15</v>
      </c>
      <c r="I549">
        <v>57.48</v>
      </c>
      <c r="J549">
        <v>59.78</v>
      </c>
      <c r="K549">
        <v>62.07</v>
      </c>
      <c r="L549">
        <v>68.55</v>
      </c>
      <c r="M549">
        <v>70.97</v>
      </c>
      <c r="N549">
        <v>73.45</v>
      </c>
      <c r="O549">
        <v>75.900000000000006</v>
      </c>
      <c r="P549">
        <v>72.069999999999993</v>
      </c>
      <c r="Q549">
        <v>66.75</v>
      </c>
      <c r="R549">
        <v>55.4</v>
      </c>
      <c r="S549">
        <v>48.57</v>
      </c>
      <c r="T549">
        <v>44.77</v>
      </c>
    </row>
    <row r="550" spans="1:20" x14ac:dyDescent="0.25">
      <c r="A550" s="19" t="s">
        <v>12</v>
      </c>
      <c r="B550" t="s">
        <v>28</v>
      </c>
      <c r="C550" s="19">
        <v>62</v>
      </c>
      <c r="D550" t="s">
        <v>90</v>
      </c>
      <c r="F550" t="s">
        <v>131</v>
      </c>
      <c r="H550">
        <v>52.11</v>
      </c>
      <c r="I550">
        <v>58.56</v>
      </c>
      <c r="J550">
        <v>60.89</v>
      </c>
      <c r="K550">
        <v>63.23</v>
      </c>
      <c r="L550">
        <v>69.989999999999995</v>
      </c>
      <c r="M550">
        <v>72.489999999999995</v>
      </c>
      <c r="N550">
        <v>75</v>
      </c>
      <c r="O550">
        <v>77.5</v>
      </c>
      <c r="P550">
        <v>73.61</v>
      </c>
      <c r="Q550">
        <v>68.2</v>
      </c>
      <c r="R550">
        <v>56.57</v>
      </c>
      <c r="S550">
        <v>49.58</v>
      </c>
      <c r="T550">
        <v>45.74</v>
      </c>
    </row>
    <row r="551" spans="1:20" x14ac:dyDescent="0.25">
      <c r="A551" s="19" t="s">
        <v>12</v>
      </c>
      <c r="B551" t="s">
        <v>28</v>
      </c>
      <c r="C551" s="19">
        <v>63</v>
      </c>
      <c r="D551" t="s">
        <v>91</v>
      </c>
      <c r="F551" t="s">
        <v>131</v>
      </c>
      <c r="H551">
        <v>35.33</v>
      </c>
      <c r="I551">
        <v>39.74</v>
      </c>
      <c r="J551">
        <v>41.31</v>
      </c>
      <c r="K551">
        <v>42.89</v>
      </c>
      <c r="L551">
        <v>46.1</v>
      </c>
      <c r="M551">
        <v>47.77</v>
      </c>
      <c r="N551">
        <v>49.4</v>
      </c>
      <c r="O551">
        <v>51.04</v>
      </c>
      <c r="P551">
        <v>48.49</v>
      </c>
      <c r="Q551">
        <v>44.93</v>
      </c>
      <c r="R551">
        <v>37.270000000000003</v>
      </c>
      <c r="S551">
        <v>32.67</v>
      </c>
      <c r="T551">
        <v>30.11</v>
      </c>
    </row>
    <row r="552" spans="1:20" x14ac:dyDescent="0.25">
      <c r="A552" s="19" t="s">
        <v>12</v>
      </c>
      <c r="B552" t="s">
        <v>28</v>
      </c>
      <c r="C552" s="19">
        <v>64</v>
      </c>
      <c r="D552" t="s">
        <v>92</v>
      </c>
      <c r="F552" t="s">
        <v>131</v>
      </c>
      <c r="H552">
        <v>45.05</v>
      </c>
      <c r="I552">
        <v>50.63</v>
      </c>
      <c r="J552">
        <v>52.64</v>
      </c>
      <c r="K552">
        <v>54.68</v>
      </c>
      <c r="L552">
        <v>60.13</v>
      </c>
      <c r="M552">
        <v>62.27</v>
      </c>
      <c r="N552">
        <v>64.41</v>
      </c>
      <c r="O552">
        <v>66.56</v>
      </c>
      <c r="P552">
        <v>63.24</v>
      </c>
      <c r="Q552">
        <v>58.59</v>
      </c>
      <c r="R552">
        <v>48.6</v>
      </c>
      <c r="S552">
        <v>42.61</v>
      </c>
      <c r="T552">
        <v>39.28</v>
      </c>
    </row>
    <row r="553" spans="1:20" x14ac:dyDescent="0.25">
      <c r="A553" s="19" t="s">
        <v>12</v>
      </c>
      <c r="B553" t="s">
        <v>28</v>
      </c>
      <c r="C553" s="19">
        <v>65</v>
      </c>
      <c r="D553" t="s">
        <v>93</v>
      </c>
      <c r="F553" t="s">
        <v>131</v>
      </c>
      <c r="H553">
        <v>43.64</v>
      </c>
      <c r="I553">
        <v>49.02</v>
      </c>
      <c r="J553">
        <v>50.99</v>
      </c>
      <c r="K553">
        <v>52.94</v>
      </c>
      <c r="L553">
        <v>58.1</v>
      </c>
      <c r="M553">
        <v>60.16</v>
      </c>
      <c r="N553">
        <v>62.24</v>
      </c>
      <c r="O553">
        <v>64.31</v>
      </c>
      <c r="P553">
        <v>61.11</v>
      </c>
      <c r="Q553">
        <v>56.6</v>
      </c>
      <c r="R553">
        <v>46.94</v>
      </c>
      <c r="S553">
        <v>41.18</v>
      </c>
      <c r="T553">
        <v>37.94</v>
      </c>
    </row>
    <row r="554" spans="1:20" x14ac:dyDescent="0.25">
      <c r="A554" s="19" t="s">
        <v>12</v>
      </c>
      <c r="B554" t="s">
        <v>28</v>
      </c>
      <c r="C554" s="19">
        <v>66</v>
      </c>
      <c r="D554" t="s">
        <v>94</v>
      </c>
      <c r="F554" t="s">
        <v>131</v>
      </c>
      <c r="H554">
        <v>35.49</v>
      </c>
      <c r="I554">
        <v>39.86</v>
      </c>
      <c r="J554">
        <v>41.46</v>
      </c>
      <c r="K554">
        <v>43.07</v>
      </c>
      <c r="L554">
        <v>46.42</v>
      </c>
      <c r="M554">
        <v>48.1</v>
      </c>
      <c r="N554">
        <v>49.76</v>
      </c>
      <c r="O554">
        <v>51.4</v>
      </c>
      <c r="P554">
        <v>48.85</v>
      </c>
      <c r="Q554">
        <v>45.23</v>
      </c>
      <c r="R554">
        <v>37.549999999999997</v>
      </c>
      <c r="S554">
        <v>32.9</v>
      </c>
      <c r="T554">
        <v>30.34</v>
      </c>
    </row>
    <row r="555" spans="1:20" x14ac:dyDescent="0.25">
      <c r="A555" s="19" t="s">
        <v>12</v>
      </c>
      <c r="B555" t="s">
        <v>28</v>
      </c>
      <c r="C555" s="19">
        <v>67</v>
      </c>
      <c r="D555" t="s">
        <v>95</v>
      </c>
      <c r="F555" t="s">
        <v>131</v>
      </c>
      <c r="H555">
        <v>43.43</v>
      </c>
      <c r="I555">
        <v>48.79</v>
      </c>
      <c r="J555">
        <v>50.75</v>
      </c>
      <c r="K555">
        <v>52.7</v>
      </c>
      <c r="L555">
        <v>57.78</v>
      </c>
      <c r="M555">
        <v>59.85</v>
      </c>
      <c r="N555">
        <v>61.91</v>
      </c>
      <c r="O555">
        <v>63.98</v>
      </c>
      <c r="P555">
        <v>60.78</v>
      </c>
      <c r="Q555">
        <v>56.3</v>
      </c>
      <c r="R555">
        <v>46.72</v>
      </c>
      <c r="S555">
        <v>40.97</v>
      </c>
      <c r="T555">
        <v>37.75</v>
      </c>
    </row>
    <row r="556" spans="1:20" x14ac:dyDescent="0.25">
      <c r="A556" s="19" t="s">
        <v>12</v>
      </c>
      <c r="B556" t="s">
        <v>28</v>
      </c>
      <c r="C556" s="19">
        <v>68</v>
      </c>
      <c r="D556" t="s">
        <v>96</v>
      </c>
      <c r="F556" t="s">
        <v>131</v>
      </c>
      <c r="H556">
        <v>39.479999999999997</v>
      </c>
      <c r="I556">
        <v>44.37</v>
      </c>
      <c r="J556">
        <v>46.13</v>
      </c>
      <c r="K556">
        <v>47.92</v>
      </c>
      <c r="L556">
        <v>52.16</v>
      </c>
      <c r="M556">
        <v>54.03</v>
      </c>
      <c r="N556">
        <v>55.88</v>
      </c>
      <c r="O556">
        <v>57.75</v>
      </c>
      <c r="P556">
        <v>54.87</v>
      </c>
      <c r="Q556">
        <v>50.81</v>
      </c>
      <c r="R556">
        <v>42.16</v>
      </c>
      <c r="S556">
        <v>36.950000000000003</v>
      </c>
      <c r="T556">
        <v>34.08</v>
      </c>
    </row>
    <row r="557" spans="1:20" x14ac:dyDescent="0.25">
      <c r="A557" s="19" t="s">
        <v>12</v>
      </c>
      <c r="B557" t="s">
        <v>28</v>
      </c>
      <c r="C557" s="19">
        <v>69</v>
      </c>
      <c r="D557" t="s">
        <v>97</v>
      </c>
      <c r="F557" t="s">
        <v>131</v>
      </c>
      <c r="H557">
        <v>29.09</v>
      </c>
      <c r="I557">
        <v>32.69</v>
      </c>
      <c r="J557">
        <v>33.979999999999997</v>
      </c>
      <c r="K557">
        <v>35.28</v>
      </c>
      <c r="L557">
        <v>37.28</v>
      </c>
      <c r="M557">
        <v>38.61</v>
      </c>
      <c r="N557">
        <v>39.93</v>
      </c>
      <c r="O557">
        <v>41.27</v>
      </c>
      <c r="P557">
        <v>39.21</v>
      </c>
      <c r="Q557">
        <v>36.29</v>
      </c>
      <c r="R557">
        <v>30.11</v>
      </c>
      <c r="S557">
        <v>26.41</v>
      </c>
      <c r="T557">
        <v>24.34</v>
      </c>
    </row>
    <row r="558" spans="1:20" x14ac:dyDescent="0.25">
      <c r="A558" s="19" t="s">
        <v>12</v>
      </c>
      <c r="B558" t="s">
        <v>28</v>
      </c>
      <c r="C558" s="19">
        <v>70</v>
      </c>
      <c r="D558" t="s">
        <v>98</v>
      </c>
      <c r="F558" t="s">
        <v>131</v>
      </c>
      <c r="H558">
        <v>36.67</v>
      </c>
      <c r="I558">
        <v>41.2</v>
      </c>
      <c r="J558">
        <v>42.86</v>
      </c>
      <c r="K558">
        <v>44.49</v>
      </c>
      <c r="L558">
        <v>48.02</v>
      </c>
      <c r="M558">
        <v>49.71</v>
      </c>
      <c r="N558">
        <v>51.43</v>
      </c>
      <c r="O558">
        <v>53.15</v>
      </c>
      <c r="P558">
        <v>50.49</v>
      </c>
      <c r="Q558">
        <v>46.76</v>
      </c>
      <c r="R558">
        <v>38.81</v>
      </c>
      <c r="S558">
        <v>34.020000000000003</v>
      </c>
      <c r="T558">
        <v>31.33</v>
      </c>
    </row>
    <row r="559" spans="1:20" x14ac:dyDescent="0.25">
      <c r="A559" s="19" t="s">
        <v>12</v>
      </c>
      <c r="B559" t="s">
        <v>28</v>
      </c>
      <c r="C559" s="19">
        <v>71</v>
      </c>
      <c r="D559" t="s">
        <v>99</v>
      </c>
      <c r="F559" t="s">
        <v>131</v>
      </c>
      <c r="H559">
        <v>33.44</v>
      </c>
      <c r="I559">
        <v>37.58</v>
      </c>
      <c r="J559">
        <v>39.08</v>
      </c>
      <c r="K559">
        <v>40.58</v>
      </c>
      <c r="L559">
        <v>43.39</v>
      </c>
      <c r="M559">
        <v>44.96</v>
      </c>
      <c r="N559">
        <v>46.52</v>
      </c>
      <c r="O559">
        <v>48.06</v>
      </c>
      <c r="P559">
        <v>45.65</v>
      </c>
      <c r="Q559">
        <v>42.29</v>
      </c>
      <c r="R559">
        <v>35.090000000000003</v>
      </c>
      <c r="S559">
        <v>30.74</v>
      </c>
      <c r="T559">
        <v>28.35</v>
      </c>
    </row>
    <row r="560" spans="1:20" x14ac:dyDescent="0.25">
      <c r="A560" s="19" t="s">
        <v>12</v>
      </c>
      <c r="B560" t="s">
        <v>28</v>
      </c>
      <c r="C560" s="19">
        <v>72</v>
      </c>
      <c r="D560" t="s">
        <v>100</v>
      </c>
      <c r="F560" t="s">
        <v>131</v>
      </c>
      <c r="H560">
        <v>45.95</v>
      </c>
      <c r="I560">
        <v>51.61</v>
      </c>
      <c r="J560">
        <v>53.69</v>
      </c>
      <c r="K560">
        <v>55.72</v>
      </c>
      <c r="L560">
        <v>61.37</v>
      </c>
      <c r="M560">
        <v>63.57</v>
      </c>
      <c r="N560">
        <v>65.760000000000005</v>
      </c>
      <c r="O560">
        <v>67.959999999999994</v>
      </c>
      <c r="P560">
        <v>64.56</v>
      </c>
      <c r="Q560">
        <v>59.8</v>
      </c>
      <c r="R560">
        <v>49.6</v>
      </c>
      <c r="S560">
        <v>43.48</v>
      </c>
      <c r="T560">
        <v>40.1</v>
      </c>
    </row>
    <row r="561" spans="1:20" x14ac:dyDescent="0.25">
      <c r="A561" s="19" t="s">
        <v>12</v>
      </c>
      <c r="B561" t="s">
        <v>28</v>
      </c>
      <c r="C561" s="19">
        <v>73</v>
      </c>
      <c r="D561" t="s">
        <v>101</v>
      </c>
      <c r="F561" t="s">
        <v>131</v>
      </c>
      <c r="H561">
        <v>30.53</v>
      </c>
      <c r="I561">
        <v>34.31</v>
      </c>
      <c r="J561">
        <v>35.65</v>
      </c>
      <c r="K561">
        <v>37.04</v>
      </c>
      <c r="L561">
        <v>39.14</v>
      </c>
      <c r="M561">
        <v>40.54</v>
      </c>
      <c r="N561">
        <v>41.93</v>
      </c>
      <c r="O561">
        <v>43.33</v>
      </c>
      <c r="P561">
        <v>41.18</v>
      </c>
      <c r="Q561">
        <v>38.11</v>
      </c>
      <c r="R561">
        <v>31.62</v>
      </c>
      <c r="S561">
        <v>27.73</v>
      </c>
      <c r="T561">
        <v>25.55</v>
      </c>
    </row>
    <row r="562" spans="1:20" x14ac:dyDescent="0.25">
      <c r="A562" s="19" t="s">
        <v>12</v>
      </c>
      <c r="B562" t="s">
        <v>28</v>
      </c>
      <c r="C562" s="19">
        <v>74</v>
      </c>
      <c r="D562" t="s">
        <v>102</v>
      </c>
      <c r="F562" t="s">
        <v>131</v>
      </c>
      <c r="H562">
        <v>31.54</v>
      </c>
      <c r="I562">
        <v>35.43</v>
      </c>
      <c r="J562">
        <v>36.85</v>
      </c>
      <c r="K562">
        <v>38.270000000000003</v>
      </c>
      <c r="L562">
        <v>40.67</v>
      </c>
      <c r="M562">
        <v>42.1</v>
      </c>
      <c r="N562">
        <v>43.55</v>
      </c>
      <c r="O562">
        <v>45.02</v>
      </c>
      <c r="P562">
        <v>42.78</v>
      </c>
      <c r="Q562">
        <v>39.64</v>
      </c>
      <c r="R562">
        <v>32.86</v>
      </c>
      <c r="S562">
        <v>28.81</v>
      </c>
      <c r="T562">
        <v>26.57</v>
      </c>
    </row>
    <row r="563" spans="1:20" x14ac:dyDescent="0.25">
      <c r="A563" s="19" t="s">
        <v>12</v>
      </c>
      <c r="B563" t="s">
        <v>28</v>
      </c>
      <c r="C563" s="19">
        <v>75</v>
      </c>
      <c r="D563" t="s">
        <v>103</v>
      </c>
      <c r="F563" t="s">
        <v>131</v>
      </c>
      <c r="H563">
        <v>48.04</v>
      </c>
      <c r="I563">
        <v>53.98</v>
      </c>
      <c r="J563">
        <v>56.15</v>
      </c>
      <c r="K563">
        <v>58.3</v>
      </c>
      <c r="L563">
        <v>63.76</v>
      </c>
      <c r="M563">
        <v>66.02</v>
      </c>
      <c r="N563">
        <v>68.3</v>
      </c>
      <c r="O563">
        <v>70.599999999999994</v>
      </c>
      <c r="P563">
        <v>67.069999999999993</v>
      </c>
      <c r="Q563">
        <v>62.11</v>
      </c>
      <c r="R563">
        <v>51.54</v>
      </c>
      <c r="S563">
        <v>45.18</v>
      </c>
      <c r="T563">
        <v>41.64</v>
      </c>
    </row>
    <row r="564" spans="1:20" x14ac:dyDescent="0.25">
      <c r="A564" s="19" t="s">
        <v>12</v>
      </c>
      <c r="B564" t="s">
        <v>28</v>
      </c>
      <c r="C564" s="19">
        <v>76</v>
      </c>
      <c r="D564" t="s">
        <v>104</v>
      </c>
      <c r="F564" t="s">
        <v>131</v>
      </c>
      <c r="H564">
        <v>47.78</v>
      </c>
      <c r="I564">
        <v>53.69</v>
      </c>
      <c r="J564">
        <v>55.82</v>
      </c>
      <c r="K564">
        <v>57.97</v>
      </c>
      <c r="L564">
        <v>63.89</v>
      </c>
      <c r="M564">
        <v>66.16</v>
      </c>
      <c r="N564">
        <v>68.459999999999994</v>
      </c>
      <c r="O564">
        <v>70.73</v>
      </c>
      <c r="P564">
        <v>67.19</v>
      </c>
      <c r="Q564">
        <v>62.24</v>
      </c>
      <c r="R564">
        <v>51.63</v>
      </c>
      <c r="S564">
        <v>45.28</v>
      </c>
      <c r="T564">
        <v>41.72</v>
      </c>
    </row>
    <row r="565" spans="1:20" x14ac:dyDescent="0.25">
      <c r="A565" s="19" t="s">
        <v>12</v>
      </c>
      <c r="B565" t="s">
        <v>28</v>
      </c>
      <c r="C565" s="19">
        <v>77</v>
      </c>
      <c r="D565" t="s">
        <v>105</v>
      </c>
      <c r="F565" t="s">
        <v>131</v>
      </c>
      <c r="H565">
        <v>48.71</v>
      </c>
      <c r="I565">
        <v>54.72</v>
      </c>
      <c r="J565">
        <v>56.9</v>
      </c>
      <c r="K565">
        <v>59.11</v>
      </c>
      <c r="L565">
        <v>64.680000000000007</v>
      </c>
      <c r="M565">
        <v>67</v>
      </c>
      <c r="N565">
        <v>69.290000000000006</v>
      </c>
      <c r="O565">
        <v>71.63</v>
      </c>
      <c r="P565">
        <v>68.040000000000006</v>
      </c>
      <c r="Q565">
        <v>63.05</v>
      </c>
      <c r="R565">
        <v>52.28</v>
      </c>
      <c r="S565">
        <v>45.83</v>
      </c>
      <c r="T565">
        <v>42.26</v>
      </c>
    </row>
    <row r="566" spans="1:20" x14ac:dyDescent="0.25">
      <c r="A566" s="19" t="s">
        <v>12</v>
      </c>
      <c r="B566" t="s">
        <v>28</v>
      </c>
      <c r="C566" s="19">
        <v>78</v>
      </c>
      <c r="D566" t="s">
        <v>106</v>
      </c>
      <c r="F566" t="s">
        <v>131</v>
      </c>
      <c r="H566">
        <v>49.93</v>
      </c>
      <c r="I566">
        <v>56.12</v>
      </c>
      <c r="J566">
        <v>58.34</v>
      </c>
      <c r="K566">
        <v>60.59</v>
      </c>
      <c r="L566">
        <v>66.47</v>
      </c>
      <c r="M566">
        <v>68.83</v>
      </c>
      <c r="N566">
        <v>71.209999999999994</v>
      </c>
      <c r="O566">
        <v>73.58</v>
      </c>
      <c r="P566">
        <v>69.91</v>
      </c>
      <c r="Q566">
        <v>64.75</v>
      </c>
      <c r="R566">
        <v>53.72</v>
      </c>
      <c r="S566">
        <v>47.08</v>
      </c>
      <c r="T566">
        <v>43.41</v>
      </c>
    </row>
    <row r="567" spans="1:20" x14ac:dyDescent="0.25">
      <c r="A567" s="19" t="s">
        <v>12</v>
      </c>
      <c r="B567" t="s">
        <v>28</v>
      </c>
      <c r="C567" s="19">
        <v>79</v>
      </c>
      <c r="D567" t="s">
        <v>107</v>
      </c>
      <c r="F567" t="s">
        <v>131</v>
      </c>
      <c r="H567">
        <v>45.2</v>
      </c>
      <c r="I567">
        <v>50.77</v>
      </c>
      <c r="J567">
        <v>52.78</v>
      </c>
      <c r="K567">
        <v>54.82</v>
      </c>
      <c r="L567">
        <v>60.08</v>
      </c>
      <c r="M567">
        <v>62.24</v>
      </c>
      <c r="N567">
        <v>64.38</v>
      </c>
      <c r="O567">
        <v>66.52</v>
      </c>
      <c r="P567">
        <v>63.18</v>
      </c>
      <c r="Q567">
        <v>58.52</v>
      </c>
      <c r="R567">
        <v>48.55</v>
      </c>
      <c r="S567">
        <v>42.58</v>
      </c>
      <c r="T567">
        <v>39.229999999999997</v>
      </c>
    </row>
    <row r="568" spans="1:20" x14ac:dyDescent="0.25">
      <c r="A568" s="19" t="s">
        <v>12</v>
      </c>
      <c r="B568" t="s">
        <v>28</v>
      </c>
      <c r="C568" s="19">
        <v>80</v>
      </c>
      <c r="D568" t="s">
        <v>108</v>
      </c>
      <c r="F568" t="s">
        <v>131</v>
      </c>
      <c r="H568">
        <v>47.47</v>
      </c>
      <c r="I568">
        <v>53.35</v>
      </c>
      <c r="J568">
        <v>55.48</v>
      </c>
      <c r="K568">
        <v>57.65</v>
      </c>
      <c r="L568">
        <v>63.6</v>
      </c>
      <c r="M568">
        <v>65.849999999999994</v>
      </c>
      <c r="N568">
        <v>68.150000000000006</v>
      </c>
      <c r="O568">
        <v>70.42</v>
      </c>
      <c r="P568">
        <v>66.89</v>
      </c>
      <c r="Q568">
        <v>61.95</v>
      </c>
      <c r="R568">
        <v>51.39</v>
      </c>
      <c r="S568">
        <v>45.06</v>
      </c>
      <c r="T568">
        <v>41.54</v>
      </c>
    </row>
    <row r="569" spans="1:20" x14ac:dyDescent="0.25">
      <c r="A569" s="19" t="s">
        <v>12</v>
      </c>
      <c r="B569" t="s">
        <v>28</v>
      </c>
      <c r="C569" s="19">
        <v>81</v>
      </c>
      <c r="D569" t="s">
        <v>109</v>
      </c>
      <c r="F569" t="s">
        <v>131</v>
      </c>
      <c r="H569">
        <v>42.52</v>
      </c>
      <c r="I569">
        <v>47.75</v>
      </c>
      <c r="J569">
        <v>49.68</v>
      </c>
      <c r="K569">
        <v>51.6</v>
      </c>
      <c r="L569">
        <v>55.57</v>
      </c>
      <c r="M569">
        <v>57.56</v>
      </c>
      <c r="N569">
        <v>59.55</v>
      </c>
      <c r="O569">
        <v>61.55</v>
      </c>
      <c r="P569">
        <v>58.46</v>
      </c>
      <c r="Q569">
        <v>54.15</v>
      </c>
      <c r="R569">
        <v>44.92</v>
      </c>
      <c r="S569">
        <v>39.380000000000003</v>
      </c>
      <c r="T569">
        <v>36.32</v>
      </c>
    </row>
    <row r="570" spans="1:20" x14ac:dyDescent="0.25">
      <c r="A570" s="19" t="s">
        <v>12</v>
      </c>
      <c r="B570" t="s">
        <v>28</v>
      </c>
      <c r="C570" s="19">
        <v>82</v>
      </c>
      <c r="D570" t="s">
        <v>110</v>
      </c>
      <c r="F570" t="s">
        <v>131</v>
      </c>
      <c r="H570">
        <v>41.86</v>
      </c>
      <c r="I570">
        <v>47.04</v>
      </c>
      <c r="J570">
        <v>48.91</v>
      </c>
      <c r="K570">
        <v>50.78</v>
      </c>
      <c r="L570">
        <v>55.25</v>
      </c>
      <c r="M570">
        <v>57.24</v>
      </c>
      <c r="N570">
        <v>59.21</v>
      </c>
      <c r="O570">
        <v>61.18</v>
      </c>
      <c r="P570">
        <v>58.12</v>
      </c>
      <c r="Q570">
        <v>53.84</v>
      </c>
      <c r="R570">
        <v>44.64</v>
      </c>
      <c r="S570">
        <v>39.14</v>
      </c>
      <c r="T570">
        <v>36.1</v>
      </c>
    </row>
    <row r="571" spans="1:20" x14ac:dyDescent="0.25">
      <c r="A571" s="19" t="s">
        <v>12</v>
      </c>
      <c r="B571" t="s">
        <v>28</v>
      </c>
      <c r="C571" s="19">
        <v>83</v>
      </c>
      <c r="D571" t="s">
        <v>111</v>
      </c>
      <c r="F571" t="s">
        <v>131</v>
      </c>
      <c r="H571">
        <v>33.1</v>
      </c>
      <c r="I571">
        <v>37.18</v>
      </c>
      <c r="J571">
        <v>38.67</v>
      </c>
      <c r="K571">
        <v>40.18</v>
      </c>
      <c r="L571">
        <v>43.05</v>
      </c>
      <c r="M571">
        <v>44.59</v>
      </c>
      <c r="N571">
        <v>46.11</v>
      </c>
      <c r="O571">
        <v>47.65</v>
      </c>
      <c r="P571">
        <v>45.26</v>
      </c>
      <c r="Q571">
        <v>41.93</v>
      </c>
      <c r="R571">
        <v>34.79</v>
      </c>
      <c r="S571">
        <v>30.48</v>
      </c>
      <c r="T571">
        <v>28.12</v>
      </c>
    </row>
    <row r="572" spans="1:20" x14ac:dyDescent="0.25">
      <c r="A572" s="19" t="s">
        <v>12</v>
      </c>
      <c r="B572" t="s">
        <v>28</v>
      </c>
      <c r="C572" s="19">
        <v>84</v>
      </c>
      <c r="D572" t="s">
        <v>112</v>
      </c>
      <c r="F572" t="s">
        <v>131</v>
      </c>
      <c r="H572">
        <v>29.73</v>
      </c>
      <c r="I572">
        <v>33.409999999999997</v>
      </c>
      <c r="J572">
        <v>34.729999999999997</v>
      </c>
      <c r="K572">
        <v>36.08</v>
      </c>
      <c r="L572">
        <v>38.08</v>
      </c>
      <c r="M572">
        <v>39.44</v>
      </c>
      <c r="N572">
        <v>40.81</v>
      </c>
      <c r="O572">
        <v>42.18</v>
      </c>
      <c r="P572">
        <v>40.049999999999997</v>
      </c>
      <c r="Q572">
        <v>37.130000000000003</v>
      </c>
      <c r="R572">
        <v>30.79</v>
      </c>
      <c r="S572">
        <v>26.97</v>
      </c>
      <c r="T572">
        <v>24.87</v>
      </c>
    </row>
    <row r="573" spans="1:20" x14ac:dyDescent="0.25">
      <c r="A573" s="19" t="s">
        <v>12</v>
      </c>
      <c r="B573" t="s">
        <v>28</v>
      </c>
      <c r="C573" s="19">
        <v>85</v>
      </c>
      <c r="D573" t="s">
        <v>113</v>
      </c>
      <c r="F573" t="s">
        <v>131</v>
      </c>
      <c r="H573">
        <v>49.75</v>
      </c>
      <c r="I573">
        <v>55.89</v>
      </c>
      <c r="J573">
        <v>58.12</v>
      </c>
      <c r="K573">
        <v>60.36</v>
      </c>
      <c r="L573">
        <v>66.62</v>
      </c>
      <c r="M573">
        <v>68.989999999999995</v>
      </c>
      <c r="N573">
        <v>71.39</v>
      </c>
      <c r="O573">
        <v>73.760000000000005</v>
      </c>
      <c r="P573">
        <v>70.069999999999993</v>
      </c>
      <c r="Q573">
        <v>64.89</v>
      </c>
      <c r="R573">
        <v>53.85</v>
      </c>
      <c r="S573">
        <v>47.22</v>
      </c>
      <c r="T573">
        <v>43.53</v>
      </c>
    </row>
    <row r="574" spans="1:20" x14ac:dyDescent="0.25">
      <c r="A574" s="19" t="s">
        <v>12</v>
      </c>
      <c r="B574" t="s">
        <v>28</v>
      </c>
      <c r="C574" s="19">
        <v>86</v>
      </c>
      <c r="D574" t="s">
        <v>114</v>
      </c>
      <c r="F574" t="s">
        <v>131</v>
      </c>
      <c r="H574">
        <v>44.01</v>
      </c>
      <c r="I574">
        <v>49.46</v>
      </c>
      <c r="J574">
        <v>51.43</v>
      </c>
      <c r="K574">
        <v>53.42</v>
      </c>
      <c r="L574">
        <v>58.5</v>
      </c>
      <c r="M574">
        <v>60.6</v>
      </c>
      <c r="N574">
        <v>62.68</v>
      </c>
      <c r="O574">
        <v>64.760000000000005</v>
      </c>
      <c r="P574">
        <v>61.54</v>
      </c>
      <c r="Q574">
        <v>57</v>
      </c>
      <c r="R574">
        <v>47.27</v>
      </c>
      <c r="S574">
        <v>41.45</v>
      </c>
      <c r="T574">
        <v>38.22</v>
      </c>
    </row>
    <row r="575" spans="1:20" x14ac:dyDescent="0.25">
      <c r="A575" s="19" t="s">
        <v>12</v>
      </c>
      <c r="B575" t="s">
        <v>28</v>
      </c>
      <c r="C575" s="19">
        <v>87</v>
      </c>
      <c r="D575" t="s">
        <v>115</v>
      </c>
      <c r="F575" t="s">
        <v>131</v>
      </c>
      <c r="H575">
        <v>42.05</v>
      </c>
      <c r="I575">
        <v>47.23</v>
      </c>
      <c r="J575">
        <v>49.15</v>
      </c>
      <c r="K575">
        <v>51.02</v>
      </c>
      <c r="L575">
        <v>55.49</v>
      </c>
      <c r="M575">
        <v>57.47</v>
      </c>
      <c r="N575">
        <v>59.42</v>
      </c>
      <c r="O575">
        <v>61.42</v>
      </c>
      <c r="P575">
        <v>58.36</v>
      </c>
      <c r="Q575">
        <v>54.05</v>
      </c>
      <c r="R575">
        <v>44.86</v>
      </c>
      <c r="S575">
        <v>39.31</v>
      </c>
      <c r="T575">
        <v>36.24</v>
      </c>
    </row>
    <row r="576" spans="1:20" x14ac:dyDescent="0.25">
      <c r="A576" s="19" t="s">
        <v>12</v>
      </c>
      <c r="B576" t="s">
        <v>28</v>
      </c>
      <c r="C576" s="19">
        <v>88</v>
      </c>
      <c r="D576" t="s">
        <v>116</v>
      </c>
      <c r="F576" t="s">
        <v>131</v>
      </c>
      <c r="H576">
        <v>43.65</v>
      </c>
      <c r="I576">
        <v>49.03</v>
      </c>
      <c r="J576">
        <v>50.99</v>
      </c>
      <c r="K576">
        <v>52.96</v>
      </c>
      <c r="L576">
        <v>57.88</v>
      </c>
      <c r="M576">
        <v>59.98</v>
      </c>
      <c r="N576">
        <v>62.04</v>
      </c>
      <c r="O576">
        <v>64.099999999999994</v>
      </c>
      <c r="P576">
        <v>60.89</v>
      </c>
      <c r="Q576">
        <v>56.41</v>
      </c>
      <c r="R576">
        <v>46.79</v>
      </c>
      <c r="S576">
        <v>41.03</v>
      </c>
      <c r="T576">
        <v>37.82</v>
      </c>
    </row>
    <row r="577" spans="1:20" x14ac:dyDescent="0.25">
      <c r="A577" s="19" t="s">
        <v>12</v>
      </c>
      <c r="B577" t="s">
        <v>28</v>
      </c>
      <c r="C577" s="19">
        <v>89</v>
      </c>
      <c r="D577" t="s">
        <v>117</v>
      </c>
      <c r="F577" t="s">
        <v>131</v>
      </c>
      <c r="H577">
        <v>38.630000000000003</v>
      </c>
      <c r="I577">
        <v>43.43</v>
      </c>
      <c r="J577">
        <v>45.14</v>
      </c>
      <c r="K577">
        <v>46.88</v>
      </c>
      <c r="L577">
        <v>50.81</v>
      </c>
      <c r="M577">
        <v>52.63</v>
      </c>
      <c r="N577">
        <v>54.45</v>
      </c>
      <c r="O577">
        <v>56.26</v>
      </c>
      <c r="P577">
        <v>53.45</v>
      </c>
      <c r="Q577">
        <v>49.51</v>
      </c>
      <c r="R577">
        <v>41.07</v>
      </c>
      <c r="S577">
        <v>35.979999999999997</v>
      </c>
      <c r="T577">
        <v>33.18</v>
      </c>
    </row>
    <row r="578" spans="1:20" x14ac:dyDescent="0.25">
      <c r="A578" s="19" t="s">
        <v>12</v>
      </c>
      <c r="B578" t="s">
        <v>28</v>
      </c>
      <c r="C578" s="19">
        <v>90</v>
      </c>
      <c r="D578" t="s">
        <v>118</v>
      </c>
      <c r="F578" t="s">
        <v>131</v>
      </c>
      <c r="H578">
        <v>40.67</v>
      </c>
      <c r="I578">
        <v>45.7</v>
      </c>
      <c r="J578">
        <v>47.52</v>
      </c>
      <c r="K578">
        <v>49.36</v>
      </c>
      <c r="L578">
        <v>53.73</v>
      </c>
      <c r="M578">
        <v>55.65</v>
      </c>
      <c r="N578">
        <v>57.56</v>
      </c>
      <c r="O578">
        <v>59.49</v>
      </c>
      <c r="P578">
        <v>56.52</v>
      </c>
      <c r="Q578">
        <v>52.34</v>
      </c>
      <c r="R578">
        <v>43.43</v>
      </c>
      <c r="S578">
        <v>38.06</v>
      </c>
      <c r="T578">
        <v>35.11</v>
      </c>
    </row>
    <row r="579" spans="1:20" x14ac:dyDescent="0.25">
      <c r="A579" s="19" t="s">
        <v>12</v>
      </c>
      <c r="B579" t="s">
        <v>28</v>
      </c>
      <c r="C579" s="19">
        <v>91</v>
      </c>
      <c r="D579" t="s">
        <v>119</v>
      </c>
      <c r="F579" t="s">
        <v>131</v>
      </c>
      <c r="H579">
        <v>50.11</v>
      </c>
      <c r="I579">
        <v>56.32</v>
      </c>
      <c r="J579">
        <v>58.58</v>
      </c>
      <c r="K579">
        <v>60.84</v>
      </c>
      <c r="L579">
        <v>66.459999999999994</v>
      </c>
      <c r="M579">
        <v>68.87</v>
      </c>
      <c r="N579">
        <v>71.22</v>
      </c>
      <c r="O579">
        <v>73.599999999999994</v>
      </c>
      <c r="P579">
        <v>69.92</v>
      </c>
      <c r="Q579">
        <v>64.790000000000006</v>
      </c>
      <c r="R579">
        <v>53.72</v>
      </c>
      <c r="S579">
        <v>47.1</v>
      </c>
      <c r="T579">
        <v>43.4</v>
      </c>
    </row>
    <row r="580" spans="1:20" x14ac:dyDescent="0.25">
      <c r="A580" s="19" t="s">
        <v>12</v>
      </c>
      <c r="B580" t="s">
        <v>28</v>
      </c>
      <c r="C580" s="19">
        <v>92</v>
      </c>
      <c r="D580" t="s">
        <v>120</v>
      </c>
      <c r="F580" t="s">
        <v>131</v>
      </c>
      <c r="H580">
        <v>49.4</v>
      </c>
      <c r="I580">
        <v>55.53</v>
      </c>
      <c r="J580">
        <v>57.73</v>
      </c>
      <c r="K580">
        <v>59.93</v>
      </c>
      <c r="L580">
        <v>65.680000000000007</v>
      </c>
      <c r="M580">
        <v>68.03</v>
      </c>
      <c r="N580">
        <v>70.39</v>
      </c>
      <c r="O580">
        <v>72.7</v>
      </c>
      <c r="P580">
        <v>69.08</v>
      </c>
      <c r="Q580">
        <v>64</v>
      </c>
      <c r="R580">
        <v>53.09</v>
      </c>
      <c r="S580">
        <v>46.56</v>
      </c>
      <c r="T580">
        <v>42.9</v>
      </c>
    </row>
    <row r="581" spans="1:20" x14ac:dyDescent="0.25">
      <c r="A581" s="19" t="s">
        <v>12</v>
      </c>
      <c r="B581" t="s">
        <v>28</v>
      </c>
      <c r="C581" s="19">
        <v>93</v>
      </c>
      <c r="D581" t="s">
        <v>121</v>
      </c>
      <c r="F581" t="s">
        <v>131</v>
      </c>
      <c r="H581">
        <v>49.3</v>
      </c>
      <c r="I581">
        <v>55.38</v>
      </c>
      <c r="J581">
        <v>57.65</v>
      </c>
      <c r="K581">
        <v>59.83</v>
      </c>
      <c r="L581">
        <v>65.569999999999993</v>
      </c>
      <c r="M581">
        <v>67.900000000000006</v>
      </c>
      <c r="N581">
        <v>70.239999999999995</v>
      </c>
      <c r="O581">
        <v>72.59</v>
      </c>
      <c r="P581">
        <v>68.959999999999994</v>
      </c>
      <c r="Q581">
        <v>63.86</v>
      </c>
      <c r="R581">
        <v>52.98</v>
      </c>
      <c r="S581">
        <v>46.44</v>
      </c>
      <c r="T581">
        <v>42.81</v>
      </c>
    </row>
    <row r="582" spans="1:20" x14ac:dyDescent="0.25">
      <c r="A582" s="19" t="s">
        <v>12</v>
      </c>
      <c r="B582" t="s">
        <v>28</v>
      </c>
      <c r="C582" s="19">
        <v>94</v>
      </c>
      <c r="D582" t="s">
        <v>122</v>
      </c>
      <c r="F582" t="s">
        <v>131</v>
      </c>
      <c r="H582">
        <v>49.46</v>
      </c>
      <c r="I582">
        <v>55.58</v>
      </c>
      <c r="J582">
        <v>57.8</v>
      </c>
      <c r="K582">
        <v>60.02</v>
      </c>
      <c r="L582">
        <v>65.62</v>
      </c>
      <c r="M582">
        <v>67.97</v>
      </c>
      <c r="N582">
        <v>70.290000000000006</v>
      </c>
      <c r="O582">
        <v>72.66</v>
      </c>
      <c r="P582">
        <v>69.03</v>
      </c>
      <c r="Q582">
        <v>63.95</v>
      </c>
      <c r="R582">
        <v>53.05</v>
      </c>
      <c r="S582">
        <v>46.51</v>
      </c>
      <c r="T582">
        <v>42.87</v>
      </c>
    </row>
    <row r="583" spans="1:20" x14ac:dyDescent="0.25">
      <c r="A583" s="19" t="s">
        <v>12</v>
      </c>
      <c r="B583" t="s">
        <v>28</v>
      </c>
      <c r="C583" s="19">
        <v>95</v>
      </c>
      <c r="D583" t="s">
        <v>123</v>
      </c>
      <c r="F583" t="s">
        <v>131</v>
      </c>
      <c r="H583">
        <v>51.36</v>
      </c>
      <c r="I583">
        <v>57.74</v>
      </c>
      <c r="J583">
        <v>60.05</v>
      </c>
      <c r="K583">
        <v>62.35</v>
      </c>
      <c r="L583">
        <v>68.349999999999994</v>
      </c>
      <c r="M583">
        <v>70.8</v>
      </c>
      <c r="N583">
        <v>73.260000000000005</v>
      </c>
      <c r="O583">
        <v>75.709999999999994</v>
      </c>
      <c r="P583">
        <v>71.930000000000007</v>
      </c>
      <c r="Q583">
        <v>66.62</v>
      </c>
      <c r="R583">
        <v>55.29</v>
      </c>
      <c r="S583">
        <v>48.46</v>
      </c>
      <c r="T583">
        <v>44.68</v>
      </c>
    </row>
    <row r="584" spans="1:20" x14ac:dyDescent="0.25">
      <c r="A584" s="19" t="s">
        <v>12</v>
      </c>
      <c r="B584" t="s">
        <v>132</v>
      </c>
      <c r="C584" s="19">
        <v>98</v>
      </c>
      <c r="D584">
        <v>98</v>
      </c>
      <c r="F584" t="s">
        <v>131</v>
      </c>
      <c r="H584">
        <v>43.65</v>
      </c>
      <c r="I584">
        <v>49.04</v>
      </c>
      <c r="J584">
        <v>51</v>
      </c>
      <c r="K584">
        <v>52.97</v>
      </c>
      <c r="L584">
        <v>57.26</v>
      </c>
      <c r="M584">
        <v>59.3</v>
      </c>
      <c r="N584">
        <v>61.35</v>
      </c>
      <c r="O584">
        <v>63.38</v>
      </c>
      <c r="P584">
        <v>60.22</v>
      </c>
      <c r="Q584">
        <v>55.79</v>
      </c>
      <c r="R584">
        <v>46.26</v>
      </c>
      <c r="S584">
        <v>40.58</v>
      </c>
      <c r="T584">
        <v>37.4</v>
      </c>
    </row>
    <row r="585" spans="1:20" x14ac:dyDescent="0.25">
      <c r="A585" s="19">
        <v>35</v>
      </c>
      <c r="B585" t="s">
        <v>28</v>
      </c>
      <c r="C585" s="19" t="s">
        <v>6</v>
      </c>
      <c r="D585" t="s">
        <v>29</v>
      </c>
      <c r="F585" t="s">
        <v>131</v>
      </c>
      <c r="H585">
        <v>45.6</v>
      </c>
      <c r="I585">
        <v>51.26</v>
      </c>
      <c r="J585">
        <v>53.29</v>
      </c>
      <c r="K585">
        <v>55.35</v>
      </c>
      <c r="L585">
        <v>61.2</v>
      </c>
      <c r="M585">
        <v>63.39</v>
      </c>
      <c r="N585">
        <v>65.56</v>
      </c>
      <c r="O585">
        <v>67.75</v>
      </c>
      <c r="P585">
        <v>64.37</v>
      </c>
      <c r="Q585">
        <v>59.61</v>
      </c>
      <c r="R585">
        <v>49.46</v>
      </c>
      <c r="S585">
        <v>43.36</v>
      </c>
      <c r="T585">
        <v>39.979999999999997</v>
      </c>
    </row>
    <row r="586" spans="1:20" x14ac:dyDescent="0.25">
      <c r="A586" s="19">
        <v>35</v>
      </c>
      <c r="B586" t="s">
        <v>28</v>
      </c>
      <c r="C586" s="19" t="s">
        <v>7</v>
      </c>
      <c r="D586" t="s">
        <v>30</v>
      </c>
      <c r="F586" t="s">
        <v>131</v>
      </c>
      <c r="H586">
        <v>37.94</v>
      </c>
      <c r="I586">
        <v>42.61</v>
      </c>
      <c r="J586">
        <v>44.35</v>
      </c>
      <c r="K586">
        <v>46.04</v>
      </c>
      <c r="L586">
        <v>50.22</v>
      </c>
      <c r="M586">
        <v>52.02</v>
      </c>
      <c r="N586">
        <v>53.8</v>
      </c>
      <c r="O586">
        <v>55.6</v>
      </c>
      <c r="P586">
        <v>52.82</v>
      </c>
      <c r="Q586">
        <v>48.92</v>
      </c>
      <c r="R586">
        <v>40.58</v>
      </c>
      <c r="S586">
        <v>35.6</v>
      </c>
      <c r="T586">
        <v>32.81</v>
      </c>
    </row>
    <row r="587" spans="1:20" x14ac:dyDescent="0.25">
      <c r="A587" s="19">
        <v>35</v>
      </c>
      <c r="B587" t="s">
        <v>28</v>
      </c>
      <c r="C587" s="19" t="s">
        <v>8</v>
      </c>
      <c r="D587" t="s">
        <v>31</v>
      </c>
      <c r="F587" t="s">
        <v>131</v>
      </c>
      <c r="H587">
        <v>41.1</v>
      </c>
      <c r="I587">
        <v>46.21</v>
      </c>
      <c r="J587">
        <v>48.04</v>
      </c>
      <c r="K587">
        <v>49.9</v>
      </c>
      <c r="L587">
        <v>54.68</v>
      </c>
      <c r="M587">
        <v>56.62</v>
      </c>
      <c r="N587">
        <v>58.58</v>
      </c>
      <c r="O587">
        <v>60.54</v>
      </c>
      <c r="P587">
        <v>57.5</v>
      </c>
      <c r="Q587">
        <v>53.28</v>
      </c>
      <c r="R587">
        <v>44.2</v>
      </c>
      <c r="S587">
        <v>38.72</v>
      </c>
      <c r="T587">
        <v>35.729999999999997</v>
      </c>
    </row>
    <row r="588" spans="1:20" x14ac:dyDescent="0.25">
      <c r="A588" s="19">
        <v>35</v>
      </c>
      <c r="B588" t="s">
        <v>28</v>
      </c>
      <c r="C588" s="19" t="s">
        <v>9</v>
      </c>
      <c r="D588" t="s">
        <v>32</v>
      </c>
      <c r="F588" t="s">
        <v>131</v>
      </c>
      <c r="H588">
        <v>64.98</v>
      </c>
      <c r="I588">
        <v>73</v>
      </c>
      <c r="J588">
        <v>75.94</v>
      </c>
      <c r="K588">
        <v>78.86</v>
      </c>
      <c r="L588">
        <v>88.09</v>
      </c>
      <c r="M588">
        <v>91.25</v>
      </c>
      <c r="N588">
        <v>94.37</v>
      </c>
      <c r="O588">
        <v>97.55</v>
      </c>
      <c r="P588">
        <v>92.66</v>
      </c>
      <c r="Q588">
        <v>85.82</v>
      </c>
      <c r="R588">
        <v>71.22</v>
      </c>
      <c r="S588">
        <v>62.41</v>
      </c>
      <c r="T588">
        <v>57.55</v>
      </c>
    </row>
    <row r="589" spans="1:20" x14ac:dyDescent="0.25">
      <c r="A589" s="19">
        <v>35</v>
      </c>
      <c r="B589" t="s">
        <v>28</v>
      </c>
      <c r="C589" s="19" t="s">
        <v>10</v>
      </c>
      <c r="D589" t="s">
        <v>33</v>
      </c>
      <c r="F589" t="s">
        <v>131</v>
      </c>
      <c r="H589">
        <v>59.56</v>
      </c>
      <c r="I589">
        <v>66.930000000000007</v>
      </c>
      <c r="J589">
        <v>69.61</v>
      </c>
      <c r="K589">
        <v>72.290000000000006</v>
      </c>
      <c r="L589">
        <v>80.36</v>
      </c>
      <c r="M589">
        <v>83.22</v>
      </c>
      <c r="N589">
        <v>86.1</v>
      </c>
      <c r="O589">
        <v>88.97</v>
      </c>
      <c r="P589">
        <v>84.52</v>
      </c>
      <c r="Q589">
        <v>78.290000000000006</v>
      </c>
      <c r="R589">
        <v>64.95</v>
      </c>
      <c r="S589">
        <v>56.93</v>
      </c>
      <c r="T589">
        <v>52.48</v>
      </c>
    </row>
    <row r="590" spans="1:20" x14ac:dyDescent="0.25">
      <c r="A590" s="19">
        <v>35</v>
      </c>
      <c r="B590" t="s">
        <v>28</v>
      </c>
      <c r="C590" s="19" t="s">
        <v>11</v>
      </c>
      <c r="D590" t="s">
        <v>34</v>
      </c>
      <c r="F590" t="s">
        <v>131</v>
      </c>
      <c r="H590">
        <v>59.42</v>
      </c>
      <c r="I590">
        <v>66.77</v>
      </c>
      <c r="J590">
        <v>69.44</v>
      </c>
      <c r="K590">
        <v>72.11</v>
      </c>
      <c r="L590">
        <v>81.05</v>
      </c>
      <c r="M590">
        <v>83.94</v>
      </c>
      <c r="N590">
        <v>86.84</v>
      </c>
      <c r="O590">
        <v>89.74</v>
      </c>
      <c r="P590">
        <v>85.28</v>
      </c>
      <c r="Q590">
        <v>78.98</v>
      </c>
      <c r="R590">
        <v>65.510000000000005</v>
      </c>
      <c r="S590">
        <v>57.44</v>
      </c>
      <c r="T590">
        <v>52.94</v>
      </c>
    </row>
    <row r="591" spans="1:20" x14ac:dyDescent="0.25">
      <c r="A591" s="19">
        <v>35</v>
      </c>
      <c r="B591" t="s">
        <v>28</v>
      </c>
      <c r="C591" s="19" t="s">
        <v>12</v>
      </c>
      <c r="D591" t="s">
        <v>35</v>
      </c>
      <c r="F591" t="s">
        <v>131</v>
      </c>
      <c r="H591">
        <v>49.85</v>
      </c>
      <c r="I591">
        <v>56.01</v>
      </c>
      <c r="J591">
        <v>58.28</v>
      </c>
      <c r="K591">
        <v>60.51</v>
      </c>
      <c r="L591">
        <v>67.25</v>
      </c>
      <c r="M591">
        <v>69.67</v>
      </c>
      <c r="N591">
        <v>72.06</v>
      </c>
      <c r="O591">
        <v>74.48</v>
      </c>
      <c r="P591">
        <v>70.739999999999995</v>
      </c>
      <c r="Q591">
        <v>65.53</v>
      </c>
      <c r="R591">
        <v>54.37</v>
      </c>
      <c r="S591">
        <v>47.65</v>
      </c>
      <c r="T591">
        <v>43.93</v>
      </c>
    </row>
    <row r="592" spans="1:20" x14ac:dyDescent="0.25">
      <c r="A592" s="19">
        <v>35</v>
      </c>
      <c r="B592" t="s">
        <v>28</v>
      </c>
      <c r="C592" s="19" t="s">
        <v>13</v>
      </c>
      <c r="D592" t="s">
        <v>36</v>
      </c>
      <c r="F592" t="s">
        <v>131</v>
      </c>
      <c r="H592">
        <v>40.47</v>
      </c>
      <c r="I592">
        <v>45.49</v>
      </c>
      <c r="J592">
        <v>47.3</v>
      </c>
      <c r="K592">
        <v>49.11</v>
      </c>
      <c r="L592">
        <v>53.85</v>
      </c>
      <c r="M592">
        <v>55.79</v>
      </c>
      <c r="N592">
        <v>57.69</v>
      </c>
      <c r="O592">
        <v>59.61</v>
      </c>
      <c r="P592">
        <v>56.65</v>
      </c>
      <c r="Q592">
        <v>52.46</v>
      </c>
      <c r="R592">
        <v>43.52</v>
      </c>
      <c r="S592">
        <v>38.18</v>
      </c>
      <c r="T592">
        <v>35.18</v>
      </c>
    </row>
    <row r="593" spans="1:20" x14ac:dyDescent="0.25">
      <c r="A593" s="19">
        <v>35</v>
      </c>
      <c r="B593" t="s">
        <v>28</v>
      </c>
      <c r="C593" s="19" t="s">
        <v>14</v>
      </c>
      <c r="D593" t="s">
        <v>37</v>
      </c>
      <c r="F593" t="s">
        <v>131</v>
      </c>
      <c r="H593">
        <v>56.38</v>
      </c>
      <c r="I593">
        <v>63.33</v>
      </c>
      <c r="J593">
        <v>65.87</v>
      </c>
      <c r="K593">
        <v>68.400000000000006</v>
      </c>
      <c r="L593">
        <v>75.790000000000006</v>
      </c>
      <c r="M593">
        <v>78.510000000000005</v>
      </c>
      <c r="N593">
        <v>81.22</v>
      </c>
      <c r="O593">
        <v>83.92</v>
      </c>
      <c r="P593">
        <v>79.72</v>
      </c>
      <c r="Q593">
        <v>73.849999999999994</v>
      </c>
      <c r="R593">
        <v>61.26</v>
      </c>
      <c r="S593">
        <v>53.71</v>
      </c>
      <c r="T593">
        <v>49.49</v>
      </c>
    </row>
    <row r="594" spans="1:20" x14ac:dyDescent="0.25">
      <c r="A594" s="19">
        <v>35</v>
      </c>
      <c r="B594" t="s">
        <v>28</v>
      </c>
      <c r="C594" s="19">
        <v>10</v>
      </c>
      <c r="D594" t="s">
        <v>38</v>
      </c>
      <c r="F594" t="s">
        <v>131</v>
      </c>
      <c r="H594">
        <v>38.880000000000003</v>
      </c>
      <c r="I594">
        <v>43.68</v>
      </c>
      <c r="J594">
        <v>45.45</v>
      </c>
      <c r="K594">
        <v>47.19</v>
      </c>
      <c r="L594">
        <v>51.42</v>
      </c>
      <c r="M594">
        <v>53.25</v>
      </c>
      <c r="N594">
        <v>55.09</v>
      </c>
      <c r="O594">
        <v>56.93</v>
      </c>
      <c r="P594">
        <v>54.08</v>
      </c>
      <c r="Q594">
        <v>50.08</v>
      </c>
      <c r="R594">
        <v>41.54</v>
      </c>
      <c r="S594">
        <v>36.42</v>
      </c>
      <c r="T594">
        <v>33.590000000000003</v>
      </c>
    </row>
    <row r="595" spans="1:20" x14ac:dyDescent="0.25">
      <c r="A595" s="19">
        <v>35</v>
      </c>
      <c r="B595" t="s">
        <v>28</v>
      </c>
      <c r="C595" s="19">
        <v>11</v>
      </c>
      <c r="D595" t="s">
        <v>39</v>
      </c>
      <c r="F595" t="s">
        <v>131</v>
      </c>
      <c r="H595">
        <v>47.55</v>
      </c>
      <c r="I595">
        <v>53.41</v>
      </c>
      <c r="J595">
        <v>55.57</v>
      </c>
      <c r="K595">
        <v>57.69</v>
      </c>
      <c r="L595">
        <v>64.069999999999993</v>
      </c>
      <c r="M595">
        <v>66.33</v>
      </c>
      <c r="N595">
        <v>68.650000000000006</v>
      </c>
      <c r="O595">
        <v>70.95</v>
      </c>
      <c r="P595">
        <v>67.400000000000006</v>
      </c>
      <c r="Q595">
        <v>62.41</v>
      </c>
      <c r="R595">
        <v>51.79</v>
      </c>
      <c r="S595">
        <v>45.4</v>
      </c>
      <c r="T595">
        <v>41.84</v>
      </c>
    </row>
    <row r="596" spans="1:20" x14ac:dyDescent="0.25">
      <c r="A596" s="19">
        <v>35</v>
      </c>
      <c r="B596" t="s">
        <v>28</v>
      </c>
      <c r="C596" s="19">
        <v>12</v>
      </c>
      <c r="D596" t="s">
        <v>40</v>
      </c>
      <c r="F596" t="s">
        <v>131</v>
      </c>
      <c r="H596">
        <v>49.5</v>
      </c>
      <c r="I596">
        <v>55.62</v>
      </c>
      <c r="J596">
        <v>57.84</v>
      </c>
      <c r="K596">
        <v>60.08</v>
      </c>
      <c r="L596">
        <v>66.7</v>
      </c>
      <c r="M596">
        <v>69.08</v>
      </c>
      <c r="N596">
        <v>71.44</v>
      </c>
      <c r="O596">
        <v>73.819999999999993</v>
      </c>
      <c r="P596">
        <v>70.14</v>
      </c>
      <c r="Q596">
        <v>64.95</v>
      </c>
      <c r="R596">
        <v>53.89</v>
      </c>
      <c r="S596">
        <v>47.27</v>
      </c>
      <c r="T596">
        <v>43.58</v>
      </c>
    </row>
    <row r="597" spans="1:20" x14ac:dyDescent="0.25">
      <c r="A597" s="19">
        <v>35</v>
      </c>
      <c r="B597" t="s">
        <v>28</v>
      </c>
      <c r="C597" s="19">
        <v>13</v>
      </c>
      <c r="D597" t="s">
        <v>41</v>
      </c>
      <c r="F597" t="s">
        <v>131</v>
      </c>
      <c r="H597">
        <v>52.88</v>
      </c>
      <c r="I597">
        <v>59.43</v>
      </c>
      <c r="J597">
        <v>61.79</v>
      </c>
      <c r="K597">
        <v>64.19</v>
      </c>
      <c r="L597">
        <v>71.69</v>
      </c>
      <c r="M597">
        <v>74.260000000000005</v>
      </c>
      <c r="N597">
        <v>76.84</v>
      </c>
      <c r="O597">
        <v>79.39</v>
      </c>
      <c r="P597">
        <v>75.42</v>
      </c>
      <c r="Q597">
        <v>69.89</v>
      </c>
      <c r="R597">
        <v>57.96</v>
      </c>
      <c r="S597">
        <v>50.81</v>
      </c>
      <c r="T597">
        <v>46.84</v>
      </c>
    </row>
    <row r="598" spans="1:20" x14ac:dyDescent="0.25">
      <c r="A598" s="19">
        <v>35</v>
      </c>
      <c r="B598" t="s">
        <v>28</v>
      </c>
      <c r="C598" s="19">
        <v>14</v>
      </c>
      <c r="D598" t="s">
        <v>42</v>
      </c>
      <c r="F598" t="s">
        <v>131</v>
      </c>
      <c r="H598">
        <v>29.77</v>
      </c>
      <c r="I598">
        <v>33.450000000000003</v>
      </c>
      <c r="J598">
        <v>34.81</v>
      </c>
      <c r="K598">
        <v>36.130000000000003</v>
      </c>
      <c r="L598">
        <v>38.479999999999997</v>
      </c>
      <c r="M598">
        <v>39.83</v>
      </c>
      <c r="N598">
        <v>41.21</v>
      </c>
      <c r="O598">
        <v>42.59</v>
      </c>
      <c r="P598">
        <v>40.46</v>
      </c>
      <c r="Q598">
        <v>37.479999999999997</v>
      </c>
      <c r="R598">
        <v>31.1</v>
      </c>
      <c r="S598">
        <v>27.25</v>
      </c>
      <c r="T598">
        <v>25.14</v>
      </c>
    </row>
    <row r="599" spans="1:20" x14ac:dyDescent="0.25">
      <c r="A599" s="19">
        <v>35</v>
      </c>
      <c r="B599" t="s">
        <v>28</v>
      </c>
      <c r="C599" s="19">
        <v>15</v>
      </c>
      <c r="D599" t="s">
        <v>43</v>
      </c>
      <c r="F599" t="s">
        <v>131</v>
      </c>
      <c r="H599">
        <v>42.31</v>
      </c>
      <c r="I599">
        <v>47.5</v>
      </c>
      <c r="J599">
        <v>49.4</v>
      </c>
      <c r="K599">
        <v>51.29</v>
      </c>
      <c r="L599">
        <v>56.27</v>
      </c>
      <c r="M599">
        <v>58.24</v>
      </c>
      <c r="N599">
        <v>60.27</v>
      </c>
      <c r="O599">
        <v>62.29</v>
      </c>
      <c r="P599">
        <v>59.19</v>
      </c>
      <c r="Q599">
        <v>54.82</v>
      </c>
      <c r="R599">
        <v>45.49</v>
      </c>
      <c r="S599">
        <v>39.86</v>
      </c>
      <c r="T599">
        <v>36.75</v>
      </c>
    </row>
    <row r="600" spans="1:20" x14ac:dyDescent="0.25">
      <c r="A600" s="19">
        <v>35</v>
      </c>
      <c r="B600" t="s">
        <v>28</v>
      </c>
      <c r="C600" s="19">
        <v>16</v>
      </c>
      <c r="D600" t="s">
        <v>44</v>
      </c>
      <c r="F600" t="s">
        <v>131</v>
      </c>
      <c r="H600">
        <v>34.58</v>
      </c>
      <c r="I600">
        <v>38.840000000000003</v>
      </c>
      <c r="J600">
        <v>40.4</v>
      </c>
      <c r="K600">
        <v>41.94</v>
      </c>
      <c r="L600">
        <v>45.41</v>
      </c>
      <c r="M600">
        <v>47.03</v>
      </c>
      <c r="N600">
        <v>48.63</v>
      </c>
      <c r="O600">
        <v>50.27</v>
      </c>
      <c r="P600">
        <v>47.76</v>
      </c>
      <c r="Q600">
        <v>44.24</v>
      </c>
      <c r="R600">
        <v>36.69</v>
      </c>
      <c r="S600">
        <v>32.159999999999997</v>
      </c>
      <c r="T600">
        <v>29.65</v>
      </c>
    </row>
    <row r="601" spans="1:20" x14ac:dyDescent="0.25">
      <c r="A601" s="19">
        <v>35</v>
      </c>
      <c r="B601" t="s">
        <v>28</v>
      </c>
      <c r="C601" s="19">
        <v>17</v>
      </c>
      <c r="D601" t="s">
        <v>45</v>
      </c>
      <c r="F601" t="s">
        <v>131</v>
      </c>
      <c r="H601">
        <v>33.15</v>
      </c>
      <c r="I601">
        <v>37.24</v>
      </c>
      <c r="J601">
        <v>38.71</v>
      </c>
      <c r="K601">
        <v>40.21</v>
      </c>
      <c r="L601">
        <v>43.47</v>
      </c>
      <c r="M601">
        <v>45.04</v>
      </c>
      <c r="N601">
        <v>46.58</v>
      </c>
      <c r="O601">
        <v>48.13</v>
      </c>
      <c r="P601">
        <v>45.71</v>
      </c>
      <c r="Q601">
        <v>42.33</v>
      </c>
      <c r="R601">
        <v>35.15</v>
      </c>
      <c r="S601">
        <v>30.8</v>
      </c>
      <c r="T601">
        <v>28.4</v>
      </c>
    </row>
    <row r="602" spans="1:20" x14ac:dyDescent="0.25">
      <c r="A602" s="19">
        <v>35</v>
      </c>
      <c r="B602" t="s">
        <v>28</v>
      </c>
      <c r="C602" s="19">
        <v>18</v>
      </c>
      <c r="D602" t="s">
        <v>46</v>
      </c>
      <c r="F602" t="s">
        <v>131</v>
      </c>
      <c r="H602">
        <v>36.24</v>
      </c>
      <c r="I602">
        <v>40.729999999999997</v>
      </c>
      <c r="J602">
        <v>42.35</v>
      </c>
      <c r="K602">
        <v>43.97</v>
      </c>
      <c r="L602">
        <v>47.73</v>
      </c>
      <c r="M602">
        <v>49.43</v>
      </c>
      <c r="N602">
        <v>51.15</v>
      </c>
      <c r="O602">
        <v>52.84</v>
      </c>
      <c r="P602">
        <v>50.18</v>
      </c>
      <c r="Q602">
        <v>46.49</v>
      </c>
      <c r="R602">
        <v>38.58</v>
      </c>
      <c r="S602">
        <v>33.81</v>
      </c>
      <c r="T602">
        <v>31.19</v>
      </c>
    </row>
    <row r="603" spans="1:20" x14ac:dyDescent="0.25">
      <c r="A603" s="19">
        <v>35</v>
      </c>
      <c r="B603" t="s">
        <v>28</v>
      </c>
      <c r="C603" s="19">
        <v>19</v>
      </c>
      <c r="D603" t="s">
        <v>47</v>
      </c>
      <c r="F603" t="s">
        <v>131</v>
      </c>
      <c r="H603">
        <v>47.71</v>
      </c>
      <c r="I603">
        <v>53.62</v>
      </c>
      <c r="J603">
        <v>55.74</v>
      </c>
      <c r="K603">
        <v>57.88</v>
      </c>
      <c r="L603">
        <v>63.49</v>
      </c>
      <c r="M603">
        <v>65.760000000000005</v>
      </c>
      <c r="N603">
        <v>68.02</v>
      </c>
      <c r="O603">
        <v>70.31</v>
      </c>
      <c r="P603">
        <v>66.78</v>
      </c>
      <c r="Q603">
        <v>61.85</v>
      </c>
      <c r="R603">
        <v>51.32</v>
      </c>
      <c r="S603">
        <v>44.97</v>
      </c>
      <c r="T603">
        <v>41.48</v>
      </c>
    </row>
    <row r="604" spans="1:20" x14ac:dyDescent="0.25">
      <c r="A604" s="19">
        <v>35</v>
      </c>
      <c r="B604" t="s">
        <v>28</v>
      </c>
      <c r="C604" s="19">
        <v>20</v>
      </c>
      <c r="D604" t="s">
        <v>48</v>
      </c>
      <c r="F604" t="s">
        <v>131</v>
      </c>
      <c r="H604">
        <v>108.95</v>
      </c>
      <c r="I604">
        <v>122.42</v>
      </c>
      <c r="J604">
        <v>127.31</v>
      </c>
      <c r="K604">
        <v>132.19999999999999</v>
      </c>
      <c r="L604">
        <v>147.74</v>
      </c>
      <c r="M604">
        <v>153.01</v>
      </c>
      <c r="N604">
        <v>158.28</v>
      </c>
      <c r="O604">
        <v>163.57</v>
      </c>
      <c r="P604">
        <v>155.38999999999999</v>
      </c>
      <c r="Q604">
        <v>143.96</v>
      </c>
      <c r="R604">
        <v>119.4</v>
      </c>
      <c r="S604">
        <v>104.69</v>
      </c>
      <c r="T604">
        <v>96.51</v>
      </c>
    </row>
    <row r="605" spans="1:20" x14ac:dyDescent="0.25">
      <c r="A605" s="19">
        <v>35</v>
      </c>
      <c r="B605" t="s">
        <v>28</v>
      </c>
      <c r="C605" s="19">
        <v>21</v>
      </c>
      <c r="D605" t="s">
        <v>49</v>
      </c>
      <c r="F605" t="s">
        <v>131</v>
      </c>
      <c r="H605">
        <v>42</v>
      </c>
      <c r="I605">
        <v>47.2</v>
      </c>
      <c r="J605">
        <v>49.1</v>
      </c>
      <c r="K605">
        <v>50.99</v>
      </c>
      <c r="L605">
        <v>56.03</v>
      </c>
      <c r="M605">
        <v>58.04</v>
      </c>
      <c r="N605">
        <v>60.06</v>
      </c>
      <c r="O605">
        <v>62.05</v>
      </c>
      <c r="P605">
        <v>58.96</v>
      </c>
      <c r="Q605">
        <v>54.61</v>
      </c>
      <c r="R605">
        <v>45.32</v>
      </c>
      <c r="S605">
        <v>39.74</v>
      </c>
      <c r="T605">
        <v>36.630000000000003</v>
      </c>
    </row>
    <row r="606" spans="1:20" x14ac:dyDescent="0.25">
      <c r="A606" s="19">
        <v>35</v>
      </c>
      <c r="B606" t="s">
        <v>28</v>
      </c>
      <c r="C606" s="19">
        <v>22</v>
      </c>
      <c r="D606" t="s">
        <v>50</v>
      </c>
      <c r="F606" t="s">
        <v>131</v>
      </c>
      <c r="H606">
        <v>27.23</v>
      </c>
      <c r="I606">
        <v>30.58</v>
      </c>
      <c r="J606">
        <v>31.83</v>
      </c>
      <c r="K606">
        <v>33.04</v>
      </c>
      <c r="L606">
        <v>34.83</v>
      </c>
      <c r="M606">
        <v>36.049999999999997</v>
      </c>
      <c r="N606">
        <v>37.31</v>
      </c>
      <c r="O606">
        <v>38.57</v>
      </c>
      <c r="P606">
        <v>36.619999999999997</v>
      </c>
      <c r="Q606">
        <v>33.92</v>
      </c>
      <c r="R606">
        <v>28.13</v>
      </c>
      <c r="S606">
        <v>24.66</v>
      </c>
      <c r="T606">
        <v>22.74</v>
      </c>
    </row>
    <row r="607" spans="1:20" x14ac:dyDescent="0.25">
      <c r="A607" s="19">
        <v>35</v>
      </c>
      <c r="B607" t="s">
        <v>28</v>
      </c>
      <c r="C607" s="19">
        <v>23</v>
      </c>
      <c r="D607" t="s">
        <v>51</v>
      </c>
      <c r="F607" t="s">
        <v>131</v>
      </c>
      <c r="H607">
        <v>39.85</v>
      </c>
      <c r="I607">
        <v>44.78</v>
      </c>
      <c r="J607">
        <v>46.57</v>
      </c>
      <c r="K607">
        <v>48.32</v>
      </c>
      <c r="L607">
        <v>52.64</v>
      </c>
      <c r="M607">
        <v>54.52</v>
      </c>
      <c r="N607">
        <v>56.41</v>
      </c>
      <c r="O607">
        <v>58.31</v>
      </c>
      <c r="P607">
        <v>55.39</v>
      </c>
      <c r="Q607">
        <v>51.3</v>
      </c>
      <c r="R607">
        <v>42.57</v>
      </c>
      <c r="S607">
        <v>37.299999999999997</v>
      </c>
      <c r="T607">
        <v>34.39</v>
      </c>
    </row>
    <row r="608" spans="1:20" x14ac:dyDescent="0.25">
      <c r="A608" s="19">
        <v>35</v>
      </c>
      <c r="B608" t="s">
        <v>28</v>
      </c>
      <c r="C608" s="19">
        <v>24</v>
      </c>
      <c r="D608" t="s">
        <v>52</v>
      </c>
      <c r="F608" t="s">
        <v>131</v>
      </c>
      <c r="H608">
        <v>41.9</v>
      </c>
      <c r="I608">
        <v>47.08</v>
      </c>
      <c r="J608">
        <v>48.96</v>
      </c>
      <c r="K608">
        <v>50.86</v>
      </c>
      <c r="L608">
        <v>55.72</v>
      </c>
      <c r="M608">
        <v>57.7</v>
      </c>
      <c r="N608">
        <v>59.69</v>
      </c>
      <c r="O608">
        <v>61.7</v>
      </c>
      <c r="P608">
        <v>58.61</v>
      </c>
      <c r="Q608">
        <v>54.3</v>
      </c>
      <c r="R608">
        <v>45.05</v>
      </c>
      <c r="S608">
        <v>39.46</v>
      </c>
      <c r="T608">
        <v>36.409999999999997</v>
      </c>
    </row>
    <row r="609" spans="1:20" x14ac:dyDescent="0.25">
      <c r="A609" s="19">
        <v>35</v>
      </c>
      <c r="B609" t="s">
        <v>28</v>
      </c>
      <c r="C609" s="19">
        <v>25</v>
      </c>
      <c r="D609" t="s">
        <v>53</v>
      </c>
      <c r="F609" t="s">
        <v>131</v>
      </c>
      <c r="H609">
        <v>43.5</v>
      </c>
      <c r="I609">
        <v>48.88</v>
      </c>
      <c r="J609">
        <v>50.84</v>
      </c>
      <c r="K609">
        <v>52.8</v>
      </c>
      <c r="L609">
        <v>58.3</v>
      </c>
      <c r="M609">
        <v>60.37</v>
      </c>
      <c r="N609">
        <v>62.47</v>
      </c>
      <c r="O609">
        <v>64.56</v>
      </c>
      <c r="P609">
        <v>61.32</v>
      </c>
      <c r="Q609">
        <v>56.8</v>
      </c>
      <c r="R609">
        <v>47.13</v>
      </c>
      <c r="S609">
        <v>41.3</v>
      </c>
      <c r="T609">
        <v>38.090000000000003</v>
      </c>
    </row>
    <row r="610" spans="1:20" x14ac:dyDescent="0.25">
      <c r="A610" s="19">
        <v>35</v>
      </c>
      <c r="B610" t="s">
        <v>28</v>
      </c>
      <c r="C610" s="19">
        <v>26</v>
      </c>
      <c r="D610" t="s">
        <v>54</v>
      </c>
      <c r="F610" t="s">
        <v>131</v>
      </c>
      <c r="H610">
        <v>48.38</v>
      </c>
      <c r="I610">
        <v>54.34</v>
      </c>
      <c r="J610">
        <v>56.53</v>
      </c>
      <c r="K610">
        <v>58.71</v>
      </c>
      <c r="L610">
        <v>65.25</v>
      </c>
      <c r="M610">
        <v>67.59</v>
      </c>
      <c r="N610">
        <v>69.930000000000007</v>
      </c>
      <c r="O610">
        <v>72.239999999999995</v>
      </c>
      <c r="P610">
        <v>68.64</v>
      </c>
      <c r="Q610">
        <v>63.59</v>
      </c>
      <c r="R610">
        <v>52.74</v>
      </c>
      <c r="S610">
        <v>46.23</v>
      </c>
      <c r="T610">
        <v>42.62</v>
      </c>
    </row>
    <row r="611" spans="1:20" x14ac:dyDescent="0.25">
      <c r="A611" s="19">
        <v>35</v>
      </c>
      <c r="B611" t="s">
        <v>28</v>
      </c>
      <c r="C611" s="19">
        <v>27</v>
      </c>
      <c r="D611" t="s">
        <v>55</v>
      </c>
      <c r="F611" t="s">
        <v>131</v>
      </c>
      <c r="H611">
        <v>33.880000000000003</v>
      </c>
      <c r="I611">
        <v>38.049999999999997</v>
      </c>
      <c r="J611">
        <v>39.56</v>
      </c>
      <c r="K611">
        <v>41.06</v>
      </c>
      <c r="L611">
        <v>44.21</v>
      </c>
      <c r="M611">
        <v>45.79</v>
      </c>
      <c r="N611">
        <v>47.37</v>
      </c>
      <c r="O611">
        <v>48.96</v>
      </c>
      <c r="P611">
        <v>46.51</v>
      </c>
      <c r="Q611">
        <v>43.08</v>
      </c>
      <c r="R611">
        <v>35.74</v>
      </c>
      <c r="S611">
        <v>31.33</v>
      </c>
      <c r="T611">
        <v>28.87</v>
      </c>
    </row>
    <row r="612" spans="1:20" x14ac:dyDescent="0.25">
      <c r="A612" s="19">
        <v>35</v>
      </c>
      <c r="B612" t="s">
        <v>28</v>
      </c>
      <c r="C612" s="19">
        <v>28</v>
      </c>
      <c r="D612" t="s">
        <v>56</v>
      </c>
      <c r="F612" t="s">
        <v>131</v>
      </c>
      <c r="H612">
        <v>33.32</v>
      </c>
      <c r="I612">
        <v>37.42</v>
      </c>
      <c r="J612">
        <v>38.93</v>
      </c>
      <c r="K612">
        <v>40.44</v>
      </c>
      <c r="L612">
        <v>43.48</v>
      </c>
      <c r="M612">
        <v>45.03</v>
      </c>
      <c r="N612">
        <v>46.58</v>
      </c>
      <c r="O612">
        <v>48.14</v>
      </c>
      <c r="P612">
        <v>45.73</v>
      </c>
      <c r="Q612">
        <v>42.36</v>
      </c>
      <c r="R612">
        <v>35.14</v>
      </c>
      <c r="S612">
        <v>30.79</v>
      </c>
      <c r="T612">
        <v>28.39</v>
      </c>
    </row>
    <row r="613" spans="1:20" x14ac:dyDescent="0.25">
      <c r="A613" s="19">
        <v>35</v>
      </c>
      <c r="B613" t="s">
        <v>28</v>
      </c>
      <c r="C613" s="19">
        <v>29</v>
      </c>
      <c r="D613" t="s">
        <v>57</v>
      </c>
      <c r="F613" t="s">
        <v>131</v>
      </c>
      <c r="H613">
        <v>30.32</v>
      </c>
      <c r="I613">
        <v>34.08</v>
      </c>
      <c r="J613">
        <v>35.450000000000003</v>
      </c>
      <c r="K613">
        <v>36.82</v>
      </c>
      <c r="L613">
        <v>39.36</v>
      </c>
      <c r="M613">
        <v>40.770000000000003</v>
      </c>
      <c r="N613">
        <v>42.15</v>
      </c>
      <c r="O613">
        <v>43.55</v>
      </c>
      <c r="P613">
        <v>41.38</v>
      </c>
      <c r="Q613">
        <v>38.33</v>
      </c>
      <c r="R613">
        <v>31.81</v>
      </c>
      <c r="S613">
        <v>27.86</v>
      </c>
      <c r="T613">
        <v>25.7</v>
      </c>
    </row>
    <row r="614" spans="1:20" x14ac:dyDescent="0.25">
      <c r="A614" s="19">
        <v>35</v>
      </c>
      <c r="B614" t="s">
        <v>28</v>
      </c>
      <c r="C614" s="19">
        <v>30</v>
      </c>
      <c r="D614" t="s">
        <v>58</v>
      </c>
      <c r="F614" t="s">
        <v>131</v>
      </c>
      <c r="H614">
        <v>53.08</v>
      </c>
      <c r="I614">
        <v>59.61</v>
      </c>
      <c r="J614">
        <v>62.02</v>
      </c>
      <c r="K614">
        <v>64.39</v>
      </c>
      <c r="L614">
        <v>71.86</v>
      </c>
      <c r="M614">
        <v>74.41</v>
      </c>
      <c r="N614">
        <v>76.989999999999995</v>
      </c>
      <c r="O614">
        <v>79.53</v>
      </c>
      <c r="P614">
        <v>75.569999999999993</v>
      </c>
      <c r="Q614">
        <v>70.010000000000005</v>
      </c>
      <c r="R614">
        <v>58.06</v>
      </c>
      <c r="S614">
        <v>50.91</v>
      </c>
      <c r="T614">
        <v>46.93</v>
      </c>
    </row>
    <row r="615" spans="1:20" x14ac:dyDescent="0.25">
      <c r="A615" s="19">
        <v>35</v>
      </c>
      <c r="B615" t="s">
        <v>28</v>
      </c>
      <c r="C615" s="19">
        <v>31</v>
      </c>
      <c r="D615" t="s">
        <v>59</v>
      </c>
      <c r="F615" t="s">
        <v>131</v>
      </c>
      <c r="H615">
        <v>43.69</v>
      </c>
      <c r="I615">
        <v>49.09</v>
      </c>
      <c r="J615">
        <v>51.07</v>
      </c>
      <c r="K615">
        <v>53.01</v>
      </c>
      <c r="L615">
        <v>58.58</v>
      </c>
      <c r="M615">
        <v>60.66</v>
      </c>
      <c r="N615">
        <v>62.74</v>
      </c>
      <c r="O615">
        <v>64.83</v>
      </c>
      <c r="P615">
        <v>61.6</v>
      </c>
      <c r="Q615">
        <v>57.06</v>
      </c>
      <c r="R615">
        <v>47.33</v>
      </c>
      <c r="S615">
        <v>41.52</v>
      </c>
      <c r="T615">
        <v>38.26</v>
      </c>
    </row>
    <row r="616" spans="1:20" x14ac:dyDescent="0.25">
      <c r="A616" s="19">
        <v>35</v>
      </c>
      <c r="B616" t="s">
        <v>28</v>
      </c>
      <c r="C616" s="19">
        <v>32</v>
      </c>
      <c r="D616" t="s">
        <v>60</v>
      </c>
      <c r="F616" t="s">
        <v>131</v>
      </c>
      <c r="H616">
        <v>43.97</v>
      </c>
      <c r="I616">
        <v>49.42</v>
      </c>
      <c r="J616">
        <v>51.38</v>
      </c>
      <c r="K616">
        <v>53.37</v>
      </c>
      <c r="L616">
        <v>58.76</v>
      </c>
      <c r="M616">
        <v>60.87</v>
      </c>
      <c r="N616">
        <v>62.96</v>
      </c>
      <c r="O616">
        <v>65.069999999999993</v>
      </c>
      <c r="P616">
        <v>61.81</v>
      </c>
      <c r="Q616">
        <v>57.26</v>
      </c>
      <c r="R616">
        <v>47.49</v>
      </c>
      <c r="S616">
        <v>41.65</v>
      </c>
      <c r="T616">
        <v>38.39</v>
      </c>
    </row>
    <row r="617" spans="1:20" x14ac:dyDescent="0.25">
      <c r="A617" s="19">
        <v>35</v>
      </c>
      <c r="B617" t="s">
        <v>28</v>
      </c>
      <c r="C617" s="19">
        <v>33</v>
      </c>
      <c r="D617" t="s">
        <v>61</v>
      </c>
      <c r="F617" t="s">
        <v>131</v>
      </c>
      <c r="H617">
        <v>38.729999999999997</v>
      </c>
      <c r="I617">
        <v>43.51</v>
      </c>
      <c r="J617">
        <v>45.23</v>
      </c>
      <c r="K617">
        <v>46.99</v>
      </c>
      <c r="L617">
        <v>51.33</v>
      </c>
      <c r="M617">
        <v>53.16</v>
      </c>
      <c r="N617">
        <v>54.99</v>
      </c>
      <c r="O617">
        <v>56.84</v>
      </c>
      <c r="P617">
        <v>53.97</v>
      </c>
      <c r="Q617">
        <v>50.01</v>
      </c>
      <c r="R617">
        <v>41.48</v>
      </c>
      <c r="S617">
        <v>36.36</v>
      </c>
      <c r="T617">
        <v>33.51</v>
      </c>
    </row>
    <row r="618" spans="1:20" x14ac:dyDescent="0.25">
      <c r="A618" s="19">
        <v>35</v>
      </c>
      <c r="B618" t="s">
        <v>28</v>
      </c>
      <c r="C618" s="19">
        <v>34</v>
      </c>
      <c r="D618" t="s">
        <v>62</v>
      </c>
      <c r="F618" t="s">
        <v>131</v>
      </c>
      <c r="H618">
        <v>50.63</v>
      </c>
      <c r="I618">
        <v>56.9</v>
      </c>
      <c r="J618">
        <v>59.17</v>
      </c>
      <c r="K618">
        <v>61.45</v>
      </c>
      <c r="L618">
        <v>68.5</v>
      </c>
      <c r="M618">
        <v>70.97</v>
      </c>
      <c r="N618">
        <v>73.400000000000006</v>
      </c>
      <c r="O618">
        <v>75.84</v>
      </c>
      <c r="P618">
        <v>72.040000000000006</v>
      </c>
      <c r="Q618">
        <v>66.739999999999995</v>
      </c>
      <c r="R618">
        <v>55.35</v>
      </c>
      <c r="S618">
        <v>48.55</v>
      </c>
      <c r="T618">
        <v>44.75</v>
      </c>
    </row>
    <row r="619" spans="1:20" x14ac:dyDescent="0.25">
      <c r="A619" s="19">
        <v>35</v>
      </c>
      <c r="B619" t="s">
        <v>28</v>
      </c>
      <c r="C619" s="19">
        <v>35</v>
      </c>
      <c r="D619" t="s">
        <v>63</v>
      </c>
      <c r="F619" t="s">
        <v>131</v>
      </c>
      <c r="H619">
        <v>22.9</v>
      </c>
      <c r="I619">
        <v>25.71</v>
      </c>
      <c r="J619">
        <v>26.75</v>
      </c>
      <c r="K619">
        <v>27.77</v>
      </c>
      <c r="L619">
        <v>28.81</v>
      </c>
      <c r="M619">
        <v>29.84</v>
      </c>
      <c r="N619">
        <v>30.88</v>
      </c>
      <c r="O619">
        <v>31.91</v>
      </c>
      <c r="P619">
        <v>30.32</v>
      </c>
      <c r="Q619">
        <v>28.07</v>
      </c>
      <c r="R619">
        <v>23.29</v>
      </c>
      <c r="S619">
        <v>20.43</v>
      </c>
      <c r="T619">
        <v>18.82</v>
      </c>
    </row>
    <row r="620" spans="1:20" x14ac:dyDescent="0.25">
      <c r="A620" s="19">
        <v>35</v>
      </c>
      <c r="B620" t="s">
        <v>28</v>
      </c>
      <c r="C620" s="19">
        <v>36</v>
      </c>
      <c r="D620" t="s">
        <v>64</v>
      </c>
      <c r="F620" t="s">
        <v>131</v>
      </c>
      <c r="H620">
        <v>37.46</v>
      </c>
      <c r="I620">
        <v>42.07</v>
      </c>
      <c r="J620">
        <v>43.76</v>
      </c>
      <c r="K620">
        <v>45.46</v>
      </c>
      <c r="L620">
        <v>49.37</v>
      </c>
      <c r="M620">
        <v>51.13</v>
      </c>
      <c r="N620">
        <v>52.89</v>
      </c>
      <c r="O620">
        <v>54.68</v>
      </c>
      <c r="P620">
        <v>51.94</v>
      </c>
      <c r="Q620">
        <v>48.12</v>
      </c>
      <c r="R620">
        <v>39.909999999999997</v>
      </c>
      <c r="S620">
        <v>34.99</v>
      </c>
      <c r="T620">
        <v>32.25</v>
      </c>
    </row>
    <row r="621" spans="1:20" x14ac:dyDescent="0.25">
      <c r="A621" s="19">
        <v>35</v>
      </c>
      <c r="B621" t="s">
        <v>28</v>
      </c>
      <c r="C621" s="19">
        <v>37</v>
      </c>
      <c r="D621" t="s">
        <v>65</v>
      </c>
      <c r="F621" t="s">
        <v>131</v>
      </c>
      <c r="H621">
        <v>29.5</v>
      </c>
      <c r="I621">
        <v>33.17</v>
      </c>
      <c r="J621">
        <v>34.51</v>
      </c>
      <c r="K621">
        <v>35.83</v>
      </c>
      <c r="L621">
        <v>38.299999999999997</v>
      </c>
      <c r="M621">
        <v>39.659999999999997</v>
      </c>
      <c r="N621">
        <v>41.04</v>
      </c>
      <c r="O621">
        <v>42.41</v>
      </c>
      <c r="P621">
        <v>40.28</v>
      </c>
      <c r="Q621">
        <v>37.31</v>
      </c>
      <c r="R621">
        <v>30.95</v>
      </c>
      <c r="S621">
        <v>27.14</v>
      </c>
      <c r="T621">
        <v>25.01</v>
      </c>
    </row>
    <row r="622" spans="1:20" x14ac:dyDescent="0.25">
      <c r="A622" s="19">
        <v>35</v>
      </c>
      <c r="B622" t="s">
        <v>28</v>
      </c>
      <c r="C622" s="19">
        <v>38</v>
      </c>
      <c r="D622" t="s">
        <v>66</v>
      </c>
      <c r="F622" t="s">
        <v>131</v>
      </c>
      <c r="H622">
        <v>47.39</v>
      </c>
      <c r="I622">
        <v>53.24</v>
      </c>
      <c r="J622">
        <v>55.38</v>
      </c>
      <c r="K622">
        <v>57.52</v>
      </c>
      <c r="L622">
        <v>63.86</v>
      </c>
      <c r="M622">
        <v>66.180000000000007</v>
      </c>
      <c r="N622">
        <v>68.430000000000007</v>
      </c>
      <c r="O622">
        <v>70.72</v>
      </c>
      <c r="P622">
        <v>67.180000000000007</v>
      </c>
      <c r="Q622">
        <v>62.24</v>
      </c>
      <c r="R622">
        <v>51.62</v>
      </c>
      <c r="S622">
        <v>45.26</v>
      </c>
      <c r="T622">
        <v>41.72</v>
      </c>
    </row>
    <row r="623" spans="1:20" x14ac:dyDescent="0.25">
      <c r="A623" s="19">
        <v>35</v>
      </c>
      <c r="B623" t="s">
        <v>28</v>
      </c>
      <c r="C623" s="19">
        <v>39</v>
      </c>
      <c r="D623" t="s">
        <v>67</v>
      </c>
      <c r="F623" t="s">
        <v>131</v>
      </c>
      <c r="H623">
        <v>45.68</v>
      </c>
      <c r="I623">
        <v>51.33</v>
      </c>
      <c r="J623">
        <v>53.38</v>
      </c>
      <c r="K623">
        <v>55.44</v>
      </c>
      <c r="L623">
        <v>61.21</v>
      </c>
      <c r="M623">
        <v>63.4</v>
      </c>
      <c r="N623">
        <v>65.59</v>
      </c>
      <c r="O623">
        <v>67.78</v>
      </c>
      <c r="P623">
        <v>64.39</v>
      </c>
      <c r="Q623">
        <v>59.63</v>
      </c>
      <c r="R623">
        <v>49.48</v>
      </c>
      <c r="S623">
        <v>43.36</v>
      </c>
      <c r="T623">
        <v>39.99</v>
      </c>
    </row>
    <row r="624" spans="1:20" x14ac:dyDescent="0.25">
      <c r="A624" s="19">
        <v>35</v>
      </c>
      <c r="B624" t="s">
        <v>28</v>
      </c>
      <c r="C624" s="19">
        <v>40</v>
      </c>
      <c r="D624" t="s">
        <v>68</v>
      </c>
      <c r="F624" t="s">
        <v>131</v>
      </c>
      <c r="H624">
        <v>42.86</v>
      </c>
      <c r="I624">
        <v>48.14</v>
      </c>
      <c r="J624">
        <v>50.07</v>
      </c>
      <c r="K624">
        <v>52</v>
      </c>
      <c r="L624">
        <v>57.24</v>
      </c>
      <c r="M624">
        <v>59.27</v>
      </c>
      <c r="N624">
        <v>61.33</v>
      </c>
      <c r="O624">
        <v>63.35</v>
      </c>
      <c r="P624">
        <v>60.2</v>
      </c>
      <c r="Q624">
        <v>55.76</v>
      </c>
      <c r="R624">
        <v>46.26</v>
      </c>
      <c r="S624">
        <v>40.54</v>
      </c>
      <c r="T624">
        <v>37.369999999999997</v>
      </c>
    </row>
    <row r="625" spans="1:20" x14ac:dyDescent="0.25">
      <c r="A625" s="19">
        <v>35</v>
      </c>
      <c r="B625" t="s">
        <v>28</v>
      </c>
      <c r="C625" s="19">
        <v>41</v>
      </c>
      <c r="D625" t="s">
        <v>69</v>
      </c>
      <c r="F625" t="s">
        <v>131</v>
      </c>
      <c r="H625">
        <v>31.21</v>
      </c>
      <c r="I625">
        <v>35.06</v>
      </c>
      <c r="J625">
        <v>36.450000000000003</v>
      </c>
      <c r="K625">
        <v>37.86</v>
      </c>
      <c r="L625">
        <v>40.56</v>
      </c>
      <c r="M625">
        <v>42.02</v>
      </c>
      <c r="N625">
        <v>43.5</v>
      </c>
      <c r="O625">
        <v>44.93</v>
      </c>
      <c r="P625">
        <v>42.7</v>
      </c>
      <c r="Q625">
        <v>39.51</v>
      </c>
      <c r="R625">
        <v>32.81</v>
      </c>
      <c r="S625">
        <v>28.76</v>
      </c>
      <c r="T625">
        <v>26.51</v>
      </c>
    </row>
    <row r="626" spans="1:20" x14ac:dyDescent="0.25">
      <c r="A626" s="19">
        <v>35</v>
      </c>
      <c r="B626" t="s">
        <v>28</v>
      </c>
      <c r="C626" s="19">
        <v>42</v>
      </c>
      <c r="D626" t="s">
        <v>70</v>
      </c>
      <c r="F626" t="s">
        <v>131</v>
      </c>
      <c r="H626">
        <v>43.64</v>
      </c>
      <c r="I626">
        <v>49.03</v>
      </c>
      <c r="J626">
        <v>50.99</v>
      </c>
      <c r="K626">
        <v>52.94</v>
      </c>
      <c r="L626">
        <v>58.48</v>
      </c>
      <c r="M626">
        <v>60.57</v>
      </c>
      <c r="N626">
        <v>62.69</v>
      </c>
      <c r="O626">
        <v>64.75</v>
      </c>
      <c r="P626">
        <v>61.51</v>
      </c>
      <c r="Q626">
        <v>56.96</v>
      </c>
      <c r="R626">
        <v>47.27</v>
      </c>
      <c r="S626">
        <v>41.45</v>
      </c>
      <c r="T626">
        <v>38.22</v>
      </c>
    </row>
    <row r="627" spans="1:20" x14ac:dyDescent="0.25">
      <c r="A627" s="19">
        <v>35</v>
      </c>
      <c r="B627" t="s">
        <v>28</v>
      </c>
      <c r="C627" s="19">
        <v>43</v>
      </c>
      <c r="D627" t="s">
        <v>71</v>
      </c>
      <c r="F627" t="s">
        <v>131</v>
      </c>
      <c r="H627">
        <v>45.66</v>
      </c>
      <c r="I627">
        <v>51.3</v>
      </c>
      <c r="J627">
        <v>53.36</v>
      </c>
      <c r="K627">
        <v>55.4</v>
      </c>
      <c r="L627">
        <v>61.12</v>
      </c>
      <c r="M627">
        <v>63.3</v>
      </c>
      <c r="N627">
        <v>65.47</v>
      </c>
      <c r="O627">
        <v>67.67</v>
      </c>
      <c r="P627">
        <v>64.3</v>
      </c>
      <c r="Q627">
        <v>59.54</v>
      </c>
      <c r="R627">
        <v>49.39</v>
      </c>
      <c r="S627">
        <v>43.32</v>
      </c>
      <c r="T627">
        <v>39.92</v>
      </c>
    </row>
    <row r="628" spans="1:20" x14ac:dyDescent="0.25">
      <c r="A628" s="19">
        <v>35</v>
      </c>
      <c r="B628" t="s">
        <v>28</v>
      </c>
      <c r="C628" s="19">
        <v>44</v>
      </c>
      <c r="D628" t="s">
        <v>72</v>
      </c>
      <c r="F628" t="s">
        <v>131</v>
      </c>
      <c r="H628">
        <v>26.65</v>
      </c>
      <c r="I628">
        <v>29.96</v>
      </c>
      <c r="J628">
        <v>31.16</v>
      </c>
      <c r="K628">
        <v>32.35</v>
      </c>
      <c r="L628">
        <v>34.21</v>
      </c>
      <c r="M628">
        <v>35.43</v>
      </c>
      <c r="N628">
        <v>36.67</v>
      </c>
      <c r="O628">
        <v>37.86</v>
      </c>
      <c r="P628">
        <v>35.950000000000003</v>
      </c>
      <c r="Q628">
        <v>33.33</v>
      </c>
      <c r="R628">
        <v>27.64</v>
      </c>
      <c r="S628">
        <v>24.23</v>
      </c>
      <c r="T628">
        <v>22.33</v>
      </c>
    </row>
    <row r="629" spans="1:20" x14ac:dyDescent="0.25">
      <c r="A629" s="19">
        <v>35</v>
      </c>
      <c r="B629" t="s">
        <v>28</v>
      </c>
      <c r="C629" s="19">
        <v>45</v>
      </c>
      <c r="D629" t="s">
        <v>73</v>
      </c>
      <c r="F629" t="s">
        <v>131</v>
      </c>
      <c r="H629">
        <v>32</v>
      </c>
      <c r="I629">
        <v>35.93</v>
      </c>
      <c r="J629">
        <v>37.369999999999997</v>
      </c>
      <c r="K629">
        <v>38.83</v>
      </c>
      <c r="L629">
        <v>41.72</v>
      </c>
      <c r="M629">
        <v>43.23</v>
      </c>
      <c r="N629">
        <v>44.7</v>
      </c>
      <c r="O629">
        <v>46.17</v>
      </c>
      <c r="P629">
        <v>43.88</v>
      </c>
      <c r="Q629">
        <v>40.659999999999997</v>
      </c>
      <c r="R629">
        <v>33.71</v>
      </c>
      <c r="S629">
        <v>29.57</v>
      </c>
      <c r="T629">
        <v>27.24</v>
      </c>
    </row>
    <row r="630" spans="1:20" x14ac:dyDescent="0.25">
      <c r="A630" s="19">
        <v>35</v>
      </c>
      <c r="B630" t="s">
        <v>28</v>
      </c>
      <c r="C630" s="19">
        <v>46</v>
      </c>
      <c r="D630" t="s">
        <v>74</v>
      </c>
      <c r="F630" t="s">
        <v>131</v>
      </c>
      <c r="H630">
        <v>52.16</v>
      </c>
      <c r="I630">
        <v>58.6</v>
      </c>
      <c r="J630">
        <v>60.89</v>
      </c>
      <c r="K630">
        <v>63.27</v>
      </c>
      <c r="L630">
        <v>70.069999999999993</v>
      </c>
      <c r="M630">
        <v>72.56</v>
      </c>
      <c r="N630">
        <v>75.06</v>
      </c>
      <c r="O630">
        <v>77.540000000000006</v>
      </c>
      <c r="P630">
        <v>73.7</v>
      </c>
      <c r="Q630">
        <v>68.25</v>
      </c>
      <c r="R630">
        <v>56.64</v>
      </c>
      <c r="S630">
        <v>49.64</v>
      </c>
      <c r="T630">
        <v>45.77</v>
      </c>
    </row>
    <row r="631" spans="1:20" x14ac:dyDescent="0.25">
      <c r="A631" s="19">
        <v>35</v>
      </c>
      <c r="B631" t="s">
        <v>28</v>
      </c>
      <c r="C631" s="19">
        <v>47</v>
      </c>
      <c r="D631" t="s">
        <v>75</v>
      </c>
      <c r="F631" t="s">
        <v>131</v>
      </c>
      <c r="H631">
        <v>40.729999999999997</v>
      </c>
      <c r="I631">
        <v>45.77</v>
      </c>
      <c r="J631">
        <v>47.61</v>
      </c>
      <c r="K631">
        <v>49.44</v>
      </c>
      <c r="L631">
        <v>54.33</v>
      </c>
      <c r="M631">
        <v>56.28</v>
      </c>
      <c r="N631">
        <v>58.2</v>
      </c>
      <c r="O631">
        <v>60.16</v>
      </c>
      <c r="P631">
        <v>57.15</v>
      </c>
      <c r="Q631">
        <v>52.92</v>
      </c>
      <c r="R631">
        <v>43.91</v>
      </c>
      <c r="S631">
        <v>38.51</v>
      </c>
      <c r="T631">
        <v>35.5</v>
      </c>
    </row>
    <row r="632" spans="1:20" x14ac:dyDescent="0.25">
      <c r="A632" s="19">
        <v>35</v>
      </c>
      <c r="B632" t="s">
        <v>28</v>
      </c>
      <c r="C632" s="19">
        <v>48</v>
      </c>
      <c r="D632" t="s">
        <v>76</v>
      </c>
      <c r="F632" t="s">
        <v>131</v>
      </c>
      <c r="H632">
        <v>50.45</v>
      </c>
      <c r="I632">
        <v>56.69</v>
      </c>
      <c r="J632">
        <v>58.96</v>
      </c>
      <c r="K632">
        <v>61.25</v>
      </c>
      <c r="L632">
        <v>68</v>
      </c>
      <c r="M632">
        <v>70.41</v>
      </c>
      <c r="N632">
        <v>72.84</v>
      </c>
      <c r="O632">
        <v>75.27</v>
      </c>
      <c r="P632">
        <v>71.5</v>
      </c>
      <c r="Q632">
        <v>66.2</v>
      </c>
      <c r="R632">
        <v>54.95</v>
      </c>
      <c r="S632">
        <v>48.18</v>
      </c>
      <c r="T632">
        <v>44.43</v>
      </c>
    </row>
    <row r="633" spans="1:20" x14ac:dyDescent="0.25">
      <c r="A633" s="19">
        <v>35</v>
      </c>
      <c r="B633" t="s">
        <v>28</v>
      </c>
      <c r="C633" s="19">
        <v>49</v>
      </c>
      <c r="D633" t="s">
        <v>77</v>
      </c>
      <c r="F633" t="s">
        <v>131</v>
      </c>
      <c r="H633">
        <v>28.49</v>
      </c>
      <c r="I633">
        <v>32.03</v>
      </c>
      <c r="J633">
        <v>33.299999999999997</v>
      </c>
      <c r="K633">
        <v>34.6</v>
      </c>
      <c r="L633">
        <v>36.71</v>
      </c>
      <c r="M633">
        <v>38.03</v>
      </c>
      <c r="N633">
        <v>39.36</v>
      </c>
      <c r="O633">
        <v>40.67</v>
      </c>
      <c r="P633">
        <v>38.619999999999997</v>
      </c>
      <c r="Q633">
        <v>35.770000000000003</v>
      </c>
      <c r="R633">
        <v>29.67</v>
      </c>
      <c r="S633">
        <v>26.02</v>
      </c>
      <c r="T633">
        <v>23.99</v>
      </c>
    </row>
    <row r="634" spans="1:20" x14ac:dyDescent="0.25">
      <c r="A634" s="19">
        <v>35</v>
      </c>
      <c r="B634" t="s">
        <v>28</v>
      </c>
      <c r="C634" s="19">
        <v>50</v>
      </c>
      <c r="D634" t="s">
        <v>78</v>
      </c>
      <c r="F634" t="s">
        <v>131</v>
      </c>
      <c r="H634">
        <v>28.24</v>
      </c>
      <c r="I634">
        <v>31.73</v>
      </c>
      <c r="J634">
        <v>33</v>
      </c>
      <c r="K634">
        <v>34.270000000000003</v>
      </c>
      <c r="L634">
        <v>36.35</v>
      </c>
      <c r="M634">
        <v>37.65</v>
      </c>
      <c r="N634">
        <v>38.94</v>
      </c>
      <c r="O634">
        <v>40.25</v>
      </c>
      <c r="P634">
        <v>38.229999999999997</v>
      </c>
      <c r="Q634">
        <v>35.4</v>
      </c>
      <c r="R634">
        <v>29.38</v>
      </c>
      <c r="S634">
        <v>25.75</v>
      </c>
      <c r="T634">
        <v>23.75</v>
      </c>
    </row>
    <row r="635" spans="1:20" x14ac:dyDescent="0.25">
      <c r="A635" s="19">
        <v>35</v>
      </c>
      <c r="B635" t="s">
        <v>28</v>
      </c>
      <c r="C635" s="19">
        <v>51</v>
      </c>
      <c r="D635" t="s">
        <v>79</v>
      </c>
      <c r="F635" t="s">
        <v>131</v>
      </c>
      <c r="H635">
        <v>37.840000000000003</v>
      </c>
      <c r="I635">
        <v>42.52</v>
      </c>
      <c r="J635">
        <v>44.2</v>
      </c>
      <c r="K635">
        <v>45.93</v>
      </c>
      <c r="L635">
        <v>50.08</v>
      </c>
      <c r="M635">
        <v>51.86</v>
      </c>
      <c r="N635">
        <v>53.67</v>
      </c>
      <c r="O635">
        <v>55.42</v>
      </c>
      <c r="P635">
        <v>52.66</v>
      </c>
      <c r="Q635">
        <v>48.79</v>
      </c>
      <c r="R635">
        <v>40.46</v>
      </c>
      <c r="S635">
        <v>35.47</v>
      </c>
      <c r="T635">
        <v>32.71</v>
      </c>
    </row>
    <row r="636" spans="1:20" x14ac:dyDescent="0.25">
      <c r="A636" s="19">
        <v>35</v>
      </c>
      <c r="B636" t="s">
        <v>28</v>
      </c>
      <c r="C636" s="19">
        <v>52</v>
      </c>
      <c r="D636" t="s">
        <v>80</v>
      </c>
      <c r="F636" t="s">
        <v>131</v>
      </c>
      <c r="H636">
        <v>44.51</v>
      </c>
      <c r="I636">
        <v>50</v>
      </c>
      <c r="J636">
        <v>52</v>
      </c>
      <c r="K636">
        <v>53.99</v>
      </c>
      <c r="L636">
        <v>59.45</v>
      </c>
      <c r="M636">
        <v>61.55</v>
      </c>
      <c r="N636">
        <v>63.68</v>
      </c>
      <c r="O636">
        <v>65.8</v>
      </c>
      <c r="P636">
        <v>62.49</v>
      </c>
      <c r="Q636">
        <v>57.9</v>
      </c>
      <c r="R636">
        <v>48.02</v>
      </c>
      <c r="S636">
        <v>42.1</v>
      </c>
      <c r="T636">
        <v>38.82</v>
      </c>
    </row>
    <row r="637" spans="1:20" x14ac:dyDescent="0.25">
      <c r="A637" s="19">
        <v>35</v>
      </c>
      <c r="B637" t="s">
        <v>28</v>
      </c>
      <c r="C637" s="19">
        <v>53</v>
      </c>
      <c r="D637" t="s">
        <v>81</v>
      </c>
      <c r="F637" t="s">
        <v>131</v>
      </c>
      <c r="H637">
        <v>24.14</v>
      </c>
      <c r="I637">
        <v>27.12</v>
      </c>
      <c r="J637">
        <v>28.2</v>
      </c>
      <c r="K637">
        <v>29.31</v>
      </c>
      <c r="L637">
        <v>30.4</v>
      </c>
      <c r="M637">
        <v>31.5</v>
      </c>
      <c r="N637">
        <v>32.57</v>
      </c>
      <c r="O637">
        <v>33.65</v>
      </c>
      <c r="P637">
        <v>31.97</v>
      </c>
      <c r="Q637">
        <v>29.63</v>
      </c>
      <c r="R637">
        <v>24.59</v>
      </c>
      <c r="S637">
        <v>21.55</v>
      </c>
      <c r="T637">
        <v>19.86</v>
      </c>
    </row>
    <row r="638" spans="1:20" x14ac:dyDescent="0.25">
      <c r="A638" s="19">
        <v>35</v>
      </c>
      <c r="B638" t="s">
        <v>28</v>
      </c>
      <c r="C638" s="19">
        <v>54</v>
      </c>
      <c r="D638" t="s">
        <v>82</v>
      </c>
      <c r="F638" t="s">
        <v>131</v>
      </c>
      <c r="H638">
        <v>43.25</v>
      </c>
      <c r="I638">
        <v>48.59</v>
      </c>
      <c r="J638">
        <v>50.55</v>
      </c>
      <c r="K638">
        <v>52.47</v>
      </c>
      <c r="L638">
        <v>57.82</v>
      </c>
      <c r="M638">
        <v>59.88</v>
      </c>
      <c r="N638">
        <v>61.95</v>
      </c>
      <c r="O638">
        <v>64.010000000000005</v>
      </c>
      <c r="P638">
        <v>60.83</v>
      </c>
      <c r="Q638">
        <v>56.32</v>
      </c>
      <c r="R638">
        <v>46.73</v>
      </c>
      <c r="S638">
        <v>40.96</v>
      </c>
      <c r="T638">
        <v>37.770000000000003</v>
      </c>
    </row>
    <row r="639" spans="1:20" x14ac:dyDescent="0.25">
      <c r="A639" s="19">
        <v>35</v>
      </c>
      <c r="B639" t="s">
        <v>28</v>
      </c>
      <c r="C639" s="19">
        <v>55</v>
      </c>
      <c r="D639" t="s">
        <v>83</v>
      </c>
      <c r="F639" t="s">
        <v>131</v>
      </c>
      <c r="H639">
        <v>44.77</v>
      </c>
      <c r="I639">
        <v>50.31</v>
      </c>
      <c r="J639">
        <v>52.3</v>
      </c>
      <c r="K639">
        <v>54.32</v>
      </c>
      <c r="L639">
        <v>59.81</v>
      </c>
      <c r="M639">
        <v>61.95</v>
      </c>
      <c r="N639">
        <v>64.06</v>
      </c>
      <c r="O639">
        <v>66.2</v>
      </c>
      <c r="P639">
        <v>62.91</v>
      </c>
      <c r="Q639">
        <v>58.28</v>
      </c>
      <c r="R639">
        <v>48.34</v>
      </c>
      <c r="S639">
        <v>42.39</v>
      </c>
      <c r="T639">
        <v>39.07</v>
      </c>
    </row>
    <row r="640" spans="1:20" x14ac:dyDescent="0.25">
      <c r="A640" s="19">
        <v>35</v>
      </c>
      <c r="B640" t="s">
        <v>28</v>
      </c>
      <c r="C640" s="19">
        <v>56</v>
      </c>
      <c r="D640" t="s">
        <v>84</v>
      </c>
      <c r="F640" t="s">
        <v>131</v>
      </c>
      <c r="H640">
        <v>28.56</v>
      </c>
      <c r="I640">
        <v>32.1</v>
      </c>
      <c r="J640">
        <v>33.380000000000003</v>
      </c>
      <c r="K640">
        <v>34.67</v>
      </c>
      <c r="L640">
        <v>36.68</v>
      </c>
      <c r="M640">
        <v>37.97</v>
      </c>
      <c r="N640">
        <v>39.270000000000003</v>
      </c>
      <c r="O640">
        <v>40.58</v>
      </c>
      <c r="P640">
        <v>38.58</v>
      </c>
      <c r="Q640">
        <v>35.700000000000003</v>
      </c>
      <c r="R640">
        <v>29.64</v>
      </c>
      <c r="S640">
        <v>25.97</v>
      </c>
      <c r="T640">
        <v>23.97</v>
      </c>
    </row>
    <row r="641" spans="1:20" x14ac:dyDescent="0.25">
      <c r="A641" s="19">
        <v>35</v>
      </c>
      <c r="B641" t="s">
        <v>28</v>
      </c>
      <c r="C641" s="19">
        <v>57</v>
      </c>
      <c r="D641" t="s">
        <v>85</v>
      </c>
      <c r="F641" t="s">
        <v>131</v>
      </c>
      <c r="H641">
        <v>43.3</v>
      </c>
      <c r="I641">
        <v>48.64</v>
      </c>
      <c r="J641">
        <v>50.63</v>
      </c>
      <c r="K641">
        <v>52.54</v>
      </c>
      <c r="L641">
        <v>57.89</v>
      </c>
      <c r="M641">
        <v>59.95</v>
      </c>
      <c r="N641">
        <v>62.03</v>
      </c>
      <c r="O641">
        <v>64.099999999999994</v>
      </c>
      <c r="P641">
        <v>60.89</v>
      </c>
      <c r="Q641">
        <v>56.39</v>
      </c>
      <c r="R641">
        <v>46.78</v>
      </c>
      <c r="S641">
        <v>41.03</v>
      </c>
      <c r="T641">
        <v>37.83</v>
      </c>
    </row>
    <row r="642" spans="1:20" x14ac:dyDescent="0.25">
      <c r="A642" s="19">
        <v>35</v>
      </c>
      <c r="B642" t="s">
        <v>28</v>
      </c>
      <c r="C642" s="19">
        <v>58</v>
      </c>
      <c r="D642" t="s">
        <v>86</v>
      </c>
      <c r="F642" t="s">
        <v>131</v>
      </c>
      <c r="H642">
        <v>37.29</v>
      </c>
      <c r="I642">
        <v>41.9</v>
      </c>
      <c r="J642">
        <v>43.56</v>
      </c>
      <c r="K642">
        <v>45.23</v>
      </c>
      <c r="L642">
        <v>49.14</v>
      </c>
      <c r="M642">
        <v>50.89</v>
      </c>
      <c r="N642">
        <v>52.63</v>
      </c>
      <c r="O642">
        <v>54.39</v>
      </c>
      <c r="P642">
        <v>51.66</v>
      </c>
      <c r="Q642">
        <v>47.87</v>
      </c>
      <c r="R642">
        <v>39.700000000000003</v>
      </c>
      <c r="S642">
        <v>34.81</v>
      </c>
      <c r="T642">
        <v>32.1</v>
      </c>
    </row>
    <row r="643" spans="1:20" x14ac:dyDescent="0.25">
      <c r="A643" s="19">
        <v>35</v>
      </c>
      <c r="B643" t="s">
        <v>28</v>
      </c>
      <c r="C643" s="19">
        <v>59</v>
      </c>
      <c r="D643" t="s">
        <v>87</v>
      </c>
      <c r="F643" t="s">
        <v>131</v>
      </c>
      <c r="H643">
        <v>38.46</v>
      </c>
      <c r="I643">
        <v>43.21</v>
      </c>
      <c r="J643">
        <v>44.93</v>
      </c>
      <c r="K643">
        <v>46.67</v>
      </c>
      <c r="L643">
        <v>51.08</v>
      </c>
      <c r="M643">
        <v>52.88</v>
      </c>
      <c r="N643">
        <v>54.72</v>
      </c>
      <c r="O643">
        <v>56.55</v>
      </c>
      <c r="P643">
        <v>53.72</v>
      </c>
      <c r="Q643">
        <v>49.77</v>
      </c>
      <c r="R643">
        <v>41.27</v>
      </c>
      <c r="S643">
        <v>36.18</v>
      </c>
      <c r="T643">
        <v>33.35</v>
      </c>
    </row>
    <row r="644" spans="1:20" x14ac:dyDescent="0.25">
      <c r="A644" s="19">
        <v>35</v>
      </c>
      <c r="B644" t="s">
        <v>28</v>
      </c>
      <c r="C644" s="19">
        <v>60</v>
      </c>
      <c r="D644" t="s">
        <v>88</v>
      </c>
      <c r="F644" t="s">
        <v>131</v>
      </c>
      <c r="H644">
        <v>39.979999999999997</v>
      </c>
      <c r="I644">
        <v>44.89</v>
      </c>
      <c r="J644">
        <v>46.69</v>
      </c>
      <c r="K644">
        <v>48.51</v>
      </c>
      <c r="L644">
        <v>52.64</v>
      </c>
      <c r="M644">
        <v>54.52</v>
      </c>
      <c r="N644">
        <v>56.39</v>
      </c>
      <c r="O644">
        <v>58.29</v>
      </c>
      <c r="P644">
        <v>55.36</v>
      </c>
      <c r="Q644">
        <v>51.29</v>
      </c>
      <c r="R644">
        <v>42.57</v>
      </c>
      <c r="S644">
        <v>37.31</v>
      </c>
      <c r="T644">
        <v>34.369999999999997</v>
      </c>
    </row>
    <row r="645" spans="1:20" x14ac:dyDescent="0.25">
      <c r="A645" s="19">
        <v>35</v>
      </c>
      <c r="B645" t="s">
        <v>28</v>
      </c>
      <c r="C645" s="19">
        <v>61</v>
      </c>
      <c r="D645" t="s">
        <v>89</v>
      </c>
      <c r="F645" t="s">
        <v>131</v>
      </c>
      <c r="H645">
        <v>29.6</v>
      </c>
      <c r="I645">
        <v>33.28</v>
      </c>
      <c r="J645">
        <v>34.61</v>
      </c>
      <c r="K645">
        <v>35.950000000000003</v>
      </c>
      <c r="L645">
        <v>38.15</v>
      </c>
      <c r="M645">
        <v>39.520000000000003</v>
      </c>
      <c r="N645">
        <v>40.909999999999997</v>
      </c>
      <c r="O645">
        <v>42.26</v>
      </c>
      <c r="P645">
        <v>40.15</v>
      </c>
      <c r="Q645">
        <v>37.200000000000003</v>
      </c>
      <c r="R645">
        <v>30.84</v>
      </c>
      <c r="S645">
        <v>27.05</v>
      </c>
      <c r="T645">
        <v>24.95</v>
      </c>
    </row>
    <row r="646" spans="1:20" x14ac:dyDescent="0.25">
      <c r="A646" s="19">
        <v>35</v>
      </c>
      <c r="B646" t="s">
        <v>28</v>
      </c>
      <c r="C646" s="19">
        <v>62</v>
      </c>
      <c r="D646" t="s">
        <v>90</v>
      </c>
      <c r="F646" t="s">
        <v>131</v>
      </c>
      <c r="H646">
        <v>39.9</v>
      </c>
      <c r="I646">
        <v>44.8</v>
      </c>
      <c r="J646">
        <v>46.61</v>
      </c>
      <c r="K646">
        <v>48.4</v>
      </c>
      <c r="L646">
        <v>52.93</v>
      </c>
      <c r="M646">
        <v>54.82</v>
      </c>
      <c r="N646">
        <v>56.71</v>
      </c>
      <c r="O646">
        <v>58.6</v>
      </c>
      <c r="P646">
        <v>55.67</v>
      </c>
      <c r="Q646">
        <v>51.59</v>
      </c>
      <c r="R646">
        <v>42.77</v>
      </c>
      <c r="S646">
        <v>37.520000000000003</v>
      </c>
      <c r="T646">
        <v>34.57</v>
      </c>
    </row>
    <row r="647" spans="1:20" x14ac:dyDescent="0.25">
      <c r="A647" s="19">
        <v>35</v>
      </c>
      <c r="B647" t="s">
        <v>28</v>
      </c>
      <c r="C647" s="19">
        <v>63</v>
      </c>
      <c r="D647" t="s">
        <v>91</v>
      </c>
      <c r="F647" t="s">
        <v>131</v>
      </c>
      <c r="H647">
        <v>40.33</v>
      </c>
      <c r="I647">
        <v>45.32</v>
      </c>
      <c r="J647">
        <v>47.13</v>
      </c>
      <c r="K647">
        <v>48.95</v>
      </c>
      <c r="L647">
        <v>53.65</v>
      </c>
      <c r="M647">
        <v>55.55</v>
      </c>
      <c r="N647">
        <v>57.47</v>
      </c>
      <c r="O647">
        <v>59.39</v>
      </c>
      <c r="P647">
        <v>56.41</v>
      </c>
      <c r="Q647">
        <v>52.26</v>
      </c>
      <c r="R647">
        <v>43.35</v>
      </c>
      <c r="S647">
        <v>37.979999999999997</v>
      </c>
      <c r="T647">
        <v>35.04</v>
      </c>
    </row>
    <row r="648" spans="1:20" x14ac:dyDescent="0.25">
      <c r="A648" s="19">
        <v>35</v>
      </c>
      <c r="B648" t="s">
        <v>28</v>
      </c>
      <c r="C648" s="19">
        <v>64</v>
      </c>
      <c r="D648" t="s">
        <v>92</v>
      </c>
      <c r="F648" t="s">
        <v>131</v>
      </c>
      <c r="H648">
        <v>42.16</v>
      </c>
      <c r="I648">
        <v>47.37</v>
      </c>
      <c r="J648">
        <v>49.25</v>
      </c>
      <c r="K648">
        <v>51.15</v>
      </c>
      <c r="L648">
        <v>56.35</v>
      </c>
      <c r="M648">
        <v>58.36</v>
      </c>
      <c r="N648">
        <v>60.37</v>
      </c>
      <c r="O648">
        <v>62.37</v>
      </c>
      <c r="P648">
        <v>59.28</v>
      </c>
      <c r="Q648">
        <v>54.91</v>
      </c>
      <c r="R648">
        <v>45.55</v>
      </c>
      <c r="S648">
        <v>39.93</v>
      </c>
      <c r="T648">
        <v>36.81</v>
      </c>
    </row>
    <row r="649" spans="1:20" x14ac:dyDescent="0.25">
      <c r="A649" s="19">
        <v>35</v>
      </c>
      <c r="B649" t="s">
        <v>28</v>
      </c>
      <c r="C649" s="19">
        <v>65</v>
      </c>
      <c r="D649" t="s">
        <v>93</v>
      </c>
      <c r="F649" t="s">
        <v>131</v>
      </c>
      <c r="H649">
        <v>42.13</v>
      </c>
      <c r="I649">
        <v>47.36</v>
      </c>
      <c r="J649">
        <v>49.22</v>
      </c>
      <c r="K649">
        <v>51.13</v>
      </c>
      <c r="L649">
        <v>56.33</v>
      </c>
      <c r="M649">
        <v>58.34</v>
      </c>
      <c r="N649">
        <v>60.35</v>
      </c>
      <c r="O649">
        <v>62.36</v>
      </c>
      <c r="P649">
        <v>59.27</v>
      </c>
      <c r="Q649">
        <v>54.9</v>
      </c>
      <c r="R649">
        <v>45.53</v>
      </c>
      <c r="S649">
        <v>39.9</v>
      </c>
      <c r="T649">
        <v>36.799999999999997</v>
      </c>
    </row>
    <row r="650" spans="1:20" x14ac:dyDescent="0.25">
      <c r="A650" s="19">
        <v>35</v>
      </c>
      <c r="B650" t="s">
        <v>28</v>
      </c>
      <c r="C650" s="19">
        <v>66</v>
      </c>
      <c r="D650" t="s">
        <v>94</v>
      </c>
      <c r="F650" t="s">
        <v>131</v>
      </c>
      <c r="H650">
        <v>49.63</v>
      </c>
      <c r="I650">
        <v>55.76</v>
      </c>
      <c r="J650">
        <v>58</v>
      </c>
      <c r="K650">
        <v>60.22</v>
      </c>
      <c r="L650">
        <v>67.06</v>
      </c>
      <c r="M650">
        <v>69.45</v>
      </c>
      <c r="N650">
        <v>71.86</v>
      </c>
      <c r="O650">
        <v>74.23</v>
      </c>
      <c r="P650">
        <v>70.52</v>
      </c>
      <c r="Q650">
        <v>65.3</v>
      </c>
      <c r="R650">
        <v>54.19</v>
      </c>
      <c r="S650">
        <v>47.53</v>
      </c>
      <c r="T650">
        <v>43.79</v>
      </c>
    </row>
    <row r="651" spans="1:20" x14ac:dyDescent="0.25">
      <c r="A651" s="19">
        <v>35</v>
      </c>
      <c r="B651" t="s">
        <v>28</v>
      </c>
      <c r="C651" s="19">
        <v>67</v>
      </c>
      <c r="D651" t="s">
        <v>95</v>
      </c>
      <c r="F651" t="s">
        <v>131</v>
      </c>
      <c r="H651">
        <v>47.75</v>
      </c>
      <c r="I651">
        <v>53.68</v>
      </c>
      <c r="J651">
        <v>55.8</v>
      </c>
      <c r="K651">
        <v>57.95</v>
      </c>
      <c r="L651">
        <v>64.34</v>
      </c>
      <c r="M651">
        <v>66.650000000000006</v>
      </c>
      <c r="N651">
        <v>68.97</v>
      </c>
      <c r="O651">
        <v>71.25</v>
      </c>
      <c r="P651">
        <v>67.7</v>
      </c>
      <c r="Q651">
        <v>62.71</v>
      </c>
      <c r="R651">
        <v>52.01</v>
      </c>
      <c r="S651">
        <v>45.62</v>
      </c>
      <c r="T651">
        <v>42.04</v>
      </c>
    </row>
    <row r="652" spans="1:20" x14ac:dyDescent="0.25">
      <c r="A652" s="19">
        <v>35</v>
      </c>
      <c r="B652" t="s">
        <v>28</v>
      </c>
      <c r="C652" s="19">
        <v>68</v>
      </c>
      <c r="D652" t="s">
        <v>96</v>
      </c>
      <c r="F652" t="s">
        <v>131</v>
      </c>
      <c r="H652">
        <v>47.39</v>
      </c>
      <c r="I652">
        <v>53.24</v>
      </c>
      <c r="J652">
        <v>55.36</v>
      </c>
      <c r="K652">
        <v>57.51</v>
      </c>
      <c r="L652">
        <v>63.85</v>
      </c>
      <c r="M652">
        <v>66.16</v>
      </c>
      <c r="N652">
        <v>68.42</v>
      </c>
      <c r="O652">
        <v>70.7</v>
      </c>
      <c r="P652">
        <v>67.17</v>
      </c>
      <c r="Q652">
        <v>62.23</v>
      </c>
      <c r="R652">
        <v>51.61</v>
      </c>
      <c r="S652">
        <v>45.23</v>
      </c>
      <c r="T652">
        <v>41.71</v>
      </c>
    </row>
    <row r="653" spans="1:20" x14ac:dyDescent="0.25">
      <c r="A653" s="19">
        <v>35</v>
      </c>
      <c r="B653" t="s">
        <v>28</v>
      </c>
      <c r="C653" s="19">
        <v>69</v>
      </c>
      <c r="D653" t="s">
        <v>97</v>
      </c>
      <c r="F653" t="s">
        <v>131</v>
      </c>
      <c r="H653">
        <v>44.99</v>
      </c>
      <c r="I653">
        <v>50.54</v>
      </c>
      <c r="J653">
        <v>52.57</v>
      </c>
      <c r="K653">
        <v>54.59</v>
      </c>
      <c r="L653">
        <v>60.38</v>
      </c>
      <c r="M653">
        <v>62.56</v>
      </c>
      <c r="N653">
        <v>64.709999999999994</v>
      </c>
      <c r="O653">
        <v>66.849999999999994</v>
      </c>
      <c r="P653">
        <v>63.53</v>
      </c>
      <c r="Q653">
        <v>58.84</v>
      </c>
      <c r="R653">
        <v>48.83</v>
      </c>
      <c r="S653">
        <v>42.79</v>
      </c>
      <c r="T653">
        <v>39.47</v>
      </c>
    </row>
    <row r="654" spans="1:20" x14ac:dyDescent="0.25">
      <c r="A654" s="19">
        <v>35</v>
      </c>
      <c r="B654" t="s">
        <v>28</v>
      </c>
      <c r="C654" s="19">
        <v>70</v>
      </c>
      <c r="D654" t="s">
        <v>98</v>
      </c>
      <c r="F654" t="s">
        <v>131</v>
      </c>
      <c r="H654">
        <v>44.8</v>
      </c>
      <c r="I654">
        <v>50.35</v>
      </c>
      <c r="J654">
        <v>52.36</v>
      </c>
      <c r="K654">
        <v>54.39</v>
      </c>
      <c r="L654">
        <v>60.05</v>
      </c>
      <c r="M654">
        <v>62.18</v>
      </c>
      <c r="N654">
        <v>64.34</v>
      </c>
      <c r="O654">
        <v>66.489999999999995</v>
      </c>
      <c r="P654">
        <v>63.15</v>
      </c>
      <c r="Q654">
        <v>58.5</v>
      </c>
      <c r="R654">
        <v>48.55</v>
      </c>
      <c r="S654">
        <v>42.54</v>
      </c>
      <c r="T654">
        <v>39.229999999999997</v>
      </c>
    </row>
    <row r="655" spans="1:20" x14ac:dyDescent="0.25">
      <c r="A655" s="19">
        <v>35</v>
      </c>
      <c r="B655" t="s">
        <v>28</v>
      </c>
      <c r="C655" s="19">
        <v>71</v>
      </c>
      <c r="D655" t="s">
        <v>99</v>
      </c>
      <c r="F655" t="s">
        <v>131</v>
      </c>
      <c r="H655">
        <v>43.08</v>
      </c>
      <c r="I655">
        <v>48.44</v>
      </c>
      <c r="J655">
        <v>50.36</v>
      </c>
      <c r="K655">
        <v>52.29</v>
      </c>
      <c r="L655">
        <v>57.58</v>
      </c>
      <c r="M655">
        <v>59.64</v>
      </c>
      <c r="N655">
        <v>61.69</v>
      </c>
      <c r="O655">
        <v>63.76</v>
      </c>
      <c r="P655">
        <v>60.58</v>
      </c>
      <c r="Q655">
        <v>56.1</v>
      </c>
      <c r="R655">
        <v>46.55</v>
      </c>
      <c r="S655">
        <v>40.81</v>
      </c>
      <c r="T655">
        <v>37.619999999999997</v>
      </c>
    </row>
    <row r="656" spans="1:20" x14ac:dyDescent="0.25">
      <c r="A656" s="19">
        <v>35</v>
      </c>
      <c r="B656" t="s">
        <v>28</v>
      </c>
      <c r="C656" s="19">
        <v>72</v>
      </c>
      <c r="D656" t="s">
        <v>100</v>
      </c>
      <c r="F656" t="s">
        <v>131</v>
      </c>
      <c r="H656">
        <v>27.53</v>
      </c>
      <c r="I656">
        <v>30.94</v>
      </c>
      <c r="J656">
        <v>32.18</v>
      </c>
      <c r="K656">
        <v>33.409999999999997</v>
      </c>
      <c r="L656">
        <v>35.46</v>
      </c>
      <c r="M656">
        <v>36.74</v>
      </c>
      <c r="N656">
        <v>38</v>
      </c>
      <c r="O656">
        <v>39.25</v>
      </c>
      <c r="P656">
        <v>37.299999999999997</v>
      </c>
      <c r="Q656">
        <v>34.56</v>
      </c>
      <c r="R656">
        <v>28.66</v>
      </c>
      <c r="S656">
        <v>25.14</v>
      </c>
      <c r="T656">
        <v>23.17</v>
      </c>
    </row>
    <row r="657" spans="1:20" x14ac:dyDescent="0.25">
      <c r="A657" s="19">
        <v>35</v>
      </c>
      <c r="B657" t="s">
        <v>28</v>
      </c>
      <c r="C657" s="19">
        <v>73</v>
      </c>
      <c r="D657" t="s">
        <v>101</v>
      </c>
      <c r="F657" t="s">
        <v>131</v>
      </c>
      <c r="H657">
        <v>50.45</v>
      </c>
      <c r="I657">
        <v>56.69</v>
      </c>
      <c r="J657">
        <v>58.97</v>
      </c>
      <c r="K657">
        <v>61.23</v>
      </c>
      <c r="L657">
        <v>68.02</v>
      </c>
      <c r="M657">
        <v>70.48</v>
      </c>
      <c r="N657">
        <v>72.89</v>
      </c>
      <c r="O657">
        <v>75.319999999999993</v>
      </c>
      <c r="P657">
        <v>71.58</v>
      </c>
      <c r="Q657">
        <v>66.290000000000006</v>
      </c>
      <c r="R657">
        <v>54.98</v>
      </c>
      <c r="S657">
        <v>48.19</v>
      </c>
      <c r="T657">
        <v>44.42</v>
      </c>
    </row>
    <row r="658" spans="1:20" x14ac:dyDescent="0.25">
      <c r="A658" s="19">
        <v>35</v>
      </c>
      <c r="B658" t="s">
        <v>28</v>
      </c>
      <c r="C658" s="19">
        <v>74</v>
      </c>
      <c r="D658" t="s">
        <v>102</v>
      </c>
      <c r="F658" t="s">
        <v>131</v>
      </c>
      <c r="H658">
        <v>48.96</v>
      </c>
      <c r="I658">
        <v>54.99</v>
      </c>
      <c r="J658">
        <v>57.21</v>
      </c>
      <c r="K658">
        <v>59.41</v>
      </c>
      <c r="L658">
        <v>65.98</v>
      </c>
      <c r="M658">
        <v>68.290000000000006</v>
      </c>
      <c r="N658">
        <v>70.7</v>
      </c>
      <c r="O658">
        <v>73.03</v>
      </c>
      <c r="P658">
        <v>69.36</v>
      </c>
      <c r="Q658">
        <v>64.239999999999995</v>
      </c>
      <c r="R658">
        <v>53.31</v>
      </c>
      <c r="S658">
        <v>46.75</v>
      </c>
      <c r="T658">
        <v>43.08</v>
      </c>
    </row>
    <row r="659" spans="1:20" x14ac:dyDescent="0.25">
      <c r="A659" s="19">
        <v>35</v>
      </c>
      <c r="B659" t="s">
        <v>28</v>
      </c>
      <c r="C659" s="19">
        <v>75</v>
      </c>
      <c r="D659" t="s">
        <v>103</v>
      </c>
      <c r="F659" t="s">
        <v>131</v>
      </c>
      <c r="H659">
        <v>37.28</v>
      </c>
      <c r="I659">
        <v>41.86</v>
      </c>
      <c r="J659">
        <v>43.56</v>
      </c>
      <c r="K659">
        <v>45.22</v>
      </c>
      <c r="L659">
        <v>48.8</v>
      </c>
      <c r="M659">
        <v>50.54</v>
      </c>
      <c r="N659">
        <v>52.25</v>
      </c>
      <c r="O659">
        <v>54.03</v>
      </c>
      <c r="P659">
        <v>51.32</v>
      </c>
      <c r="Q659">
        <v>47.55</v>
      </c>
      <c r="R659">
        <v>39.46</v>
      </c>
      <c r="S659">
        <v>34.58</v>
      </c>
      <c r="T659">
        <v>31.87</v>
      </c>
    </row>
    <row r="660" spans="1:20" x14ac:dyDescent="0.25">
      <c r="A660" s="19">
        <v>35</v>
      </c>
      <c r="B660" t="s">
        <v>28</v>
      </c>
      <c r="C660" s="19">
        <v>76</v>
      </c>
      <c r="D660" t="s">
        <v>104</v>
      </c>
      <c r="F660" t="s">
        <v>131</v>
      </c>
      <c r="H660">
        <v>33.270000000000003</v>
      </c>
      <c r="I660">
        <v>37.35</v>
      </c>
      <c r="J660">
        <v>38.86</v>
      </c>
      <c r="K660">
        <v>40.380000000000003</v>
      </c>
      <c r="L660">
        <v>43.52</v>
      </c>
      <c r="M660">
        <v>45.08</v>
      </c>
      <c r="N660">
        <v>46.64</v>
      </c>
      <c r="O660">
        <v>48.18</v>
      </c>
      <c r="P660">
        <v>45.78</v>
      </c>
      <c r="Q660">
        <v>42.43</v>
      </c>
      <c r="R660">
        <v>35.18</v>
      </c>
      <c r="S660">
        <v>30.86</v>
      </c>
      <c r="T660">
        <v>28.43</v>
      </c>
    </row>
    <row r="661" spans="1:20" x14ac:dyDescent="0.25">
      <c r="A661" s="19">
        <v>35</v>
      </c>
      <c r="B661" t="s">
        <v>28</v>
      </c>
      <c r="C661" s="19">
        <v>77</v>
      </c>
      <c r="D661" t="s">
        <v>105</v>
      </c>
      <c r="F661" t="s">
        <v>131</v>
      </c>
      <c r="H661">
        <v>37.659999999999997</v>
      </c>
      <c r="I661">
        <v>42.3</v>
      </c>
      <c r="J661">
        <v>44.02</v>
      </c>
      <c r="K661">
        <v>45.7</v>
      </c>
      <c r="L661">
        <v>49.36</v>
      </c>
      <c r="M661">
        <v>51.12</v>
      </c>
      <c r="N661">
        <v>52.88</v>
      </c>
      <c r="O661">
        <v>54.66</v>
      </c>
      <c r="P661">
        <v>51.9</v>
      </c>
      <c r="Q661">
        <v>48.08</v>
      </c>
      <c r="R661">
        <v>39.880000000000003</v>
      </c>
      <c r="S661">
        <v>34.950000000000003</v>
      </c>
      <c r="T661">
        <v>32.22</v>
      </c>
    </row>
    <row r="662" spans="1:20" x14ac:dyDescent="0.25">
      <c r="A662" s="19">
        <v>35</v>
      </c>
      <c r="B662" t="s">
        <v>28</v>
      </c>
      <c r="C662" s="19">
        <v>78</v>
      </c>
      <c r="D662" t="s">
        <v>106</v>
      </c>
      <c r="F662" t="s">
        <v>131</v>
      </c>
      <c r="H662">
        <v>37.32</v>
      </c>
      <c r="I662">
        <v>41.97</v>
      </c>
      <c r="J662">
        <v>43.62</v>
      </c>
      <c r="K662">
        <v>45.3</v>
      </c>
      <c r="L662">
        <v>48.88</v>
      </c>
      <c r="M662">
        <v>50.63</v>
      </c>
      <c r="N662">
        <v>52.36</v>
      </c>
      <c r="O662">
        <v>54.11</v>
      </c>
      <c r="P662">
        <v>51.41</v>
      </c>
      <c r="Q662">
        <v>47.63</v>
      </c>
      <c r="R662">
        <v>39.54</v>
      </c>
      <c r="S662">
        <v>34.64</v>
      </c>
      <c r="T662">
        <v>31.93</v>
      </c>
    </row>
    <row r="663" spans="1:20" x14ac:dyDescent="0.25">
      <c r="A663" s="19">
        <v>35</v>
      </c>
      <c r="B663" t="s">
        <v>28</v>
      </c>
      <c r="C663" s="19">
        <v>79</v>
      </c>
      <c r="D663" t="s">
        <v>107</v>
      </c>
      <c r="F663" t="s">
        <v>131</v>
      </c>
      <c r="H663">
        <v>33.96</v>
      </c>
      <c r="I663">
        <v>38.17</v>
      </c>
      <c r="J663">
        <v>39.68</v>
      </c>
      <c r="K663">
        <v>41.21</v>
      </c>
      <c r="L663">
        <v>44.43</v>
      </c>
      <c r="M663">
        <v>46.04</v>
      </c>
      <c r="N663">
        <v>47.64</v>
      </c>
      <c r="O663">
        <v>49.22</v>
      </c>
      <c r="P663">
        <v>46.76</v>
      </c>
      <c r="Q663">
        <v>43.33</v>
      </c>
      <c r="R663">
        <v>35.94</v>
      </c>
      <c r="S663">
        <v>31.5</v>
      </c>
      <c r="T663">
        <v>29.03</v>
      </c>
    </row>
    <row r="664" spans="1:20" x14ac:dyDescent="0.25">
      <c r="A664" s="19">
        <v>35</v>
      </c>
      <c r="B664" t="s">
        <v>28</v>
      </c>
      <c r="C664" s="19">
        <v>80</v>
      </c>
      <c r="D664" t="s">
        <v>108</v>
      </c>
      <c r="F664" t="s">
        <v>131</v>
      </c>
      <c r="H664">
        <v>35.29</v>
      </c>
      <c r="I664">
        <v>39.659999999999997</v>
      </c>
      <c r="J664">
        <v>41.26</v>
      </c>
      <c r="K664">
        <v>42.82</v>
      </c>
      <c r="L664">
        <v>46.57</v>
      </c>
      <c r="M664">
        <v>48.22</v>
      </c>
      <c r="N664">
        <v>49.87</v>
      </c>
      <c r="O664">
        <v>51.57</v>
      </c>
      <c r="P664">
        <v>48.96</v>
      </c>
      <c r="Q664">
        <v>45.37</v>
      </c>
      <c r="R664">
        <v>37.64</v>
      </c>
      <c r="S664">
        <v>33</v>
      </c>
      <c r="T664">
        <v>30.4</v>
      </c>
    </row>
    <row r="665" spans="1:20" x14ac:dyDescent="0.25">
      <c r="A665" s="19">
        <v>35</v>
      </c>
      <c r="B665" t="s">
        <v>28</v>
      </c>
      <c r="C665" s="19">
        <v>81</v>
      </c>
      <c r="D665" t="s">
        <v>109</v>
      </c>
      <c r="F665" t="s">
        <v>131</v>
      </c>
      <c r="H665">
        <v>56.2</v>
      </c>
      <c r="I665">
        <v>63.14</v>
      </c>
      <c r="J665">
        <v>65.680000000000007</v>
      </c>
      <c r="K665">
        <v>68.19</v>
      </c>
      <c r="L665">
        <v>75.64</v>
      </c>
      <c r="M665">
        <v>78.349999999999994</v>
      </c>
      <c r="N665">
        <v>81.03</v>
      </c>
      <c r="O665">
        <v>83.74</v>
      </c>
      <c r="P665">
        <v>79.55</v>
      </c>
      <c r="Q665">
        <v>73.7</v>
      </c>
      <c r="R665">
        <v>61.12</v>
      </c>
      <c r="S665">
        <v>53.59</v>
      </c>
      <c r="T665">
        <v>49.41</v>
      </c>
    </row>
    <row r="666" spans="1:20" x14ac:dyDescent="0.25">
      <c r="A666" s="19">
        <v>35</v>
      </c>
      <c r="B666" t="s">
        <v>28</v>
      </c>
      <c r="C666" s="19">
        <v>82</v>
      </c>
      <c r="D666" t="s">
        <v>110</v>
      </c>
      <c r="F666" t="s">
        <v>131</v>
      </c>
      <c r="H666">
        <v>46.14</v>
      </c>
      <c r="I666">
        <v>51.88</v>
      </c>
      <c r="J666">
        <v>53.94</v>
      </c>
      <c r="K666">
        <v>56.01</v>
      </c>
      <c r="L666">
        <v>61.81</v>
      </c>
      <c r="M666">
        <v>64.02</v>
      </c>
      <c r="N666">
        <v>66.2</v>
      </c>
      <c r="O666">
        <v>68.430000000000007</v>
      </c>
      <c r="P666">
        <v>65.010000000000005</v>
      </c>
      <c r="Q666">
        <v>60.22</v>
      </c>
      <c r="R666">
        <v>49.96</v>
      </c>
      <c r="S666">
        <v>43.81</v>
      </c>
      <c r="T666">
        <v>40.369999999999997</v>
      </c>
    </row>
    <row r="667" spans="1:20" x14ac:dyDescent="0.25">
      <c r="A667" s="19">
        <v>35</v>
      </c>
      <c r="B667" t="s">
        <v>28</v>
      </c>
      <c r="C667" s="19">
        <v>83</v>
      </c>
      <c r="D667" t="s">
        <v>111</v>
      </c>
      <c r="F667" t="s">
        <v>131</v>
      </c>
      <c r="H667">
        <v>56.39</v>
      </c>
      <c r="I667">
        <v>63.36</v>
      </c>
      <c r="J667">
        <v>65.92</v>
      </c>
      <c r="K667">
        <v>68.44</v>
      </c>
      <c r="L667">
        <v>76.75</v>
      </c>
      <c r="M667">
        <v>79.5</v>
      </c>
      <c r="N667">
        <v>82.24</v>
      </c>
      <c r="O667">
        <v>84.97</v>
      </c>
      <c r="P667">
        <v>80.72</v>
      </c>
      <c r="Q667">
        <v>74.77</v>
      </c>
      <c r="R667">
        <v>62.05</v>
      </c>
      <c r="S667">
        <v>54.37</v>
      </c>
      <c r="T667">
        <v>50.13</v>
      </c>
    </row>
    <row r="668" spans="1:20" x14ac:dyDescent="0.25">
      <c r="A668" s="19">
        <v>35</v>
      </c>
      <c r="B668" t="s">
        <v>28</v>
      </c>
      <c r="C668" s="19">
        <v>84</v>
      </c>
      <c r="D668" t="s">
        <v>112</v>
      </c>
      <c r="F668" t="s">
        <v>131</v>
      </c>
      <c r="H668">
        <v>52.75</v>
      </c>
      <c r="I668">
        <v>59.26</v>
      </c>
      <c r="J668">
        <v>61.62</v>
      </c>
      <c r="K668">
        <v>63.98</v>
      </c>
      <c r="L668">
        <v>71.37</v>
      </c>
      <c r="M668">
        <v>73.930000000000007</v>
      </c>
      <c r="N668">
        <v>76.459999999999994</v>
      </c>
      <c r="O668">
        <v>79.040000000000006</v>
      </c>
      <c r="P668">
        <v>75.08</v>
      </c>
      <c r="Q668">
        <v>69.55</v>
      </c>
      <c r="R668">
        <v>57.69</v>
      </c>
      <c r="S668">
        <v>50.61</v>
      </c>
      <c r="T668">
        <v>46.62</v>
      </c>
    </row>
    <row r="669" spans="1:20" x14ac:dyDescent="0.25">
      <c r="A669" s="19">
        <v>35</v>
      </c>
      <c r="B669" t="s">
        <v>28</v>
      </c>
      <c r="C669" s="19">
        <v>85</v>
      </c>
      <c r="D669" t="s">
        <v>113</v>
      </c>
      <c r="F669" t="s">
        <v>131</v>
      </c>
      <c r="H669">
        <v>30.38</v>
      </c>
      <c r="I669">
        <v>34.14</v>
      </c>
      <c r="J669">
        <v>35.5</v>
      </c>
      <c r="K669">
        <v>36.89</v>
      </c>
      <c r="L669">
        <v>39.340000000000003</v>
      </c>
      <c r="M669">
        <v>40.75</v>
      </c>
      <c r="N669">
        <v>42.16</v>
      </c>
      <c r="O669">
        <v>43.58</v>
      </c>
      <c r="P669">
        <v>41.37</v>
      </c>
      <c r="Q669">
        <v>38.340000000000003</v>
      </c>
      <c r="R669">
        <v>31.82</v>
      </c>
      <c r="S669">
        <v>27.87</v>
      </c>
      <c r="T669">
        <v>25.7</v>
      </c>
    </row>
    <row r="670" spans="1:20" x14ac:dyDescent="0.25">
      <c r="A670" s="19">
        <v>35</v>
      </c>
      <c r="B670" t="s">
        <v>28</v>
      </c>
      <c r="C670" s="19">
        <v>86</v>
      </c>
      <c r="D670" t="s">
        <v>114</v>
      </c>
      <c r="F670" t="s">
        <v>131</v>
      </c>
      <c r="H670">
        <v>33.51</v>
      </c>
      <c r="I670">
        <v>37.659999999999997</v>
      </c>
      <c r="J670">
        <v>39.19</v>
      </c>
      <c r="K670">
        <v>40.68</v>
      </c>
      <c r="L670">
        <v>43.9</v>
      </c>
      <c r="M670">
        <v>45.48</v>
      </c>
      <c r="N670">
        <v>47.04</v>
      </c>
      <c r="O670">
        <v>48.59</v>
      </c>
      <c r="P670">
        <v>46.14</v>
      </c>
      <c r="Q670">
        <v>42.78</v>
      </c>
      <c r="R670">
        <v>35.479999999999997</v>
      </c>
      <c r="S670">
        <v>31.1</v>
      </c>
      <c r="T670">
        <v>28.68</v>
      </c>
    </row>
    <row r="671" spans="1:20" x14ac:dyDescent="0.25">
      <c r="A671" s="19">
        <v>35</v>
      </c>
      <c r="B671" t="s">
        <v>28</v>
      </c>
      <c r="C671" s="19">
        <v>87</v>
      </c>
      <c r="D671" t="s">
        <v>115</v>
      </c>
      <c r="F671" t="s">
        <v>131</v>
      </c>
      <c r="H671">
        <v>39.1</v>
      </c>
      <c r="I671">
        <v>43.92</v>
      </c>
      <c r="J671">
        <v>45.68</v>
      </c>
      <c r="K671">
        <v>47.4</v>
      </c>
      <c r="L671">
        <v>51.64</v>
      </c>
      <c r="M671">
        <v>53.49</v>
      </c>
      <c r="N671">
        <v>55.33</v>
      </c>
      <c r="O671">
        <v>57.2</v>
      </c>
      <c r="P671">
        <v>54.33</v>
      </c>
      <c r="Q671">
        <v>50.32</v>
      </c>
      <c r="R671">
        <v>41.75</v>
      </c>
      <c r="S671">
        <v>36.58</v>
      </c>
      <c r="T671">
        <v>33.729999999999997</v>
      </c>
    </row>
    <row r="672" spans="1:20" x14ac:dyDescent="0.25">
      <c r="A672" s="19">
        <v>35</v>
      </c>
      <c r="B672" t="s">
        <v>28</v>
      </c>
      <c r="C672" s="19">
        <v>88</v>
      </c>
      <c r="D672" t="s">
        <v>116</v>
      </c>
      <c r="F672" t="s">
        <v>131</v>
      </c>
      <c r="H672">
        <v>44.1</v>
      </c>
      <c r="I672">
        <v>49.52</v>
      </c>
      <c r="J672">
        <v>51.51</v>
      </c>
      <c r="K672">
        <v>53.49</v>
      </c>
      <c r="L672">
        <v>58.94</v>
      </c>
      <c r="M672">
        <v>61.05</v>
      </c>
      <c r="N672">
        <v>63.14</v>
      </c>
      <c r="O672">
        <v>65.25</v>
      </c>
      <c r="P672">
        <v>61.99</v>
      </c>
      <c r="Q672">
        <v>57.42</v>
      </c>
      <c r="R672">
        <v>47.64</v>
      </c>
      <c r="S672">
        <v>41.73</v>
      </c>
      <c r="T672">
        <v>38.51</v>
      </c>
    </row>
    <row r="673" spans="1:20" x14ac:dyDescent="0.25">
      <c r="A673" s="19">
        <v>35</v>
      </c>
      <c r="B673" t="s">
        <v>28</v>
      </c>
      <c r="C673" s="19">
        <v>89</v>
      </c>
      <c r="D673" t="s">
        <v>117</v>
      </c>
      <c r="F673" t="s">
        <v>131</v>
      </c>
      <c r="H673">
        <v>37.36</v>
      </c>
      <c r="I673">
        <v>41.98</v>
      </c>
      <c r="J673">
        <v>43.68</v>
      </c>
      <c r="K673">
        <v>45.37</v>
      </c>
      <c r="L673">
        <v>49.43</v>
      </c>
      <c r="M673">
        <v>51.17</v>
      </c>
      <c r="N673">
        <v>52.93</v>
      </c>
      <c r="O673">
        <v>54.72</v>
      </c>
      <c r="P673">
        <v>51.96</v>
      </c>
      <c r="Q673">
        <v>48.14</v>
      </c>
      <c r="R673">
        <v>39.950000000000003</v>
      </c>
      <c r="S673">
        <v>35.01</v>
      </c>
      <c r="T673">
        <v>32.270000000000003</v>
      </c>
    </row>
    <row r="674" spans="1:20" x14ac:dyDescent="0.25">
      <c r="A674" s="19">
        <v>35</v>
      </c>
      <c r="B674" t="s">
        <v>28</v>
      </c>
      <c r="C674" s="19">
        <v>90</v>
      </c>
      <c r="D674" t="s">
        <v>118</v>
      </c>
      <c r="F674" t="s">
        <v>131</v>
      </c>
      <c r="H674">
        <v>48.81</v>
      </c>
      <c r="I674">
        <v>54.83</v>
      </c>
      <c r="J674">
        <v>57.02</v>
      </c>
      <c r="K674">
        <v>59.24</v>
      </c>
      <c r="L674">
        <v>65.760000000000005</v>
      </c>
      <c r="M674">
        <v>68.150000000000006</v>
      </c>
      <c r="N674">
        <v>70.47</v>
      </c>
      <c r="O674">
        <v>72.819999999999993</v>
      </c>
      <c r="P674">
        <v>69.180000000000007</v>
      </c>
      <c r="Q674">
        <v>64.09</v>
      </c>
      <c r="R674">
        <v>53.15</v>
      </c>
      <c r="S674">
        <v>46.58</v>
      </c>
      <c r="T674">
        <v>42.96</v>
      </c>
    </row>
    <row r="675" spans="1:20" x14ac:dyDescent="0.25">
      <c r="A675" s="19">
        <v>35</v>
      </c>
      <c r="B675" t="s">
        <v>28</v>
      </c>
      <c r="C675" s="19">
        <v>91</v>
      </c>
      <c r="D675" t="s">
        <v>119</v>
      </c>
      <c r="F675" t="s">
        <v>131</v>
      </c>
      <c r="H675">
        <v>38.93</v>
      </c>
      <c r="I675">
        <v>43.71</v>
      </c>
      <c r="J675">
        <v>45.47</v>
      </c>
      <c r="K675">
        <v>47.23</v>
      </c>
      <c r="L675">
        <v>50.94</v>
      </c>
      <c r="M675">
        <v>52.74</v>
      </c>
      <c r="N675">
        <v>54.53</v>
      </c>
      <c r="O675">
        <v>56.39</v>
      </c>
      <c r="P675">
        <v>53.55</v>
      </c>
      <c r="Q675">
        <v>49.6</v>
      </c>
      <c r="R675">
        <v>41.16</v>
      </c>
      <c r="S675">
        <v>36.06</v>
      </c>
      <c r="T675">
        <v>33.270000000000003</v>
      </c>
    </row>
    <row r="676" spans="1:20" x14ac:dyDescent="0.25">
      <c r="A676" s="19">
        <v>35</v>
      </c>
      <c r="B676" t="s">
        <v>28</v>
      </c>
      <c r="C676" s="19">
        <v>92</v>
      </c>
      <c r="D676" t="s">
        <v>120</v>
      </c>
      <c r="F676" t="s">
        <v>131</v>
      </c>
      <c r="H676">
        <v>37.630000000000003</v>
      </c>
      <c r="I676">
        <v>42.26</v>
      </c>
      <c r="J676">
        <v>43.97</v>
      </c>
      <c r="K676">
        <v>45.66</v>
      </c>
      <c r="L676">
        <v>49.27</v>
      </c>
      <c r="M676">
        <v>51.07</v>
      </c>
      <c r="N676">
        <v>52.81</v>
      </c>
      <c r="O676">
        <v>54.59</v>
      </c>
      <c r="P676">
        <v>51.85</v>
      </c>
      <c r="Q676">
        <v>48.02</v>
      </c>
      <c r="R676">
        <v>39.840000000000003</v>
      </c>
      <c r="S676">
        <v>34.909999999999997</v>
      </c>
      <c r="T676">
        <v>32.19</v>
      </c>
    </row>
    <row r="677" spans="1:20" x14ac:dyDescent="0.25">
      <c r="A677" s="19">
        <v>35</v>
      </c>
      <c r="B677" t="s">
        <v>28</v>
      </c>
      <c r="C677" s="19">
        <v>93</v>
      </c>
      <c r="D677" t="s">
        <v>121</v>
      </c>
      <c r="F677" t="s">
        <v>131</v>
      </c>
      <c r="H677">
        <v>38.340000000000003</v>
      </c>
      <c r="I677">
        <v>43.09</v>
      </c>
      <c r="J677">
        <v>44.8</v>
      </c>
      <c r="K677">
        <v>46.56</v>
      </c>
      <c r="L677">
        <v>50.35</v>
      </c>
      <c r="M677">
        <v>52.16</v>
      </c>
      <c r="N677">
        <v>53.94</v>
      </c>
      <c r="O677">
        <v>55.72</v>
      </c>
      <c r="P677">
        <v>52.94</v>
      </c>
      <c r="Q677">
        <v>49.05</v>
      </c>
      <c r="R677">
        <v>40.700000000000003</v>
      </c>
      <c r="S677">
        <v>35.659999999999997</v>
      </c>
      <c r="T677">
        <v>32.880000000000003</v>
      </c>
    </row>
    <row r="678" spans="1:20" x14ac:dyDescent="0.25">
      <c r="A678" s="19">
        <v>35</v>
      </c>
      <c r="B678" t="s">
        <v>28</v>
      </c>
      <c r="C678" s="19">
        <v>94</v>
      </c>
      <c r="D678" t="s">
        <v>122</v>
      </c>
      <c r="F678" t="s">
        <v>131</v>
      </c>
      <c r="H678">
        <v>38.42</v>
      </c>
      <c r="I678">
        <v>43.18</v>
      </c>
      <c r="J678">
        <v>44.89</v>
      </c>
      <c r="K678">
        <v>46.62</v>
      </c>
      <c r="L678">
        <v>50.31</v>
      </c>
      <c r="M678">
        <v>52.1</v>
      </c>
      <c r="N678">
        <v>53.89</v>
      </c>
      <c r="O678">
        <v>55.69</v>
      </c>
      <c r="P678">
        <v>52.9</v>
      </c>
      <c r="Q678">
        <v>49.01</v>
      </c>
      <c r="R678">
        <v>40.659999999999997</v>
      </c>
      <c r="S678">
        <v>35.64</v>
      </c>
      <c r="T678">
        <v>32.86</v>
      </c>
    </row>
    <row r="679" spans="1:20" x14ac:dyDescent="0.25">
      <c r="A679" s="19">
        <v>35</v>
      </c>
      <c r="B679" t="s">
        <v>28</v>
      </c>
      <c r="C679" s="19">
        <v>95</v>
      </c>
      <c r="D679" t="s">
        <v>123</v>
      </c>
      <c r="F679" t="s">
        <v>131</v>
      </c>
      <c r="H679">
        <v>39.020000000000003</v>
      </c>
      <c r="I679">
        <v>43.87</v>
      </c>
      <c r="J679">
        <v>45.59</v>
      </c>
      <c r="K679">
        <v>47.38</v>
      </c>
      <c r="L679">
        <v>51.17</v>
      </c>
      <c r="M679">
        <v>52.97</v>
      </c>
      <c r="N679">
        <v>54.81</v>
      </c>
      <c r="O679">
        <v>56.66</v>
      </c>
      <c r="P679">
        <v>53.81</v>
      </c>
      <c r="Q679">
        <v>49.85</v>
      </c>
      <c r="R679">
        <v>41.36</v>
      </c>
      <c r="S679">
        <v>36.25</v>
      </c>
      <c r="T679">
        <v>33.43</v>
      </c>
    </row>
    <row r="680" spans="1:20" x14ac:dyDescent="0.25">
      <c r="A680" s="19">
        <v>35</v>
      </c>
      <c r="B680" t="s">
        <v>132</v>
      </c>
      <c r="C680" s="19">
        <v>98</v>
      </c>
      <c r="D680">
        <v>98</v>
      </c>
      <c r="F680" t="s">
        <v>131</v>
      </c>
      <c r="H680">
        <v>71.319999999999993</v>
      </c>
      <c r="I680">
        <v>80.14</v>
      </c>
      <c r="J680">
        <v>83.32</v>
      </c>
      <c r="K680">
        <v>86.52</v>
      </c>
      <c r="L680">
        <v>97.29</v>
      </c>
      <c r="M680">
        <v>100.76</v>
      </c>
      <c r="N680">
        <v>104.23</v>
      </c>
      <c r="O680">
        <v>107.7</v>
      </c>
      <c r="P680">
        <v>102.32</v>
      </c>
      <c r="Q680">
        <v>94.77</v>
      </c>
      <c r="R680">
        <v>78.61</v>
      </c>
      <c r="S680">
        <v>68.92</v>
      </c>
      <c r="T680">
        <v>63.55</v>
      </c>
    </row>
    <row r="681" spans="1:20" x14ac:dyDescent="0.25">
      <c r="A681" s="19">
        <v>28</v>
      </c>
      <c r="B681" t="s">
        <v>28</v>
      </c>
      <c r="C681" s="19" t="s">
        <v>6</v>
      </c>
      <c r="D681" t="s">
        <v>29</v>
      </c>
      <c r="F681" t="s">
        <v>131</v>
      </c>
      <c r="H681">
        <v>39.36</v>
      </c>
      <c r="I681">
        <v>44.2</v>
      </c>
      <c r="J681">
        <v>46</v>
      </c>
      <c r="K681">
        <v>47.76</v>
      </c>
      <c r="L681">
        <v>51.89</v>
      </c>
      <c r="M681">
        <v>53.76</v>
      </c>
      <c r="N681">
        <v>55.6</v>
      </c>
      <c r="O681">
        <v>57.46</v>
      </c>
      <c r="P681">
        <v>54.58</v>
      </c>
      <c r="Q681">
        <v>50.56</v>
      </c>
      <c r="R681">
        <v>41.94</v>
      </c>
      <c r="S681">
        <v>36.770000000000003</v>
      </c>
      <c r="T681">
        <v>33.9</v>
      </c>
    </row>
    <row r="682" spans="1:20" x14ac:dyDescent="0.25">
      <c r="A682" s="19">
        <v>28</v>
      </c>
      <c r="B682" t="s">
        <v>28</v>
      </c>
      <c r="C682" s="19" t="s">
        <v>7</v>
      </c>
      <c r="D682" t="s">
        <v>30</v>
      </c>
      <c r="F682" t="s">
        <v>131</v>
      </c>
      <c r="H682">
        <v>34.58</v>
      </c>
      <c r="I682">
        <v>38.85</v>
      </c>
      <c r="J682">
        <v>40.409999999999997</v>
      </c>
      <c r="K682">
        <v>41.95</v>
      </c>
      <c r="L682">
        <v>45.07</v>
      </c>
      <c r="M682">
        <v>46.67</v>
      </c>
      <c r="N682">
        <v>48.29</v>
      </c>
      <c r="O682">
        <v>49.88</v>
      </c>
      <c r="P682">
        <v>47.4</v>
      </c>
      <c r="Q682">
        <v>43.9</v>
      </c>
      <c r="R682">
        <v>36.409999999999997</v>
      </c>
      <c r="S682">
        <v>31.91</v>
      </c>
      <c r="T682">
        <v>29.42</v>
      </c>
    </row>
    <row r="683" spans="1:20" x14ac:dyDescent="0.25">
      <c r="A683" s="19">
        <v>28</v>
      </c>
      <c r="B683" t="s">
        <v>28</v>
      </c>
      <c r="C683" s="19" t="s">
        <v>8</v>
      </c>
      <c r="D683" t="s">
        <v>31</v>
      </c>
      <c r="F683" t="s">
        <v>131</v>
      </c>
      <c r="H683">
        <v>34.79</v>
      </c>
      <c r="I683">
        <v>39.08</v>
      </c>
      <c r="J683">
        <v>40.64</v>
      </c>
      <c r="K683">
        <v>42.22</v>
      </c>
      <c r="L683">
        <v>45.28</v>
      </c>
      <c r="M683">
        <v>46.91</v>
      </c>
      <c r="N683">
        <v>48.51</v>
      </c>
      <c r="O683">
        <v>50.11</v>
      </c>
      <c r="P683">
        <v>47.62</v>
      </c>
      <c r="Q683">
        <v>44.13</v>
      </c>
      <c r="R683">
        <v>36.590000000000003</v>
      </c>
      <c r="S683">
        <v>32.090000000000003</v>
      </c>
      <c r="T683">
        <v>29.57</v>
      </c>
    </row>
    <row r="684" spans="1:20" x14ac:dyDescent="0.25">
      <c r="A684" s="19">
        <v>28</v>
      </c>
      <c r="B684" t="s">
        <v>28</v>
      </c>
      <c r="C684" s="19" t="s">
        <v>9</v>
      </c>
      <c r="D684" t="s">
        <v>32</v>
      </c>
      <c r="F684" t="s">
        <v>131</v>
      </c>
      <c r="H684">
        <v>57.92</v>
      </c>
      <c r="I684">
        <v>65.08</v>
      </c>
      <c r="J684">
        <v>67.680000000000007</v>
      </c>
      <c r="K684">
        <v>70.27</v>
      </c>
      <c r="L684">
        <v>77.599999999999994</v>
      </c>
      <c r="M684">
        <v>80.37</v>
      </c>
      <c r="N684">
        <v>83.15</v>
      </c>
      <c r="O684">
        <v>85.91</v>
      </c>
      <c r="P684">
        <v>81.62</v>
      </c>
      <c r="Q684">
        <v>75.62</v>
      </c>
      <c r="R684">
        <v>62.73</v>
      </c>
      <c r="S684">
        <v>54.97</v>
      </c>
      <c r="T684">
        <v>50.7</v>
      </c>
    </row>
    <row r="685" spans="1:20" x14ac:dyDescent="0.25">
      <c r="A685" s="19">
        <v>28</v>
      </c>
      <c r="B685" t="s">
        <v>28</v>
      </c>
      <c r="C685" s="19" t="s">
        <v>10</v>
      </c>
      <c r="D685" t="s">
        <v>33</v>
      </c>
      <c r="F685" t="s">
        <v>131</v>
      </c>
      <c r="H685">
        <v>52.89</v>
      </c>
      <c r="I685">
        <v>59.45</v>
      </c>
      <c r="J685">
        <v>61.81</v>
      </c>
      <c r="K685">
        <v>64.19</v>
      </c>
      <c r="L685">
        <v>70.42</v>
      </c>
      <c r="M685">
        <v>72.94</v>
      </c>
      <c r="N685">
        <v>75.44</v>
      </c>
      <c r="O685">
        <v>77.97</v>
      </c>
      <c r="P685">
        <v>74.069999999999993</v>
      </c>
      <c r="Q685">
        <v>68.599999999999994</v>
      </c>
      <c r="R685">
        <v>56.92</v>
      </c>
      <c r="S685">
        <v>49.9</v>
      </c>
      <c r="T685">
        <v>46.03</v>
      </c>
    </row>
    <row r="686" spans="1:20" x14ac:dyDescent="0.25">
      <c r="A686" s="19">
        <v>28</v>
      </c>
      <c r="B686" t="s">
        <v>28</v>
      </c>
      <c r="C686" s="19" t="s">
        <v>11</v>
      </c>
      <c r="D686" t="s">
        <v>34</v>
      </c>
      <c r="F686" t="s">
        <v>131</v>
      </c>
      <c r="H686">
        <v>53.97</v>
      </c>
      <c r="I686">
        <v>60.66</v>
      </c>
      <c r="J686">
        <v>63.08</v>
      </c>
      <c r="K686">
        <v>65.5</v>
      </c>
      <c r="L686">
        <v>72.94</v>
      </c>
      <c r="M686">
        <v>75.540000000000006</v>
      </c>
      <c r="N686">
        <v>78.14</v>
      </c>
      <c r="O686">
        <v>80.739999999999995</v>
      </c>
      <c r="P686">
        <v>76.709999999999994</v>
      </c>
      <c r="Q686">
        <v>71.05</v>
      </c>
      <c r="R686">
        <v>58.93</v>
      </c>
      <c r="S686">
        <v>51.68</v>
      </c>
      <c r="T686">
        <v>47.65</v>
      </c>
    </row>
    <row r="687" spans="1:20" x14ac:dyDescent="0.25">
      <c r="A687" s="19">
        <v>28</v>
      </c>
      <c r="B687" t="s">
        <v>28</v>
      </c>
      <c r="C687" s="19" t="s">
        <v>12</v>
      </c>
      <c r="D687" t="s">
        <v>35</v>
      </c>
      <c r="F687" t="s">
        <v>131</v>
      </c>
      <c r="H687">
        <v>43.54</v>
      </c>
      <c r="I687">
        <v>48.92</v>
      </c>
      <c r="J687">
        <v>50.9</v>
      </c>
      <c r="K687">
        <v>52.85</v>
      </c>
      <c r="L687">
        <v>57.9</v>
      </c>
      <c r="M687">
        <v>59.99</v>
      </c>
      <c r="N687">
        <v>62.04</v>
      </c>
      <c r="O687">
        <v>64.099999999999994</v>
      </c>
      <c r="P687">
        <v>60.9</v>
      </c>
      <c r="Q687">
        <v>56.41</v>
      </c>
      <c r="R687">
        <v>46.78</v>
      </c>
      <c r="S687">
        <v>41.03</v>
      </c>
      <c r="T687">
        <v>37.83</v>
      </c>
    </row>
    <row r="688" spans="1:20" x14ac:dyDescent="0.25">
      <c r="A688" s="19">
        <v>28</v>
      </c>
      <c r="B688" t="s">
        <v>28</v>
      </c>
      <c r="C688" s="19" t="s">
        <v>13</v>
      </c>
      <c r="D688" t="s">
        <v>36</v>
      </c>
      <c r="F688" t="s">
        <v>131</v>
      </c>
      <c r="H688">
        <v>36.9</v>
      </c>
      <c r="I688">
        <v>41.45</v>
      </c>
      <c r="J688">
        <v>43.09</v>
      </c>
      <c r="K688">
        <v>44.78</v>
      </c>
      <c r="L688">
        <v>48.41</v>
      </c>
      <c r="M688">
        <v>50.1</v>
      </c>
      <c r="N688">
        <v>51.84</v>
      </c>
      <c r="O688">
        <v>53.56</v>
      </c>
      <c r="P688">
        <v>50.9</v>
      </c>
      <c r="Q688">
        <v>47.14</v>
      </c>
      <c r="R688">
        <v>39.130000000000003</v>
      </c>
      <c r="S688">
        <v>34.29</v>
      </c>
      <c r="T688">
        <v>31.61</v>
      </c>
    </row>
    <row r="689" spans="1:20" x14ac:dyDescent="0.25">
      <c r="A689" s="19">
        <v>28</v>
      </c>
      <c r="B689" t="s">
        <v>28</v>
      </c>
      <c r="C689" s="19" t="s">
        <v>14</v>
      </c>
      <c r="D689" t="s">
        <v>37</v>
      </c>
      <c r="F689" t="s">
        <v>131</v>
      </c>
      <c r="H689">
        <v>54.99</v>
      </c>
      <c r="I689">
        <v>61.79</v>
      </c>
      <c r="J689">
        <v>64.28</v>
      </c>
      <c r="K689">
        <v>66.709999999999994</v>
      </c>
      <c r="L689">
        <v>73.41</v>
      </c>
      <c r="M689">
        <v>76.010000000000005</v>
      </c>
      <c r="N689">
        <v>78.650000000000006</v>
      </c>
      <c r="O689">
        <v>81.25</v>
      </c>
      <c r="P689">
        <v>77.2</v>
      </c>
      <c r="Q689">
        <v>71.510000000000005</v>
      </c>
      <c r="R689">
        <v>59.29</v>
      </c>
      <c r="S689">
        <v>52.01</v>
      </c>
      <c r="T689">
        <v>47.93</v>
      </c>
    </row>
    <row r="690" spans="1:20" x14ac:dyDescent="0.25">
      <c r="A690" s="19">
        <v>28</v>
      </c>
      <c r="B690" t="s">
        <v>28</v>
      </c>
      <c r="C690" s="19">
        <v>10</v>
      </c>
      <c r="D690" t="s">
        <v>38</v>
      </c>
      <c r="F690" t="s">
        <v>131</v>
      </c>
      <c r="H690">
        <v>32.1</v>
      </c>
      <c r="I690">
        <v>36.07</v>
      </c>
      <c r="J690">
        <v>37.520000000000003</v>
      </c>
      <c r="K690">
        <v>38.950000000000003</v>
      </c>
      <c r="L690">
        <v>41.36</v>
      </c>
      <c r="M690">
        <v>42.84</v>
      </c>
      <c r="N690">
        <v>44.3</v>
      </c>
      <c r="O690">
        <v>45.77</v>
      </c>
      <c r="P690">
        <v>43.5</v>
      </c>
      <c r="Q690">
        <v>40.28</v>
      </c>
      <c r="R690">
        <v>33.409999999999997</v>
      </c>
      <c r="S690">
        <v>29.31</v>
      </c>
      <c r="T690">
        <v>27.01</v>
      </c>
    </row>
    <row r="691" spans="1:20" x14ac:dyDescent="0.25">
      <c r="A691" s="19">
        <v>28</v>
      </c>
      <c r="B691" t="s">
        <v>28</v>
      </c>
      <c r="C691" s="19">
        <v>11</v>
      </c>
      <c r="D691" t="s">
        <v>39</v>
      </c>
      <c r="F691" t="s">
        <v>131</v>
      </c>
      <c r="H691">
        <v>46.4</v>
      </c>
      <c r="I691">
        <v>52.15</v>
      </c>
      <c r="J691">
        <v>54.22</v>
      </c>
      <c r="K691">
        <v>56.3</v>
      </c>
      <c r="L691">
        <v>62.1</v>
      </c>
      <c r="M691">
        <v>64.31</v>
      </c>
      <c r="N691">
        <v>66.53</v>
      </c>
      <c r="O691">
        <v>68.739999999999995</v>
      </c>
      <c r="P691">
        <v>65.3</v>
      </c>
      <c r="Q691">
        <v>60.5</v>
      </c>
      <c r="R691">
        <v>50.19</v>
      </c>
      <c r="S691">
        <v>44.02</v>
      </c>
      <c r="T691">
        <v>40.58</v>
      </c>
    </row>
    <row r="692" spans="1:20" x14ac:dyDescent="0.25">
      <c r="A692" s="19">
        <v>28</v>
      </c>
      <c r="B692" t="s">
        <v>28</v>
      </c>
      <c r="C692" s="19">
        <v>12</v>
      </c>
      <c r="D692" t="s">
        <v>40</v>
      </c>
      <c r="F692" t="s">
        <v>131</v>
      </c>
      <c r="H692">
        <v>43.68</v>
      </c>
      <c r="I692">
        <v>49.08</v>
      </c>
      <c r="J692">
        <v>51.04</v>
      </c>
      <c r="K692">
        <v>53.02</v>
      </c>
      <c r="L692">
        <v>58.01</v>
      </c>
      <c r="M692">
        <v>60.07</v>
      </c>
      <c r="N692">
        <v>62.13</v>
      </c>
      <c r="O692">
        <v>64.209999999999994</v>
      </c>
      <c r="P692">
        <v>61</v>
      </c>
      <c r="Q692">
        <v>56.5</v>
      </c>
      <c r="R692">
        <v>46.89</v>
      </c>
      <c r="S692">
        <v>41.09</v>
      </c>
      <c r="T692">
        <v>37.92</v>
      </c>
    </row>
    <row r="693" spans="1:20" x14ac:dyDescent="0.25">
      <c r="A693" s="19">
        <v>28</v>
      </c>
      <c r="B693" t="s">
        <v>28</v>
      </c>
      <c r="C693" s="19">
        <v>13</v>
      </c>
      <c r="D693" t="s">
        <v>41</v>
      </c>
      <c r="F693" t="s">
        <v>131</v>
      </c>
      <c r="H693">
        <v>47.14</v>
      </c>
      <c r="I693">
        <v>52.96</v>
      </c>
      <c r="J693">
        <v>55.08</v>
      </c>
      <c r="K693">
        <v>57.2</v>
      </c>
      <c r="L693">
        <v>63.15</v>
      </c>
      <c r="M693">
        <v>65.44</v>
      </c>
      <c r="N693">
        <v>67.67</v>
      </c>
      <c r="O693">
        <v>69.94</v>
      </c>
      <c r="P693">
        <v>66.459999999999994</v>
      </c>
      <c r="Q693">
        <v>61.54</v>
      </c>
      <c r="R693">
        <v>51.04</v>
      </c>
      <c r="S693">
        <v>44.75</v>
      </c>
      <c r="T693">
        <v>41.27</v>
      </c>
    </row>
    <row r="694" spans="1:20" x14ac:dyDescent="0.25">
      <c r="A694" s="19">
        <v>28</v>
      </c>
      <c r="B694" t="s">
        <v>28</v>
      </c>
      <c r="C694" s="19">
        <v>14</v>
      </c>
      <c r="D694" t="s">
        <v>42</v>
      </c>
      <c r="F694" t="s">
        <v>131</v>
      </c>
      <c r="H694">
        <v>36.200000000000003</v>
      </c>
      <c r="I694">
        <v>40.67</v>
      </c>
      <c r="J694">
        <v>42.29</v>
      </c>
      <c r="K694">
        <v>43.93</v>
      </c>
      <c r="L694">
        <v>47.3</v>
      </c>
      <c r="M694">
        <v>49.01</v>
      </c>
      <c r="N694">
        <v>50.67</v>
      </c>
      <c r="O694">
        <v>52.36</v>
      </c>
      <c r="P694">
        <v>49.76</v>
      </c>
      <c r="Q694">
        <v>46.09</v>
      </c>
      <c r="R694">
        <v>38.24</v>
      </c>
      <c r="S694">
        <v>33.51</v>
      </c>
      <c r="T694">
        <v>30.91</v>
      </c>
    </row>
    <row r="695" spans="1:20" x14ac:dyDescent="0.25">
      <c r="A695" s="19">
        <v>28</v>
      </c>
      <c r="B695" t="s">
        <v>28</v>
      </c>
      <c r="C695" s="19">
        <v>15</v>
      </c>
      <c r="D695" t="s">
        <v>43</v>
      </c>
      <c r="F695" t="s">
        <v>131</v>
      </c>
      <c r="H695">
        <v>41.06</v>
      </c>
      <c r="I695">
        <v>46.17</v>
      </c>
      <c r="J695">
        <v>48</v>
      </c>
      <c r="K695">
        <v>49.84</v>
      </c>
      <c r="L695">
        <v>54.18</v>
      </c>
      <c r="M695">
        <v>56.13</v>
      </c>
      <c r="N695">
        <v>58.1</v>
      </c>
      <c r="O695">
        <v>60.02</v>
      </c>
      <c r="P695">
        <v>57.02</v>
      </c>
      <c r="Q695">
        <v>52.81</v>
      </c>
      <c r="R695">
        <v>43.83</v>
      </c>
      <c r="S695">
        <v>38.39</v>
      </c>
      <c r="T695">
        <v>35.42</v>
      </c>
    </row>
    <row r="696" spans="1:20" x14ac:dyDescent="0.25">
      <c r="A696" s="19">
        <v>28</v>
      </c>
      <c r="B696" t="s">
        <v>28</v>
      </c>
      <c r="C696" s="19">
        <v>16</v>
      </c>
      <c r="D696" t="s">
        <v>44</v>
      </c>
      <c r="F696" t="s">
        <v>131</v>
      </c>
      <c r="H696">
        <v>35.71</v>
      </c>
      <c r="I696">
        <v>40.119999999999997</v>
      </c>
      <c r="J696">
        <v>41.72</v>
      </c>
      <c r="K696">
        <v>43.32</v>
      </c>
      <c r="L696">
        <v>46.69</v>
      </c>
      <c r="M696">
        <v>48.34</v>
      </c>
      <c r="N696">
        <v>50.02</v>
      </c>
      <c r="O696">
        <v>51.69</v>
      </c>
      <c r="P696">
        <v>49.1</v>
      </c>
      <c r="Q696">
        <v>45.49</v>
      </c>
      <c r="R696">
        <v>37.76</v>
      </c>
      <c r="S696">
        <v>33.090000000000003</v>
      </c>
      <c r="T696">
        <v>30.5</v>
      </c>
    </row>
    <row r="697" spans="1:20" x14ac:dyDescent="0.25">
      <c r="A697" s="19">
        <v>28</v>
      </c>
      <c r="B697" t="s">
        <v>28</v>
      </c>
      <c r="C697" s="19">
        <v>17</v>
      </c>
      <c r="D697" t="s">
        <v>45</v>
      </c>
      <c r="F697" t="s">
        <v>131</v>
      </c>
      <c r="H697">
        <v>34.68</v>
      </c>
      <c r="I697">
        <v>38.96</v>
      </c>
      <c r="J697">
        <v>40.53</v>
      </c>
      <c r="K697">
        <v>42.08</v>
      </c>
      <c r="L697">
        <v>45.34</v>
      </c>
      <c r="M697">
        <v>46.99</v>
      </c>
      <c r="N697">
        <v>48.59</v>
      </c>
      <c r="O697">
        <v>50.19</v>
      </c>
      <c r="P697">
        <v>47.68</v>
      </c>
      <c r="Q697">
        <v>44.17</v>
      </c>
      <c r="R697">
        <v>36.659999999999997</v>
      </c>
      <c r="S697">
        <v>32.14</v>
      </c>
      <c r="T697">
        <v>29.62</v>
      </c>
    </row>
    <row r="698" spans="1:20" x14ac:dyDescent="0.25">
      <c r="A698" s="19">
        <v>28</v>
      </c>
      <c r="B698" t="s">
        <v>28</v>
      </c>
      <c r="C698" s="19">
        <v>18</v>
      </c>
      <c r="D698" t="s">
        <v>46</v>
      </c>
      <c r="F698" t="s">
        <v>131</v>
      </c>
      <c r="H698">
        <v>30.29</v>
      </c>
      <c r="I698">
        <v>34.04</v>
      </c>
      <c r="J698">
        <v>35.42</v>
      </c>
      <c r="K698">
        <v>36.78</v>
      </c>
      <c r="L698">
        <v>38.880000000000003</v>
      </c>
      <c r="M698">
        <v>40.25</v>
      </c>
      <c r="N698">
        <v>41.65</v>
      </c>
      <c r="O698">
        <v>43.04</v>
      </c>
      <c r="P698">
        <v>40.880000000000003</v>
      </c>
      <c r="Q698">
        <v>37.909999999999997</v>
      </c>
      <c r="R698">
        <v>31.42</v>
      </c>
      <c r="S698">
        <v>27.55</v>
      </c>
      <c r="T698">
        <v>25.41</v>
      </c>
    </row>
    <row r="699" spans="1:20" x14ac:dyDescent="0.25">
      <c r="A699" s="19">
        <v>28</v>
      </c>
      <c r="B699" t="s">
        <v>28</v>
      </c>
      <c r="C699" s="19">
        <v>19</v>
      </c>
      <c r="D699" t="s">
        <v>47</v>
      </c>
      <c r="F699" t="s">
        <v>131</v>
      </c>
      <c r="H699">
        <v>46.51</v>
      </c>
      <c r="I699">
        <v>52.28</v>
      </c>
      <c r="J699">
        <v>54.37</v>
      </c>
      <c r="K699">
        <v>56.45</v>
      </c>
      <c r="L699">
        <v>61.39</v>
      </c>
      <c r="M699">
        <v>63.6</v>
      </c>
      <c r="N699">
        <v>65.790000000000006</v>
      </c>
      <c r="O699">
        <v>67.97</v>
      </c>
      <c r="P699">
        <v>64.58</v>
      </c>
      <c r="Q699">
        <v>59.81</v>
      </c>
      <c r="R699">
        <v>49.62</v>
      </c>
      <c r="S699">
        <v>43.52</v>
      </c>
      <c r="T699">
        <v>40.119999999999997</v>
      </c>
    </row>
    <row r="700" spans="1:20" x14ac:dyDescent="0.25">
      <c r="A700" s="19">
        <v>28</v>
      </c>
      <c r="B700" t="s">
        <v>28</v>
      </c>
      <c r="C700" s="19">
        <v>20</v>
      </c>
      <c r="D700" t="s">
        <v>48</v>
      </c>
      <c r="F700" t="s">
        <v>131</v>
      </c>
      <c r="H700">
        <v>97.1</v>
      </c>
      <c r="I700">
        <v>109.1</v>
      </c>
      <c r="J700">
        <v>113.46</v>
      </c>
      <c r="K700">
        <v>117.83</v>
      </c>
      <c r="L700">
        <v>130.11000000000001</v>
      </c>
      <c r="M700">
        <v>134.74</v>
      </c>
      <c r="N700">
        <v>139.41</v>
      </c>
      <c r="O700">
        <v>144.05000000000001</v>
      </c>
      <c r="P700">
        <v>136.85</v>
      </c>
      <c r="Q700">
        <v>126.76</v>
      </c>
      <c r="R700">
        <v>105.16</v>
      </c>
      <c r="S700">
        <v>92.18</v>
      </c>
      <c r="T700">
        <v>84.99</v>
      </c>
    </row>
    <row r="701" spans="1:20" x14ac:dyDescent="0.25">
      <c r="A701" s="19">
        <v>28</v>
      </c>
      <c r="B701" t="s">
        <v>28</v>
      </c>
      <c r="C701" s="19">
        <v>21</v>
      </c>
      <c r="D701" t="s">
        <v>49</v>
      </c>
      <c r="F701" t="s">
        <v>131</v>
      </c>
      <c r="H701">
        <v>35.56</v>
      </c>
      <c r="I701">
        <v>39.96</v>
      </c>
      <c r="J701">
        <v>41.54</v>
      </c>
      <c r="K701">
        <v>43.14</v>
      </c>
      <c r="L701">
        <v>46.45</v>
      </c>
      <c r="M701">
        <v>48.13</v>
      </c>
      <c r="N701">
        <v>49.79</v>
      </c>
      <c r="O701">
        <v>51.44</v>
      </c>
      <c r="P701">
        <v>48.86</v>
      </c>
      <c r="Q701">
        <v>45.28</v>
      </c>
      <c r="R701">
        <v>37.57</v>
      </c>
      <c r="S701">
        <v>32.92</v>
      </c>
      <c r="T701">
        <v>30.35</v>
      </c>
    </row>
    <row r="702" spans="1:20" x14ac:dyDescent="0.25">
      <c r="A702" s="19">
        <v>28</v>
      </c>
      <c r="B702" t="s">
        <v>28</v>
      </c>
      <c r="C702" s="19">
        <v>22</v>
      </c>
      <c r="D702" t="s">
        <v>50</v>
      </c>
      <c r="F702" t="s">
        <v>131</v>
      </c>
      <c r="H702">
        <v>38.49</v>
      </c>
      <c r="I702">
        <v>43.24</v>
      </c>
      <c r="J702">
        <v>44.94</v>
      </c>
      <c r="K702">
        <v>46.67</v>
      </c>
      <c r="L702">
        <v>50.55</v>
      </c>
      <c r="M702">
        <v>52.34</v>
      </c>
      <c r="N702">
        <v>54.16</v>
      </c>
      <c r="O702">
        <v>55.97</v>
      </c>
      <c r="P702">
        <v>53.15</v>
      </c>
      <c r="Q702">
        <v>49.23</v>
      </c>
      <c r="R702">
        <v>40.840000000000003</v>
      </c>
      <c r="S702">
        <v>35.83</v>
      </c>
      <c r="T702">
        <v>33</v>
      </c>
    </row>
    <row r="703" spans="1:20" x14ac:dyDescent="0.25">
      <c r="A703" s="19">
        <v>28</v>
      </c>
      <c r="B703" t="s">
        <v>28</v>
      </c>
      <c r="C703" s="19">
        <v>23</v>
      </c>
      <c r="D703" t="s">
        <v>51</v>
      </c>
      <c r="F703" t="s">
        <v>131</v>
      </c>
      <c r="H703">
        <v>35.29</v>
      </c>
      <c r="I703">
        <v>39.65</v>
      </c>
      <c r="J703">
        <v>41.27</v>
      </c>
      <c r="K703">
        <v>42.84</v>
      </c>
      <c r="L703">
        <v>45.8</v>
      </c>
      <c r="M703">
        <v>47.46</v>
      </c>
      <c r="N703">
        <v>49.07</v>
      </c>
      <c r="O703">
        <v>50.72</v>
      </c>
      <c r="P703">
        <v>48.16</v>
      </c>
      <c r="Q703">
        <v>44.63</v>
      </c>
      <c r="R703">
        <v>37.03</v>
      </c>
      <c r="S703">
        <v>32.46</v>
      </c>
      <c r="T703">
        <v>29.92</v>
      </c>
    </row>
    <row r="704" spans="1:20" x14ac:dyDescent="0.25">
      <c r="A704" s="19">
        <v>28</v>
      </c>
      <c r="B704" t="s">
        <v>28</v>
      </c>
      <c r="C704" s="19">
        <v>24</v>
      </c>
      <c r="D704" t="s">
        <v>52</v>
      </c>
      <c r="F704" t="s">
        <v>131</v>
      </c>
      <c r="H704">
        <v>38.86</v>
      </c>
      <c r="I704">
        <v>43.67</v>
      </c>
      <c r="J704">
        <v>45.44</v>
      </c>
      <c r="K704">
        <v>47.18</v>
      </c>
      <c r="L704">
        <v>51.03</v>
      </c>
      <c r="M704">
        <v>52.87</v>
      </c>
      <c r="N704">
        <v>54.69</v>
      </c>
      <c r="O704">
        <v>56.51</v>
      </c>
      <c r="P704">
        <v>53.69</v>
      </c>
      <c r="Q704">
        <v>49.73</v>
      </c>
      <c r="R704">
        <v>41.27</v>
      </c>
      <c r="S704">
        <v>36.159999999999997</v>
      </c>
      <c r="T704">
        <v>33.35</v>
      </c>
    </row>
    <row r="705" spans="1:20" x14ac:dyDescent="0.25">
      <c r="A705" s="19">
        <v>28</v>
      </c>
      <c r="B705" t="s">
        <v>28</v>
      </c>
      <c r="C705" s="19">
        <v>25</v>
      </c>
      <c r="D705" t="s">
        <v>53</v>
      </c>
      <c r="F705" t="s">
        <v>131</v>
      </c>
      <c r="H705">
        <v>37.28</v>
      </c>
      <c r="I705">
        <v>41.86</v>
      </c>
      <c r="J705">
        <v>43.56</v>
      </c>
      <c r="K705">
        <v>45.21</v>
      </c>
      <c r="L705">
        <v>49.04</v>
      </c>
      <c r="M705">
        <v>50.79</v>
      </c>
      <c r="N705">
        <v>52.55</v>
      </c>
      <c r="O705">
        <v>54.31</v>
      </c>
      <c r="P705">
        <v>51.59</v>
      </c>
      <c r="Q705">
        <v>47.79</v>
      </c>
      <c r="R705">
        <v>39.64</v>
      </c>
      <c r="S705">
        <v>34.770000000000003</v>
      </c>
      <c r="T705">
        <v>32.020000000000003</v>
      </c>
    </row>
    <row r="706" spans="1:20" x14ac:dyDescent="0.25">
      <c r="A706" s="19">
        <v>28</v>
      </c>
      <c r="B706" t="s">
        <v>28</v>
      </c>
      <c r="C706" s="19">
        <v>26</v>
      </c>
      <c r="D706" t="s">
        <v>54</v>
      </c>
      <c r="F706" t="s">
        <v>131</v>
      </c>
      <c r="H706">
        <v>42.2</v>
      </c>
      <c r="I706">
        <v>47.39</v>
      </c>
      <c r="J706">
        <v>49.27</v>
      </c>
      <c r="K706">
        <v>51.17</v>
      </c>
      <c r="L706">
        <v>56.06</v>
      </c>
      <c r="M706">
        <v>58.08</v>
      </c>
      <c r="N706">
        <v>60.08</v>
      </c>
      <c r="O706">
        <v>62.07</v>
      </c>
      <c r="P706">
        <v>58.97</v>
      </c>
      <c r="Q706">
        <v>54.62</v>
      </c>
      <c r="R706">
        <v>45.3</v>
      </c>
      <c r="S706">
        <v>39.729999999999997</v>
      </c>
      <c r="T706">
        <v>36.619999999999997</v>
      </c>
    </row>
    <row r="707" spans="1:20" x14ac:dyDescent="0.25">
      <c r="A707" s="19">
        <v>28</v>
      </c>
      <c r="B707" t="s">
        <v>28</v>
      </c>
      <c r="C707" s="19">
        <v>27</v>
      </c>
      <c r="D707" t="s">
        <v>55</v>
      </c>
      <c r="F707" t="s">
        <v>131</v>
      </c>
      <c r="H707">
        <v>33.11</v>
      </c>
      <c r="I707">
        <v>37.21</v>
      </c>
      <c r="J707">
        <v>38.68</v>
      </c>
      <c r="K707">
        <v>40.19</v>
      </c>
      <c r="L707">
        <v>42.8</v>
      </c>
      <c r="M707">
        <v>44.33</v>
      </c>
      <c r="N707">
        <v>45.83</v>
      </c>
      <c r="O707">
        <v>47.37</v>
      </c>
      <c r="P707">
        <v>45.01</v>
      </c>
      <c r="Q707">
        <v>41.69</v>
      </c>
      <c r="R707">
        <v>34.58</v>
      </c>
      <c r="S707">
        <v>30.32</v>
      </c>
      <c r="T707">
        <v>27.97</v>
      </c>
    </row>
    <row r="708" spans="1:20" x14ac:dyDescent="0.25">
      <c r="A708" s="19">
        <v>28</v>
      </c>
      <c r="B708" t="s">
        <v>28</v>
      </c>
      <c r="C708" s="19">
        <v>28</v>
      </c>
      <c r="D708" t="s">
        <v>56</v>
      </c>
      <c r="F708" t="s">
        <v>131</v>
      </c>
      <c r="H708">
        <v>27.8</v>
      </c>
      <c r="I708">
        <v>31.25</v>
      </c>
      <c r="J708">
        <v>32.479999999999997</v>
      </c>
      <c r="K708">
        <v>33.729999999999997</v>
      </c>
      <c r="L708">
        <v>35.22</v>
      </c>
      <c r="M708">
        <v>36.479999999999997</v>
      </c>
      <c r="N708">
        <v>37.72</v>
      </c>
      <c r="O708">
        <v>38.979999999999997</v>
      </c>
      <c r="P708">
        <v>37.03</v>
      </c>
      <c r="Q708">
        <v>34.29</v>
      </c>
      <c r="R708">
        <v>28.47</v>
      </c>
      <c r="S708">
        <v>24.96</v>
      </c>
      <c r="T708">
        <v>23</v>
      </c>
    </row>
    <row r="709" spans="1:20" x14ac:dyDescent="0.25">
      <c r="A709" s="19">
        <v>28</v>
      </c>
      <c r="B709" t="s">
        <v>28</v>
      </c>
      <c r="C709" s="19">
        <v>29</v>
      </c>
      <c r="D709" t="s">
        <v>57</v>
      </c>
      <c r="F709" t="s">
        <v>131</v>
      </c>
      <c r="H709">
        <v>41.54</v>
      </c>
      <c r="I709">
        <v>46.67</v>
      </c>
      <c r="J709">
        <v>48.55</v>
      </c>
      <c r="K709">
        <v>50.4</v>
      </c>
      <c r="L709">
        <v>55.02</v>
      </c>
      <c r="M709">
        <v>56.99</v>
      </c>
      <c r="N709">
        <v>58.97</v>
      </c>
      <c r="O709">
        <v>60.92</v>
      </c>
      <c r="P709">
        <v>57.89</v>
      </c>
      <c r="Q709">
        <v>53.62</v>
      </c>
      <c r="R709">
        <v>44.48</v>
      </c>
      <c r="S709">
        <v>38.979999999999997</v>
      </c>
      <c r="T709">
        <v>35.950000000000003</v>
      </c>
    </row>
    <row r="710" spans="1:20" x14ac:dyDescent="0.25">
      <c r="A710" s="19">
        <v>28</v>
      </c>
      <c r="B710" t="s">
        <v>28</v>
      </c>
      <c r="C710" s="19">
        <v>30</v>
      </c>
      <c r="D710" t="s">
        <v>58</v>
      </c>
      <c r="F710" t="s">
        <v>131</v>
      </c>
      <c r="H710">
        <v>45.44</v>
      </c>
      <c r="I710">
        <v>51.06</v>
      </c>
      <c r="J710">
        <v>53.12</v>
      </c>
      <c r="K710">
        <v>55.14</v>
      </c>
      <c r="L710">
        <v>60.61</v>
      </c>
      <c r="M710">
        <v>62.78</v>
      </c>
      <c r="N710">
        <v>64.959999999999994</v>
      </c>
      <c r="O710">
        <v>67.12</v>
      </c>
      <c r="P710">
        <v>63.73</v>
      </c>
      <c r="Q710">
        <v>59.05</v>
      </c>
      <c r="R710">
        <v>49.01</v>
      </c>
      <c r="S710">
        <v>42.95</v>
      </c>
      <c r="T710">
        <v>39.590000000000003</v>
      </c>
    </row>
    <row r="711" spans="1:20" x14ac:dyDescent="0.25">
      <c r="A711" s="19">
        <v>28</v>
      </c>
      <c r="B711" t="s">
        <v>28</v>
      </c>
      <c r="C711" s="19">
        <v>31</v>
      </c>
      <c r="D711" t="s">
        <v>59</v>
      </c>
      <c r="F711" t="s">
        <v>131</v>
      </c>
      <c r="H711">
        <v>42.37</v>
      </c>
      <c r="I711">
        <v>47.63</v>
      </c>
      <c r="J711">
        <v>49.54</v>
      </c>
      <c r="K711">
        <v>51.42</v>
      </c>
      <c r="L711">
        <v>56.35</v>
      </c>
      <c r="M711">
        <v>58.36</v>
      </c>
      <c r="N711">
        <v>60.38</v>
      </c>
      <c r="O711">
        <v>62.39</v>
      </c>
      <c r="P711">
        <v>59.29</v>
      </c>
      <c r="Q711">
        <v>54.92</v>
      </c>
      <c r="R711">
        <v>45.55</v>
      </c>
      <c r="S711">
        <v>39.94</v>
      </c>
      <c r="T711">
        <v>36.81</v>
      </c>
    </row>
    <row r="712" spans="1:20" x14ac:dyDescent="0.25">
      <c r="A712" s="19">
        <v>28</v>
      </c>
      <c r="B712" t="s">
        <v>28</v>
      </c>
      <c r="C712" s="19">
        <v>32</v>
      </c>
      <c r="D712" t="s">
        <v>60</v>
      </c>
      <c r="F712" t="s">
        <v>131</v>
      </c>
      <c r="H712">
        <v>45.04</v>
      </c>
      <c r="I712">
        <v>50.61</v>
      </c>
      <c r="J712">
        <v>52.63</v>
      </c>
      <c r="K712">
        <v>54.66</v>
      </c>
      <c r="L712">
        <v>59.97</v>
      </c>
      <c r="M712">
        <v>62.09</v>
      </c>
      <c r="N712">
        <v>64.22</v>
      </c>
      <c r="O712">
        <v>66.38</v>
      </c>
      <c r="P712">
        <v>63.08</v>
      </c>
      <c r="Q712">
        <v>58.41</v>
      </c>
      <c r="R712">
        <v>48.46</v>
      </c>
      <c r="S712">
        <v>42.5</v>
      </c>
      <c r="T712">
        <v>39.159999999999997</v>
      </c>
    </row>
    <row r="713" spans="1:20" x14ac:dyDescent="0.25">
      <c r="A713" s="19">
        <v>28</v>
      </c>
      <c r="B713" t="s">
        <v>28</v>
      </c>
      <c r="C713" s="19">
        <v>33</v>
      </c>
      <c r="D713" t="s">
        <v>61</v>
      </c>
      <c r="F713" t="s">
        <v>131</v>
      </c>
      <c r="H713">
        <v>40.950000000000003</v>
      </c>
      <c r="I713">
        <v>46.04</v>
      </c>
      <c r="J713">
        <v>47.86</v>
      </c>
      <c r="K713">
        <v>49.69</v>
      </c>
      <c r="L713">
        <v>54.2</v>
      </c>
      <c r="M713">
        <v>56.15</v>
      </c>
      <c r="N713">
        <v>58.06</v>
      </c>
      <c r="O713">
        <v>60.02</v>
      </c>
      <c r="P713">
        <v>57</v>
      </c>
      <c r="Q713">
        <v>52.8</v>
      </c>
      <c r="R713">
        <v>43.82</v>
      </c>
      <c r="S713">
        <v>38.409999999999997</v>
      </c>
      <c r="T713">
        <v>35.4</v>
      </c>
    </row>
    <row r="714" spans="1:20" x14ac:dyDescent="0.25">
      <c r="A714" s="19">
        <v>28</v>
      </c>
      <c r="B714" t="s">
        <v>28</v>
      </c>
      <c r="C714" s="19">
        <v>34</v>
      </c>
      <c r="D714" t="s">
        <v>62</v>
      </c>
      <c r="F714" t="s">
        <v>131</v>
      </c>
      <c r="H714">
        <v>44.42</v>
      </c>
      <c r="I714">
        <v>49.89</v>
      </c>
      <c r="J714">
        <v>51.89</v>
      </c>
      <c r="K714">
        <v>53.87</v>
      </c>
      <c r="L714">
        <v>59.27</v>
      </c>
      <c r="M714">
        <v>61.37</v>
      </c>
      <c r="N714">
        <v>63.51</v>
      </c>
      <c r="O714">
        <v>65.61</v>
      </c>
      <c r="P714">
        <v>62.33</v>
      </c>
      <c r="Q714">
        <v>57.74</v>
      </c>
      <c r="R714">
        <v>47.89</v>
      </c>
      <c r="S714">
        <v>41.99</v>
      </c>
      <c r="T714">
        <v>38.700000000000003</v>
      </c>
    </row>
    <row r="715" spans="1:20" x14ac:dyDescent="0.25">
      <c r="A715" s="19">
        <v>28</v>
      </c>
      <c r="B715" t="s">
        <v>28</v>
      </c>
      <c r="C715" s="19">
        <v>35</v>
      </c>
      <c r="D715" t="s">
        <v>63</v>
      </c>
      <c r="F715" t="s">
        <v>131</v>
      </c>
      <c r="H715">
        <v>33.46</v>
      </c>
      <c r="I715">
        <v>37.61</v>
      </c>
      <c r="J715">
        <v>39.11</v>
      </c>
      <c r="K715">
        <v>40.619999999999997</v>
      </c>
      <c r="L715">
        <v>43.61</v>
      </c>
      <c r="M715">
        <v>45.17</v>
      </c>
      <c r="N715">
        <v>46.73</v>
      </c>
      <c r="O715">
        <v>48.27</v>
      </c>
      <c r="P715">
        <v>45.86</v>
      </c>
      <c r="Q715">
        <v>42.48</v>
      </c>
      <c r="R715">
        <v>35.24</v>
      </c>
      <c r="S715">
        <v>30.92</v>
      </c>
      <c r="T715">
        <v>28.48</v>
      </c>
    </row>
    <row r="716" spans="1:20" x14ac:dyDescent="0.25">
      <c r="A716" s="19">
        <v>28</v>
      </c>
      <c r="B716" t="s">
        <v>28</v>
      </c>
      <c r="C716" s="19">
        <v>36</v>
      </c>
      <c r="D716" t="s">
        <v>64</v>
      </c>
      <c r="F716" t="s">
        <v>131</v>
      </c>
      <c r="H716">
        <v>31.61</v>
      </c>
      <c r="I716">
        <v>35.520000000000003</v>
      </c>
      <c r="J716">
        <v>36.950000000000003</v>
      </c>
      <c r="K716">
        <v>38.369999999999997</v>
      </c>
      <c r="L716">
        <v>40.68</v>
      </c>
      <c r="M716">
        <v>42.1</v>
      </c>
      <c r="N716">
        <v>43.58</v>
      </c>
      <c r="O716">
        <v>45.05</v>
      </c>
      <c r="P716">
        <v>42.79</v>
      </c>
      <c r="Q716">
        <v>39.630000000000003</v>
      </c>
      <c r="R716">
        <v>32.869999999999997</v>
      </c>
      <c r="S716">
        <v>28.82</v>
      </c>
      <c r="T716">
        <v>26.56</v>
      </c>
    </row>
    <row r="717" spans="1:20" x14ac:dyDescent="0.25">
      <c r="A717" s="19">
        <v>28</v>
      </c>
      <c r="B717" t="s">
        <v>28</v>
      </c>
      <c r="C717" s="19">
        <v>37</v>
      </c>
      <c r="D717" t="s">
        <v>65</v>
      </c>
      <c r="F717" t="s">
        <v>131</v>
      </c>
      <c r="H717">
        <v>28.49</v>
      </c>
      <c r="I717">
        <v>32.01</v>
      </c>
      <c r="J717">
        <v>33.31</v>
      </c>
      <c r="K717">
        <v>34.590000000000003</v>
      </c>
      <c r="L717">
        <v>36.5</v>
      </c>
      <c r="M717">
        <v>37.799999999999997</v>
      </c>
      <c r="N717">
        <v>39.119999999999997</v>
      </c>
      <c r="O717">
        <v>40.4</v>
      </c>
      <c r="P717">
        <v>38.369999999999997</v>
      </c>
      <c r="Q717">
        <v>35.57</v>
      </c>
      <c r="R717">
        <v>29.49</v>
      </c>
      <c r="S717">
        <v>25.88</v>
      </c>
      <c r="T717">
        <v>23.84</v>
      </c>
    </row>
    <row r="718" spans="1:20" x14ac:dyDescent="0.25">
      <c r="A718" s="19">
        <v>28</v>
      </c>
      <c r="B718" t="s">
        <v>28</v>
      </c>
      <c r="C718" s="19">
        <v>38</v>
      </c>
      <c r="D718" t="s">
        <v>66</v>
      </c>
      <c r="F718" t="s">
        <v>131</v>
      </c>
      <c r="H718">
        <v>41.83</v>
      </c>
      <c r="I718">
        <v>47.03</v>
      </c>
      <c r="J718">
        <v>48.9</v>
      </c>
      <c r="K718">
        <v>50.78</v>
      </c>
      <c r="L718">
        <v>55.59</v>
      </c>
      <c r="M718">
        <v>57.58</v>
      </c>
      <c r="N718">
        <v>59.56</v>
      </c>
      <c r="O718">
        <v>61.54</v>
      </c>
      <c r="P718">
        <v>58.46</v>
      </c>
      <c r="Q718">
        <v>54.16</v>
      </c>
      <c r="R718">
        <v>44.93</v>
      </c>
      <c r="S718">
        <v>39.380000000000003</v>
      </c>
      <c r="T718">
        <v>36.29</v>
      </c>
    </row>
    <row r="719" spans="1:20" x14ac:dyDescent="0.25">
      <c r="A719" s="19">
        <v>28</v>
      </c>
      <c r="B719" t="s">
        <v>28</v>
      </c>
      <c r="C719" s="19">
        <v>39</v>
      </c>
      <c r="D719" t="s">
        <v>67</v>
      </c>
      <c r="F719" t="s">
        <v>131</v>
      </c>
      <c r="H719">
        <v>39.14</v>
      </c>
      <c r="I719">
        <v>43.96</v>
      </c>
      <c r="J719">
        <v>45.74</v>
      </c>
      <c r="K719">
        <v>47.48</v>
      </c>
      <c r="L719">
        <v>51.5</v>
      </c>
      <c r="M719">
        <v>53.33</v>
      </c>
      <c r="N719">
        <v>55.18</v>
      </c>
      <c r="O719">
        <v>57.02</v>
      </c>
      <c r="P719">
        <v>54.16</v>
      </c>
      <c r="Q719">
        <v>50.18</v>
      </c>
      <c r="R719">
        <v>41.63</v>
      </c>
      <c r="S719">
        <v>36.5</v>
      </c>
      <c r="T719">
        <v>33.619999999999997</v>
      </c>
    </row>
    <row r="720" spans="1:20" x14ac:dyDescent="0.25">
      <c r="A720" s="19">
        <v>28</v>
      </c>
      <c r="B720" t="s">
        <v>28</v>
      </c>
      <c r="C720" s="19">
        <v>40</v>
      </c>
      <c r="D720" t="s">
        <v>68</v>
      </c>
      <c r="F720" t="s">
        <v>131</v>
      </c>
      <c r="H720">
        <v>46.21</v>
      </c>
      <c r="I720">
        <v>51.91</v>
      </c>
      <c r="J720">
        <v>54</v>
      </c>
      <c r="K720">
        <v>56.03</v>
      </c>
      <c r="L720">
        <v>61.69</v>
      </c>
      <c r="M720">
        <v>63.92</v>
      </c>
      <c r="N720">
        <v>66.12</v>
      </c>
      <c r="O720">
        <v>68.290000000000006</v>
      </c>
      <c r="P720">
        <v>64.91</v>
      </c>
      <c r="Q720">
        <v>60.09</v>
      </c>
      <c r="R720">
        <v>49.86</v>
      </c>
      <c r="S720">
        <v>43.74</v>
      </c>
      <c r="T720">
        <v>40.299999999999997</v>
      </c>
    </row>
    <row r="721" spans="1:20" x14ac:dyDescent="0.25">
      <c r="A721" s="19">
        <v>28</v>
      </c>
      <c r="B721" t="s">
        <v>28</v>
      </c>
      <c r="C721" s="19">
        <v>41</v>
      </c>
      <c r="D721" t="s">
        <v>69</v>
      </c>
      <c r="F721" t="s">
        <v>131</v>
      </c>
      <c r="H721">
        <v>29.14</v>
      </c>
      <c r="I721">
        <v>32.74</v>
      </c>
      <c r="J721">
        <v>34.07</v>
      </c>
      <c r="K721">
        <v>35.36</v>
      </c>
      <c r="L721">
        <v>37.31</v>
      </c>
      <c r="M721">
        <v>38.65</v>
      </c>
      <c r="N721">
        <v>39.979999999999997</v>
      </c>
      <c r="O721">
        <v>41.31</v>
      </c>
      <c r="P721">
        <v>39.24</v>
      </c>
      <c r="Q721">
        <v>36.35</v>
      </c>
      <c r="R721">
        <v>30.15</v>
      </c>
      <c r="S721">
        <v>26.42</v>
      </c>
      <c r="T721">
        <v>24.37</v>
      </c>
    </row>
    <row r="722" spans="1:20" x14ac:dyDescent="0.25">
      <c r="A722" s="19">
        <v>28</v>
      </c>
      <c r="B722" t="s">
        <v>28</v>
      </c>
      <c r="C722" s="19">
        <v>42</v>
      </c>
      <c r="D722" t="s">
        <v>70</v>
      </c>
      <c r="F722" t="s">
        <v>131</v>
      </c>
      <c r="H722">
        <v>37.76</v>
      </c>
      <c r="I722">
        <v>42.43</v>
      </c>
      <c r="J722">
        <v>44.15</v>
      </c>
      <c r="K722">
        <v>45.82</v>
      </c>
      <c r="L722">
        <v>49.77</v>
      </c>
      <c r="M722">
        <v>51.54</v>
      </c>
      <c r="N722">
        <v>53.32</v>
      </c>
      <c r="O722">
        <v>55.09</v>
      </c>
      <c r="P722">
        <v>52.34</v>
      </c>
      <c r="Q722">
        <v>48.49</v>
      </c>
      <c r="R722">
        <v>40.22</v>
      </c>
      <c r="S722">
        <v>35.25</v>
      </c>
      <c r="T722">
        <v>32.5</v>
      </c>
    </row>
    <row r="723" spans="1:20" x14ac:dyDescent="0.25">
      <c r="A723" s="19">
        <v>28</v>
      </c>
      <c r="B723" t="s">
        <v>28</v>
      </c>
      <c r="C723" s="19">
        <v>43</v>
      </c>
      <c r="D723" t="s">
        <v>71</v>
      </c>
      <c r="F723" t="s">
        <v>131</v>
      </c>
      <c r="H723">
        <v>39.909999999999997</v>
      </c>
      <c r="I723">
        <v>44.83</v>
      </c>
      <c r="J723">
        <v>46.64</v>
      </c>
      <c r="K723">
        <v>48.42</v>
      </c>
      <c r="L723">
        <v>52.52</v>
      </c>
      <c r="M723">
        <v>54.4</v>
      </c>
      <c r="N723">
        <v>56.28</v>
      </c>
      <c r="O723">
        <v>58.14</v>
      </c>
      <c r="P723">
        <v>55.24</v>
      </c>
      <c r="Q723">
        <v>51.17</v>
      </c>
      <c r="R723">
        <v>42.46</v>
      </c>
      <c r="S723">
        <v>37.22</v>
      </c>
      <c r="T723">
        <v>34.33</v>
      </c>
    </row>
    <row r="724" spans="1:20" x14ac:dyDescent="0.25">
      <c r="A724" s="19">
        <v>28</v>
      </c>
      <c r="B724" t="s">
        <v>28</v>
      </c>
      <c r="C724" s="19">
        <v>44</v>
      </c>
      <c r="D724" t="s">
        <v>72</v>
      </c>
      <c r="F724" t="s">
        <v>131</v>
      </c>
      <c r="H724">
        <v>35.69</v>
      </c>
      <c r="I724">
        <v>40.1</v>
      </c>
      <c r="J724">
        <v>41.7</v>
      </c>
      <c r="K724">
        <v>43.3</v>
      </c>
      <c r="L724">
        <v>46.77</v>
      </c>
      <c r="M724">
        <v>48.44</v>
      </c>
      <c r="N724">
        <v>50.13</v>
      </c>
      <c r="O724">
        <v>51.8</v>
      </c>
      <c r="P724">
        <v>49.2</v>
      </c>
      <c r="Q724">
        <v>45.57</v>
      </c>
      <c r="R724">
        <v>37.799999999999997</v>
      </c>
      <c r="S724">
        <v>33.159999999999997</v>
      </c>
      <c r="T724">
        <v>30.56</v>
      </c>
    </row>
    <row r="725" spans="1:20" x14ac:dyDescent="0.25">
      <c r="A725" s="19">
        <v>28</v>
      </c>
      <c r="B725" t="s">
        <v>28</v>
      </c>
      <c r="C725" s="19">
        <v>45</v>
      </c>
      <c r="D725" t="s">
        <v>73</v>
      </c>
      <c r="F725" t="s">
        <v>131</v>
      </c>
      <c r="H725">
        <v>25.48</v>
      </c>
      <c r="I725">
        <v>28.66</v>
      </c>
      <c r="J725">
        <v>29.79</v>
      </c>
      <c r="K725">
        <v>30.93</v>
      </c>
      <c r="L725">
        <v>32.08</v>
      </c>
      <c r="M725">
        <v>33.21</v>
      </c>
      <c r="N725">
        <v>34.36</v>
      </c>
      <c r="O725">
        <v>35.51</v>
      </c>
      <c r="P725">
        <v>33.74</v>
      </c>
      <c r="Q725">
        <v>31.26</v>
      </c>
      <c r="R725">
        <v>25.95</v>
      </c>
      <c r="S725">
        <v>22.73</v>
      </c>
      <c r="T725">
        <v>20.97</v>
      </c>
    </row>
    <row r="726" spans="1:20" x14ac:dyDescent="0.25">
      <c r="A726" s="19">
        <v>28</v>
      </c>
      <c r="B726" t="s">
        <v>28</v>
      </c>
      <c r="C726" s="19">
        <v>46</v>
      </c>
      <c r="D726" t="s">
        <v>74</v>
      </c>
      <c r="F726" t="s">
        <v>131</v>
      </c>
      <c r="H726">
        <v>46.85</v>
      </c>
      <c r="I726">
        <v>52.64</v>
      </c>
      <c r="J726">
        <v>54.75</v>
      </c>
      <c r="K726">
        <v>56.87</v>
      </c>
      <c r="L726">
        <v>62.12</v>
      </c>
      <c r="M726">
        <v>64.319999999999993</v>
      </c>
      <c r="N726">
        <v>66.56</v>
      </c>
      <c r="O726">
        <v>68.77</v>
      </c>
      <c r="P726">
        <v>65.31</v>
      </c>
      <c r="Q726">
        <v>60.53</v>
      </c>
      <c r="R726">
        <v>50.2</v>
      </c>
      <c r="S726">
        <v>44.04</v>
      </c>
      <c r="T726">
        <v>40.6</v>
      </c>
    </row>
    <row r="727" spans="1:20" x14ac:dyDescent="0.25">
      <c r="A727" s="19">
        <v>28</v>
      </c>
      <c r="B727" t="s">
        <v>28</v>
      </c>
      <c r="C727" s="19">
        <v>47</v>
      </c>
      <c r="D727" t="s">
        <v>75</v>
      </c>
      <c r="F727" t="s">
        <v>131</v>
      </c>
      <c r="H727">
        <v>41.52</v>
      </c>
      <c r="I727">
        <v>46.64</v>
      </c>
      <c r="J727">
        <v>48.51</v>
      </c>
      <c r="K727">
        <v>50.36</v>
      </c>
      <c r="L727">
        <v>55.09</v>
      </c>
      <c r="M727">
        <v>57.07</v>
      </c>
      <c r="N727">
        <v>59.06</v>
      </c>
      <c r="O727">
        <v>61.02</v>
      </c>
      <c r="P727">
        <v>57.96</v>
      </c>
      <c r="Q727">
        <v>53.7</v>
      </c>
      <c r="R727">
        <v>44.54</v>
      </c>
      <c r="S727">
        <v>39.04</v>
      </c>
      <c r="T727">
        <v>35.979999999999997</v>
      </c>
    </row>
    <row r="728" spans="1:20" x14ac:dyDescent="0.25">
      <c r="A728" s="19">
        <v>28</v>
      </c>
      <c r="B728" t="s">
        <v>28</v>
      </c>
      <c r="C728" s="19">
        <v>48</v>
      </c>
      <c r="D728" t="s">
        <v>76</v>
      </c>
      <c r="F728" t="s">
        <v>131</v>
      </c>
      <c r="H728">
        <v>44.23</v>
      </c>
      <c r="I728">
        <v>49.73</v>
      </c>
      <c r="J728">
        <v>51.73</v>
      </c>
      <c r="K728">
        <v>53.71</v>
      </c>
      <c r="L728">
        <v>58.75</v>
      </c>
      <c r="M728">
        <v>60.85</v>
      </c>
      <c r="N728">
        <v>62.95</v>
      </c>
      <c r="O728">
        <v>65.03</v>
      </c>
      <c r="P728">
        <v>61.79</v>
      </c>
      <c r="Q728">
        <v>57.24</v>
      </c>
      <c r="R728">
        <v>47.49</v>
      </c>
      <c r="S728">
        <v>41.62</v>
      </c>
      <c r="T728">
        <v>38.369999999999997</v>
      </c>
    </row>
    <row r="729" spans="1:20" x14ac:dyDescent="0.25">
      <c r="A729" s="19">
        <v>28</v>
      </c>
      <c r="B729" t="s">
        <v>28</v>
      </c>
      <c r="C729" s="19">
        <v>49</v>
      </c>
      <c r="D729" t="s">
        <v>77</v>
      </c>
      <c r="F729" t="s">
        <v>131</v>
      </c>
      <c r="H729">
        <v>33.64</v>
      </c>
      <c r="I729">
        <v>37.79</v>
      </c>
      <c r="J729">
        <v>39.29</v>
      </c>
      <c r="K729">
        <v>40.82</v>
      </c>
      <c r="L729">
        <v>43.73</v>
      </c>
      <c r="M729">
        <v>45.29</v>
      </c>
      <c r="N729">
        <v>46.85</v>
      </c>
      <c r="O729">
        <v>48.43</v>
      </c>
      <c r="P729">
        <v>46.01</v>
      </c>
      <c r="Q729">
        <v>42.58</v>
      </c>
      <c r="R729">
        <v>35.33</v>
      </c>
      <c r="S729">
        <v>30.97</v>
      </c>
      <c r="T729">
        <v>28.56</v>
      </c>
    </row>
    <row r="730" spans="1:20" x14ac:dyDescent="0.25">
      <c r="A730" s="19">
        <v>28</v>
      </c>
      <c r="B730" t="s">
        <v>28</v>
      </c>
      <c r="C730" s="19">
        <v>50</v>
      </c>
      <c r="D730" t="s">
        <v>78</v>
      </c>
      <c r="F730" t="s">
        <v>131</v>
      </c>
      <c r="H730">
        <v>37.47</v>
      </c>
      <c r="I730">
        <v>42.1</v>
      </c>
      <c r="J730">
        <v>43.81</v>
      </c>
      <c r="K730">
        <v>45.48</v>
      </c>
      <c r="L730">
        <v>49.21</v>
      </c>
      <c r="M730">
        <v>50.99</v>
      </c>
      <c r="N730">
        <v>52.72</v>
      </c>
      <c r="O730">
        <v>54.48</v>
      </c>
      <c r="P730">
        <v>51.75</v>
      </c>
      <c r="Q730">
        <v>47.95</v>
      </c>
      <c r="R730">
        <v>39.78</v>
      </c>
      <c r="S730">
        <v>34.869999999999997</v>
      </c>
      <c r="T730">
        <v>32.15</v>
      </c>
    </row>
    <row r="731" spans="1:20" x14ac:dyDescent="0.25">
      <c r="A731" s="19">
        <v>28</v>
      </c>
      <c r="B731" t="s">
        <v>28</v>
      </c>
      <c r="C731" s="19">
        <v>51</v>
      </c>
      <c r="D731" t="s">
        <v>79</v>
      </c>
      <c r="F731" t="s">
        <v>131</v>
      </c>
      <c r="H731">
        <v>34.07</v>
      </c>
      <c r="I731">
        <v>38.270000000000003</v>
      </c>
      <c r="J731">
        <v>39.799999999999997</v>
      </c>
      <c r="K731">
        <v>41.34</v>
      </c>
      <c r="L731">
        <v>44.35</v>
      </c>
      <c r="M731">
        <v>45.93</v>
      </c>
      <c r="N731">
        <v>47.51</v>
      </c>
      <c r="O731">
        <v>49.09</v>
      </c>
      <c r="P731">
        <v>46.62</v>
      </c>
      <c r="Q731">
        <v>43.22</v>
      </c>
      <c r="R731">
        <v>35.83</v>
      </c>
      <c r="S731">
        <v>31.41</v>
      </c>
      <c r="T731">
        <v>28.96</v>
      </c>
    </row>
    <row r="732" spans="1:20" x14ac:dyDescent="0.25">
      <c r="A732" s="19">
        <v>28</v>
      </c>
      <c r="B732" t="s">
        <v>28</v>
      </c>
      <c r="C732" s="19">
        <v>52</v>
      </c>
      <c r="D732" t="s">
        <v>80</v>
      </c>
      <c r="F732" t="s">
        <v>131</v>
      </c>
      <c r="H732">
        <v>40.270000000000003</v>
      </c>
      <c r="I732">
        <v>45.23</v>
      </c>
      <c r="J732">
        <v>47.06</v>
      </c>
      <c r="K732">
        <v>48.87</v>
      </c>
      <c r="L732">
        <v>53.05</v>
      </c>
      <c r="M732">
        <v>54.95</v>
      </c>
      <c r="N732">
        <v>56.84</v>
      </c>
      <c r="O732">
        <v>58.73</v>
      </c>
      <c r="P732">
        <v>55.8</v>
      </c>
      <c r="Q732">
        <v>51.66</v>
      </c>
      <c r="R732">
        <v>42.89</v>
      </c>
      <c r="S732">
        <v>37.590000000000003</v>
      </c>
      <c r="T732">
        <v>34.65</v>
      </c>
    </row>
    <row r="733" spans="1:20" x14ac:dyDescent="0.25">
      <c r="A733" s="19">
        <v>28</v>
      </c>
      <c r="B733" t="s">
        <v>28</v>
      </c>
      <c r="C733" s="19">
        <v>53</v>
      </c>
      <c r="D733" t="s">
        <v>81</v>
      </c>
      <c r="F733" t="s">
        <v>131</v>
      </c>
      <c r="H733">
        <v>35.08</v>
      </c>
      <c r="I733">
        <v>39.44</v>
      </c>
      <c r="J733">
        <v>41</v>
      </c>
      <c r="K733">
        <v>42.58</v>
      </c>
      <c r="L733">
        <v>45.73</v>
      </c>
      <c r="M733">
        <v>47.33</v>
      </c>
      <c r="N733">
        <v>48.97</v>
      </c>
      <c r="O733">
        <v>50.61</v>
      </c>
      <c r="P733">
        <v>48.07</v>
      </c>
      <c r="Q733">
        <v>44.54</v>
      </c>
      <c r="R733">
        <v>36.950000000000003</v>
      </c>
      <c r="S733">
        <v>32.369999999999997</v>
      </c>
      <c r="T733">
        <v>29.86</v>
      </c>
    </row>
    <row r="734" spans="1:20" x14ac:dyDescent="0.25">
      <c r="A734" s="19">
        <v>28</v>
      </c>
      <c r="B734" t="s">
        <v>28</v>
      </c>
      <c r="C734" s="19">
        <v>54</v>
      </c>
      <c r="D734" t="s">
        <v>82</v>
      </c>
      <c r="F734" t="s">
        <v>131</v>
      </c>
      <c r="H734">
        <v>39.950000000000003</v>
      </c>
      <c r="I734">
        <v>44.88</v>
      </c>
      <c r="J734">
        <v>46.67</v>
      </c>
      <c r="K734">
        <v>48.47</v>
      </c>
      <c r="L734">
        <v>52.75</v>
      </c>
      <c r="M734">
        <v>54.64</v>
      </c>
      <c r="N734">
        <v>56.53</v>
      </c>
      <c r="O734">
        <v>58.39</v>
      </c>
      <c r="P734">
        <v>55.45</v>
      </c>
      <c r="Q734">
        <v>51.36</v>
      </c>
      <c r="R734">
        <v>42.61</v>
      </c>
      <c r="S734">
        <v>37.36</v>
      </c>
      <c r="T734">
        <v>34.46</v>
      </c>
    </row>
    <row r="735" spans="1:20" x14ac:dyDescent="0.25">
      <c r="A735" s="19">
        <v>28</v>
      </c>
      <c r="B735" t="s">
        <v>28</v>
      </c>
      <c r="C735" s="19">
        <v>55</v>
      </c>
      <c r="D735" t="s">
        <v>83</v>
      </c>
      <c r="F735" t="s">
        <v>131</v>
      </c>
      <c r="H735">
        <v>41.45</v>
      </c>
      <c r="I735">
        <v>46.61</v>
      </c>
      <c r="J735">
        <v>48.45</v>
      </c>
      <c r="K735">
        <v>50.33</v>
      </c>
      <c r="L735">
        <v>54.74</v>
      </c>
      <c r="M735">
        <v>56.71</v>
      </c>
      <c r="N735">
        <v>58.65</v>
      </c>
      <c r="O735">
        <v>60.62</v>
      </c>
      <c r="P735">
        <v>57.57</v>
      </c>
      <c r="Q735">
        <v>53.33</v>
      </c>
      <c r="R735">
        <v>44.23</v>
      </c>
      <c r="S735">
        <v>38.799999999999997</v>
      </c>
      <c r="T735">
        <v>35.78</v>
      </c>
    </row>
    <row r="736" spans="1:20" x14ac:dyDescent="0.25">
      <c r="A736" s="19">
        <v>28</v>
      </c>
      <c r="B736" t="s">
        <v>28</v>
      </c>
      <c r="C736" s="19">
        <v>56</v>
      </c>
      <c r="D736" t="s">
        <v>84</v>
      </c>
      <c r="F736" t="s">
        <v>131</v>
      </c>
      <c r="H736">
        <v>39.14</v>
      </c>
      <c r="I736">
        <v>43.97</v>
      </c>
      <c r="J736">
        <v>45.76</v>
      </c>
      <c r="K736">
        <v>47.51</v>
      </c>
      <c r="L736">
        <v>51.44</v>
      </c>
      <c r="M736">
        <v>53.27</v>
      </c>
      <c r="N736">
        <v>55.13</v>
      </c>
      <c r="O736">
        <v>56.94</v>
      </c>
      <c r="P736">
        <v>54.11</v>
      </c>
      <c r="Q736">
        <v>50.1</v>
      </c>
      <c r="R736">
        <v>41.55</v>
      </c>
      <c r="S736">
        <v>36.47</v>
      </c>
      <c r="T736">
        <v>33.6</v>
      </c>
    </row>
    <row r="737" spans="1:20" x14ac:dyDescent="0.25">
      <c r="A737" s="19">
        <v>28</v>
      </c>
      <c r="B737" t="s">
        <v>28</v>
      </c>
      <c r="C737" s="19">
        <v>57</v>
      </c>
      <c r="D737" t="s">
        <v>85</v>
      </c>
      <c r="F737" t="s">
        <v>131</v>
      </c>
      <c r="H737">
        <v>39.89</v>
      </c>
      <c r="I737">
        <v>44.83</v>
      </c>
      <c r="J737">
        <v>46.6</v>
      </c>
      <c r="K737">
        <v>48.43</v>
      </c>
      <c r="L737">
        <v>52.68</v>
      </c>
      <c r="M737">
        <v>54.55</v>
      </c>
      <c r="N737">
        <v>56.43</v>
      </c>
      <c r="O737">
        <v>58.32</v>
      </c>
      <c r="P737">
        <v>55.4</v>
      </c>
      <c r="Q737">
        <v>51.32</v>
      </c>
      <c r="R737">
        <v>42.56</v>
      </c>
      <c r="S737">
        <v>37.32</v>
      </c>
      <c r="T737">
        <v>34.4</v>
      </c>
    </row>
    <row r="738" spans="1:20" x14ac:dyDescent="0.25">
      <c r="A738" s="19">
        <v>28</v>
      </c>
      <c r="B738" t="s">
        <v>28</v>
      </c>
      <c r="C738" s="19">
        <v>58</v>
      </c>
      <c r="D738" t="s">
        <v>86</v>
      </c>
      <c r="F738" t="s">
        <v>131</v>
      </c>
      <c r="H738">
        <v>31.01</v>
      </c>
      <c r="I738">
        <v>34.83</v>
      </c>
      <c r="J738">
        <v>36.229999999999997</v>
      </c>
      <c r="K738">
        <v>37.64</v>
      </c>
      <c r="L738">
        <v>39.79</v>
      </c>
      <c r="M738">
        <v>41.23</v>
      </c>
      <c r="N738">
        <v>42.64</v>
      </c>
      <c r="O738">
        <v>44.09</v>
      </c>
      <c r="P738">
        <v>41.86</v>
      </c>
      <c r="Q738">
        <v>38.770000000000003</v>
      </c>
      <c r="R738">
        <v>32.17</v>
      </c>
      <c r="S738">
        <v>28.2</v>
      </c>
      <c r="T738">
        <v>25.98</v>
      </c>
    </row>
    <row r="739" spans="1:20" x14ac:dyDescent="0.25">
      <c r="A739" s="19">
        <v>28</v>
      </c>
      <c r="B739" t="s">
        <v>28</v>
      </c>
      <c r="C739" s="19">
        <v>59</v>
      </c>
      <c r="D739" t="s">
        <v>87</v>
      </c>
      <c r="F739" t="s">
        <v>131</v>
      </c>
      <c r="H739">
        <v>35.28</v>
      </c>
      <c r="I739">
        <v>39.64</v>
      </c>
      <c r="J739">
        <v>41.24</v>
      </c>
      <c r="K739">
        <v>42.81</v>
      </c>
      <c r="L739">
        <v>46.21</v>
      </c>
      <c r="M739">
        <v>47.87</v>
      </c>
      <c r="N739">
        <v>49.52</v>
      </c>
      <c r="O739">
        <v>51.17</v>
      </c>
      <c r="P739">
        <v>48.61</v>
      </c>
      <c r="Q739">
        <v>45.04</v>
      </c>
      <c r="R739">
        <v>37.340000000000003</v>
      </c>
      <c r="S739">
        <v>32.74</v>
      </c>
      <c r="T739">
        <v>30.18</v>
      </c>
    </row>
    <row r="740" spans="1:20" x14ac:dyDescent="0.25">
      <c r="A740" s="19">
        <v>28</v>
      </c>
      <c r="B740" t="s">
        <v>28</v>
      </c>
      <c r="C740" s="19">
        <v>60</v>
      </c>
      <c r="D740" t="s">
        <v>88</v>
      </c>
      <c r="F740" t="s">
        <v>131</v>
      </c>
      <c r="H740">
        <v>35.6</v>
      </c>
      <c r="I740">
        <v>40</v>
      </c>
      <c r="J740">
        <v>41.61</v>
      </c>
      <c r="K740">
        <v>43.19</v>
      </c>
      <c r="L740">
        <v>46.03</v>
      </c>
      <c r="M740">
        <v>47.66</v>
      </c>
      <c r="N740">
        <v>49.3</v>
      </c>
      <c r="O740">
        <v>50.94</v>
      </c>
      <c r="P740">
        <v>48.4</v>
      </c>
      <c r="Q740">
        <v>44.83</v>
      </c>
      <c r="R740">
        <v>37.18</v>
      </c>
      <c r="S740">
        <v>32.630000000000003</v>
      </c>
      <c r="T740">
        <v>30.06</v>
      </c>
    </row>
    <row r="741" spans="1:20" x14ac:dyDescent="0.25">
      <c r="A741" s="19">
        <v>28</v>
      </c>
      <c r="B741" t="s">
        <v>28</v>
      </c>
      <c r="C741" s="19">
        <v>61</v>
      </c>
      <c r="D741" t="s">
        <v>89</v>
      </c>
      <c r="F741" t="s">
        <v>131</v>
      </c>
      <c r="H741">
        <v>32.97</v>
      </c>
      <c r="I741">
        <v>37.04</v>
      </c>
      <c r="J741">
        <v>38.549999999999997</v>
      </c>
      <c r="K741">
        <v>39.979999999999997</v>
      </c>
      <c r="L741">
        <v>42.61</v>
      </c>
      <c r="M741">
        <v>44.13</v>
      </c>
      <c r="N741">
        <v>45.65</v>
      </c>
      <c r="O741">
        <v>47.18</v>
      </c>
      <c r="P741">
        <v>44.79</v>
      </c>
      <c r="Q741">
        <v>41.52</v>
      </c>
      <c r="R741">
        <v>34.43</v>
      </c>
      <c r="S741">
        <v>30.2</v>
      </c>
      <c r="T741">
        <v>27.82</v>
      </c>
    </row>
    <row r="742" spans="1:20" x14ac:dyDescent="0.25">
      <c r="A742" s="19">
        <v>28</v>
      </c>
      <c r="B742" t="s">
        <v>28</v>
      </c>
      <c r="C742" s="19">
        <v>62</v>
      </c>
      <c r="D742" t="s">
        <v>90</v>
      </c>
      <c r="F742" t="s">
        <v>131</v>
      </c>
      <c r="H742">
        <v>37.67</v>
      </c>
      <c r="I742">
        <v>42.32</v>
      </c>
      <c r="J742">
        <v>44.02</v>
      </c>
      <c r="K742">
        <v>45.74</v>
      </c>
      <c r="L742">
        <v>49.42</v>
      </c>
      <c r="M742">
        <v>51.17</v>
      </c>
      <c r="N742">
        <v>52.94</v>
      </c>
      <c r="O742">
        <v>54.72</v>
      </c>
      <c r="P742">
        <v>51.99</v>
      </c>
      <c r="Q742">
        <v>48.13</v>
      </c>
      <c r="R742">
        <v>39.950000000000003</v>
      </c>
      <c r="S742">
        <v>35.01</v>
      </c>
      <c r="T742">
        <v>32.28</v>
      </c>
    </row>
    <row r="743" spans="1:20" x14ac:dyDescent="0.25">
      <c r="A743" s="19">
        <v>28</v>
      </c>
      <c r="B743" t="s">
        <v>28</v>
      </c>
      <c r="C743" s="19">
        <v>63</v>
      </c>
      <c r="D743" t="s">
        <v>91</v>
      </c>
      <c r="F743" t="s">
        <v>131</v>
      </c>
      <c r="H743">
        <v>34.11</v>
      </c>
      <c r="I743">
        <v>38.299999999999997</v>
      </c>
      <c r="J743">
        <v>39.83</v>
      </c>
      <c r="K743">
        <v>41.38</v>
      </c>
      <c r="L743">
        <v>44.39</v>
      </c>
      <c r="M743">
        <v>46</v>
      </c>
      <c r="N743">
        <v>47.55</v>
      </c>
      <c r="O743">
        <v>49.14</v>
      </c>
      <c r="P743">
        <v>46.69</v>
      </c>
      <c r="Q743">
        <v>43.25</v>
      </c>
      <c r="R743">
        <v>35.880000000000003</v>
      </c>
      <c r="S743">
        <v>31.44</v>
      </c>
      <c r="T743">
        <v>29</v>
      </c>
    </row>
    <row r="744" spans="1:20" x14ac:dyDescent="0.25">
      <c r="A744" s="19">
        <v>28</v>
      </c>
      <c r="B744" t="s">
        <v>28</v>
      </c>
      <c r="C744" s="19">
        <v>64</v>
      </c>
      <c r="D744" t="s">
        <v>92</v>
      </c>
      <c r="F744" t="s">
        <v>131</v>
      </c>
      <c r="H744">
        <v>45.3</v>
      </c>
      <c r="I744">
        <v>50.9</v>
      </c>
      <c r="J744">
        <v>52.92</v>
      </c>
      <c r="K744">
        <v>54.97</v>
      </c>
      <c r="L744">
        <v>60.53</v>
      </c>
      <c r="M744">
        <v>62.7</v>
      </c>
      <c r="N744">
        <v>64.849999999999994</v>
      </c>
      <c r="O744">
        <v>67.02</v>
      </c>
      <c r="P744">
        <v>63.68</v>
      </c>
      <c r="Q744">
        <v>58.98</v>
      </c>
      <c r="R744">
        <v>48.92</v>
      </c>
      <c r="S744">
        <v>42.89</v>
      </c>
      <c r="T744">
        <v>39.56</v>
      </c>
    </row>
    <row r="745" spans="1:20" x14ac:dyDescent="0.25">
      <c r="A745" s="19">
        <v>28</v>
      </c>
      <c r="B745" t="s">
        <v>28</v>
      </c>
      <c r="C745" s="19">
        <v>65</v>
      </c>
      <c r="D745" t="s">
        <v>93</v>
      </c>
      <c r="F745" t="s">
        <v>131</v>
      </c>
      <c r="H745">
        <v>45.29</v>
      </c>
      <c r="I745">
        <v>50.89</v>
      </c>
      <c r="J745">
        <v>52.91</v>
      </c>
      <c r="K745">
        <v>54.95</v>
      </c>
      <c r="L745">
        <v>60.53</v>
      </c>
      <c r="M745">
        <v>62.7</v>
      </c>
      <c r="N745">
        <v>64.849999999999994</v>
      </c>
      <c r="O745">
        <v>67.02</v>
      </c>
      <c r="P745">
        <v>63.65</v>
      </c>
      <c r="Q745">
        <v>58.97</v>
      </c>
      <c r="R745">
        <v>48.92</v>
      </c>
      <c r="S745">
        <v>42.89</v>
      </c>
      <c r="T745">
        <v>39.56</v>
      </c>
    </row>
    <row r="746" spans="1:20" x14ac:dyDescent="0.25">
      <c r="A746" s="19">
        <v>28</v>
      </c>
      <c r="B746" t="s">
        <v>28</v>
      </c>
      <c r="C746" s="19">
        <v>66</v>
      </c>
      <c r="D746" t="s">
        <v>94</v>
      </c>
      <c r="F746" t="s">
        <v>131</v>
      </c>
      <c r="H746">
        <v>48.71</v>
      </c>
      <c r="I746">
        <v>54.73</v>
      </c>
      <c r="J746">
        <v>56.91</v>
      </c>
      <c r="K746">
        <v>59.11</v>
      </c>
      <c r="L746">
        <v>65.41</v>
      </c>
      <c r="M746">
        <v>67.739999999999995</v>
      </c>
      <c r="N746">
        <v>70.08</v>
      </c>
      <c r="O746">
        <v>72.41</v>
      </c>
      <c r="P746">
        <v>68.78</v>
      </c>
      <c r="Q746">
        <v>63.72</v>
      </c>
      <c r="R746">
        <v>52.87</v>
      </c>
      <c r="S746">
        <v>46.36</v>
      </c>
      <c r="T746">
        <v>42.73</v>
      </c>
    </row>
    <row r="747" spans="1:20" x14ac:dyDescent="0.25">
      <c r="A747" s="19">
        <v>28</v>
      </c>
      <c r="B747" t="s">
        <v>28</v>
      </c>
      <c r="C747" s="19">
        <v>67</v>
      </c>
      <c r="D747" t="s">
        <v>95</v>
      </c>
      <c r="F747" t="s">
        <v>131</v>
      </c>
      <c r="H747">
        <v>44.1</v>
      </c>
      <c r="I747">
        <v>49.55</v>
      </c>
      <c r="J747">
        <v>51.54</v>
      </c>
      <c r="K747">
        <v>53.51</v>
      </c>
      <c r="L747">
        <v>58.82</v>
      </c>
      <c r="M747">
        <v>60.89</v>
      </c>
      <c r="N747">
        <v>63.03</v>
      </c>
      <c r="O747">
        <v>65.12</v>
      </c>
      <c r="P747">
        <v>61.85</v>
      </c>
      <c r="Q747">
        <v>57.3</v>
      </c>
      <c r="R747">
        <v>47.55</v>
      </c>
      <c r="S747">
        <v>41.68</v>
      </c>
      <c r="T747">
        <v>38.409999999999997</v>
      </c>
    </row>
    <row r="748" spans="1:20" x14ac:dyDescent="0.25">
      <c r="A748" s="19">
        <v>28</v>
      </c>
      <c r="B748" t="s">
        <v>28</v>
      </c>
      <c r="C748" s="19">
        <v>68</v>
      </c>
      <c r="D748" t="s">
        <v>96</v>
      </c>
      <c r="F748" t="s">
        <v>131</v>
      </c>
      <c r="H748">
        <v>41.18</v>
      </c>
      <c r="I748">
        <v>46.24</v>
      </c>
      <c r="J748">
        <v>48.1</v>
      </c>
      <c r="K748">
        <v>49.93</v>
      </c>
      <c r="L748">
        <v>54.61</v>
      </c>
      <c r="M748">
        <v>56.57</v>
      </c>
      <c r="N748">
        <v>58.49</v>
      </c>
      <c r="O748">
        <v>60.46</v>
      </c>
      <c r="P748">
        <v>57.44</v>
      </c>
      <c r="Q748">
        <v>53.2</v>
      </c>
      <c r="R748">
        <v>44.15</v>
      </c>
      <c r="S748">
        <v>38.67</v>
      </c>
      <c r="T748">
        <v>35.659999999999997</v>
      </c>
    </row>
    <row r="749" spans="1:20" x14ac:dyDescent="0.25">
      <c r="A749" s="19">
        <v>28</v>
      </c>
      <c r="B749" t="s">
        <v>28</v>
      </c>
      <c r="C749" s="19">
        <v>69</v>
      </c>
      <c r="D749" t="s">
        <v>97</v>
      </c>
      <c r="F749" t="s">
        <v>131</v>
      </c>
      <c r="H749">
        <v>39.229999999999997</v>
      </c>
      <c r="I749">
        <v>44.08</v>
      </c>
      <c r="J749">
        <v>45.83</v>
      </c>
      <c r="K749">
        <v>47.61</v>
      </c>
      <c r="L749">
        <v>51.85</v>
      </c>
      <c r="M749">
        <v>53.71</v>
      </c>
      <c r="N749">
        <v>55.57</v>
      </c>
      <c r="O749">
        <v>57.39</v>
      </c>
      <c r="P749">
        <v>54.53</v>
      </c>
      <c r="Q749">
        <v>50.53</v>
      </c>
      <c r="R749">
        <v>41.9</v>
      </c>
      <c r="S749">
        <v>36.75</v>
      </c>
      <c r="T749">
        <v>33.86</v>
      </c>
    </row>
    <row r="750" spans="1:20" x14ac:dyDescent="0.25">
      <c r="A750" s="19">
        <v>28</v>
      </c>
      <c r="B750" t="s">
        <v>28</v>
      </c>
      <c r="C750" s="19">
        <v>70</v>
      </c>
      <c r="D750" t="s">
        <v>98</v>
      </c>
      <c r="F750" t="s">
        <v>131</v>
      </c>
      <c r="H750">
        <v>38.39</v>
      </c>
      <c r="I750">
        <v>43.12</v>
      </c>
      <c r="J750">
        <v>44.87</v>
      </c>
      <c r="K750">
        <v>46.57</v>
      </c>
      <c r="L750">
        <v>50.51</v>
      </c>
      <c r="M750">
        <v>52.31</v>
      </c>
      <c r="N750">
        <v>54.13</v>
      </c>
      <c r="O750">
        <v>55.94</v>
      </c>
      <c r="P750">
        <v>53.14</v>
      </c>
      <c r="Q750">
        <v>49.22</v>
      </c>
      <c r="R750">
        <v>40.82</v>
      </c>
      <c r="S750">
        <v>35.81</v>
      </c>
      <c r="T750">
        <v>32.99</v>
      </c>
    </row>
    <row r="751" spans="1:20" x14ac:dyDescent="0.25">
      <c r="A751" s="19">
        <v>28</v>
      </c>
      <c r="B751" t="s">
        <v>28</v>
      </c>
      <c r="C751" s="19">
        <v>71</v>
      </c>
      <c r="D751" t="s">
        <v>99</v>
      </c>
      <c r="F751" t="s">
        <v>131</v>
      </c>
      <c r="H751">
        <v>36.54</v>
      </c>
      <c r="I751">
        <v>41.06</v>
      </c>
      <c r="J751">
        <v>42.71</v>
      </c>
      <c r="K751">
        <v>44.36</v>
      </c>
      <c r="L751">
        <v>47.87</v>
      </c>
      <c r="M751">
        <v>49.61</v>
      </c>
      <c r="N751">
        <v>51.31</v>
      </c>
      <c r="O751">
        <v>53</v>
      </c>
      <c r="P751">
        <v>50.36</v>
      </c>
      <c r="Q751">
        <v>46.65</v>
      </c>
      <c r="R751">
        <v>38.700000000000003</v>
      </c>
      <c r="S751">
        <v>33.92</v>
      </c>
      <c r="T751">
        <v>31.27</v>
      </c>
    </row>
    <row r="752" spans="1:20" x14ac:dyDescent="0.25">
      <c r="A752" s="19">
        <v>28</v>
      </c>
      <c r="B752" t="s">
        <v>28</v>
      </c>
      <c r="C752" s="19">
        <v>72</v>
      </c>
      <c r="D752" t="s">
        <v>100</v>
      </c>
      <c r="F752" t="s">
        <v>131</v>
      </c>
      <c r="H752">
        <v>28.98</v>
      </c>
      <c r="I752">
        <v>32.54</v>
      </c>
      <c r="J752">
        <v>33.86</v>
      </c>
      <c r="K752">
        <v>35.17</v>
      </c>
      <c r="L752">
        <v>37.18</v>
      </c>
      <c r="M752">
        <v>38.54</v>
      </c>
      <c r="N752">
        <v>39.85</v>
      </c>
      <c r="O752">
        <v>41.2</v>
      </c>
      <c r="P752">
        <v>39.130000000000003</v>
      </c>
      <c r="Q752">
        <v>36.229999999999997</v>
      </c>
      <c r="R752">
        <v>30.06</v>
      </c>
      <c r="S752">
        <v>26.35</v>
      </c>
      <c r="T752">
        <v>24.29</v>
      </c>
    </row>
    <row r="753" spans="1:20" x14ac:dyDescent="0.25">
      <c r="A753" s="19">
        <v>28</v>
      </c>
      <c r="B753" t="s">
        <v>28</v>
      </c>
      <c r="C753" s="19">
        <v>73</v>
      </c>
      <c r="D753" t="s">
        <v>101</v>
      </c>
      <c r="F753" t="s">
        <v>131</v>
      </c>
      <c r="H753">
        <v>44.15</v>
      </c>
      <c r="I753">
        <v>49.6</v>
      </c>
      <c r="J753">
        <v>51.62</v>
      </c>
      <c r="K753">
        <v>53.58</v>
      </c>
      <c r="L753">
        <v>58.68</v>
      </c>
      <c r="M753">
        <v>60.77</v>
      </c>
      <c r="N753">
        <v>62.86</v>
      </c>
      <c r="O753">
        <v>64.95</v>
      </c>
      <c r="P753">
        <v>61.72</v>
      </c>
      <c r="Q753">
        <v>57.16</v>
      </c>
      <c r="R753">
        <v>47.44</v>
      </c>
      <c r="S753">
        <v>41.6</v>
      </c>
      <c r="T753">
        <v>38.340000000000003</v>
      </c>
    </row>
    <row r="754" spans="1:20" x14ac:dyDescent="0.25">
      <c r="A754" s="19">
        <v>28</v>
      </c>
      <c r="B754" t="s">
        <v>28</v>
      </c>
      <c r="C754" s="19">
        <v>74</v>
      </c>
      <c r="D754" t="s">
        <v>102</v>
      </c>
      <c r="F754" t="s">
        <v>131</v>
      </c>
      <c r="H754">
        <v>42.76</v>
      </c>
      <c r="I754">
        <v>48.03</v>
      </c>
      <c r="J754">
        <v>49.97</v>
      </c>
      <c r="K754">
        <v>51.87</v>
      </c>
      <c r="L754">
        <v>56.75</v>
      </c>
      <c r="M754">
        <v>58.78</v>
      </c>
      <c r="N754">
        <v>60.83</v>
      </c>
      <c r="O754">
        <v>62.85</v>
      </c>
      <c r="P754">
        <v>59.7</v>
      </c>
      <c r="Q754">
        <v>55.31</v>
      </c>
      <c r="R754">
        <v>45.87</v>
      </c>
      <c r="S754">
        <v>40.21</v>
      </c>
      <c r="T754">
        <v>37.06</v>
      </c>
    </row>
    <row r="755" spans="1:20" x14ac:dyDescent="0.25">
      <c r="A755" s="19">
        <v>28</v>
      </c>
      <c r="B755" t="s">
        <v>28</v>
      </c>
      <c r="C755" s="19">
        <v>75</v>
      </c>
      <c r="D755" t="s">
        <v>103</v>
      </c>
      <c r="F755" t="s">
        <v>131</v>
      </c>
      <c r="H755">
        <v>32.659999999999997</v>
      </c>
      <c r="I755">
        <v>36.68</v>
      </c>
      <c r="J755">
        <v>38.14</v>
      </c>
      <c r="K755">
        <v>39.619999999999997</v>
      </c>
      <c r="L755">
        <v>41.78</v>
      </c>
      <c r="M755">
        <v>43.27</v>
      </c>
      <c r="N755">
        <v>44.77</v>
      </c>
      <c r="O755">
        <v>46.26</v>
      </c>
      <c r="P755">
        <v>43.97</v>
      </c>
      <c r="Q755">
        <v>40.72</v>
      </c>
      <c r="R755">
        <v>33.78</v>
      </c>
      <c r="S755">
        <v>29.61</v>
      </c>
      <c r="T755">
        <v>27.3</v>
      </c>
    </row>
    <row r="756" spans="1:20" x14ac:dyDescent="0.25">
      <c r="A756" s="19">
        <v>28</v>
      </c>
      <c r="B756" t="s">
        <v>28</v>
      </c>
      <c r="C756" s="19">
        <v>76</v>
      </c>
      <c r="D756" t="s">
        <v>104</v>
      </c>
      <c r="F756" t="s">
        <v>131</v>
      </c>
      <c r="H756">
        <v>33.520000000000003</v>
      </c>
      <c r="I756">
        <v>37.67</v>
      </c>
      <c r="J756">
        <v>39.200000000000003</v>
      </c>
      <c r="K756">
        <v>40.729999999999997</v>
      </c>
      <c r="L756">
        <v>43.57</v>
      </c>
      <c r="M756">
        <v>45.13</v>
      </c>
      <c r="N756">
        <v>46.7</v>
      </c>
      <c r="O756">
        <v>48.24</v>
      </c>
      <c r="P756">
        <v>45.84</v>
      </c>
      <c r="Q756">
        <v>42.46</v>
      </c>
      <c r="R756">
        <v>35.24</v>
      </c>
      <c r="S756">
        <v>30.89</v>
      </c>
      <c r="T756">
        <v>28.46</v>
      </c>
    </row>
    <row r="757" spans="1:20" x14ac:dyDescent="0.25">
      <c r="A757" s="19">
        <v>28</v>
      </c>
      <c r="B757" t="s">
        <v>28</v>
      </c>
      <c r="C757" s="19">
        <v>77</v>
      </c>
      <c r="D757" t="s">
        <v>105</v>
      </c>
      <c r="F757" t="s">
        <v>131</v>
      </c>
      <c r="H757">
        <v>33.19</v>
      </c>
      <c r="I757">
        <v>37.31</v>
      </c>
      <c r="J757">
        <v>38.81</v>
      </c>
      <c r="K757">
        <v>40.28</v>
      </c>
      <c r="L757">
        <v>42.61</v>
      </c>
      <c r="M757">
        <v>44.12</v>
      </c>
      <c r="N757">
        <v>45.66</v>
      </c>
      <c r="O757">
        <v>47.16</v>
      </c>
      <c r="P757">
        <v>44.78</v>
      </c>
      <c r="Q757">
        <v>41.52</v>
      </c>
      <c r="R757">
        <v>34.43</v>
      </c>
      <c r="S757">
        <v>30.18</v>
      </c>
      <c r="T757">
        <v>27.83</v>
      </c>
    </row>
    <row r="758" spans="1:20" x14ac:dyDescent="0.25">
      <c r="A758" s="19">
        <v>28</v>
      </c>
      <c r="B758" t="s">
        <v>28</v>
      </c>
      <c r="C758" s="19">
        <v>78</v>
      </c>
      <c r="D758" t="s">
        <v>106</v>
      </c>
      <c r="F758" t="s">
        <v>131</v>
      </c>
      <c r="H758">
        <v>34.21</v>
      </c>
      <c r="I758">
        <v>38.44</v>
      </c>
      <c r="J758">
        <v>39.979999999999997</v>
      </c>
      <c r="K758">
        <v>41.53</v>
      </c>
      <c r="L758">
        <v>44.05</v>
      </c>
      <c r="M758">
        <v>45.62</v>
      </c>
      <c r="N758">
        <v>47.17</v>
      </c>
      <c r="O758">
        <v>48.74</v>
      </c>
      <c r="P758">
        <v>46.31</v>
      </c>
      <c r="Q758">
        <v>42.89</v>
      </c>
      <c r="R758">
        <v>35.590000000000003</v>
      </c>
      <c r="S758">
        <v>31.2</v>
      </c>
      <c r="T758">
        <v>28.76</v>
      </c>
    </row>
    <row r="759" spans="1:20" x14ac:dyDescent="0.25">
      <c r="A759" s="19">
        <v>28</v>
      </c>
      <c r="B759" t="s">
        <v>28</v>
      </c>
      <c r="C759" s="19">
        <v>79</v>
      </c>
      <c r="D759" t="s">
        <v>107</v>
      </c>
      <c r="F759" t="s">
        <v>131</v>
      </c>
      <c r="H759">
        <v>33.47</v>
      </c>
      <c r="I759">
        <v>37.619999999999997</v>
      </c>
      <c r="J759">
        <v>39.119999999999997</v>
      </c>
      <c r="K759">
        <v>40.61</v>
      </c>
      <c r="L759">
        <v>43.39</v>
      </c>
      <c r="M759">
        <v>44.96</v>
      </c>
      <c r="N759">
        <v>46.49</v>
      </c>
      <c r="O759">
        <v>48.07</v>
      </c>
      <c r="P759">
        <v>45.67</v>
      </c>
      <c r="Q759">
        <v>42.29</v>
      </c>
      <c r="R759">
        <v>35.08</v>
      </c>
      <c r="S759">
        <v>30.76</v>
      </c>
      <c r="T759">
        <v>28.35</v>
      </c>
    </row>
    <row r="760" spans="1:20" x14ac:dyDescent="0.25">
      <c r="A760" s="19">
        <v>28</v>
      </c>
      <c r="B760" t="s">
        <v>28</v>
      </c>
      <c r="C760" s="19">
        <v>80</v>
      </c>
      <c r="D760" t="s">
        <v>108</v>
      </c>
      <c r="F760" t="s">
        <v>131</v>
      </c>
      <c r="H760">
        <v>33.35</v>
      </c>
      <c r="I760">
        <v>37.47</v>
      </c>
      <c r="J760">
        <v>38.96</v>
      </c>
      <c r="K760">
        <v>40.479999999999997</v>
      </c>
      <c r="L760">
        <v>43.45</v>
      </c>
      <c r="M760">
        <v>45.01</v>
      </c>
      <c r="N760">
        <v>46.56</v>
      </c>
      <c r="O760">
        <v>48.1</v>
      </c>
      <c r="P760">
        <v>45.69</v>
      </c>
      <c r="Q760">
        <v>42.31</v>
      </c>
      <c r="R760">
        <v>35.130000000000003</v>
      </c>
      <c r="S760">
        <v>30.77</v>
      </c>
      <c r="T760">
        <v>28.39</v>
      </c>
    </row>
    <row r="761" spans="1:20" x14ac:dyDescent="0.25">
      <c r="A761" s="19">
        <v>28</v>
      </c>
      <c r="B761" t="s">
        <v>28</v>
      </c>
      <c r="C761" s="19">
        <v>81</v>
      </c>
      <c r="D761" t="s">
        <v>109</v>
      </c>
      <c r="F761" t="s">
        <v>131</v>
      </c>
      <c r="H761">
        <v>50.41</v>
      </c>
      <c r="I761">
        <v>56.62</v>
      </c>
      <c r="J761">
        <v>58.91</v>
      </c>
      <c r="K761">
        <v>61.17</v>
      </c>
      <c r="L761">
        <v>66.95</v>
      </c>
      <c r="M761">
        <v>69.319999999999993</v>
      </c>
      <c r="N761">
        <v>71.709999999999994</v>
      </c>
      <c r="O761">
        <v>74.13</v>
      </c>
      <c r="P761">
        <v>70.430000000000007</v>
      </c>
      <c r="Q761">
        <v>65.209999999999994</v>
      </c>
      <c r="R761">
        <v>54.12</v>
      </c>
      <c r="S761">
        <v>47.45</v>
      </c>
      <c r="T761">
        <v>43.73</v>
      </c>
    </row>
    <row r="762" spans="1:20" x14ac:dyDescent="0.25">
      <c r="A762" s="19">
        <v>28</v>
      </c>
      <c r="B762" t="s">
        <v>28</v>
      </c>
      <c r="C762" s="19">
        <v>82</v>
      </c>
      <c r="D762" t="s">
        <v>110</v>
      </c>
      <c r="F762" t="s">
        <v>131</v>
      </c>
      <c r="H762">
        <v>45.23</v>
      </c>
      <c r="I762">
        <v>50.81</v>
      </c>
      <c r="J762">
        <v>52.86</v>
      </c>
      <c r="K762">
        <v>54.9</v>
      </c>
      <c r="L762">
        <v>60.15</v>
      </c>
      <c r="M762">
        <v>62.29</v>
      </c>
      <c r="N762">
        <v>64.44</v>
      </c>
      <c r="O762">
        <v>66.599999999999994</v>
      </c>
      <c r="P762">
        <v>63.26</v>
      </c>
      <c r="Q762">
        <v>58.58</v>
      </c>
      <c r="R762">
        <v>48.6</v>
      </c>
      <c r="S762">
        <v>42.62</v>
      </c>
      <c r="T762">
        <v>39.29</v>
      </c>
    </row>
    <row r="763" spans="1:20" x14ac:dyDescent="0.25">
      <c r="A763" s="19">
        <v>28</v>
      </c>
      <c r="B763" t="s">
        <v>28</v>
      </c>
      <c r="C763" s="19">
        <v>83</v>
      </c>
      <c r="D763" t="s">
        <v>111</v>
      </c>
      <c r="F763" t="s">
        <v>131</v>
      </c>
      <c r="H763">
        <v>50.76</v>
      </c>
      <c r="I763">
        <v>57.02</v>
      </c>
      <c r="J763">
        <v>59.3</v>
      </c>
      <c r="K763">
        <v>61.6</v>
      </c>
      <c r="L763">
        <v>68.319999999999993</v>
      </c>
      <c r="M763">
        <v>70.760000000000005</v>
      </c>
      <c r="N763">
        <v>73.2</v>
      </c>
      <c r="O763">
        <v>75.650000000000006</v>
      </c>
      <c r="P763">
        <v>71.87</v>
      </c>
      <c r="Q763">
        <v>66.569999999999993</v>
      </c>
      <c r="R763">
        <v>55.23</v>
      </c>
      <c r="S763">
        <v>48.41</v>
      </c>
      <c r="T763">
        <v>44.64</v>
      </c>
    </row>
    <row r="764" spans="1:20" x14ac:dyDescent="0.25">
      <c r="A764" s="19">
        <v>28</v>
      </c>
      <c r="B764" t="s">
        <v>28</v>
      </c>
      <c r="C764" s="19">
        <v>84</v>
      </c>
      <c r="D764" t="s">
        <v>112</v>
      </c>
      <c r="F764" t="s">
        <v>131</v>
      </c>
      <c r="H764">
        <v>47.42</v>
      </c>
      <c r="I764">
        <v>53.26</v>
      </c>
      <c r="J764">
        <v>55.4</v>
      </c>
      <c r="K764">
        <v>57.54</v>
      </c>
      <c r="L764">
        <v>63.42</v>
      </c>
      <c r="M764">
        <v>65.69</v>
      </c>
      <c r="N764">
        <v>67.959999999999994</v>
      </c>
      <c r="O764">
        <v>70.22</v>
      </c>
      <c r="P764">
        <v>66.7</v>
      </c>
      <c r="Q764">
        <v>61.79</v>
      </c>
      <c r="R764">
        <v>51.26</v>
      </c>
      <c r="S764">
        <v>44.95</v>
      </c>
      <c r="T764">
        <v>41.43</v>
      </c>
    </row>
    <row r="765" spans="1:20" x14ac:dyDescent="0.25">
      <c r="A765" s="19">
        <v>28</v>
      </c>
      <c r="B765" t="s">
        <v>28</v>
      </c>
      <c r="C765" s="19">
        <v>85</v>
      </c>
      <c r="D765" t="s">
        <v>113</v>
      </c>
      <c r="F765" t="s">
        <v>131</v>
      </c>
      <c r="H765">
        <v>38.18</v>
      </c>
      <c r="I765">
        <v>42.89</v>
      </c>
      <c r="J765">
        <v>44.61</v>
      </c>
      <c r="K765">
        <v>46.32</v>
      </c>
      <c r="L765">
        <v>50.13</v>
      </c>
      <c r="M765">
        <v>51.92</v>
      </c>
      <c r="N765">
        <v>53.71</v>
      </c>
      <c r="O765">
        <v>55.51</v>
      </c>
      <c r="P765">
        <v>52.74</v>
      </c>
      <c r="Q765">
        <v>48.85</v>
      </c>
      <c r="R765">
        <v>40.53</v>
      </c>
      <c r="S765">
        <v>35.51</v>
      </c>
      <c r="T765">
        <v>32.75</v>
      </c>
    </row>
    <row r="766" spans="1:20" x14ac:dyDescent="0.25">
      <c r="A766" s="19">
        <v>28</v>
      </c>
      <c r="B766" t="s">
        <v>28</v>
      </c>
      <c r="C766" s="19">
        <v>86</v>
      </c>
      <c r="D766" t="s">
        <v>114</v>
      </c>
      <c r="F766" t="s">
        <v>131</v>
      </c>
      <c r="H766">
        <v>32.340000000000003</v>
      </c>
      <c r="I766">
        <v>36.33</v>
      </c>
      <c r="J766">
        <v>37.78</v>
      </c>
      <c r="K766">
        <v>39.24</v>
      </c>
      <c r="L766">
        <v>41.88</v>
      </c>
      <c r="M766">
        <v>43.35</v>
      </c>
      <c r="N766">
        <v>44.87</v>
      </c>
      <c r="O766">
        <v>46.37</v>
      </c>
      <c r="P766">
        <v>44.04</v>
      </c>
      <c r="Q766">
        <v>40.799999999999997</v>
      </c>
      <c r="R766">
        <v>33.82</v>
      </c>
      <c r="S766">
        <v>29.66</v>
      </c>
      <c r="T766">
        <v>27.33</v>
      </c>
    </row>
    <row r="767" spans="1:20" x14ac:dyDescent="0.25">
      <c r="A767" s="19">
        <v>28</v>
      </c>
      <c r="B767" t="s">
        <v>28</v>
      </c>
      <c r="C767" s="19">
        <v>87</v>
      </c>
      <c r="D767" t="s">
        <v>115</v>
      </c>
      <c r="F767" t="s">
        <v>131</v>
      </c>
      <c r="H767">
        <v>34.619999999999997</v>
      </c>
      <c r="I767">
        <v>38.89</v>
      </c>
      <c r="J767">
        <v>40.47</v>
      </c>
      <c r="K767">
        <v>42.02</v>
      </c>
      <c r="L767">
        <v>44.93</v>
      </c>
      <c r="M767">
        <v>46.55</v>
      </c>
      <c r="N767">
        <v>48.13</v>
      </c>
      <c r="O767">
        <v>49.75</v>
      </c>
      <c r="P767">
        <v>47.24</v>
      </c>
      <c r="Q767">
        <v>43.79</v>
      </c>
      <c r="R767">
        <v>36.32</v>
      </c>
      <c r="S767">
        <v>31.84</v>
      </c>
      <c r="T767">
        <v>29.34</v>
      </c>
    </row>
    <row r="768" spans="1:20" x14ac:dyDescent="0.25">
      <c r="A768" s="19">
        <v>28</v>
      </c>
      <c r="B768" t="s">
        <v>28</v>
      </c>
      <c r="C768" s="19">
        <v>88</v>
      </c>
      <c r="D768" t="s">
        <v>116</v>
      </c>
      <c r="F768" t="s">
        <v>131</v>
      </c>
      <c r="H768">
        <v>40.729999999999997</v>
      </c>
      <c r="I768">
        <v>45.76</v>
      </c>
      <c r="J768">
        <v>47.57</v>
      </c>
      <c r="K768">
        <v>49.42</v>
      </c>
      <c r="L768">
        <v>53.78</v>
      </c>
      <c r="M768">
        <v>55.69</v>
      </c>
      <c r="N768">
        <v>57.62</v>
      </c>
      <c r="O768">
        <v>59.54</v>
      </c>
      <c r="P768">
        <v>56.56</v>
      </c>
      <c r="Q768">
        <v>52.39</v>
      </c>
      <c r="R768">
        <v>43.44</v>
      </c>
      <c r="S768">
        <v>38.090000000000003</v>
      </c>
      <c r="T768">
        <v>35.130000000000003</v>
      </c>
    </row>
    <row r="769" spans="1:20" x14ac:dyDescent="0.25">
      <c r="A769" s="19">
        <v>28</v>
      </c>
      <c r="B769" t="s">
        <v>28</v>
      </c>
      <c r="C769" s="19">
        <v>89</v>
      </c>
      <c r="D769" t="s">
        <v>117</v>
      </c>
      <c r="F769" t="s">
        <v>131</v>
      </c>
      <c r="H769">
        <v>30.59</v>
      </c>
      <c r="I769">
        <v>34.35</v>
      </c>
      <c r="J769">
        <v>35.729999999999997</v>
      </c>
      <c r="K769">
        <v>37.130000000000003</v>
      </c>
      <c r="L769">
        <v>39.369999999999997</v>
      </c>
      <c r="M769">
        <v>40.78</v>
      </c>
      <c r="N769">
        <v>42.18</v>
      </c>
      <c r="O769">
        <v>43.56</v>
      </c>
      <c r="P769">
        <v>41.41</v>
      </c>
      <c r="Q769">
        <v>38.36</v>
      </c>
      <c r="R769">
        <v>31.81</v>
      </c>
      <c r="S769">
        <v>27.87</v>
      </c>
      <c r="T769">
        <v>25.71</v>
      </c>
    </row>
    <row r="770" spans="1:20" x14ac:dyDescent="0.25">
      <c r="A770" s="19">
        <v>28</v>
      </c>
      <c r="B770" t="s">
        <v>28</v>
      </c>
      <c r="C770" s="19">
        <v>90</v>
      </c>
      <c r="D770" t="s">
        <v>118</v>
      </c>
      <c r="F770" t="s">
        <v>131</v>
      </c>
      <c r="H770">
        <v>42.41</v>
      </c>
      <c r="I770">
        <v>47.63</v>
      </c>
      <c r="J770">
        <v>49.54</v>
      </c>
      <c r="K770">
        <v>51.43</v>
      </c>
      <c r="L770">
        <v>56.25</v>
      </c>
      <c r="M770">
        <v>58.27</v>
      </c>
      <c r="N770">
        <v>60.25</v>
      </c>
      <c r="O770">
        <v>62.28</v>
      </c>
      <c r="P770">
        <v>59.16</v>
      </c>
      <c r="Q770">
        <v>54.79</v>
      </c>
      <c r="R770">
        <v>45.47</v>
      </c>
      <c r="S770">
        <v>39.83</v>
      </c>
      <c r="T770">
        <v>36.729999999999997</v>
      </c>
    </row>
    <row r="771" spans="1:20" x14ac:dyDescent="0.25">
      <c r="A771" s="19">
        <v>28</v>
      </c>
      <c r="B771" t="s">
        <v>28</v>
      </c>
      <c r="C771" s="19">
        <v>91</v>
      </c>
      <c r="D771" t="s">
        <v>119</v>
      </c>
      <c r="F771" t="s">
        <v>131</v>
      </c>
      <c r="H771">
        <v>34.07</v>
      </c>
      <c r="I771">
        <v>38.299999999999997</v>
      </c>
      <c r="J771">
        <v>39.83</v>
      </c>
      <c r="K771">
        <v>41.35</v>
      </c>
      <c r="L771">
        <v>43.62</v>
      </c>
      <c r="M771">
        <v>45.19</v>
      </c>
      <c r="N771">
        <v>46.71</v>
      </c>
      <c r="O771">
        <v>48.29</v>
      </c>
      <c r="P771">
        <v>45.87</v>
      </c>
      <c r="Q771">
        <v>42.51</v>
      </c>
      <c r="R771">
        <v>35.24</v>
      </c>
      <c r="S771">
        <v>30.91</v>
      </c>
      <c r="T771">
        <v>28.49</v>
      </c>
    </row>
    <row r="772" spans="1:20" x14ac:dyDescent="0.25">
      <c r="A772" s="19">
        <v>28</v>
      </c>
      <c r="B772" t="s">
        <v>28</v>
      </c>
      <c r="C772" s="19">
        <v>92</v>
      </c>
      <c r="D772" t="s">
        <v>120</v>
      </c>
      <c r="F772" t="s">
        <v>131</v>
      </c>
      <c r="H772">
        <v>33.770000000000003</v>
      </c>
      <c r="I772">
        <v>37.94</v>
      </c>
      <c r="J772">
        <v>39.47</v>
      </c>
      <c r="K772">
        <v>40.99</v>
      </c>
      <c r="L772">
        <v>43.41</v>
      </c>
      <c r="M772">
        <v>44.97</v>
      </c>
      <c r="N772">
        <v>46.51</v>
      </c>
      <c r="O772">
        <v>48.06</v>
      </c>
      <c r="P772">
        <v>45.67</v>
      </c>
      <c r="Q772">
        <v>42.28</v>
      </c>
      <c r="R772">
        <v>35.1</v>
      </c>
      <c r="S772">
        <v>30.75</v>
      </c>
      <c r="T772">
        <v>28.36</v>
      </c>
    </row>
    <row r="773" spans="1:20" x14ac:dyDescent="0.25">
      <c r="A773" s="19">
        <v>28</v>
      </c>
      <c r="B773" t="s">
        <v>28</v>
      </c>
      <c r="C773" s="19">
        <v>93</v>
      </c>
      <c r="D773" t="s">
        <v>121</v>
      </c>
      <c r="F773" t="s">
        <v>131</v>
      </c>
      <c r="H773">
        <v>34.35</v>
      </c>
      <c r="I773">
        <v>38.630000000000003</v>
      </c>
      <c r="J773">
        <v>40.18</v>
      </c>
      <c r="K773">
        <v>41.71</v>
      </c>
      <c r="L773">
        <v>44.25</v>
      </c>
      <c r="M773">
        <v>45.83</v>
      </c>
      <c r="N773">
        <v>47.41</v>
      </c>
      <c r="O773">
        <v>49.01</v>
      </c>
      <c r="P773">
        <v>46.57</v>
      </c>
      <c r="Q773">
        <v>43.13</v>
      </c>
      <c r="R773">
        <v>35.78</v>
      </c>
      <c r="S773">
        <v>31.36</v>
      </c>
      <c r="T773">
        <v>28.93</v>
      </c>
    </row>
    <row r="774" spans="1:20" x14ac:dyDescent="0.25">
      <c r="A774" s="19">
        <v>28</v>
      </c>
      <c r="B774" t="s">
        <v>28</v>
      </c>
      <c r="C774" s="19">
        <v>94</v>
      </c>
      <c r="D774" t="s">
        <v>122</v>
      </c>
      <c r="F774" t="s">
        <v>131</v>
      </c>
      <c r="H774">
        <v>33.630000000000003</v>
      </c>
      <c r="I774">
        <v>37.770000000000003</v>
      </c>
      <c r="J774">
        <v>39.28</v>
      </c>
      <c r="K774">
        <v>40.799999999999997</v>
      </c>
      <c r="L774">
        <v>43.03</v>
      </c>
      <c r="M774">
        <v>44.57</v>
      </c>
      <c r="N774">
        <v>46.1</v>
      </c>
      <c r="O774">
        <v>47.64</v>
      </c>
      <c r="P774">
        <v>45.28</v>
      </c>
      <c r="Q774">
        <v>41.93</v>
      </c>
      <c r="R774">
        <v>34.79</v>
      </c>
      <c r="S774">
        <v>30.5</v>
      </c>
      <c r="T774">
        <v>28.12</v>
      </c>
    </row>
    <row r="775" spans="1:20" x14ac:dyDescent="0.25">
      <c r="A775" s="19">
        <v>28</v>
      </c>
      <c r="B775" t="s">
        <v>28</v>
      </c>
      <c r="C775" s="19">
        <v>95</v>
      </c>
      <c r="D775" t="s">
        <v>123</v>
      </c>
      <c r="F775" t="s">
        <v>131</v>
      </c>
      <c r="H775">
        <v>35.51</v>
      </c>
      <c r="I775">
        <v>39.89</v>
      </c>
      <c r="J775">
        <v>41.49</v>
      </c>
      <c r="K775">
        <v>43.08</v>
      </c>
      <c r="L775">
        <v>45.76</v>
      </c>
      <c r="M775">
        <v>47.39</v>
      </c>
      <c r="N775">
        <v>49.04</v>
      </c>
      <c r="O775">
        <v>50.66</v>
      </c>
      <c r="P775">
        <v>48.13</v>
      </c>
      <c r="Q775">
        <v>44.57</v>
      </c>
      <c r="R775">
        <v>36.96</v>
      </c>
      <c r="S775">
        <v>32.42</v>
      </c>
      <c r="T775">
        <v>29.88</v>
      </c>
    </row>
    <row r="776" spans="1:20" x14ac:dyDescent="0.25">
      <c r="A776" s="19">
        <v>28</v>
      </c>
      <c r="B776" t="s">
        <v>132</v>
      </c>
      <c r="C776" s="19">
        <v>98</v>
      </c>
      <c r="D776">
        <v>98</v>
      </c>
      <c r="F776" t="s">
        <v>131</v>
      </c>
      <c r="H776">
        <v>64.760000000000005</v>
      </c>
      <c r="I776">
        <v>72.75</v>
      </c>
      <c r="J776">
        <v>75.680000000000007</v>
      </c>
      <c r="K776">
        <v>78.58</v>
      </c>
      <c r="L776">
        <v>87.52</v>
      </c>
      <c r="M776">
        <v>90.63</v>
      </c>
      <c r="N776">
        <v>93.77</v>
      </c>
      <c r="O776">
        <v>96.91</v>
      </c>
      <c r="P776">
        <v>92.05</v>
      </c>
      <c r="Q776">
        <v>85.28</v>
      </c>
      <c r="R776">
        <v>70.73</v>
      </c>
      <c r="S776">
        <v>62.03</v>
      </c>
      <c r="T776">
        <v>57.17</v>
      </c>
    </row>
    <row r="777" spans="1:20" x14ac:dyDescent="0.25">
      <c r="A777" s="19">
        <v>54</v>
      </c>
      <c r="B777" t="s">
        <v>28</v>
      </c>
      <c r="C777" s="19" t="s">
        <v>6</v>
      </c>
      <c r="D777" t="s">
        <v>29</v>
      </c>
      <c r="F777" t="s">
        <v>131</v>
      </c>
      <c r="H777">
        <v>38.44</v>
      </c>
      <c r="I777">
        <v>43.22</v>
      </c>
      <c r="J777">
        <v>44.93</v>
      </c>
      <c r="K777">
        <v>46.66</v>
      </c>
      <c r="L777">
        <v>50.53</v>
      </c>
      <c r="M777">
        <v>52.33</v>
      </c>
      <c r="N777">
        <v>54.14</v>
      </c>
      <c r="O777">
        <v>55.94</v>
      </c>
      <c r="P777">
        <v>53.15</v>
      </c>
      <c r="Q777">
        <v>49.22</v>
      </c>
      <c r="R777">
        <v>40.82</v>
      </c>
      <c r="S777">
        <v>35.81</v>
      </c>
      <c r="T777">
        <v>33</v>
      </c>
    </row>
    <row r="778" spans="1:20" x14ac:dyDescent="0.25">
      <c r="A778" s="19">
        <v>54</v>
      </c>
      <c r="B778" t="s">
        <v>28</v>
      </c>
      <c r="C778" s="19" t="s">
        <v>7</v>
      </c>
      <c r="D778" t="s">
        <v>30</v>
      </c>
      <c r="F778" t="s">
        <v>131</v>
      </c>
      <c r="H778">
        <v>35.5</v>
      </c>
      <c r="I778">
        <v>39.89</v>
      </c>
      <c r="J778">
        <v>41.48</v>
      </c>
      <c r="K778">
        <v>43.08</v>
      </c>
      <c r="L778">
        <v>46.34</v>
      </c>
      <c r="M778">
        <v>47.97</v>
      </c>
      <c r="N778">
        <v>49.64</v>
      </c>
      <c r="O778">
        <v>51.28</v>
      </c>
      <c r="P778">
        <v>48.74</v>
      </c>
      <c r="Q778">
        <v>45.12</v>
      </c>
      <c r="R778">
        <v>37.44</v>
      </c>
      <c r="S778">
        <v>32.82</v>
      </c>
      <c r="T778">
        <v>30.25</v>
      </c>
    </row>
    <row r="779" spans="1:20" x14ac:dyDescent="0.25">
      <c r="A779" s="19">
        <v>54</v>
      </c>
      <c r="B779" t="s">
        <v>28</v>
      </c>
      <c r="C779" s="19" t="s">
        <v>8</v>
      </c>
      <c r="D779" t="s">
        <v>31</v>
      </c>
      <c r="F779" t="s">
        <v>131</v>
      </c>
      <c r="H779">
        <v>41.21</v>
      </c>
      <c r="I779">
        <v>46.31</v>
      </c>
      <c r="J779">
        <v>48.15</v>
      </c>
      <c r="K779">
        <v>50.01</v>
      </c>
      <c r="L779">
        <v>54.41</v>
      </c>
      <c r="M779">
        <v>56.36</v>
      </c>
      <c r="N779">
        <v>58.31</v>
      </c>
      <c r="O779">
        <v>60.22</v>
      </c>
      <c r="P779">
        <v>57.2</v>
      </c>
      <c r="Q779">
        <v>53.02</v>
      </c>
      <c r="R779">
        <v>43.96</v>
      </c>
      <c r="S779">
        <v>38.54</v>
      </c>
      <c r="T779">
        <v>35.53</v>
      </c>
    </row>
    <row r="780" spans="1:20" x14ac:dyDescent="0.25">
      <c r="A780" s="19">
        <v>54</v>
      </c>
      <c r="B780" t="s">
        <v>28</v>
      </c>
      <c r="C780" s="19" t="s">
        <v>9</v>
      </c>
      <c r="D780" t="s">
        <v>32</v>
      </c>
      <c r="F780" t="s">
        <v>131</v>
      </c>
      <c r="H780">
        <v>56.51</v>
      </c>
      <c r="I780">
        <v>63.47</v>
      </c>
      <c r="J780">
        <v>66.03</v>
      </c>
      <c r="K780">
        <v>68.569999999999993</v>
      </c>
      <c r="L780">
        <v>75.48</v>
      </c>
      <c r="M780">
        <v>78.14</v>
      </c>
      <c r="N780">
        <v>80.87</v>
      </c>
      <c r="O780">
        <v>83.57</v>
      </c>
      <c r="P780">
        <v>79.38</v>
      </c>
      <c r="Q780">
        <v>73.52</v>
      </c>
      <c r="R780">
        <v>61</v>
      </c>
      <c r="S780">
        <v>53.5</v>
      </c>
      <c r="T780">
        <v>49.31</v>
      </c>
    </row>
    <row r="781" spans="1:20" x14ac:dyDescent="0.25">
      <c r="A781" s="19">
        <v>54</v>
      </c>
      <c r="B781" t="s">
        <v>28</v>
      </c>
      <c r="C781" s="19" t="s">
        <v>10</v>
      </c>
      <c r="D781" t="s">
        <v>33</v>
      </c>
      <c r="F781" t="s">
        <v>131</v>
      </c>
      <c r="H781">
        <v>50.54</v>
      </c>
      <c r="I781">
        <v>56.81</v>
      </c>
      <c r="J781">
        <v>59.08</v>
      </c>
      <c r="K781">
        <v>61.34</v>
      </c>
      <c r="L781">
        <v>66.989999999999995</v>
      </c>
      <c r="M781">
        <v>69.36</v>
      </c>
      <c r="N781">
        <v>71.760000000000005</v>
      </c>
      <c r="O781">
        <v>74.13</v>
      </c>
      <c r="P781">
        <v>70.430000000000007</v>
      </c>
      <c r="Q781">
        <v>65.260000000000005</v>
      </c>
      <c r="R781">
        <v>54.13</v>
      </c>
      <c r="S781">
        <v>47.47</v>
      </c>
      <c r="T781">
        <v>43.75</v>
      </c>
    </row>
    <row r="782" spans="1:20" x14ac:dyDescent="0.25">
      <c r="A782" s="19">
        <v>54</v>
      </c>
      <c r="B782" t="s">
        <v>28</v>
      </c>
      <c r="C782" s="19" t="s">
        <v>11</v>
      </c>
      <c r="D782" t="s">
        <v>34</v>
      </c>
      <c r="F782" t="s">
        <v>131</v>
      </c>
      <c r="H782">
        <v>52.85</v>
      </c>
      <c r="I782">
        <v>59.36</v>
      </c>
      <c r="J782">
        <v>61.75</v>
      </c>
      <c r="K782">
        <v>64.13</v>
      </c>
      <c r="L782">
        <v>71.239999999999995</v>
      </c>
      <c r="M782">
        <v>73.78</v>
      </c>
      <c r="N782">
        <v>76.349999999999994</v>
      </c>
      <c r="O782">
        <v>78.89</v>
      </c>
      <c r="P782">
        <v>74.94</v>
      </c>
      <c r="Q782">
        <v>69.42</v>
      </c>
      <c r="R782">
        <v>57.59</v>
      </c>
      <c r="S782">
        <v>50.49</v>
      </c>
      <c r="T782">
        <v>46.54</v>
      </c>
    </row>
    <row r="783" spans="1:20" x14ac:dyDescent="0.25">
      <c r="A783" s="19">
        <v>54</v>
      </c>
      <c r="B783" t="s">
        <v>28</v>
      </c>
      <c r="C783" s="19" t="s">
        <v>12</v>
      </c>
      <c r="D783" t="s">
        <v>35</v>
      </c>
      <c r="F783" t="s">
        <v>131</v>
      </c>
      <c r="H783">
        <v>43.89</v>
      </c>
      <c r="I783">
        <v>49.33</v>
      </c>
      <c r="J783">
        <v>51.29</v>
      </c>
      <c r="K783">
        <v>53.26</v>
      </c>
      <c r="L783">
        <v>58.32</v>
      </c>
      <c r="M783">
        <v>60.4</v>
      </c>
      <c r="N783">
        <v>62.49</v>
      </c>
      <c r="O783">
        <v>64.58</v>
      </c>
      <c r="P783">
        <v>61.35</v>
      </c>
      <c r="Q783">
        <v>56.83</v>
      </c>
      <c r="R783">
        <v>47.13</v>
      </c>
      <c r="S783">
        <v>41.32</v>
      </c>
      <c r="T783">
        <v>38.090000000000003</v>
      </c>
    </row>
    <row r="784" spans="1:20" x14ac:dyDescent="0.25">
      <c r="A784" s="19">
        <v>54</v>
      </c>
      <c r="B784" t="s">
        <v>28</v>
      </c>
      <c r="C784" s="19" t="s">
        <v>13</v>
      </c>
      <c r="D784" t="s">
        <v>36</v>
      </c>
      <c r="F784" t="s">
        <v>131</v>
      </c>
      <c r="H784">
        <v>34.06</v>
      </c>
      <c r="I784">
        <v>38.26</v>
      </c>
      <c r="J784">
        <v>39.79</v>
      </c>
      <c r="K784">
        <v>41.32</v>
      </c>
      <c r="L784">
        <v>44.24</v>
      </c>
      <c r="M784">
        <v>45.8</v>
      </c>
      <c r="N784">
        <v>47.39</v>
      </c>
      <c r="O784">
        <v>48.99</v>
      </c>
      <c r="P784">
        <v>46.53</v>
      </c>
      <c r="Q784">
        <v>43.08</v>
      </c>
      <c r="R784">
        <v>35.74</v>
      </c>
      <c r="S784">
        <v>31.32</v>
      </c>
      <c r="T784">
        <v>28.87</v>
      </c>
    </row>
    <row r="785" spans="1:20" x14ac:dyDescent="0.25">
      <c r="A785" s="19">
        <v>54</v>
      </c>
      <c r="B785" t="s">
        <v>28</v>
      </c>
      <c r="C785" s="19" t="s">
        <v>14</v>
      </c>
      <c r="D785" t="s">
        <v>37</v>
      </c>
      <c r="F785" t="s">
        <v>131</v>
      </c>
      <c r="H785">
        <v>64.27</v>
      </c>
      <c r="I785">
        <v>72.180000000000007</v>
      </c>
      <c r="J785">
        <v>75.069999999999993</v>
      </c>
      <c r="K785">
        <v>77.959999999999994</v>
      </c>
      <c r="L785">
        <v>86.54</v>
      </c>
      <c r="M785">
        <v>89.63</v>
      </c>
      <c r="N785">
        <v>92.73</v>
      </c>
      <c r="O785">
        <v>95.8</v>
      </c>
      <c r="P785">
        <v>91.02</v>
      </c>
      <c r="Q785">
        <v>84.3</v>
      </c>
      <c r="R785">
        <v>69.900000000000006</v>
      </c>
      <c r="S785">
        <v>61.32</v>
      </c>
      <c r="T785">
        <v>56.53</v>
      </c>
    </row>
    <row r="786" spans="1:20" x14ac:dyDescent="0.25">
      <c r="A786" s="19">
        <v>54</v>
      </c>
      <c r="B786" t="s">
        <v>28</v>
      </c>
      <c r="C786" s="19">
        <v>10</v>
      </c>
      <c r="D786" t="s">
        <v>38</v>
      </c>
      <c r="F786" t="s">
        <v>131</v>
      </c>
      <c r="H786">
        <v>37.56</v>
      </c>
      <c r="I786">
        <v>42.18</v>
      </c>
      <c r="J786">
        <v>43.88</v>
      </c>
      <c r="K786">
        <v>45.57</v>
      </c>
      <c r="L786">
        <v>49.04</v>
      </c>
      <c r="M786">
        <v>50.79</v>
      </c>
      <c r="N786">
        <v>52.58</v>
      </c>
      <c r="O786">
        <v>54.32</v>
      </c>
      <c r="P786">
        <v>51.6</v>
      </c>
      <c r="Q786">
        <v>47.81</v>
      </c>
      <c r="R786">
        <v>39.659999999999997</v>
      </c>
      <c r="S786">
        <v>34.75</v>
      </c>
      <c r="T786">
        <v>32.06</v>
      </c>
    </row>
    <row r="787" spans="1:20" x14ac:dyDescent="0.25">
      <c r="A787" s="19">
        <v>54</v>
      </c>
      <c r="B787" t="s">
        <v>28</v>
      </c>
      <c r="C787" s="19">
        <v>11</v>
      </c>
      <c r="D787" t="s">
        <v>39</v>
      </c>
      <c r="F787" t="s">
        <v>131</v>
      </c>
      <c r="H787">
        <v>50.81</v>
      </c>
      <c r="I787">
        <v>57.1</v>
      </c>
      <c r="J787">
        <v>59.36</v>
      </c>
      <c r="K787">
        <v>61.67</v>
      </c>
      <c r="L787">
        <v>68.31</v>
      </c>
      <c r="M787">
        <v>70.760000000000005</v>
      </c>
      <c r="N787">
        <v>73.2</v>
      </c>
      <c r="O787">
        <v>75.64</v>
      </c>
      <c r="P787">
        <v>71.87</v>
      </c>
      <c r="Q787">
        <v>66.56</v>
      </c>
      <c r="R787">
        <v>55.23</v>
      </c>
      <c r="S787">
        <v>48.41</v>
      </c>
      <c r="T787">
        <v>44.64</v>
      </c>
    </row>
    <row r="788" spans="1:20" x14ac:dyDescent="0.25">
      <c r="A788" s="19">
        <v>54</v>
      </c>
      <c r="B788" t="s">
        <v>28</v>
      </c>
      <c r="C788" s="19">
        <v>12</v>
      </c>
      <c r="D788" t="s">
        <v>40</v>
      </c>
      <c r="F788" t="s">
        <v>131</v>
      </c>
      <c r="H788">
        <v>52.16</v>
      </c>
      <c r="I788">
        <v>58.62</v>
      </c>
      <c r="J788">
        <v>60.98</v>
      </c>
      <c r="K788">
        <v>63.32</v>
      </c>
      <c r="L788">
        <v>70.069999999999993</v>
      </c>
      <c r="M788">
        <v>72.569999999999993</v>
      </c>
      <c r="N788">
        <v>75.05</v>
      </c>
      <c r="O788">
        <v>77.56</v>
      </c>
      <c r="P788">
        <v>73.7</v>
      </c>
      <c r="Q788">
        <v>68.260000000000005</v>
      </c>
      <c r="R788">
        <v>56.62</v>
      </c>
      <c r="S788">
        <v>49.64</v>
      </c>
      <c r="T788">
        <v>45.77</v>
      </c>
    </row>
    <row r="789" spans="1:20" x14ac:dyDescent="0.25">
      <c r="A789" s="19">
        <v>54</v>
      </c>
      <c r="B789" t="s">
        <v>28</v>
      </c>
      <c r="C789" s="19">
        <v>13</v>
      </c>
      <c r="D789" t="s">
        <v>41</v>
      </c>
      <c r="F789" t="s">
        <v>131</v>
      </c>
      <c r="H789">
        <v>46.01</v>
      </c>
      <c r="I789">
        <v>51.68</v>
      </c>
      <c r="J789">
        <v>53.74</v>
      </c>
      <c r="K789">
        <v>55.81</v>
      </c>
      <c r="L789">
        <v>61.43</v>
      </c>
      <c r="M789">
        <v>63.63</v>
      </c>
      <c r="N789">
        <v>65.83</v>
      </c>
      <c r="O789">
        <v>68.03</v>
      </c>
      <c r="P789">
        <v>64.63</v>
      </c>
      <c r="Q789">
        <v>59.86</v>
      </c>
      <c r="R789">
        <v>49.65</v>
      </c>
      <c r="S789">
        <v>43.55</v>
      </c>
      <c r="T789">
        <v>40.130000000000003</v>
      </c>
    </row>
    <row r="790" spans="1:20" x14ac:dyDescent="0.25">
      <c r="A790" s="19">
        <v>54</v>
      </c>
      <c r="B790" t="s">
        <v>28</v>
      </c>
      <c r="C790" s="19">
        <v>14</v>
      </c>
      <c r="D790" t="s">
        <v>42</v>
      </c>
      <c r="F790" t="s">
        <v>131</v>
      </c>
      <c r="H790">
        <v>46.12</v>
      </c>
      <c r="I790">
        <v>51.82</v>
      </c>
      <c r="J790">
        <v>53.89</v>
      </c>
      <c r="K790">
        <v>55.97</v>
      </c>
      <c r="L790">
        <v>61.41</v>
      </c>
      <c r="M790">
        <v>63.6</v>
      </c>
      <c r="N790">
        <v>65.819999999999993</v>
      </c>
      <c r="O790">
        <v>67.98</v>
      </c>
      <c r="P790">
        <v>64.58</v>
      </c>
      <c r="Q790">
        <v>59.81</v>
      </c>
      <c r="R790">
        <v>49.64</v>
      </c>
      <c r="S790">
        <v>43.52</v>
      </c>
      <c r="T790">
        <v>40.130000000000003</v>
      </c>
    </row>
    <row r="791" spans="1:20" x14ac:dyDescent="0.25">
      <c r="A791" s="19">
        <v>54</v>
      </c>
      <c r="B791" t="s">
        <v>28</v>
      </c>
      <c r="C791" s="19">
        <v>15</v>
      </c>
      <c r="D791" t="s">
        <v>43</v>
      </c>
      <c r="F791" t="s">
        <v>131</v>
      </c>
      <c r="H791">
        <v>50.2</v>
      </c>
      <c r="I791">
        <v>56.43</v>
      </c>
      <c r="J791">
        <v>58.69</v>
      </c>
      <c r="K791">
        <v>60.93</v>
      </c>
      <c r="L791">
        <v>67.19</v>
      </c>
      <c r="M791">
        <v>69.569999999999993</v>
      </c>
      <c r="N791">
        <v>71.97</v>
      </c>
      <c r="O791">
        <v>74.38</v>
      </c>
      <c r="P791">
        <v>70.67</v>
      </c>
      <c r="Q791">
        <v>65.45</v>
      </c>
      <c r="R791">
        <v>54.32</v>
      </c>
      <c r="S791">
        <v>47.59</v>
      </c>
      <c r="T791">
        <v>43.88</v>
      </c>
    </row>
    <row r="792" spans="1:20" x14ac:dyDescent="0.25">
      <c r="A792" s="19">
        <v>54</v>
      </c>
      <c r="B792" t="s">
        <v>28</v>
      </c>
      <c r="C792" s="19">
        <v>16</v>
      </c>
      <c r="D792" t="s">
        <v>44</v>
      </c>
      <c r="F792" t="s">
        <v>131</v>
      </c>
      <c r="H792">
        <v>49.87</v>
      </c>
      <c r="I792">
        <v>56.03</v>
      </c>
      <c r="J792">
        <v>58.3</v>
      </c>
      <c r="K792">
        <v>60.53</v>
      </c>
      <c r="L792">
        <v>66.88</v>
      </c>
      <c r="M792">
        <v>69.260000000000005</v>
      </c>
      <c r="N792">
        <v>71.67</v>
      </c>
      <c r="O792">
        <v>74.06</v>
      </c>
      <c r="P792">
        <v>70.34</v>
      </c>
      <c r="Q792">
        <v>65.16</v>
      </c>
      <c r="R792">
        <v>54.07</v>
      </c>
      <c r="S792">
        <v>47.39</v>
      </c>
      <c r="T792">
        <v>43.69</v>
      </c>
    </row>
    <row r="793" spans="1:20" x14ac:dyDescent="0.25">
      <c r="A793" s="19">
        <v>54</v>
      </c>
      <c r="B793" t="s">
        <v>28</v>
      </c>
      <c r="C793" s="19">
        <v>17</v>
      </c>
      <c r="D793" t="s">
        <v>45</v>
      </c>
      <c r="F793" t="s">
        <v>131</v>
      </c>
      <c r="H793">
        <v>48.56</v>
      </c>
      <c r="I793">
        <v>54.59</v>
      </c>
      <c r="J793">
        <v>56.75</v>
      </c>
      <c r="K793">
        <v>58.93</v>
      </c>
      <c r="L793">
        <v>65.13</v>
      </c>
      <c r="M793">
        <v>67.459999999999994</v>
      </c>
      <c r="N793">
        <v>69.77</v>
      </c>
      <c r="O793">
        <v>72.11</v>
      </c>
      <c r="P793">
        <v>68.5</v>
      </c>
      <c r="Q793">
        <v>63.46</v>
      </c>
      <c r="R793">
        <v>52.63</v>
      </c>
      <c r="S793">
        <v>46.14</v>
      </c>
      <c r="T793">
        <v>42.56</v>
      </c>
    </row>
    <row r="794" spans="1:20" x14ac:dyDescent="0.25">
      <c r="A794" s="19">
        <v>54</v>
      </c>
      <c r="B794" t="s">
        <v>28</v>
      </c>
      <c r="C794" s="19">
        <v>18</v>
      </c>
      <c r="D794" t="s">
        <v>46</v>
      </c>
      <c r="F794" t="s">
        <v>131</v>
      </c>
      <c r="H794">
        <v>42.25</v>
      </c>
      <c r="I794">
        <v>47.47</v>
      </c>
      <c r="J794">
        <v>49.38</v>
      </c>
      <c r="K794">
        <v>51.26</v>
      </c>
      <c r="L794">
        <v>55.86</v>
      </c>
      <c r="M794">
        <v>57.85</v>
      </c>
      <c r="N794">
        <v>59.87</v>
      </c>
      <c r="O794">
        <v>61.83</v>
      </c>
      <c r="P794">
        <v>58.75</v>
      </c>
      <c r="Q794">
        <v>54.43</v>
      </c>
      <c r="R794">
        <v>45.17</v>
      </c>
      <c r="S794">
        <v>39.57</v>
      </c>
      <c r="T794">
        <v>36.5</v>
      </c>
    </row>
    <row r="795" spans="1:20" x14ac:dyDescent="0.25">
      <c r="A795" s="19">
        <v>54</v>
      </c>
      <c r="B795" t="s">
        <v>28</v>
      </c>
      <c r="C795" s="19">
        <v>19</v>
      </c>
      <c r="D795" t="s">
        <v>47</v>
      </c>
      <c r="F795" t="s">
        <v>131</v>
      </c>
      <c r="H795">
        <v>56.67</v>
      </c>
      <c r="I795">
        <v>63.69</v>
      </c>
      <c r="J795">
        <v>66.23</v>
      </c>
      <c r="K795">
        <v>68.78</v>
      </c>
      <c r="L795">
        <v>75.81</v>
      </c>
      <c r="M795">
        <v>78.53</v>
      </c>
      <c r="N795">
        <v>81.239999999999995</v>
      </c>
      <c r="O795">
        <v>83.93</v>
      </c>
      <c r="P795">
        <v>79.73</v>
      </c>
      <c r="Q795">
        <v>73.89</v>
      </c>
      <c r="R795">
        <v>61.26</v>
      </c>
      <c r="S795">
        <v>53.72</v>
      </c>
      <c r="T795">
        <v>49.51</v>
      </c>
    </row>
    <row r="796" spans="1:20" x14ac:dyDescent="0.25">
      <c r="A796" s="19">
        <v>54</v>
      </c>
      <c r="B796" t="s">
        <v>28</v>
      </c>
      <c r="C796" s="19">
        <v>20</v>
      </c>
      <c r="D796" t="s">
        <v>48</v>
      </c>
      <c r="F796" t="s">
        <v>131</v>
      </c>
      <c r="H796">
        <v>94.75</v>
      </c>
      <c r="I796">
        <v>106.46</v>
      </c>
      <c r="J796">
        <v>110.7</v>
      </c>
      <c r="K796">
        <v>114.98</v>
      </c>
      <c r="L796">
        <v>126.59</v>
      </c>
      <c r="M796">
        <v>131.1</v>
      </c>
      <c r="N796">
        <v>135.63</v>
      </c>
      <c r="O796">
        <v>140.13999999999999</v>
      </c>
      <c r="P796">
        <v>133.13999999999999</v>
      </c>
      <c r="Q796">
        <v>123.33</v>
      </c>
      <c r="R796">
        <v>102.31</v>
      </c>
      <c r="S796">
        <v>89.69</v>
      </c>
      <c r="T796">
        <v>82.68</v>
      </c>
    </row>
    <row r="797" spans="1:20" x14ac:dyDescent="0.25">
      <c r="A797" s="19">
        <v>54</v>
      </c>
      <c r="B797" t="s">
        <v>28</v>
      </c>
      <c r="C797" s="19">
        <v>21</v>
      </c>
      <c r="D797" t="s">
        <v>49</v>
      </c>
      <c r="F797" t="s">
        <v>131</v>
      </c>
      <c r="H797">
        <v>34.26</v>
      </c>
      <c r="I797">
        <v>38.479999999999997</v>
      </c>
      <c r="J797">
        <v>40.04</v>
      </c>
      <c r="K797">
        <v>41.57</v>
      </c>
      <c r="L797">
        <v>44.53</v>
      </c>
      <c r="M797">
        <v>46.12</v>
      </c>
      <c r="N797">
        <v>47.72</v>
      </c>
      <c r="O797">
        <v>49.32</v>
      </c>
      <c r="P797">
        <v>46.85</v>
      </c>
      <c r="Q797">
        <v>43.38</v>
      </c>
      <c r="R797">
        <v>35.97</v>
      </c>
      <c r="S797">
        <v>31.57</v>
      </c>
      <c r="T797">
        <v>29.09</v>
      </c>
    </row>
    <row r="798" spans="1:20" x14ac:dyDescent="0.25">
      <c r="A798" s="19">
        <v>54</v>
      </c>
      <c r="B798" t="s">
        <v>28</v>
      </c>
      <c r="C798" s="19">
        <v>22</v>
      </c>
      <c r="D798" t="s">
        <v>50</v>
      </c>
      <c r="F798" t="s">
        <v>131</v>
      </c>
      <c r="H798">
        <v>52.83</v>
      </c>
      <c r="I798">
        <v>59.36</v>
      </c>
      <c r="J798">
        <v>61.73</v>
      </c>
      <c r="K798">
        <v>64.13</v>
      </c>
      <c r="L798">
        <v>71.02</v>
      </c>
      <c r="M798">
        <v>73.53</v>
      </c>
      <c r="N798">
        <v>76.06</v>
      </c>
      <c r="O798">
        <v>78.61</v>
      </c>
      <c r="P798">
        <v>74.69</v>
      </c>
      <c r="Q798">
        <v>69.17</v>
      </c>
      <c r="R798">
        <v>57.4</v>
      </c>
      <c r="S798">
        <v>50.31</v>
      </c>
      <c r="T798">
        <v>46.38</v>
      </c>
    </row>
    <row r="799" spans="1:20" x14ac:dyDescent="0.25">
      <c r="A799" s="19">
        <v>54</v>
      </c>
      <c r="B799" t="s">
        <v>28</v>
      </c>
      <c r="C799" s="19">
        <v>23</v>
      </c>
      <c r="D799" t="s">
        <v>51</v>
      </c>
      <c r="F799" t="s">
        <v>131</v>
      </c>
      <c r="H799">
        <v>48.31</v>
      </c>
      <c r="I799">
        <v>54.32</v>
      </c>
      <c r="J799">
        <v>56.48</v>
      </c>
      <c r="K799">
        <v>58.65</v>
      </c>
      <c r="L799">
        <v>64.34</v>
      </c>
      <c r="M799">
        <v>66.63</v>
      </c>
      <c r="N799">
        <v>68.95</v>
      </c>
      <c r="O799">
        <v>71.239999999999995</v>
      </c>
      <c r="P799">
        <v>67.67</v>
      </c>
      <c r="Q799">
        <v>62.69</v>
      </c>
      <c r="R799">
        <v>51.99</v>
      </c>
      <c r="S799">
        <v>45.57</v>
      </c>
      <c r="T799">
        <v>42.03</v>
      </c>
    </row>
    <row r="800" spans="1:20" x14ac:dyDescent="0.25">
      <c r="A800" s="19">
        <v>54</v>
      </c>
      <c r="B800" t="s">
        <v>28</v>
      </c>
      <c r="C800" s="19">
        <v>24</v>
      </c>
      <c r="D800" t="s">
        <v>52</v>
      </c>
      <c r="F800" t="s">
        <v>131</v>
      </c>
      <c r="H800">
        <v>51.92</v>
      </c>
      <c r="I800">
        <v>58.34</v>
      </c>
      <c r="J800">
        <v>60.66</v>
      </c>
      <c r="K800">
        <v>62.99</v>
      </c>
      <c r="L800">
        <v>69.61</v>
      </c>
      <c r="M800">
        <v>72.11</v>
      </c>
      <c r="N800">
        <v>74.569999999999993</v>
      </c>
      <c r="O800">
        <v>77.06</v>
      </c>
      <c r="P800">
        <v>73.22</v>
      </c>
      <c r="Q800">
        <v>67.790000000000006</v>
      </c>
      <c r="R800">
        <v>56.26</v>
      </c>
      <c r="S800">
        <v>49.32</v>
      </c>
      <c r="T800">
        <v>45.47</v>
      </c>
    </row>
    <row r="801" spans="1:20" x14ac:dyDescent="0.25">
      <c r="A801" s="19">
        <v>54</v>
      </c>
      <c r="B801" t="s">
        <v>28</v>
      </c>
      <c r="C801" s="19">
        <v>25</v>
      </c>
      <c r="D801" t="s">
        <v>53</v>
      </c>
      <c r="F801" t="s">
        <v>131</v>
      </c>
      <c r="H801">
        <v>31.73</v>
      </c>
      <c r="I801">
        <v>35.64</v>
      </c>
      <c r="J801">
        <v>37.090000000000003</v>
      </c>
      <c r="K801">
        <v>38.51</v>
      </c>
      <c r="L801">
        <v>41.05</v>
      </c>
      <c r="M801">
        <v>42.53</v>
      </c>
      <c r="N801">
        <v>43.98</v>
      </c>
      <c r="O801">
        <v>45.44</v>
      </c>
      <c r="P801">
        <v>43.17</v>
      </c>
      <c r="Q801">
        <v>40</v>
      </c>
      <c r="R801">
        <v>33.17</v>
      </c>
      <c r="S801">
        <v>29.09</v>
      </c>
      <c r="T801">
        <v>26.81</v>
      </c>
    </row>
    <row r="802" spans="1:20" x14ac:dyDescent="0.25">
      <c r="A802" s="19">
        <v>54</v>
      </c>
      <c r="B802" t="s">
        <v>28</v>
      </c>
      <c r="C802" s="19">
        <v>26</v>
      </c>
      <c r="D802" t="s">
        <v>54</v>
      </c>
      <c r="F802" t="s">
        <v>131</v>
      </c>
      <c r="H802">
        <v>42.66</v>
      </c>
      <c r="I802">
        <v>47.93</v>
      </c>
      <c r="J802">
        <v>49.85</v>
      </c>
      <c r="K802">
        <v>51.78</v>
      </c>
      <c r="L802">
        <v>56.69</v>
      </c>
      <c r="M802">
        <v>58.73</v>
      </c>
      <c r="N802">
        <v>60.74</v>
      </c>
      <c r="O802">
        <v>62.76</v>
      </c>
      <c r="P802">
        <v>59.63</v>
      </c>
      <c r="Q802">
        <v>55.25</v>
      </c>
      <c r="R802">
        <v>45.81</v>
      </c>
      <c r="S802">
        <v>40.18</v>
      </c>
      <c r="T802">
        <v>37.04</v>
      </c>
    </row>
    <row r="803" spans="1:20" x14ac:dyDescent="0.25">
      <c r="A803" s="19">
        <v>54</v>
      </c>
      <c r="B803" t="s">
        <v>28</v>
      </c>
      <c r="C803" s="19">
        <v>27</v>
      </c>
      <c r="D803" t="s">
        <v>55</v>
      </c>
      <c r="F803" t="s">
        <v>131</v>
      </c>
      <c r="H803">
        <v>41.98</v>
      </c>
      <c r="I803">
        <v>47.17</v>
      </c>
      <c r="J803">
        <v>49.03</v>
      </c>
      <c r="K803">
        <v>50.95</v>
      </c>
      <c r="L803">
        <v>55.4</v>
      </c>
      <c r="M803">
        <v>57.37</v>
      </c>
      <c r="N803">
        <v>59.31</v>
      </c>
      <c r="O803">
        <v>61.32</v>
      </c>
      <c r="P803">
        <v>58.23</v>
      </c>
      <c r="Q803">
        <v>53.97</v>
      </c>
      <c r="R803">
        <v>44.77</v>
      </c>
      <c r="S803">
        <v>39.25</v>
      </c>
      <c r="T803">
        <v>36.17</v>
      </c>
    </row>
    <row r="804" spans="1:20" x14ac:dyDescent="0.25">
      <c r="A804" s="19">
        <v>54</v>
      </c>
      <c r="B804" t="s">
        <v>28</v>
      </c>
      <c r="C804" s="19">
        <v>28</v>
      </c>
      <c r="D804" t="s">
        <v>56</v>
      </c>
      <c r="F804" t="s">
        <v>131</v>
      </c>
      <c r="H804">
        <v>41.51</v>
      </c>
      <c r="I804">
        <v>46.64</v>
      </c>
      <c r="J804">
        <v>48.5</v>
      </c>
      <c r="K804">
        <v>50.36</v>
      </c>
      <c r="L804">
        <v>54.72</v>
      </c>
      <c r="M804">
        <v>56.66</v>
      </c>
      <c r="N804">
        <v>58.63</v>
      </c>
      <c r="O804">
        <v>60.59</v>
      </c>
      <c r="P804">
        <v>57.56</v>
      </c>
      <c r="Q804">
        <v>53.32</v>
      </c>
      <c r="R804">
        <v>44.21</v>
      </c>
      <c r="S804">
        <v>38.770000000000003</v>
      </c>
      <c r="T804">
        <v>35.74</v>
      </c>
    </row>
    <row r="805" spans="1:20" x14ac:dyDescent="0.25">
      <c r="A805" s="19">
        <v>54</v>
      </c>
      <c r="B805" t="s">
        <v>28</v>
      </c>
      <c r="C805" s="19">
        <v>29</v>
      </c>
      <c r="D805" t="s">
        <v>57</v>
      </c>
      <c r="F805" t="s">
        <v>131</v>
      </c>
      <c r="H805">
        <v>55.65</v>
      </c>
      <c r="I805">
        <v>62.51</v>
      </c>
      <c r="J805">
        <v>65.010000000000005</v>
      </c>
      <c r="K805">
        <v>67.510000000000005</v>
      </c>
      <c r="L805">
        <v>75.11</v>
      </c>
      <c r="M805">
        <v>77.77</v>
      </c>
      <c r="N805">
        <v>80.47</v>
      </c>
      <c r="O805">
        <v>83.14</v>
      </c>
      <c r="P805">
        <v>79</v>
      </c>
      <c r="Q805">
        <v>73.17</v>
      </c>
      <c r="R805">
        <v>60.69</v>
      </c>
      <c r="S805">
        <v>53.21</v>
      </c>
      <c r="T805">
        <v>49.06</v>
      </c>
    </row>
    <row r="806" spans="1:20" x14ac:dyDescent="0.25">
      <c r="A806" s="19">
        <v>54</v>
      </c>
      <c r="B806" t="s">
        <v>28</v>
      </c>
      <c r="C806" s="19">
        <v>30</v>
      </c>
      <c r="D806" t="s">
        <v>58</v>
      </c>
      <c r="F806" t="s">
        <v>131</v>
      </c>
      <c r="H806">
        <v>47.21</v>
      </c>
      <c r="I806">
        <v>53.09</v>
      </c>
      <c r="J806">
        <v>55.2</v>
      </c>
      <c r="K806">
        <v>57.33</v>
      </c>
      <c r="L806">
        <v>63.08</v>
      </c>
      <c r="M806">
        <v>65.33</v>
      </c>
      <c r="N806">
        <v>67.61</v>
      </c>
      <c r="O806">
        <v>69.84</v>
      </c>
      <c r="P806">
        <v>66.37</v>
      </c>
      <c r="Q806">
        <v>61.47</v>
      </c>
      <c r="R806">
        <v>51</v>
      </c>
      <c r="S806">
        <v>44.71</v>
      </c>
      <c r="T806">
        <v>41.2</v>
      </c>
    </row>
    <row r="807" spans="1:20" x14ac:dyDescent="0.25">
      <c r="A807" s="19">
        <v>54</v>
      </c>
      <c r="B807" t="s">
        <v>28</v>
      </c>
      <c r="C807" s="19">
        <v>31</v>
      </c>
      <c r="D807" t="s">
        <v>59</v>
      </c>
      <c r="F807" t="s">
        <v>131</v>
      </c>
      <c r="H807">
        <v>54.52</v>
      </c>
      <c r="I807">
        <v>61.26</v>
      </c>
      <c r="J807">
        <v>63.71</v>
      </c>
      <c r="K807">
        <v>66.180000000000007</v>
      </c>
      <c r="L807">
        <v>73.64</v>
      </c>
      <c r="M807">
        <v>76.28</v>
      </c>
      <c r="N807">
        <v>78.89</v>
      </c>
      <c r="O807">
        <v>81.52</v>
      </c>
      <c r="P807">
        <v>77.45</v>
      </c>
      <c r="Q807">
        <v>71.739999999999995</v>
      </c>
      <c r="R807">
        <v>59.53</v>
      </c>
      <c r="S807">
        <v>52.17</v>
      </c>
      <c r="T807">
        <v>48.11</v>
      </c>
    </row>
    <row r="808" spans="1:20" x14ac:dyDescent="0.25">
      <c r="A808" s="19">
        <v>54</v>
      </c>
      <c r="B808" t="s">
        <v>28</v>
      </c>
      <c r="C808" s="19">
        <v>32</v>
      </c>
      <c r="D808" t="s">
        <v>60</v>
      </c>
      <c r="F808" t="s">
        <v>131</v>
      </c>
      <c r="H808">
        <v>56.87</v>
      </c>
      <c r="I808">
        <v>63.88</v>
      </c>
      <c r="J808">
        <v>66.44</v>
      </c>
      <c r="K808">
        <v>68.989999999999995</v>
      </c>
      <c r="L808">
        <v>76.78</v>
      </c>
      <c r="M808">
        <v>79.52</v>
      </c>
      <c r="N808">
        <v>82.26</v>
      </c>
      <c r="O808">
        <v>84.99</v>
      </c>
      <c r="P808">
        <v>80.75</v>
      </c>
      <c r="Q808">
        <v>74.8</v>
      </c>
      <c r="R808">
        <v>62.06</v>
      </c>
      <c r="S808">
        <v>54.41</v>
      </c>
      <c r="T808">
        <v>50.14</v>
      </c>
    </row>
    <row r="809" spans="1:20" x14ac:dyDescent="0.25">
      <c r="A809" s="19">
        <v>54</v>
      </c>
      <c r="B809" t="s">
        <v>28</v>
      </c>
      <c r="C809" s="19">
        <v>33</v>
      </c>
      <c r="D809" t="s">
        <v>61</v>
      </c>
      <c r="F809" t="s">
        <v>131</v>
      </c>
      <c r="H809">
        <v>55.43</v>
      </c>
      <c r="I809">
        <v>62.29</v>
      </c>
      <c r="J809">
        <v>64.760000000000005</v>
      </c>
      <c r="K809">
        <v>67.260000000000005</v>
      </c>
      <c r="L809">
        <v>74.819999999999993</v>
      </c>
      <c r="M809">
        <v>77.489999999999995</v>
      </c>
      <c r="N809">
        <v>80.16</v>
      </c>
      <c r="O809">
        <v>82.83</v>
      </c>
      <c r="P809">
        <v>78.7</v>
      </c>
      <c r="Q809">
        <v>72.89</v>
      </c>
      <c r="R809">
        <v>60.49</v>
      </c>
      <c r="S809">
        <v>53</v>
      </c>
      <c r="T809">
        <v>48.86</v>
      </c>
    </row>
    <row r="810" spans="1:20" x14ac:dyDescent="0.25">
      <c r="A810" s="19">
        <v>54</v>
      </c>
      <c r="B810" t="s">
        <v>28</v>
      </c>
      <c r="C810" s="19">
        <v>34</v>
      </c>
      <c r="D810" t="s">
        <v>62</v>
      </c>
      <c r="F810" t="s">
        <v>131</v>
      </c>
      <c r="H810">
        <v>47.2</v>
      </c>
      <c r="I810">
        <v>53.05</v>
      </c>
      <c r="J810">
        <v>55.17</v>
      </c>
      <c r="K810">
        <v>57.29</v>
      </c>
      <c r="L810">
        <v>63.18</v>
      </c>
      <c r="M810">
        <v>65.45</v>
      </c>
      <c r="N810">
        <v>67.69</v>
      </c>
      <c r="O810">
        <v>69.95</v>
      </c>
      <c r="P810">
        <v>66.47</v>
      </c>
      <c r="Q810">
        <v>61.55</v>
      </c>
      <c r="R810">
        <v>51.07</v>
      </c>
      <c r="S810">
        <v>44.76</v>
      </c>
      <c r="T810">
        <v>41.27</v>
      </c>
    </row>
    <row r="811" spans="1:20" x14ac:dyDescent="0.25">
      <c r="A811" s="19">
        <v>54</v>
      </c>
      <c r="B811" t="s">
        <v>28</v>
      </c>
      <c r="C811" s="19">
        <v>35</v>
      </c>
      <c r="D811" t="s">
        <v>63</v>
      </c>
      <c r="F811" t="s">
        <v>131</v>
      </c>
      <c r="H811">
        <v>45.56</v>
      </c>
      <c r="I811">
        <v>51.21</v>
      </c>
      <c r="J811">
        <v>53.24</v>
      </c>
      <c r="K811">
        <v>55.31</v>
      </c>
      <c r="L811">
        <v>60.83</v>
      </c>
      <c r="M811">
        <v>63.02</v>
      </c>
      <c r="N811">
        <v>65.2</v>
      </c>
      <c r="O811">
        <v>67.349999999999994</v>
      </c>
      <c r="P811">
        <v>63.99</v>
      </c>
      <c r="Q811">
        <v>59.28</v>
      </c>
      <c r="R811">
        <v>49.18</v>
      </c>
      <c r="S811">
        <v>43.11</v>
      </c>
      <c r="T811">
        <v>39.74</v>
      </c>
    </row>
    <row r="812" spans="1:20" x14ac:dyDescent="0.25">
      <c r="A812" s="19">
        <v>54</v>
      </c>
      <c r="B812" t="s">
        <v>28</v>
      </c>
      <c r="C812" s="19">
        <v>36</v>
      </c>
      <c r="D812" t="s">
        <v>64</v>
      </c>
      <c r="F812" t="s">
        <v>131</v>
      </c>
      <c r="H812">
        <v>43.54</v>
      </c>
      <c r="I812">
        <v>48.91</v>
      </c>
      <c r="J812">
        <v>50.89</v>
      </c>
      <c r="K812">
        <v>52.83</v>
      </c>
      <c r="L812">
        <v>57.64</v>
      </c>
      <c r="M812">
        <v>59.69</v>
      </c>
      <c r="N812">
        <v>61.75</v>
      </c>
      <c r="O812">
        <v>63.8</v>
      </c>
      <c r="P812">
        <v>60.62</v>
      </c>
      <c r="Q812">
        <v>56.15</v>
      </c>
      <c r="R812">
        <v>46.6</v>
      </c>
      <c r="S812">
        <v>40.82</v>
      </c>
      <c r="T812">
        <v>37.65</v>
      </c>
    </row>
    <row r="813" spans="1:20" x14ac:dyDescent="0.25">
      <c r="A813" s="19">
        <v>54</v>
      </c>
      <c r="B813" t="s">
        <v>28</v>
      </c>
      <c r="C813" s="19">
        <v>37</v>
      </c>
      <c r="D813" t="s">
        <v>65</v>
      </c>
      <c r="F813" t="s">
        <v>131</v>
      </c>
      <c r="H813">
        <v>41.54</v>
      </c>
      <c r="I813">
        <v>46.67</v>
      </c>
      <c r="J813">
        <v>48.54</v>
      </c>
      <c r="K813">
        <v>50.39</v>
      </c>
      <c r="L813">
        <v>55.06</v>
      </c>
      <c r="M813">
        <v>57.04</v>
      </c>
      <c r="N813">
        <v>58.99</v>
      </c>
      <c r="O813">
        <v>60.97</v>
      </c>
      <c r="P813">
        <v>57.91</v>
      </c>
      <c r="Q813">
        <v>53.65</v>
      </c>
      <c r="R813">
        <v>44.49</v>
      </c>
      <c r="S813">
        <v>39.020000000000003</v>
      </c>
      <c r="T813">
        <v>35.94</v>
      </c>
    </row>
    <row r="814" spans="1:20" x14ac:dyDescent="0.25">
      <c r="A814" s="19">
        <v>54</v>
      </c>
      <c r="B814" t="s">
        <v>28</v>
      </c>
      <c r="C814" s="19">
        <v>38</v>
      </c>
      <c r="D814" t="s">
        <v>66</v>
      </c>
      <c r="F814" t="s">
        <v>131</v>
      </c>
      <c r="H814">
        <v>40.270000000000003</v>
      </c>
      <c r="I814">
        <v>45.24</v>
      </c>
      <c r="J814">
        <v>47.06</v>
      </c>
      <c r="K814">
        <v>48.87</v>
      </c>
      <c r="L814">
        <v>53.24</v>
      </c>
      <c r="M814">
        <v>55.17</v>
      </c>
      <c r="N814">
        <v>57.07</v>
      </c>
      <c r="O814">
        <v>58.97</v>
      </c>
      <c r="P814">
        <v>56.01</v>
      </c>
      <c r="Q814">
        <v>51.89</v>
      </c>
      <c r="R814">
        <v>43.06</v>
      </c>
      <c r="S814">
        <v>37.75</v>
      </c>
      <c r="T814">
        <v>34.79</v>
      </c>
    </row>
    <row r="815" spans="1:20" x14ac:dyDescent="0.25">
      <c r="A815" s="19">
        <v>54</v>
      </c>
      <c r="B815" t="s">
        <v>28</v>
      </c>
      <c r="C815" s="19">
        <v>39</v>
      </c>
      <c r="D815" t="s">
        <v>67</v>
      </c>
      <c r="F815" t="s">
        <v>131</v>
      </c>
      <c r="H815">
        <v>33.31</v>
      </c>
      <c r="I815">
        <v>37.42</v>
      </c>
      <c r="J815">
        <v>38.94</v>
      </c>
      <c r="K815">
        <v>40.44</v>
      </c>
      <c r="L815">
        <v>43.09</v>
      </c>
      <c r="M815">
        <v>44.66</v>
      </c>
      <c r="N815">
        <v>46.18</v>
      </c>
      <c r="O815">
        <v>47.71</v>
      </c>
      <c r="P815">
        <v>45.33</v>
      </c>
      <c r="Q815">
        <v>42</v>
      </c>
      <c r="R815">
        <v>34.840000000000003</v>
      </c>
      <c r="S815">
        <v>30.55</v>
      </c>
      <c r="T815">
        <v>28.15</v>
      </c>
    </row>
    <row r="816" spans="1:20" x14ac:dyDescent="0.25">
      <c r="A816" s="19">
        <v>54</v>
      </c>
      <c r="B816" t="s">
        <v>28</v>
      </c>
      <c r="C816" s="19">
        <v>40</v>
      </c>
      <c r="D816" t="s">
        <v>68</v>
      </c>
      <c r="F816" t="s">
        <v>131</v>
      </c>
      <c r="H816">
        <v>60.42</v>
      </c>
      <c r="I816">
        <v>67.88</v>
      </c>
      <c r="J816">
        <v>70.599999999999994</v>
      </c>
      <c r="K816">
        <v>73.290000000000006</v>
      </c>
      <c r="L816">
        <v>81.93</v>
      </c>
      <c r="M816">
        <v>84.86</v>
      </c>
      <c r="N816">
        <v>87.78</v>
      </c>
      <c r="O816">
        <v>90.71</v>
      </c>
      <c r="P816">
        <v>86.18</v>
      </c>
      <c r="Q816">
        <v>79.81</v>
      </c>
      <c r="R816">
        <v>66.209999999999994</v>
      </c>
      <c r="S816">
        <v>58.04</v>
      </c>
      <c r="T816">
        <v>53.5</v>
      </c>
    </row>
    <row r="817" spans="1:20" x14ac:dyDescent="0.25">
      <c r="A817" s="19">
        <v>54</v>
      </c>
      <c r="B817" t="s">
        <v>28</v>
      </c>
      <c r="C817" s="19">
        <v>41</v>
      </c>
      <c r="D817" t="s">
        <v>69</v>
      </c>
      <c r="F817" t="s">
        <v>131</v>
      </c>
      <c r="H817">
        <v>42.53</v>
      </c>
      <c r="I817">
        <v>47.79</v>
      </c>
      <c r="J817">
        <v>49.68</v>
      </c>
      <c r="K817">
        <v>51.62</v>
      </c>
      <c r="L817">
        <v>56.36</v>
      </c>
      <c r="M817">
        <v>58.37</v>
      </c>
      <c r="N817">
        <v>60.39</v>
      </c>
      <c r="O817">
        <v>62.39</v>
      </c>
      <c r="P817">
        <v>59.27</v>
      </c>
      <c r="Q817">
        <v>54.92</v>
      </c>
      <c r="R817">
        <v>45.55</v>
      </c>
      <c r="S817">
        <v>39.950000000000003</v>
      </c>
      <c r="T817">
        <v>36.82</v>
      </c>
    </row>
    <row r="818" spans="1:20" x14ac:dyDescent="0.25">
      <c r="A818" s="19">
        <v>54</v>
      </c>
      <c r="B818" t="s">
        <v>28</v>
      </c>
      <c r="C818" s="19">
        <v>42</v>
      </c>
      <c r="D818" t="s">
        <v>70</v>
      </c>
      <c r="F818" t="s">
        <v>131</v>
      </c>
      <c r="H818">
        <v>40.03</v>
      </c>
      <c r="I818">
        <v>44.97</v>
      </c>
      <c r="J818">
        <v>46.76</v>
      </c>
      <c r="K818">
        <v>48.56</v>
      </c>
      <c r="L818">
        <v>52.88</v>
      </c>
      <c r="M818">
        <v>54.77</v>
      </c>
      <c r="N818">
        <v>56.67</v>
      </c>
      <c r="O818">
        <v>58.58</v>
      </c>
      <c r="P818">
        <v>55.63</v>
      </c>
      <c r="Q818">
        <v>51.54</v>
      </c>
      <c r="R818">
        <v>42.75</v>
      </c>
      <c r="S818">
        <v>37.49</v>
      </c>
      <c r="T818">
        <v>34.57</v>
      </c>
    </row>
    <row r="819" spans="1:20" x14ac:dyDescent="0.25">
      <c r="A819" s="19">
        <v>54</v>
      </c>
      <c r="B819" t="s">
        <v>28</v>
      </c>
      <c r="C819" s="19">
        <v>43</v>
      </c>
      <c r="D819" t="s">
        <v>71</v>
      </c>
      <c r="F819" t="s">
        <v>131</v>
      </c>
      <c r="H819">
        <v>42.66</v>
      </c>
      <c r="I819">
        <v>47.93</v>
      </c>
      <c r="J819">
        <v>49.85</v>
      </c>
      <c r="K819">
        <v>51.78</v>
      </c>
      <c r="L819">
        <v>56.39</v>
      </c>
      <c r="M819">
        <v>58.41</v>
      </c>
      <c r="N819">
        <v>60.4</v>
      </c>
      <c r="O819">
        <v>62.42</v>
      </c>
      <c r="P819">
        <v>59.28</v>
      </c>
      <c r="Q819">
        <v>54.95</v>
      </c>
      <c r="R819">
        <v>45.59</v>
      </c>
      <c r="S819">
        <v>39.94</v>
      </c>
      <c r="T819">
        <v>36.840000000000003</v>
      </c>
    </row>
    <row r="820" spans="1:20" x14ac:dyDescent="0.25">
      <c r="A820" s="19">
        <v>54</v>
      </c>
      <c r="B820" t="s">
        <v>28</v>
      </c>
      <c r="C820" s="19">
        <v>44</v>
      </c>
      <c r="D820" t="s">
        <v>72</v>
      </c>
      <c r="F820" t="s">
        <v>131</v>
      </c>
      <c r="H820">
        <v>48.92</v>
      </c>
      <c r="I820">
        <v>54.97</v>
      </c>
      <c r="J820">
        <v>57.17</v>
      </c>
      <c r="K820">
        <v>59.36</v>
      </c>
      <c r="L820">
        <v>65.64</v>
      </c>
      <c r="M820">
        <v>67.989999999999995</v>
      </c>
      <c r="N820">
        <v>70.33</v>
      </c>
      <c r="O820">
        <v>72.66</v>
      </c>
      <c r="P820">
        <v>69.02</v>
      </c>
      <c r="Q820">
        <v>63.95</v>
      </c>
      <c r="R820">
        <v>53.06</v>
      </c>
      <c r="S820">
        <v>46.51</v>
      </c>
      <c r="T820">
        <v>42.88</v>
      </c>
    </row>
    <row r="821" spans="1:20" x14ac:dyDescent="0.25">
      <c r="A821" s="19">
        <v>54</v>
      </c>
      <c r="B821" t="s">
        <v>28</v>
      </c>
      <c r="C821" s="19">
        <v>45</v>
      </c>
      <c r="D821" t="s">
        <v>73</v>
      </c>
      <c r="F821" t="s">
        <v>131</v>
      </c>
      <c r="H821">
        <v>40.43</v>
      </c>
      <c r="I821">
        <v>45.42</v>
      </c>
      <c r="J821">
        <v>47.23</v>
      </c>
      <c r="K821">
        <v>49.06</v>
      </c>
      <c r="L821">
        <v>53.38</v>
      </c>
      <c r="M821">
        <v>55.29</v>
      </c>
      <c r="N821">
        <v>57.2</v>
      </c>
      <c r="O821">
        <v>59.08</v>
      </c>
      <c r="P821">
        <v>56.12</v>
      </c>
      <c r="Q821">
        <v>52</v>
      </c>
      <c r="R821">
        <v>43.12</v>
      </c>
      <c r="S821">
        <v>37.799999999999997</v>
      </c>
      <c r="T821">
        <v>34.86</v>
      </c>
    </row>
    <row r="822" spans="1:20" x14ac:dyDescent="0.25">
      <c r="A822" s="19">
        <v>54</v>
      </c>
      <c r="B822" t="s">
        <v>28</v>
      </c>
      <c r="C822" s="19">
        <v>46</v>
      </c>
      <c r="D822" t="s">
        <v>74</v>
      </c>
      <c r="F822" t="s">
        <v>131</v>
      </c>
      <c r="H822">
        <v>56.85</v>
      </c>
      <c r="I822">
        <v>63.87</v>
      </c>
      <c r="J822">
        <v>66.47</v>
      </c>
      <c r="K822">
        <v>68.989999999999995</v>
      </c>
      <c r="L822">
        <v>76.349999999999994</v>
      </c>
      <c r="M822">
        <v>79.040000000000006</v>
      </c>
      <c r="N822">
        <v>81.8</v>
      </c>
      <c r="O822">
        <v>84.5</v>
      </c>
      <c r="P822">
        <v>80.3</v>
      </c>
      <c r="Q822">
        <v>74.39</v>
      </c>
      <c r="R822">
        <v>61.7</v>
      </c>
      <c r="S822">
        <v>54.09</v>
      </c>
      <c r="T822">
        <v>49.85</v>
      </c>
    </row>
    <row r="823" spans="1:20" x14ac:dyDescent="0.25">
      <c r="A823" s="19">
        <v>54</v>
      </c>
      <c r="B823" t="s">
        <v>28</v>
      </c>
      <c r="C823" s="19">
        <v>47</v>
      </c>
      <c r="D823" t="s">
        <v>75</v>
      </c>
      <c r="F823" t="s">
        <v>131</v>
      </c>
      <c r="H823">
        <v>51.92</v>
      </c>
      <c r="I823">
        <v>58.34</v>
      </c>
      <c r="J823">
        <v>60.7</v>
      </c>
      <c r="K823">
        <v>63.02</v>
      </c>
      <c r="L823">
        <v>69.94</v>
      </c>
      <c r="M823">
        <v>72.41</v>
      </c>
      <c r="N823">
        <v>74.930000000000007</v>
      </c>
      <c r="O823">
        <v>77.430000000000007</v>
      </c>
      <c r="P823">
        <v>73.540000000000006</v>
      </c>
      <c r="Q823">
        <v>68.150000000000006</v>
      </c>
      <c r="R823">
        <v>56.53</v>
      </c>
      <c r="S823">
        <v>49.55</v>
      </c>
      <c r="T823">
        <v>45.68</v>
      </c>
    </row>
    <row r="824" spans="1:20" x14ac:dyDescent="0.25">
      <c r="A824" s="19">
        <v>54</v>
      </c>
      <c r="B824" t="s">
        <v>28</v>
      </c>
      <c r="C824" s="19">
        <v>48</v>
      </c>
      <c r="D824" t="s">
        <v>76</v>
      </c>
      <c r="F824" t="s">
        <v>131</v>
      </c>
      <c r="H824">
        <v>53.15</v>
      </c>
      <c r="I824">
        <v>59.73</v>
      </c>
      <c r="J824">
        <v>62.15</v>
      </c>
      <c r="K824">
        <v>64.52</v>
      </c>
      <c r="L824">
        <v>71.400000000000006</v>
      </c>
      <c r="M824">
        <v>73.94</v>
      </c>
      <c r="N824">
        <v>76.48</v>
      </c>
      <c r="O824">
        <v>79.05</v>
      </c>
      <c r="P824">
        <v>75.099999999999994</v>
      </c>
      <c r="Q824">
        <v>69.55</v>
      </c>
      <c r="R824">
        <v>57.7</v>
      </c>
      <c r="S824">
        <v>50.58</v>
      </c>
      <c r="T824">
        <v>46.64</v>
      </c>
    </row>
    <row r="825" spans="1:20" x14ac:dyDescent="0.25">
      <c r="A825" s="19">
        <v>54</v>
      </c>
      <c r="B825" t="s">
        <v>28</v>
      </c>
      <c r="C825" s="19">
        <v>49</v>
      </c>
      <c r="D825" t="s">
        <v>77</v>
      </c>
      <c r="F825" t="s">
        <v>131</v>
      </c>
      <c r="H825">
        <v>47.07</v>
      </c>
      <c r="I825">
        <v>52.89</v>
      </c>
      <c r="J825">
        <v>55</v>
      </c>
      <c r="K825">
        <v>57.09</v>
      </c>
      <c r="L825">
        <v>62.87</v>
      </c>
      <c r="M825">
        <v>65.12</v>
      </c>
      <c r="N825">
        <v>67.33</v>
      </c>
      <c r="O825">
        <v>69.599999999999994</v>
      </c>
      <c r="P825">
        <v>66.12</v>
      </c>
      <c r="Q825">
        <v>61.23</v>
      </c>
      <c r="R825">
        <v>50.79</v>
      </c>
      <c r="S825">
        <v>44.53</v>
      </c>
      <c r="T825">
        <v>41.06</v>
      </c>
    </row>
    <row r="826" spans="1:20" x14ac:dyDescent="0.25">
      <c r="A826" s="19">
        <v>54</v>
      </c>
      <c r="B826" t="s">
        <v>28</v>
      </c>
      <c r="C826" s="19">
        <v>50</v>
      </c>
      <c r="D826" t="s">
        <v>78</v>
      </c>
      <c r="F826" t="s">
        <v>131</v>
      </c>
      <c r="H826">
        <v>47.72</v>
      </c>
      <c r="I826">
        <v>53.62</v>
      </c>
      <c r="J826">
        <v>55.76</v>
      </c>
      <c r="K826">
        <v>57.91</v>
      </c>
      <c r="L826">
        <v>63.77</v>
      </c>
      <c r="M826">
        <v>66.069999999999993</v>
      </c>
      <c r="N826">
        <v>68.31</v>
      </c>
      <c r="O826">
        <v>70.64</v>
      </c>
      <c r="P826">
        <v>67.099999999999994</v>
      </c>
      <c r="Q826">
        <v>62.15</v>
      </c>
      <c r="R826">
        <v>51.57</v>
      </c>
      <c r="S826">
        <v>45.2</v>
      </c>
      <c r="T826">
        <v>41.69</v>
      </c>
    </row>
    <row r="827" spans="1:20" x14ac:dyDescent="0.25">
      <c r="A827" s="19">
        <v>54</v>
      </c>
      <c r="B827" t="s">
        <v>28</v>
      </c>
      <c r="C827" s="19">
        <v>51</v>
      </c>
      <c r="D827" t="s">
        <v>79</v>
      </c>
      <c r="F827" t="s">
        <v>131</v>
      </c>
      <c r="H827">
        <v>33.14</v>
      </c>
      <c r="I827">
        <v>37.24</v>
      </c>
      <c r="J827">
        <v>38.74</v>
      </c>
      <c r="K827">
        <v>40.21</v>
      </c>
      <c r="L827">
        <v>42.93</v>
      </c>
      <c r="M827">
        <v>44.47</v>
      </c>
      <c r="N827">
        <v>46.01</v>
      </c>
      <c r="O827">
        <v>47.53</v>
      </c>
      <c r="P827">
        <v>45.14</v>
      </c>
      <c r="Q827">
        <v>41.83</v>
      </c>
      <c r="R827">
        <v>34.700000000000003</v>
      </c>
      <c r="S827">
        <v>30.4</v>
      </c>
      <c r="T827">
        <v>28.04</v>
      </c>
    </row>
    <row r="828" spans="1:20" x14ac:dyDescent="0.25">
      <c r="A828" s="19">
        <v>54</v>
      </c>
      <c r="B828" t="s">
        <v>28</v>
      </c>
      <c r="C828" s="19">
        <v>52</v>
      </c>
      <c r="D828" t="s">
        <v>80</v>
      </c>
      <c r="F828" t="s">
        <v>131</v>
      </c>
      <c r="H828">
        <v>28.53</v>
      </c>
      <c r="I828">
        <v>32.08</v>
      </c>
      <c r="J828">
        <v>33.35</v>
      </c>
      <c r="K828">
        <v>34.630000000000003</v>
      </c>
      <c r="L828">
        <v>36.19</v>
      </c>
      <c r="M828">
        <v>37.51</v>
      </c>
      <c r="N828">
        <v>38.770000000000003</v>
      </c>
      <c r="O828">
        <v>40.07</v>
      </c>
      <c r="P828">
        <v>38.07</v>
      </c>
      <c r="Q828">
        <v>35.24</v>
      </c>
      <c r="R828">
        <v>29.25</v>
      </c>
      <c r="S828">
        <v>25.65</v>
      </c>
      <c r="T828">
        <v>23.64</v>
      </c>
    </row>
    <row r="829" spans="1:20" x14ac:dyDescent="0.25">
      <c r="A829" s="19">
        <v>54</v>
      </c>
      <c r="B829" t="s">
        <v>28</v>
      </c>
      <c r="C829" s="19">
        <v>53</v>
      </c>
      <c r="D829" t="s">
        <v>81</v>
      </c>
      <c r="F829" t="s">
        <v>131</v>
      </c>
      <c r="H829">
        <v>47.8</v>
      </c>
      <c r="I829">
        <v>53.7</v>
      </c>
      <c r="J829">
        <v>55.85</v>
      </c>
      <c r="K829">
        <v>58</v>
      </c>
      <c r="L829">
        <v>63.79</v>
      </c>
      <c r="M829">
        <v>66.05</v>
      </c>
      <c r="N829">
        <v>68.36</v>
      </c>
      <c r="O829">
        <v>70.62</v>
      </c>
      <c r="P829">
        <v>67.08</v>
      </c>
      <c r="Q829">
        <v>62.14</v>
      </c>
      <c r="R829">
        <v>51.59</v>
      </c>
      <c r="S829">
        <v>45.21</v>
      </c>
      <c r="T829">
        <v>41.68</v>
      </c>
    </row>
    <row r="830" spans="1:20" x14ac:dyDescent="0.25">
      <c r="A830" s="19">
        <v>54</v>
      </c>
      <c r="B830" t="s">
        <v>28</v>
      </c>
      <c r="C830" s="19">
        <v>54</v>
      </c>
      <c r="D830" t="s">
        <v>82</v>
      </c>
      <c r="F830" t="s">
        <v>131</v>
      </c>
      <c r="H830">
        <v>26.33</v>
      </c>
      <c r="I830">
        <v>29.6</v>
      </c>
      <c r="J830">
        <v>30.76</v>
      </c>
      <c r="K830">
        <v>31.95</v>
      </c>
      <c r="L830">
        <v>33.18</v>
      </c>
      <c r="M830">
        <v>34.369999999999997</v>
      </c>
      <c r="N830">
        <v>35.6</v>
      </c>
      <c r="O830">
        <v>36.770000000000003</v>
      </c>
      <c r="P830">
        <v>34.92</v>
      </c>
      <c r="Q830">
        <v>32.35</v>
      </c>
      <c r="R830">
        <v>26.82</v>
      </c>
      <c r="S830">
        <v>23.52</v>
      </c>
      <c r="T830">
        <v>21.68</v>
      </c>
    </row>
    <row r="831" spans="1:20" x14ac:dyDescent="0.25">
      <c r="A831" s="19">
        <v>54</v>
      </c>
      <c r="B831" t="s">
        <v>28</v>
      </c>
      <c r="C831" s="19">
        <v>55</v>
      </c>
      <c r="D831" t="s">
        <v>83</v>
      </c>
      <c r="F831" t="s">
        <v>131</v>
      </c>
      <c r="H831">
        <v>28.61</v>
      </c>
      <c r="I831">
        <v>32.14</v>
      </c>
      <c r="J831">
        <v>33.409999999999997</v>
      </c>
      <c r="K831">
        <v>34.700000000000003</v>
      </c>
      <c r="L831">
        <v>36.24</v>
      </c>
      <c r="M831">
        <v>37.58</v>
      </c>
      <c r="N831">
        <v>38.840000000000003</v>
      </c>
      <c r="O831">
        <v>40.18</v>
      </c>
      <c r="P831">
        <v>38.130000000000003</v>
      </c>
      <c r="Q831">
        <v>35.33</v>
      </c>
      <c r="R831">
        <v>29.32</v>
      </c>
      <c r="S831">
        <v>25.69</v>
      </c>
      <c r="T831">
        <v>23.7</v>
      </c>
    </row>
    <row r="832" spans="1:20" x14ac:dyDescent="0.25">
      <c r="A832" s="19">
        <v>54</v>
      </c>
      <c r="B832" t="s">
        <v>28</v>
      </c>
      <c r="C832" s="19">
        <v>56</v>
      </c>
      <c r="D832" t="s">
        <v>84</v>
      </c>
      <c r="F832" t="s">
        <v>131</v>
      </c>
      <c r="H832">
        <v>52.66</v>
      </c>
      <c r="I832">
        <v>59.19</v>
      </c>
      <c r="J832">
        <v>61.54</v>
      </c>
      <c r="K832">
        <v>63.92</v>
      </c>
      <c r="L832">
        <v>70.7</v>
      </c>
      <c r="M832">
        <v>73.22</v>
      </c>
      <c r="N832">
        <v>75.73</v>
      </c>
      <c r="O832">
        <v>78.260000000000005</v>
      </c>
      <c r="P832">
        <v>74.349999999999994</v>
      </c>
      <c r="Q832">
        <v>68.849999999999994</v>
      </c>
      <c r="R832">
        <v>57.13</v>
      </c>
      <c r="S832">
        <v>50.08</v>
      </c>
      <c r="T832">
        <v>46.18</v>
      </c>
    </row>
    <row r="833" spans="1:20" x14ac:dyDescent="0.25">
      <c r="A833" s="19">
        <v>54</v>
      </c>
      <c r="B833" t="s">
        <v>28</v>
      </c>
      <c r="C833" s="19">
        <v>57</v>
      </c>
      <c r="D833" t="s">
        <v>85</v>
      </c>
      <c r="F833" t="s">
        <v>131</v>
      </c>
      <c r="H833">
        <v>28.41</v>
      </c>
      <c r="I833">
        <v>31.91</v>
      </c>
      <c r="J833">
        <v>33.200000000000003</v>
      </c>
      <c r="K833">
        <v>34.479999999999997</v>
      </c>
      <c r="L833">
        <v>36.200000000000003</v>
      </c>
      <c r="M833">
        <v>37.479999999999997</v>
      </c>
      <c r="N833">
        <v>38.76</v>
      </c>
      <c r="O833">
        <v>40.049999999999997</v>
      </c>
      <c r="P833">
        <v>38.06</v>
      </c>
      <c r="Q833">
        <v>35.26</v>
      </c>
      <c r="R833">
        <v>29.25</v>
      </c>
      <c r="S833">
        <v>25.66</v>
      </c>
      <c r="T833">
        <v>23.64</v>
      </c>
    </row>
    <row r="834" spans="1:20" x14ac:dyDescent="0.25">
      <c r="A834" s="19">
        <v>54</v>
      </c>
      <c r="B834" t="s">
        <v>28</v>
      </c>
      <c r="C834" s="19">
        <v>58</v>
      </c>
      <c r="D834" t="s">
        <v>86</v>
      </c>
      <c r="F834" t="s">
        <v>131</v>
      </c>
      <c r="H834">
        <v>42.27</v>
      </c>
      <c r="I834">
        <v>47.49</v>
      </c>
      <c r="J834">
        <v>49.39</v>
      </c>
      <c r="K834">
        <v>51.28</v>
      </c>
      <c r="L834">
        <v>55.82</v>
      </c>
      <c r="M834">
        <v>57.81</v>
      </c>
      <c r="N834">
        <v>59.8</v>
      </c>
      <c r="O834">
        <v>61.79</v>
      </c>
      <c r="P834">
        <v>58.71</v>
      </c>
      <c r="Q834">
        <v>54.38</v>
      </c>
      <c r="R834">
        <v>45.11</v>
      </c>
      <c r="S834">
        <v>39.54</v>
      </c>
      <c r="T834">
        <v>36.47</v>
      </c>
    </row>
    <row r="835" spans="1:20" x14ac:dyDescent="0.25">
      <c r="A835" s="19">
        <v>54</v>
      </c>
      <c r="B835" t="s">
        <v>28</v>
      </c>
      <c r="C835" s="19">
        <v>59</v>
      </c>
      <c r="D835" t="s">
        <v>87</v>
      </c>
      <c r="F835" t="s">
        <v>131</v>
      </c>
      <c r="H835">
        <v>38.299999999999997</v>
      </c>
      <c r="I835">
        <v>43.05</v>
      </c>
      <c r="J835">
        <v>44.75</v>
      </c>
      <c r="K835">
        <v>46.47</v>
      </c>
      <c r="L835">
        <v>50.44</v>
      </c>
      <c r="M835">
        <v>52.23</v>
      </c>
      <c r="N835">
        <v>54.05</v>
      </c>
      <c r="O835">
        <v>55.85</v>
      </c>
      <c r="P835">
        <v>53.06</v>
      </c>
      <c r="Q835">
        <v>49.16</v>
      </c>
      <c r="R835">
        <v>40.74</v>
      </c>
      <c r="S835">
        <v>35.75</v>
      </c>
      <c r="T835">
        <v>32.94</v>
      </c>
    </row>
    <row r="836" spans="1:20" x14ac:dyDescent="0.25">
      <c r="A836" s="19">
        <v>54</v>
      </c>
      <c r="B836" t="s">
        <v>28</v>
      </c>
      <c r="C836" s="19">
        <v>60</v>
      </c>
      <c r="D836" t="s">
        <v>88</v>
      </c>
      <c r="F836" t="s">
        <v>131</v>
      </c>
      <c r="H836">
        <v>42.34</v>
      </c>
      <c r="I836">
        <v>47.61</v>
      </c>
      <c r="J836">
        <v>49.52</v>
      </c>
      <c r="K836">
        <v>51.41</v>
      </c>
      <c r="L836">
        <v>55.62</v>
      </c>
      <c r="M836">
        <v>57.6</v>
      </c>
      <c r="N836">
        <v>59.59</v>
      </c>
      <c r="O836">
        <v>61.58</v>
      </c>
      <c r="P836">
        <v>58.48</v>
      </c>
      <c r="Q836">
        <v>54.18</v>
      </c>
      <c r="R836">
        <v>44.97</v>
      </c>
      <c r="S836">
        <v>39.380000000000003</v>
      </c>
      <c r="T836">
        <v>36.32</v>
      </c>
    </row>
    <row r="837" spans="1:20" x14ac:dyDescent="0.25">
      <c r="A837" s="19">
        <v>54</v>
      </c>
      <c r="B837" t="s">
        <v>28</v>
      </c>
      <c r="C837" s="19">
        <v>61</v>
      </c>
      <c r="D837" t="s">
        <v>89</v>
      </c>
      <c r="F837" t="s">
        <v>131</v>
      </c>
      <c r="H837">
        <v>46.18</v>
      </c>
      <c r="I837">
        <v>51.9</v>
      </c>
      <c r="J837">
        <v>53.97</v>
      </c>
      <c r="K837">
        <v>56.03</v>
      </c>
      <c r="L837">
        <v>61.4</v>
      </c>
      <c r="M837">
        <v>63.6</v>
      </c>
      <c r="N837">
        <v>65.78</v>
      </c>
      <c r="O837">
        <v>68</v>
      </c>
      <c r="P837">
        <v>64.59</v>
      </c>
      <c r="Q837">
        <v>59.82</v>
      </c>
      <c r="R837">
        <v>49.64</v>
      </c>
      <c r="S837">
        <v>43.52</v>
      </c>
      <c r="T837">
        <v>40.119999999999997</v>
      </c>
    </row>
    <row r="838" spans="1:20" x14ac:dyDescent="0.25">
      <c r="A838" s="19">
        <v>54</v>
      </c>
      <c r="B838" t="s">
        <v>28</v>
      </c>
      <c r="C838" s="19">
        <v>62</v>
      </c>
      <c r="D838" t="s">
        <v>90</v>
      </c>
      <c r="F838" t="s">
        <v>131</v>
      </c>
      <c r="H838">
        <v>41.7</v>
      </c>
      <c r="I838">
        <v>46.88</v>
      </c>
      <c r="J838">
        <v>48.73</v>
      </c>
      <c r="K838">
        <v>50.61</v>
      </c>
      <c r="L838">
        <v>55.08</v>
      </c>
      <c r="M838">
        <v>57.05</v>
      </c>
      <c r="N838">
        <v>59.02</v>
      </c>
      <c r="O838">
        <v>60.99</v>
      </c>
      <c r="P838">
        <v>57.95</v>
      </c>
      <c r="Q838">
        <v>53.69</v>
      </c>
      <c r="R838">
        <v>44.53</v>
      </c>
      <c r="S838">
        <v>39.020000000000003</v>
      </c>
      <c r="T838">
        <v>35.979999999999997</v>
      </c>
    </row>
    <row r="839" spans="1:20" x14ac:dyDescent="0.25">
      <c r="A839" s="19">
        <v>54</v>
      </c>
      <c r="B839" t="s">
        <v>28</v>
      </c>
      <c r="C839" s="19">
        <v>63</v>
      </c>
      <c r="D839" t="s">
        <v>91</v>
      </c>
      <c r="F839" t="s">
        <v>131</v>
      </c>
      <c r="H839">
        <v>40.43</v>
      </c>
      <c r="I839">
        <v>45.42</v>
      </c>
      <c r="J839">
        <v>47.23</v>
      </c>
      <c r="K839">
        <v>49.06</v>
      </c>
      <c r="L839">
        <v>53.38</v>
      </c>
      <c r="M839">
        <v>55.29</v>
      </c>
      <c r="N839">
        <v>57.2</v>
      </c>
      <c r="O839">
        <v>59.08</v>
      </c>
      <c r="P839">
        <v>56.12</v>
      </c>
      <c r="Q839">
        <v>52</v>
      </c>
      <c r="R839">
        <v>43.12</v>
      </c>
      <c r="S839">
        <v>37.799999999999997</v>
      </c>
      <c r="T839">
        <v>34.86</v>
      </c>
    </row>
    <row r="840" spans="1:20" x14ac:dyDescent="0.25">
      <c r="A840" s="19">
        <v>54</v>
      </c>
      <c r="B840" t="s">
        <v>28</v>
      </c>
      <c r="C840" s="19">
        <v>64</v>
      </c>
      <c r="D840" t="s">
        <v>92</v>
      </c>
      <c r="F840" t="s">
        <v>131</v>
      </c>
      <c r="H840">
        <v>59.72</v>
      </c>
      <c r="I840">
        <v>67.099999999999994</v>
      </c>
      <c r="J840">
        <v>69.78</v>
      </c>
      <c r="K840">
        <v>72.44</v>
      </c>
      <c r="L840">
        <v>81.06</v>
      </c>
      <c r="M840">
        <v>83.95</v>
      </c>
      <c r="N840">
        <v>86.86</v>
      </c>
      <c r="O840">
        <v>89.78</v>
      </c>
      <c r="P840">
        <v>85.28</v>
      </c>
      <c r="Q840">
        <v>78.989999999999995</v>
      </c>
      <c r="R840">
        <v>65.52</v>
      </c>
      <c r="S840">
        <v>57.45</v>
      </c>
      <c r="T840">
        <v>52.96</v>
      </c>
    </row>
    <row r="841" spans="1:20" x14ac:dyDescent="0.25">
      <c r="A841" s="19">
        <v>54</v>
      </c>
      <c r="B841" t="s">
        <v>28</v>
      </c>
      <c r="C841" s="19">
        <v>65</v>
      </c>
      <c r="D841" t="s">
        <v>93</v>
      </c>
      <c r="F841" t="s">
        <v>131</v>
      </c>
      <c r="H841">
        <v>60.38</v>
      </c>
      <c r="I841">
        <v>67.88</v>
      </c>
      <c r="J841">
        <v>70.59</v>
      </c>
      <c r="K841">
        <v>73.3</v>
      </c>
      <c r="L841">
        <v>82.03</v>
      </c>
      <c r="M841">
        <v>84.98</v>
      </c>
      <c r="N841">
        <v>87.89</v>
      </c>
      <c r="O841">
        <v>90.83</v>
      </c>
      <c r="P841">
        <v>86.3</v>
      </c>
      <c r="Q841">
        <v>79.930000000000007</v>
      </c>
      <c r="R841">
        <v>66.290000000000006</v>
      </c>
      <c r="S841">
        <v>58.13</v>
      </c>
      <c r="T841">
        <v>53.59</v>
      </c>
    </row>
    <row r="842" spans="1:20" x14ac:dyDescent="0.25">
      <c r="A842" s="19">
        <v>54</v>
      </c>
      <c r="B842" t="s">
        <v>28</v>
      </c>
      <c r="C842" s="19">
        <v>66</v>
      </c>
      <c r="D842" t="s">
        <v>94</v>
      </c>
      <c r="F842" t="s">
        <v>131</v>
      </c>
      <c r="H842">
        <v>51.82</v>
      </c>
      <c r="I842">
        <v>58.19</v>
      </c>
      <c r="J842">
        <v>60.53</v>
      </c>
      <c r="K842">
        <v>62.84</v>
      </c>
      <c r="L842">
        <v>69.75</v>
      </c>
      <c r="M842">
        <v>72.23</v>
      </c>
      <c r="N842">
        <v>74.75</v>
      </c>
      <c r="O842">
        <v>77.209999999999994</v>
      </c>
      <c r="P842">
        <v>73.37</v>
      </c>
      <c r="Q842">
        <v>67.959999999999994</v>
      </c>
      <c r="R842">
        <v>56.37</v>
      </c>
      <c r="S842">
        <v>49.43</v>
      </c>
      <c r="T842">
        <v>45.56</v>
      </c>
    </row>
    <row r="843" spans="1:20" x14ac:dyDescent="0.25">
      <c r="A843" s="19">
        <v>54</v>
      </c>
      <c r="B843" t="s">
        <v>28</v>
      </c>
      <c r="C843" s="19">
        <v>67</v>
      </c>
      <c r="D843" t="s">
        <v>95</v>
      </c>
      <c r="F843" t="s">
        <v>131</v>
      </c>
      <c r="H843">
        <v>30.6</v>
      </c>
      <c r="I843">
        <v>34.35</v>
      </c>
      <c r="J843">
        <v>35.76</v>
      </c>
      <c r="K843">
        <v>37.119999999999997</v>
      </c>
      <c r="L843">
        <v>39.4</v>
      </c>
      <c r="M843">
        <v>40.82</v>
      </c>
      <c r="N843">
        <v>42.25</v>
      </c>
      <c r="O843">
        <v>43.65</v>
      </c>
      <c r="P843">
        <v>41.46</v>
      </c>
      <c r="Q843">
        <v>38.39</v>
      </c>
      <c r="R843">
        <v>31.86</v>
      </c>
      <c r="S843">
        <v>27.93</v>
      </c>
      <c r="T843">
        <v>25.76</v>
      </c>
    </row>
    <row r="844" spans="1:20" x14ac:dyDescent="0.25">
      <c r="A844" s="19">
        <v>54</v>
      </c>
      <c r="B844" t="s">
        <v>28</v>
      </c>
      <c r="C844" s="19">
        <v>68</v>
      </c>
      <c r="D844" t="s">
        <v>96</v>
      </c>
      <c r="F844" t="s">
        <v>131</v>
      </c>
      <c r="H844">
        <v>30.06</v>
      </c>
      <c r="I844">
        <v>33.770000000000003</v>
      </c>
      <c r="J844">
        <v>35.14</v>
      </c>
      <c r="K844">
        <v>36.479999999999997</v>
      </c>
      <c r="L844">
        <v>38.65</v>
      </c>
      <c r="M844">
        <v>40.04</v>
      </c>
      <c r="N844">
        <v>41.4</v>
      </c>
      <c r="O844">
        <v>42.79</v>
      </c>
      <c r="P844">
        <v>40.659999999999997</v>
      </c>
      <c r="Q844">
        <v>37.659999999999997</v>
      </c>
      <c r="R844">
        <v>31.23</v>
      </c>
      <c r="S844">
        <v>27.4</v>
      </c>
      <c r="T844">
        <v>25.25</v>
      </c>
    </row>
    <row r="845" spans="1:20" x14ac:dyDescent="0.25">
      <c r="A845" s="19">
        <v>54</v>
      </c>
      <c r="B845" t="s">
        <v>28</v>
      </c>
      <c r="C845" s="19">
        <v>69</v>
      </c>
      <c r="D845" t="s">
        <v>97</v>
      </c>
      <c r="F845" t="s">
        <v>131</v>
      </c>
      <c r="H845">
        <v>37.96</v>
      </c>
      <c r="I845">
        <v>42.65</v>
      </c>
      <c r="J845">
        <v>44.36</v>
      </c>
      <c r="K845">
        <v>46.06</v>
      </c>
      <c r="L845">
        <v>49.94</v>
      </c>
      <c r="M845">
        <v>51.73</v>
      </c>
      <c r="N845">
        <v>53.51</v>
      </c>
      <c r="O845">
        <v>55.31</v>
      </c>
      <c r="P845">
        <v>52.54</v>
      </c>
      <c r="Q845">
        <v>48.67</v>
      </c>
      <c r="R845">
        <v>40.36</v>
      </c>
      <c r="S845">
        <v>35.39</v>
      </c>
      <c r="T845">
        <v>32.65</v>
      </c>
    </row>
    <row r="846" spans="1:20" x14ac:dyDescent="0.25">
      <c r="A846" s="19">
        <v>54</v>
      </c>
      <c r="B846" t="s">
        <v>28</v>
      </c>
      <c r="C846" s="19">
        <v>70</v>
      </c>
      <c r="D846" t="s">
        <v>98</v>
      </c>
      <c r="F846" t="s">
        <v>131</v>
      </c>
      <c r="H846">
        <v>32.68</v>
      </c>
      <c r="I846">
        <v>36.71</v>
      </c>
      <c r="J846">
        <v>38.21</v>
      </c>
      <c r="K846">
        <v>39.659999999999997</v>
      </c>
      <c r="L846">
        <v>42.28</v>
      </c>
      <c r="M846">
        <v>43.81</v>
      </c>
      <c r="N846">
        <v>45.31</v>
      </c>
      <c r="O846">
        <v>46.8</v>
      </c>
      <c r="P846">
        <v>44.47</v>
      </c>
      <c r="Q846">
        <v>41.19</v>
      </c>
      <c r="R846">
        <v>34.17</v>
      </c>
      <c r="S846">
        <v>29.96</v>
      </c>
      <c r="T846">
        <v>27.61</v>
      </c>
    </row>
    <row r="847" spans="1:20" x14ac:dyDescent="0.25">
      <c r="A847" s="19">
        <v>54</v>
      </c>
      <c r="B847" t="s">
        <v>28</v>
      </c>
      <c r="C847" s="19">
        <v>71</v>
      </c>
      <c r="D847" t="s">
        <v>99</v>
      </c>
      <c r="F847" t="s">
        <v>131</v>
      </c>
      <c r="H847">
        <v>36.56</v>
      </c>
      <c r="I847">
        <v>41.07</v>
      </c>
      <c r="J847">
        <v>42.74</v>
      </c>
      <c r="K847">
        <v>44.38</v>
      </c>
      <c r="L847">
        <v>47.82</v>
      </c>
      <c r="M847">
        <v>49.54</v>
      </c>
      <c r="N847">
        <v>51.26</v>
      </c>
      <c r="O847">
        <v>52.94</v>
      </c>
      <c r="P847">
        <v>50.32</v>
      </c>
      <c r="Q847">
        <v>46.58</v>
      </c>
      <c r="R847">
        <v>38.67</v>
      </c>
      <c r="S847">
        <v>33.89</v>
      </c>
      <c r="T847">
        <v>31.25</v>
      </c>
    </row>
    <row r="848" spans="1:20" x14ac:dyDescent="0.25">
      <c r="A848" s="19">
        <v>54</v>
      </c>
      <c r="B848" t="s">
        <v>28</v>
      </c>
      <c r="C848" s="19">
        <v>72</v>
      </c>
      <c r="D848" t="s">
        <v>100</v>
      </c>
      <c r="F848" t="s">
        <v>131</v>
      </c>
      <c r="H848">
        <v>41.96</v>
      </c>
      <c r="I848">
        <v>47.13</v>
      </c>
      <c r="J848">
        <v>49.01</v>
      </c>
      <c r="K848">
        <v>50.89</v>
      </c>
      <c r="L848">
        <v>55.66</v>
      </c>
      <c r="M848">
        <v>57.65</v>
      </c>
      <c r="N848">
        <v>59.63</v>
      </c>
      <c r="O848">
        <v>61.62</v>
      </c>
      <c r="P848">
        <v>58.53</v>
      </c>
      <c r="Q848">
        <v>54.22</v>
      </c>
      <c r="R848">
        <v>44.99</v>
      </c>
      <c r="S848">
        <v>39.42</v>
      </c>
      <c r="T848">
        <v>36.35</v>
      </c>
    </row>
    <row r="849" spans="1:20" x14ac:dyDescent="0.25">
      <c r="A849" s="19">
        <v>54</v>
      </c>
      <c r="B849" t="s">
        <v>28</v>
      </c>
      <c r="C849" s="19">
        <v>73</v>
      </c>
      <c r="D849" t="s">
        <v>101</v>
      </c>
      <c r="F849" t="s">
        <v>131</v>
      </c>
      <c r="H849">
        <v>42.35</v>
      </c>
      <c r="I849">
        <v>47.6</v>
      </c>
      <c r="J849">
        <v>49.49</v>
      </c>
      <c r="K849">
        <v>51.38</v>
      </c>
      <c r="L849">
        <v>56.02</v>
      </c>
      <c r="M849">
        <v>58.04</v>
      </c>
      <c r="N849">
        <v>60.02</v>
      </c>
      <c r="O849">
        <v>62.05</v>
      </c>
      <c r="P849">
        <v>58.93</v>
      </c>
      <c r="Q849">
        <v>54.58</v>
      </c>
      <c r="R849">
        <v>45.28</v>
      </c>
      <c r="S849">
        <v>39.69</v>
      </c>
      <c r="T849">
        <v>36.590000000000003</v>
      </c>
    </row>
    <row r="850" spans="1:20" x14ac:dyDescent="0.25">
      <c r="A850" s="19">
        <v>54</v>
      </c>
      <c r="B850" t="s">
        <v>28</v>
      </c>
      <c r="C850" s="19">
        <v>74</v>
      </c>
      <c r="D850" t="s">
        <v>102</v>
      </c>
      <c r="F850" t="s">
        <v>131</v>
      </c>
      <c r="H850">
        <v>40.799999999999997</v>
      </c>
      <c r="I850">
        <v>45.82</v>
      </c>
      <c r="J850">
        <v>47.65</v>
      </c>
      <c r="K850">
        <v>49.5</v>
      </c>
      <c r="L850">
        <v>53.87</v>
      </c>
      <c r="M850">
        <v>55.8</v>
      </c>
      <c r="N850">
        <v>57.73</v>
      </c>
      <c r="O850">
        <v>59.64</v>
      </c>
      <c r="P850">
        <v>56.66</v>
      </c>
      <c r="Q850">
        <v>52.47</v>
      </c>
      <c r="R850">
        <v>43.54</v>
      </c>
      <c r="S850">
        <v>38.19</v>
      </c>
      <c r="T850">
        <v>35.19</v>
      </c>
    </row>
    <row r="851" spans="1:20" x14ac:dyDescent="0.25">
      <c r="A851" s="19">
        <v>54</v>
      </c>
      <c r="B851" t="s">
        <v>28</v>
      </c>
      <c r="C851" s="19">
        <v>75</v>
      </c>
      <c r="D851" t="s">
        <v>103</v>
      </c>
      <c r="F851" t="s">
        <v>131</v>
      </c>
      <c r="H851">
        <v>42.09</v>
      </c>
      <c r="I851">
        <v>47.29</v>
      </c>
      <c r="J851">
        <v>49.19</v>
      </c>
      <c r="K851">
        <v>51.08</v>
      </c>
      <c r="L851">
        <v>55.22</v>
      </c>
      <c r="M851">
        <v>57.18</v>
      </c>
      <c r="N851">
        <v>59.15</v>
      </c>
      <c r="O851">
        <v>61.13</v>
      </c>
      <c r="P851">
        <v>58.09</v>
      </c>
      <c r="Q851">
        <v>53.79</v>
      </c>
      <c r="R851">
        <v>44.64</v>
      </c>
      <c r="S851">
        <v>39.130000000000003</v>
      </c>
      <c r="T851">
        <v>36.090000000000003</v>
      </c>
    </row>
    <row r="852" spans="1:20" x14ac:dyDescent="0.25">
      <c r="A852" s="19">
        <v>54</v>
      </c>
      <c r="B852" t="s">
        <v>28</v>
      </c>
      <c r="C852" s="19">
        <v>76</v>
      </c>
      <c r="D852" t="s">
        <v>104</v>
      </c>
      <c r="F852" t="s">
        <v>131</v>
      </c>
      <c r="H852">
        <v>41.42</v>
      </c>
      <c r="I852">
        <v>46.53</v>
      </c>
      <c r="J852">
        <v>48.41</v>
      </c>
      <c r="K852">
        <v>50.26</v>
      </c>
      <c r="L852">
        <v>54.77</v>
      </c>
      <c r="M852">
        <v>56.72</v>
      </c>
      <c r="N852">
        <v>58.65</v>
      </c>
      <c r="O852">
        <v>60.62</v>
      </c>
      <c r="P852">
        <v>57.58</v>
      </c>
      <c r="Q852">
        <v>53.36</v>
      </c>
      <c r="R852">
        <v>44.25</v>
      </c>
      <c r="S852">
        <v>38.81</v>
      </c>
      <c r="T852">
        <v>35.770000000000003</v>
      </c>
    </row>
    <row r="853" spans="1:20" x14ac:dyDescent="0.25">
      <c r="A853" s="19">
        <v>54</v>
      </c>
      <c r="B853" t="s">
        <v>28</v>
      </c>
      <c r="C853" s="19">
        <v>77</v>
      </c>
      <c r="D853" t="s">
        <v>105</v>
      </c>
      <c r="F853" t="s">
        <v>131</v>
      </c>
      <c r="H853">
        <v>41.03</v>
      </c>
      <c r="I853">
        <v>46.08</v>
      </c>
      <c r="J853">
        <v>47.93</v>
      </c>
      <c r="K853">
        <v>49.78</v>
      </c>
      <c r="L853">
        <v>53.69</v>
      </c>
      <c r="M853">
        <v>55.6</v>
      </c>
      <c r="N853">
        <v>57.51</v>
      </c>
      <c r="O853">
        <v>59.43</v>
      </c>
      <c r="P853">
        <v>56.45</v>
      </c>
      <c r="Q853">
        <v>52.31</v>
      </c>
      <c r="R853">
        <v>43.39</v>
      </c>
      <c r="S853">
        <v>38.04</v>
      </c>
      <c r="T853">
        <v>35.08</v>
      </c>
    </row>
    <row r="854" spans="1:20" x14ac:dyDescent="0.25">
      <c r="A854" s="19">
        <v>54</v>
      </c>
      <c r="B854" t="s">
        <v>28</v>
      </c>
      <c r="C854" s="19">
        <v>78</v>
      </c>
      <c r="D854" t="s">
        <v>106</v>
      </c>
      <c r="F854" t="s">
        <v>131</v>
      </c>
      <c r="H854">
        <v>43.11</v>
      </c>
      <c r="I854">
        <v>48.42</v>
      </c>
      <c r="J854">
        <v>50.36</v>
      </c>
      <c r="K854">
        <v>52.32</v>
      </c>
      <c r="L854">
        <v>56.67</v>
      </c>
      <c r="M854">
        <v>58.69</v>
      </c>
      <c r="N854">
        <v>60.72</v>
      </c>
      <c r="O854">
        <v>62.73</v>
      </c>
      <c r="P854">
        <v>59.62</v>
      </c>
      <c r="Q854">
        <v>55.22</v>
      </c>
      <c r="R854">
        <v>45.78</v>
      </c>
      <c r="S854">
        <v>40.159999999999997</v>
      </c>
      <c r="T854">
        <v>37.03</v>
      </c>
    </row>
    <row r="855" spans="1:20" x14ac:dyDescent="0.25">
      <c r="A855" s="19">
        <v>54</v>
      </c>
      <c r="B855" t="s">
        <v>28</v>
      </c>
      <c r="C855" s="19">
        <v>79</v>
      </c>
      <c r="D855" t="s">
        <v>107</v>
      </c>
      <c r="F855" t="s">
        <v>131</v>
      </c>
      <c r="H855">
        <v>47.78</v>
      </c>
      <c r="I855">
        <v>53.69</v>
      </c>
      <c r="J855">
        <v>55.85</v>
      </c>
      <c r="K855">
        <v>58</v>
      </c>
      <c r="L855">
        <v>63.78</v>
      </c>
      <c r="M855">
        <v>66.05</v>
      </c>
      <c r="N855">
        <v>68.34</v>
      </c>
      <c r="O855">
        <v>70.61</v>
      </c>
      <c r="P855">
        <v>67.069999999999993</v>
      </c>
      <c r="Q855">
        <v>62.13</v>
      </c>
      <c r="R855">
        <v>51.58</v>
      </c>
      <c r="S855">
        <v>45.21</v>
      </c>
      <c r="T855">
        <v>41.67</v>
      </c>
    </row>
    <row r="856" spans="1:20" x14ac:dyDescent="0.25">
      <c r="A856" s="19">
        <v>54</v>
      </c>
      <c r="B856" t="s">
        <v>28</v>
      </c>
      <c r="C856" s="19">
        <v>80</v>
      </c>
      <c r="D856" t="s">
        <v>108</v>
      </c>
      <c r="F856" t="s">
        <v>131</v>
      </c>
      <c r="H856">
        <v>38.700000000000003</v>
      </c>
      <c r="I856">
        <v>43.49</v>
      </c>
      <c r="J856">
        <v>45.23</v>
      </c>
      <c r="K856">
        <v>47.01</v>
      </c>
      <c r="L856">
        <v>51.04</v>
      </c>
      <c r="M856">
        <v>52.87</v>
      </c>
      <c r="N856">
        <v>54.68</v>
      </c>
      <c r="O856">
        <v>56.51</v>
      </c>
      <c r="P856">
        <v>53.69</v>
      </c>
      <c r="Q856">
        <v>49.73</v>
      </c>
      <c r="R856">
        <v>41.26</v>
      </c>
      <c r="S856">
        <v>36.159999999999997</v>
      </c>
      <c r="T856">
        <v>33.340000000000003</v>
      </c>
    </row>
    <row r="857" spans="1:20" x14ac:dyDescent="0.25">
      <c r="A857" s="19">
        <v>54</v>
      </c>
      <c r="B857" t="s">
        <v>28</v>
      </c>
      <c r="C857" s="19">
        <v>81</v>
      </c>
      <c r="D857" t="s">
        <v>109</v>
      </c>
      <c r="F857" t="s">
        <v>131</v>
      </c>
      <c r="H857">
        <v>60.94</v>
      </c>
      <c r="I857">
        <v>68.48</v>
      </c>
      <c r="J857">
        <v>71.2</v>
      </c>
      <c r="K857">
        <v>73.94</v>
      </c>
      <c r="L857">
        <v>81.91</v>
      </c>
      <c r="M857">
        <v>84.86</v>
      </c>
      <c r="N857">
        <v>87.76</v>
      </c>
      <c r="O857">
        <v>90.67</v>
      </c>
      <c r="P857">
        <v>86.15</v>
      </c>
      <c r="Q857">
        <v>79.8</v>
      </c>
      <c r="R857">
        <v>66.209999999999994</v>
      </c>
      <c r="S857">
        <v>58.05</v>
      </c>
      <c r="T857">
        <v>53.49</v>
      </c>
    </row>
    <row r="858" spans="1:20" x14ac:dyDescent="0.25">
      <c r="A858" s="19">
        <v>54</v>
      </c>
      <c r="B858" t="s">
        <v>28</v>
      </c>
      <c r="C858" s="19">
        <v>82</v>
      </c>
      <c r="D858" t="s">
        <v>110</v>
      </c>
      <c r="F858" t="s">
        <v>131</v>
      </c>
      <c r="H858">
        <v>57.85</v>
      </c>
      <c r="I858">
        <v>65</v>
      </c>
      <c r="J858">
        <v>67.62</v>
      </c>
      <c r="K858">
        <v>70.2</v>
      </c>
      <c r="L858">
        <v>78.09</v>
      </c>
      <c r="M858">
        <v>80.89</v>
      </c>
      <c r="N858">
        <v>83.66</v>
      </c>
      <c r="O858">
        <v>86.48</v>
      </c>
      <c r="P858">
        <v>82.16</v>
      </c>
      <c r="Q858">
        <v>76.099999999999994</v>
      </c>
      <c r="R858">
        <v>63.11</v>
      </c>
      <c r="S858">
        <v>55.34</v>
      </c>
      <c r="T858">
        <v>51.01</v>
      </c>
    </row>
    <row r="859" spans="1:20" x14ac:dyDescent="0.25">
      <c r="A859" s="19">
        <v>54</v>
      </c>
      <c r="B859" t="s">
        <v>28</v>
      </c>
      <c r="C859" s="19">
        <v>83</v>
      </c>
      <c r="D859" t="s">
        <v>111</v>
      </c>
      <c r="F859" t="s">
        <v>131</v>
      </c>
      <c r="H859">
        <v>50.34</v>
      </c>
      <c r="I859">
        <v>56.57</v>
      </c>
      <c r="J859">
        <v>58.82</v>
      </c>
      <c r="K859">
        <v>61.1</v>
      </c>
      <c r="L859">
        <v>67.67</v>
      </c>
      <c r="M859">
        <v>70.08</v>
      </c>
      <c r="N859">
        <v>72.5</v>
      </c>
      <c r="O859">
        <v>74.91</v>
      </c>
      <c r="P859">
        <v>71.150000000000006</v>
      </c>
      <c r="Q859">
        <v>65.930000000000007</v>
      </c>
      <c r="R859">
        <v>54.68</v>
      </c>
      <c r="S859">
        <v>47.93</v>
      </c>
      <c r="T859">
        <v>44.19</v>
      </c>
    </row>
    <row r="860" spans="1:20" x14ac:dyDescent="0.25">
      <c r="A860" s="19">
        <v>54</v>
      </c>
      <c r="B860" t="s">
        <v>28</v>
      </c>
      <c r="C860" s="19">
        <v>84</v>
      </c>
      <c r="D860" t="s">
        <v>112</v>
      </c>
      <c r="F860" t="s">
        <v>131</v>
      </c>
      <c r="H860">
        <v>46.88</v>
      </c>
      <c r="I860">
        <v>52.68</v>
      </c>
      <c r="J860">
        <v>54.78</v>
      </c>
      <c r="K860">
        <v>56.91</v>
      </c>
      <c r="L860">
        <v>62.59</v>
      </c>
      <c r="M860">
        <v>64.819999999999993</v>
      </c>
      <c r="N860">
        <v>67.069999999999993</v>
      </c>
      <c r="O860">
        <v>69.28</v>
      </c>
      <c r="P860">
        <v>65.819999999999993</v>
      </c>
      <c r="Q860">
        <v>60.97</v>
      </c>
      <c r="R860">
        <v>50.61</v>
      </c>
      <c r="S860">
        <v>44.36</v>
      </c>
      <c r="T860">
        <v>40.880000000000003</v>
      </c>
    </row>
    <row r="861" spans="1:20" x14ac:dyDescent="0.25">
      <c r="A861" s="19">
        <v>54</v>
      </c>
      <c r="B861" t="s">
        <v>28</v>
      </c>
      <c r="C861" s="19">
        <v>85</v>
      </c>
      <c r="D861" t="s">
        <v>113</v>
      </c>
      <c r="F861" t="s">
        <v>131</v>
      </c>
      <c r="H861">
        <v>52.91</v>
      </c>
      <c r="I861">
        <v>59.45</v>
      </c>
      <c r="J861">
        <v>61.81</v>
      </c>
      <c r="K861">
        <v>64.209999999999994</v>
      </c>
      <c r="L861">
        <v>71.099999999999994</v>
      </c>
      <c r="M861">
        <v>73.66</v>
      </c>
      <c r="N861">
        <v>76.19</v>
      </c>
      <c r="O861">
        <v>78.73</v>
      </c>
      <c r="P861">
        <v>74.790000000000006</v>
      </c>
      <c r="Q861">
        <v>69.28</v>
      </c>
      <c r="R861">
        <v>57.47</v>
      </c>
      <c r="S861">
        <v>50.4</v>
      </c>
      <c r="T861">
        <v>46.45</v>
      </c>
    </row>
    <row r="862" spans="1:20" x14ac:dyDescent="0.25">
      <c r="A862" s="19">
        <v>54</v>
      </c>
      <c r="B862" t="s">
        <v>28</v>
      </c>
      <c r="C862" s="19">
        <v>86</v>
      </c>
      <c r="D862" t="s">
        <v>114</v>
      </c>
      <c r="F862" t="s">
        <v>131</v>
      </c>
      <c r="H862">
        <v>46.6</v>
      </c>
      <c r="I862">
        <v>52.38</v>
      </c>
      <c r="J862">
        <v>54.47</v>
      </c>
      <c r="K862">
        <v>56.57</v>
      </c>
      <c r="L862">
        <v>62.19</v>
      </c>
      <c r="M862">
        <v>64.44</v>
      </c>
      <c r="N862">
        <v>66.64</v>
      </c>
      <c r="O862">
        <v>68.849999999999994</v>
      </c>
      <c r="P862">
        <v>65.44</v>
      </c>
      <c r="Q862">
        <v>60.6</v>
      </c>
      <c r="R862">
        <v>50.27</v>
      </c>
      <c r="S862">
        <v>44.07</v>
      </c>
      <c r="T862">
        <v>40.65</v>
      </c>
    </row>
    <row r="863" spans="1:20" x14ac:dyDescent="0.25">
      <c r="A863" s="19">
        <v>54</v>
      </c>
      <c r="B863" t="s">
        <v>28</v>
      </c>
      <c r="C863" s="19">
        <v>87</v>
      </c>
      <c r="D863" t="s">
        <v>115</v>
      </c>
      <c r="F863" t="s">
        <v>131</v>
      </c>
      <c r="H863">
        <v>47.39</v>
      </c>
      <c r="I863">
        <v>53.27</v>
      </c>
      <c r="J863">
        <v>55.4</v>
      </c>
      <c r="K863">
        <v>57.54</v>
      </c>
      <c r="L863">
        <v>63.11</v>
      </c>
      <c r="M863">
        <v>65.36</v>
      </c>
      <c r="N863">
        <v>67.64</v>
      </c>
      <c r="O863">
        <v>69.89</v>
      </c>
      <c r="P863">
        <v>66.38</v>
      </c>
      <c r="Q863">
        <v>61.49</v>
      </c>
      <c r="R863">
        <v>51</v>
      </c>
      <c r="S863">
        <v>44.7</v>
      </c>
      <c r="T863">
        <v>41.23</v>
      </c>
    </row>
    <row r="864" spans="1:20" x14ac:dyDescent="0.25">
      <c r="A864" s="19">
        <v>54</v>
      </c>
      <c r="B864" t="s">
        <v>28</v>
      </c>
      <c r="C864" s="19">
        <v>88</v>
      </c>
      <c r="D864" t="s">
        <v>116</v>
      </c>
      <c r="F864" t="s">
        <v>131</v>
      </c>
      <c r="H864">
        <v>26.48</v>
      </c>
      <c r="I864">
        <v>29.75</v>
      </c>
      <c r="J864">
        <v>30.94</v>
      </c>
      <c r="K864">
        <v>32.14</v>
      </c>
      <c r="L864">
        <v>33.31</v>
      </c>
      <c r="M864">
        <v>34.51</v>
      </c>
      <c r="N864">
        <v>35.700000000000003</v>
      </c>
      <c r="O864">
        <v>36.9</v>
      </c>
      <c r="P864">
        <v>35.03</v>
      </c>
      <c r="Q864">
        <v>32.47</v>
      </c>
      <c r="R864">
        <v>26.92</v>
      </c>
      <c r="S864">
        <v>23.61</v>
      </c>
      <c r="T864">
        <v>21.77</v>
      </c>
    </row>
    <row r="865" spans="1:20" x14ac:dyDescent="0.25">
      <c r="A865" s="19">
        <v>54</v>
      </c>
      <c r="B865" t="s">
        <v>28</v>
      </c>
      <c r="C865" s="19">
        <v>89</v>
      </c>
      <c r="D865" t="s">
        <v>117</v>
      </c>
      <c r="F865" t="s">
        <v>131</v>
      </c>
      <c r="H865">
        <v>36.33</v>
      </c>
      <c r="I865">
        <v>40.82</v>
      </c>
      <c r="J865">
        <v>42.45</v>
      </c>
      <c r="K865">
        <v>44.09</v>
      </c>
      <c r="L865">
        <v>47.49</v>
      </c>
      <c r="M865">
        <v>49.18</v>
      </c>
      <c r="N865">
        <v>50.89</v>
      </c>
      <c r="O865">
        <v>52.6</v>
      </c>
      <c r="P865">
        <v>49.97</v>
      </c>
      <c r="Q865">
        <v>46.28</v>
      </c>
      <c r="R865">
        <v>38.39</v>
      </c>
      <c r="S865">
        <v>33.67</v>
      </c>
      <c r="T865">
        <v>31.01</v>
      </c>
    </row>
    <row r="866" spans="1:20" x14ac:dyDescent="0.25">
      <c r="A866" s="19">
        <v>54</v>
      </c>
      <c r="B866" t="s">
        <v>28</v>
      </c>
      <c r="C866" s="19">
        <v>90</v>
      </c>
      <c r="D866" t="s">
        <v>118</v>
      </c>
      <c r="F866" t="s">
        <v>131</v>
      </c>
      <c r="H866">
        <v>30.96</v>
      </c>
      <c r="I866">
        <v>34.79</v>
      </c>
      <c r="J866">
        <v>36.19</v>
      </c>
      <c r="K866">
        <v>37.58</v>
      </c>
      <c r="L866">
        <v>39.81</v>
      </c>
      <c r="M866">
        <v>41.24</v>
      </c>
      <c r="N866">
        <v>42.64</v>
      </c>
      <c r="O866">
        <v>44.07</v>
      </c>
      <c r="P866">
        <v>41.89</v>
      </c>
      <c r="Q866">
        <v>38.79</v>
      </c>
      <c r="R866">
        <v>32.17</v>
      </c>
      <c r="S866">
        <v>28.22</v>
      </c>
      <c r="T866">
        <v>26.01</v>
      </c>
    </row>
    <row r="867" spans="1:20" x14ac:dyDescent="0.25">
      <c r="A867" s="19">
        <v>54</v>
      </c>
      <c r="B867" t="s">
        <v>28</v>
      </c>
      <c r="C867" s="19">
        <v>91</v>
      </c>
      <c r="D867" t="s">
        <v>119</v>
      </c>
      <c r="F867" t="s">
        <v>131</v>
      </c>
      <c r="H867">
        <v>43.05</v>
      </c>
      <c r="I867">
        <v>48.38</v>
      </c>
      <c r="J867">
        <v>50.3</v>
      </c>
      <c r="K867">
        <v>52.25</v>
      </c>
      <c r="L867">
        <v>56.36</v>
      </c>
      <c r="M867">
        <v>58.36</v>
      </c>
      <c r="N867">
        <v>60.35</v>
      </c>
      <c r="O867">
        <v>62.34</v>
      </c>
      <c r="P867">
        <v>59.23</v>
      </c>
      <c r="Q867">
        <v>54.87</v>
      </c>
      <c r="R867">
        <v>45.52</v>
      </c>
      <c r="S867">
        <v>39.92</v>
      </c>
      <c r="T867">
        <v>36.82</v>
      </c>
    </row>
    <row r="868" spans="1:20" x14ac:dyDescent="0.25">
      <c r="A868" s="19">
        <v>54</v>
      </c>
      <c r="B868" t="s">
        <v>28</v>
      </c>
      <c r="C868" s="19">
        <v>92</v>
      </c>
      <c r="D868" t="s">
        <v>120</v>
      </c>
      <c r="F868" t="s">
        <v>131</v>
      </c>
      <c r="H868">
        <v>42.59</v>
      </c>
      <c r="I868">
        <v>47.85</v>
      </c>
      <c r="J868">
        <v>49.77</v>
      </c>
      <c r="K868">
        <v>51.66</v>
      </c>
      <c r="L868">
        <v>55.91</v>
      </c>
      <c r="M868">
        <v>57.92</v>
      </c>
      <c r="N868">
        <v>59.9</v>
      </c>
      <c r="O868">
        <v>61.91</v>
      </c>
      <c r="P868">
        <v>58.82</v>
      </c>
      <c r="Q868">
        <v>54.48</v>
      </c>
      <c r="R868">
        <v>45.19</v>
      </c>
      <c r="S868">
        <v>39.630000000000003</v>
      </c>
      <c r="T868">
        <v>36.520000000000003</v>
      </c>
    </row>
    <row r="869" spans="1:20" x14ac:dyDescent="0.25">
      <c r="A869" s="19">
        <v>54</v>
      </c>
      <c r="B869" t="s">
        <v>28</v>
      </c>
      <c r="C869" s="19">
        <v>93</v>
      </c>
      <c r="D869" t="s">
        <v>121</v>
      </c>
      <c r="F869" t="s">
        <v>131</v>
      </c>
      <c r="H869">
        <v>41.27</v>
      </c>
      <c r="I869">
        <v>46.39</v>
      </c>
      <c r="J869">
        <v>48.22</v>
      </c>
      <c r="K869">
        <v>50.1</v>
      </c>
      <c r="L869">
        <v>54.05</v>
      </c>
      <c r="M869">
        <v>55.96</v>
      </c>
      <c r="N869">
        <v>57.91</v>
      </c>
      <c r="O869">
        <v>59.84</v>
      </c>
      <c r="P869">
        <v>56.84</v>
      </c>
      <c r="Q869">
        <v>52.65</v>
      </c>
      <c r="R869">
        <v>43.69</v>
      </c>
      <c r="S869">
        <v>38.299999999999997</v>
      </c>
      <c r="T869">
        <v>35.299999999999997</v>
      </c>
    </row>
    <row r="870" spans="1:20" x14ac:dyDescent="0.25">
      <c r="A870" s="19">
        <v>54</v>
      </c>
      <c r="B870" t="s">
        <v>28</v>
      </c>
      <c r="C870" s="19">
        <v>94</v>
      </c>
      <c r="D870" t="s">
        <v>122</v>
      </c>
      <c r="F870" t="s">
        <v>131</v>
      </c>
      <c r="H870">
        <v>43.35</v>
      </c>
      <c r="I870">
        <v>48.71</v>
      </c>
      <c r="J870">
        <v>50.66</v>
      </c>
      <c r="K870">
        <v>52.61</v>
      </c>
      <c r="L870">
        <v>56.87</v>
      </c>
      <c r="M870">
        <v>58.9</v>
      </c>
      <c r="N870">
        <v>60.92</v>
      </c>
      <c r="O870">
        <v>62.96</v>
      </c>
      <c r="P870">
        <v>59.83</v>
      </c>
      <c r="Q870">
        <v>55.4</v>
      </c>
      <c r="R870">
        <v>45.98</v>
      </c>
      <c r="S870">
        <v>40.299999999999997</v>
      </c>
      <c r="T870">
        <v>37.17</v>
      </c>
    </row>
    <row r="871" spans="1:20" x14ac:dyDescent="0.25">
      <c r="A871" s="19">
        <v>54</v>
      </c>
      <c r="B871" t="s">
        <v>28</v>
      </c>
      <c r="C871" s="19">
        <v>95</v>
      </c>
      <c r="D871" t="s">
        <v>123</v>
      </c>
      <c r="F871" t="s">
        <v>131</v>
      </c>
      <c r="H871">
        <v>43.52</v>
      </c>
      <c r="I871">
        <v>48.88</v>
      </c>
      <c r="J871">
        <v>50.84</v>
      </c>
      <c r="K871">
        <v>52.79</v>
      </c>
      <c r="L871">
        <v>57.06</v>
      </c>
      <c r="M871">
        <v>59.11</v>
      </c>
      <c r="N871">
        <v>61.15</v>
      </c>
      <c r="O871">
        <v>63.21</v>
      </c>
      <c r="P871">
        <v>60.05</v>
      </c>
      <c r="Q871">
        <v>55.62</v>
      </c>
      <c r="R871">
        <v>46.12</v>
      </c>
      <c r="S871">
        <v>40.46</v>
      </c>
      <c r="T871">
        <v>37.28</v>
      </c>
    </row>
    <row r="872" spans="1:20" x14ac:dyDescent="0.25">
      <c r="A872" s="19">
        <v>54</v>
      </c>
      <c r="B872" t="s">
        <v>132</v>
      </c>
      <c r="C872" s="19">
        <v>98</v>
      </c>
      <c r="D872">
        <v>98</v>
      </c>
      <c r="F872" t="s">
        <v>131</v>
      </c>
      <c r="H872">
        <v>63.41</v>
      </c>
      <c r="I872">
        <v>71.25</v>
      </c>
      <c r="J872">
        <v>74.12</v>
      </c>
      <c r="K872">
        <v>76.94</v>
      </c>
      <c r="L872">
        <v>85.48</v>
      </c>
      <c r="M872">
        <v>88.54</v>
      </c>
      <c r="N872">
        <v>91.58</v>
      </c>
      <c r="O872">
        <v>94.64</v>
      </c>
      <c r="P872">
        <v>89.92</v>
      </c>
      <c r="Q872">
        <v>83.3</v>
      </c>
      <c r="R872">
        <v>69.09</v>
      </c>
      <c r="S872">
        <v>60.57</v>
      </c>
      <c r="T872">
        <v>55.85</v>
      </c>
    </row>
    <row r="873" spans="1:20" x14ac:dyDescent="0.25">
      <c r="A873" s="19">
        <v>59</v>
      </c>
      <c r="B873" t="s">
        <v>28</v>
      </c>
      <c r="C873" s="19" t="s">
        <v>6</v>
      </c>
      <c r="D873" t="s">
        <v>29</v>
      </c>
      <c r="F873" t="s">
        <v>131</v>
      </c>
      <c r="H873">
        <v>44.19</v>
      </c>
      <c r="I873">
        <v>49.66</v>
      </c>
      <c r="J873">
        <v>51.64</v>
      </c>
      <c r="K873">
        <v>53.65</v>
      </c>
      <c r="L873">
        <v>59.24</v>
      </c>
      <c r="M873">
        <v>61.35</v>
      </c>
      <c r="N873">
        <v>63.47</v>
      </c>
      <c r="O873">
        <v>65.58</v>
      </c>
      <c r="P873">
        <v>62.3</v>
      </c>
      <c r="Q873">
        <v>57.71</v>
      </c>
      <c r="R873">
        <v>47.87</v>
      </c>
      <c r="S873">
        <v>41.96</v>
      </c>
      <c r="T873">
        <v>38.700000000000003</v>
      </c>
    </row>
    <row r="874" spans="1:20" x14ac:dyDescent="0.25">
      <c r="A874" s="19">
        <v>59</v>
      </c>
      <c r="B874" t="s">
        <v>28</v>
      </c>
      <c r="C874" s="19" t="s">
        <v>7</v>
      </c>
      <c r="D874" t="s">
        <v>30</v>
      </c>
      <c r="F874" t="s">
        <v>131</v>
      </c>
      <c r="H874">
        <v>28.71</v>
      </c>
      <c r="I874">
        <v>32.26</v>
      </c>
      <c r="J874">
        <v>33.520000000000003</v>
      </c>
      <c r="K874">
        <v>34.82</v>
      </c>
      <c r="L874">
        <v>37.06</v>
      </c>
      <c r="M874">
        <v>38.4</v>
      </c>
      <c r="N874">
        <v>39.75</v>
      </c>
      <c r="O874">
        <v>41.05</v>
      </c>
      <c r="P874">
        <v>38.979999999999997</v>
      </c>
      <c r="Q874">
        <v>36.14</v>
      </c>
      <c r="R874">
        <v>29.97</v>
      </c>
      <c r="S874">
        <v>26.28</v>
      </c>
      <c r="T874">
        <v>24.22</v>
      </c>
    </row>
    <row r="875" spans="1:20" x14ac:dyDescent="0.25">
      <c r="A875" s="19">
        <v>59</v>
      </c>
      <c r="B875" t="s">
        <v>28</v>
      </c>
      <c r="C875" s="19" t="s">
        <v>8</v>
      </c>
      <c r="D875" t="s">
        <v>31</v>
      </c>
      <c r="F875" t="s">
        <v>131</v>
      </c>
      <c r="H875">
        <v>42.11</v>
      </c>
      <c r="I875">
        <v>47.32</v>
      </c>
      <c r="J875">
        <v>49.22</v>
      </c>
      <c r="K875">
        <v>51.11</v>
      </c>
      <c r="L875">
        <v>56.2</v>
      </c>
      <c r="M875">
        <v>58.18</v>
      </c>
      <c r="N875">
        <v>60.2</v>
      </c>
      <c r="O875">
        <v>62.23</v>
      </c>
      <c r="P875">
        <v>59.11</v>
      </c>
      <c r="Q875">
        <v>54.76</v>
      </c>
      <c r="R875">
        <v>45.41</v>
      </c>
      <c r="S875">
        <v>39.82</v>
      </c>
      <c r="T875">
        <v>36.68</v>
      </c>
    </row>
    <row r="876" spans="1:20" x14ac:dyDescent="0.25">
      <c r="A876" s="19">
        <v>59</v>
      </c>
      <c r="B876" t="s">
        <v>28</v>
      </c>
      <c r="C876" s="19" t="s">
        <v>9</v>
      </c>
      <c r="D876" t="s">
        <v>32</v>
      </c>
      <c r="F876" t="s">
        <v>131</v>
      </c>
      <c r="H876">
        <v>63.23</v>
      </c>
      <c r="I876">
        <v>70.98</v>
      </c>
      <c r="J876">
        <v>73.849999999999994</v>
      </c>
      <c r="K876">
        <v>76.69</v>
      </c>
      <c r="L876">
        <v>85.63</v>
      </c>
      <c r="M876">
        <v>88.71</v>
      </c>
      <c r="N876">
        <v>91.77</v>
      </c>
      <c r="O876">
        <v>94.83</v>
      </c>
      <c r="P876">
        <v>90.09</v>
      </c>
      <c r="Q876">
        <v>83.44</v>
      </c>
      <c r="R876">
        <v>69.23</v>
      </c>
      <c r="S876">
        <v>60.68</v>
      </c>
      <c r="T876">
        <v>55.94</v>
      </c>
    </row>
    <row r="877" spans="1:20" x14ac:dyDescent="0.25">
      <c r="A877" s="19">
        <v>59</v>
      </c>
      <c r="B877" t="s">
        <v>28</v>
      </c>
      <c r="C877" s="19" t="s">
        <v>10</v>
      </c>
      <c r="D877" t="s">
        <v>33</v>
      </c>
      <c r="F877" t="s">
        <v>131</v>
      </c>
      <c r="H877">
        <v>57.47</v>
      </c>
      <c r="I877">
        <v>64.569999999999993</v>
      </c>
      <c r="J877">
        <v>67.13</v>
      </c>
      <c r="K877">
        <v>69.739999999999995</v>
      </c>
      <c r="L877">
        <v>77.44</v>
      </c>
      <c r="M877">
        <v>80.2</v>
      </c>
      <c r="N877">
        <v>82.94</v>
      </c>
      <c r="O877">
        <v>85.73</v>
      </c>
      <c r="P877">
        <v>81.44</v>
      </c>
      <c r="Q877">
        <v>75.42</v>
      </c>
      <c r="R877">
        <v>62.59</v>
      </c>
      <c r="S877">
        <v>54.86</v>
      </c>
      <c r="T877">
        <v>50.56</v>
      </c>
    </row>
    <row r="878" spans="1:20" x14ac:dyDescent="0.25">
      <c r="A878" s="19">
        <v>59</v>
      </c>
      <c r="B878" t="s">
        <v>28</v>
      </c>
      <c r="C878" s="19" t="s">
        <v>11</v>
      </c>
      <c r="D878" t="s">
        <v>34</v>
      </c>
      <c r="F878" t="s">
        <v>131</v>
      </c>
      <c r="H878">
        <v>58.77</v>
      </c>
      <c r="I878">
        <v>66.02</v>
      </c>
      <c r="J878">
        <v>68.680000000000007</v>
      </c>
      <c r="K878">
        <v>71.33</v>
      </c>
      <c r="L878">
        <v>80.2</v>
      </c>
      <c r="M878">
        <v>83.06</v>
      </c>
      <c r="N878">
        <v>85.93</v>
      </c>
      <c r="O878">
        <v>88.79</v>
      </c>
      <c r="P878">
        <v>84.36</v>
      </c>
      <c r="Q878">
        <v>78.14</v>
      </c>
      <c r="R878">
        <v>64.819999999999993</v>
      </c>
      <c r="S878">
        <v>56.84</v>
      </c>
      <c r="T878">
        <v>52.38</v>
      </c>
    </row>
    <row r="879" spans="1:20" x14ac:dyDescent="0.25">
      <c r="A879" s="19">
        <v>59</v>
      </c>
      <c r="B879" t="s">
        <v>28</v>
      </c>
      <c r="C879" s="19" t="s">
        <v>12</v>
      </c>
      <c r="D879" t="s">
        <v>35</v>
      </c>
      <c r="F879" t="s">
        <v>131</v>
      </c>
      <c r="H879">
        <v>49.71</v>
      </c>
      <c r="I879">
        <v>55.86</v>
      </c>
      <c r="J879">
        <v>58.08</v>
      </c>
      <c r="K879">
        <v>60.35</v>
      </c>
      <c r="L879">
        <v>67.13</v>
      </c>
      <c r="M879">
        <v>69.53</v>
      </c>
      <c r="N879">
        <v>71.930000000000007</v>
      </c>
      <c r="O879">
        <v>74.3</v>
      </c>
      <c r="P879">
        <v>70.61</v>
      </c>
      <c r="Q879">
        <v>65.42</v>
      </c>
      <c r="R879">
        <v>54.26</v>
      </c>
      <c r="S879">
        <v>47.57</v>
      </c>
      <c r="T879">
        <v>43.86</v>
      </c>
    </row>
    <row r="880" spans="1:20" x14ac:dyDescent="0.25">
      <c r="A880" s="19">
        <v>59</v>
      </c>
      <c r="B880" t="s">
        <v>28</v>
      </c>
      <c r="C880" s="19" t="s">
        <v>13</v>
      </c>
      <c r="D880" t="s">
        <v>36</v>
      </c>
      <c r="F880" t="s">
        <v>131</v>
      </c>
      <c r="H880">
        <v>29.18</v>
      </c>
      <c r="I880">
        <v>32.799999999999997</v>
      </c>
      <c r="J880">
        <v>34.090000000000003</v>
      </c>
      <c r="K880">
        <v>35.4</v>
      </c>
      <c r="L880">
        <v>37.770000000000003</v>
      </c>
      <c r="M880">
        <v>39.130000000000003</v>
      </c>
      <c r="N880">
        <v>40.46</v>
      </c>
      <c r="O880">
        <v>41.81</v>
      </c>
      <c r="P880">
        <v>39.74</v>
      </c>
      <c r="Q880">
        <v>36.81</v>
      </c>
      <c r="R880">
        <v>30.53</v>
      </c>
      <c r="S880">
        <v>26.77</v>
      </c>
      <c r="T880">
        <v>24.68</v>
      </c>
    </row>
    <row r="881" spans="1:20" x14ac:dyDescent="0.25">
      <c r="A881" s="19">
        <v>59</v>
      </c>
      <c r="B881" t="s">
        <v>28</v>
      </c>
      <c r="C881" s="19" t="s">
        <v>14</v>
      </c>
      <c r="D881" t="s">
        <v>37</v>
      </c>
      <c r="F881" t="s">
        <v>131</v>
      </c>
      <c r="H881">
        <v>64.81</v>
      </c>
      <c r="I881">
        <v>72.83</v>
      </c>
      <c r="J881">
        <v>75.72</v>
      </c>
      <c r="K881">
        <v>78.650000000000006</v>
      </c>
      <c r="L881">
        <v>87.97</v>
      </c>
      <c r="M881">
        <v>91.09</v>
      </c>
      <c r="N881">
        <v>94.22</v>
      </c>
      <c r="O881">
        <v>97.35</v>
      </c>
      <c r="P881">
        <v>92.49</v>
      </c>
      <c r="Q881">
        <v>85.69</v>
      </c>
      <c r="R881">
        <v>71.099999999999994</v>
      </c>
      <c r="S881">
        <v>62.33</v>
      </c>
      <c r="T881">
        <v>57.47</v>
      </c>
    </row>
    <row r="882" spans="1:20" x14ac:dyDescent="0.25">
      <c r="A882" s="19">
        <v>59</v>
      </c>
      <c r="B882" t="s">
        <v>28</v>
      </c>
      <c r="C882" s="19">
        <v>10</v>
      </c>
      <c r="D882" t="s">
        <v>38</v>
      </c>
      <c r="F882" t="s">
        <v>131</v>
      </c>
      <c r="H882">
        <v>35.200000000000003</v>
      </c>
      <c r="I882">
        <v>39.56</v>
      </c>
      <c r="J882">
        <v>41.15</v>
      </c>
      <c r="K882">
        <v>42.73</v>
      </c>
      <c r="L882">
        <v>46.22</v>
      </c>
      <c r="M882">
        <v>47.87</v>
      </c>
      <c r="N882">
        <v>49.51</v>
      </c>
      <c r="O882">
        <v>51.17</v>
      </c>
      <c r="P882">
        <v>48.62</v>
      </c>
      <c r="Q882">
        <v>45.05</v>
      </c>
      <c r="R882">
        <v>37.36</v>
      </c>
      <c r="S882">
        <v>32.76</v>
      </c>
      <c r="T882">
        <v>30.2</v>
      </c>
    </row>
    <row r="883" spans="1:20" x14ac:dyDescent="0.25">
      <c r="A883" s="19">
        <v>59</v>
      </c>
      <c r="B883" t="s">
        <v>28</v>
      </c>
      <c r="C883" s="19">
        <v>11</v>
      </c>
      <c r="D883" t="s">
        <v>39</v>
      </c>
      <c r="F883" t="s">
        <v>131</v>
      </c>
      <c r="H883">
        <v>54.51</v>
      </c>
      <c r="I883">
        <v>61.24</v>
      </c>
      <c r="J883">
        <v>63.69</v>
      </c>
      <c r="K883">
        <v>66.17</v>
      </c>
      <c r="L883">
        <v>74.11</v>
      </c>
      <c r="M883">
        <v>76.75</v>
      </c>
      <c r="N883">
        <v>79.37</v>
      </c>
      <c r="O883">
        <v>82.01</v>
      </c>
      <c r="P883">
        <v>77.92</v>
      </c>
      <c r="Q883">
        <v>72.19</v>
      </c>
      <c r="R883">
        <v>59.87</v>
      </c>
      <c r="S883">
        <v>52.51</v>
      </c>
      <c r="T883">
        <v>48.39</v>
      </c>
    </row>
    <row r="884" spans="1:20" x14ac:dyDescent="0.25">
      <c r="A884" s="19">
        <v>59</v>
      </c>
      <c r="B884" t="s">
        <v>28</v>
      </c>
      <c r="C884" s="19">
        <v>12</v>
      </c>
      <c r="D884" t="s">
        <v>40</v>
      </c>
      <c r="F884" t="s">
        <v>131</v>
      </c>
      <c r="H884">
        <v>52.05</v>
      </c>
      <c r="I884">
        <v>58.47</v>
      </c>
      <c r="J884">
        <v>60.82</v>
      </c>
      <c r="K884">
        <v>63.15</v>
      </c>
      <c r="L884">
        <v>70.400000000000006</v>
      </c>
      <c r="M884">
        <v>72.89</v>
      </c>
      <c r="N884">
        <v>75.41</v>
      </c>
      <c r="O884">
        <v>77.91</v>
      </c>
      <c r="P884">
        <v>74.02</v>
      </c>
      <c r="Q884">
        <v>68.56</v>
      </c>
      <c r="R884">
        <v>56.89</v>
      </c>
      <c r="S884">
        <v>49.86</v>
      </c>
      <c r="T884">
        <v>45.96</v>
      </c>
    </row>
    <row r="885" spans="1:20" x14ac:dyDescent="0.25">
      <c r="A885" s="19">
        <v>59</v>
      </c>
      <c r="B885" t="s">
        <v>28</v>
      </c>
      <c r="C885" s="19">
        <v>13</v>
      </c>
      <c r="D885" t="s">
        <v>41</v>
      </c>
      <c r="F885" t="s">
        <v>131</v>
      </c>
      <c r="H885">
        <v>51.59</v>
      </c>
      <c r="I885">
        <v>57.95</v>
      </c>
      <c r="J885">
        <v>60.26</v>
      </c>
      <c r="K885">
        <v>62.6</v>
      </c>
      <c r="L885">
        <v>69.91</v>
      </c>
      <c r="M885">
        <v>72.400000000000006</v>
      </c>
      <c r="N885">
        <v>74.89</v>
      </c>
      <c r="O885">
        <v>77.41</v>
      </c>
      <c r="P885">
        <v>73.52</v>
      </c>
      <c r="Q885">
        <v>68.09</v>
      </c>
      <c r="R885">
        <v>56.51</v>
      </c>
      <c r="S885">
        <v>49.54</v>
      </c>
      <c r="T885">
        <v>45.68</v>
      </c>
    </row>
    <row r="886" spans="1:20" x14ac:dyDescent="0.25">
      <c r="A886" s="19">
        <v>59</v>
      </c>
      <c r="B886" t="s">
        <v>28</v>
      </c>
      <c r="C886" s="19">
        <v>14</v>
      </c>
      <c r="D886" t="s">
        <v>42</v>
      </c>
      <c r="F886" t="s">
        <v>131</v>
      </c>
      <c r="H886">
        <v>35.700000000000003</v>
      </c>
      <c r="I886">
        <v>40.119999999999997</v>
      </c>
      <c r="J886">
        <v>41.71</v>
      </c>
      <c r="K886">
        <v>43.33</v>
      </c>
      <c r="L886">
        <v>46.99</v>
      </c>
      <c r="M886">
        <v>48.7</v>
      </c>
      <c r="N886">
        <v>50.36</v>
      </c>
      <c r="O886">
        <v>52.03</v>
      </c>
      <c r="P886">
        <v>49.44</v>
      </c>
      <c r="Q886">
        <v>45.79</v>
      </c>
      <c r="R886">
        <v>37.979999999999997</v>
      </c>
      <c r="S886">
        <v>33.299999999999997</v>
      </c>
      <c r="T886">
        <v>30.7</v>
      </c>
    </row>
    <row r="887" spans="1:20" x14ac:dyDescent="0.25">
      <c r="A887" s="19">
        <v>59</v>
      </c>
      <c r="B887" t="s">
        <v>28</v>
      </c>
      <c r="C887" s="19">
        <v>15</v>
      </c>
      <c r="D887" t="s">
        <v>43</v>
      </c>
      <c r="F887" t="s">
        <v>131</v>
      </c>
      <c r="H887">
        <v>49.73</v>
      </c>
      <c r="I887">
        <v>55.87</v>
      </c>
      <c r="J887">
        <v>58.11</v>
      </c>
      <c r="K887">
        <v>60.33</v>
      </c>
      <c r="L887">
        <v>67</v>
      </c>
      <c r="M887">
        <v>69.38</v>
      </c>
      <c r="N887">
        <v>71.78</v>
      </c>
      <c r="O887">
        <v>74.14</v>
      </c>
      <c r="P887">
        <v>70.44</v>
      </c>
      <c r="Q887">
        <v>65.28</v>
      </c>
      <c r="R887">
        <v>54.14</v>
      </c>
      <c r="S887">
        <v>47.48</v>
      </c>
      <c r="T887">
        <v>43.76</v>
      </c>
    </row>
    <row r="888" spans="1:20" x14ac:dyDescent="0.25">
      <c r="A888" s="19">
        <v>59</v>
      </c>
      <c r="B888" t="s">
        <v>28</v>
      </c>
      <c r="C888" s="19">
        <v>16</v>
      </c>
      <c r="D888" t="s">
        <v>44</v>
      </c>
      <c r="F888" t="s">
        <v>131</v>
      </c>
      <c r="H888">
        <v>43.82</v>
      </c>
      <c r="I888">
        <v>49.22</v>
      </c>
      <c r="J888">
        <v>51.2</v>
      </c>
      <c r="K888">
        <v>53.15</v>
      </c>
      <c r="L888">
        <v>58.66</v>
      </c>
      <c r="M888">
        <v>60.77</v>
      </c>
      <c r="N888">
        <v>62.89</v>
      </c>
      <c r="O888">
        <v>64.97</v>
      </c>
      <c r="P888">
        <v>61.7</v>
      </c>
      <c r="Q888">
        <v>57.2</v>
      </c>
      <c r="R888">
        <v>47.44</v>
      </c>
      <c r="S888">
        <v>41.57</v>
      </c>
      <c r="T888">
        <v>38.31</v>
      </c>
    </row>
    <row r="889" spans="1:20" x14ac:dyDescent="0.25">
      <c r="A889" s="19">
        <v>59</v>
      </c>
      <c r="B889" t="s">
        <v>28</v>
      </c>
      <c r="C889" s="19">
        <v>17</v>
      </c>
      <c r="D889" t="s">
        <v>45</v>
      </c>
      <c r="F889" t="s">
        <v>131</v>
      </c>
      <c r="H889">
        <v>42.62</v>
      </c>
      <c r="I889">
        <v>47.88</v>
      </c>
      <c r="J889">
        <v>49.8</v>
      </c>
      <c r="K889">
        <v>51.71</v>
      </c>
      <c r="L889">
        <v>57.1</v>
      </c>
      <c r="M889">
        <v>59.13</v>
      </c>
      <c r="N889">
        <v>61.16</v>
      </c>
      <c r="O889">
        <v>63.21</v>
      </c>
      <c r="P889">
        <v>60.07</v>
      </c>
      <c r="Q889">
        <v>55.62</v>
      </c>
      <c r="R889">
        <v>46.13</v>
      </c>
      <c r="S889">
        <v>40.450000000000003</v>
      </c>
      <c r="T889">
        <v>37.299999999999997</v>
      </c>
    </row>
    <row r="890" spans="1:20" x14ac:dyDescent="0.25">
      <c r="A890" s="19">
        <v>59</v>
      </c>
      <c r="B890" t="s">
        <v>28</v>
      </c>
      <c r="C890" s="19">
        <v>18</v>
      </c>
      <c r="D890" t="s">
        <v>46</v>
      </c>
      <c r="F890" t="s">
        <v>131</v>
      </c>
      <c r="H890">
        <v>38.380000000000003</v>
      </c>
      <c r="I890">
        <v>43.11</v>
      </c>
      <c r="J890">
        <v>44.84</v>
      </c>
      <c r="K890">
        <v>46.58</v>
      </c>
      <c r="L890">
        <v>50.82</v>
      </c>
      <c r="M890">
        <v>52.64</v>
      </c>
      <c r="N890">
        <v>54.47</v>
      </c>
      <c r="O890">
        <v>56.28</v>
      </c>
      <c r="P890">
        <v>53.46</v>
      </c>
      <c r="Q890">
        <v>49.51</v>
      </c>
      <c r="R890">
        <v>41.09</v>
      </c>
      <c r="S890">
        <v>36.020000000000003</v>
      </c>
      <c r="T890">
        <v>33.24</v>
      </c>
    </row>
    <row r="891" spans="1:20" x14ac:dyDescent="0.25">
      <c r="A891" s="19">
        <v>59</v>
      </c>
      <c r="B891" t="s">
        <v>28</v>
      </c>
      <c r="C891" s="19">
        <v>19</v>
      </c>
      <c r="D891" t="s">
        <v>47</v>
      </c>
      <c r="F891" t="s">
        <v>131</v>
      </c>
      <c r="H891">
        <v>56.1</v>
      </c>
      <c r="I891">
        <v>63.07</v>
      </c>
      <c r="J891">
        <v>65.58</v>
      </c>
      <c r="K891">
        <v>68.09</v>
      </c>
      <c r="L891">
        <v>75.599999999999994</v>
      </c>
      <c r="M891">
        <v>78.28</v>
      </c>
      <c r="N891">
        <v>80.989999999999995</v>
      </c>
      <c r="O891">
        <v>83.68</v>
      </c>
      <c r="P891">
        <v>79.52</v>
      </c>
      <c r="Q891">
        <v>73.650000000000006</v>
      </c>
      <c r="R891">
        <v>61.09</v>
      </c>
      <c r="S891">
        <v>53.56</v>
      </c>
      <c r="T891">
        <v>49.39</v>
      </c>
    </row>
    <row r="892" spans="1:20" x14ac:dyDescent="0.25">
      <c r="A892" s="19">
        <v>59</v>
      </c>
      <c r="B892" t="s">
        <v>28</v>
      </c>
      <c r="C892" s="19">
        <v>20</v>
      </c>
      <c r="D892" t="s">
        <v>48</v>
      </c>
      <c r="F892" t="s">
        <v>131</v>
      </c>
      <c r="H892">
        <v>106.26</v>
      </c>
      <c r="I892">
        <v>119.39</v>
      </c>
      <c r="J892">
        <v>124.16</v>
      </c>
      <c r="K892">
        <v>128.93</v>
      </c>
      <c r="L892">
        <v>144.02000000000001</v>
      </c>
      <c r="M892">
        <v>149.13999999999999</v>
      </c>
      <c r="N892">
        <v>154.29</v>
      </c>
      <c r="O892">
        <v>159.43</v>
      </c>
      <c r="P892">
        <v>151.47999999999999</v>
      </c>
      <c r="Q892">
        <v>140.30000000000001</v>
      </c>
      <c r="R892">
        <v>116.4</v>
      </c>
      <c r="S892">
        <v>102.02</v>
      </c>
      <c r="T892">
        <v>94.04</v>
      </c>
    </row>
    <row r="893" spans="1:20" x14ac:dyDescent="0.25">
      <c r="A893" s="19">
        <v>59</v>
      </c>
      <c r="B893" t="s">
        <v>28</v>
      </c>
      <c r="C893" s="19">
        <v>21</v>
      </c>
      <c r="D893" t="s">
        <v>49</v>
      </c>
      <c r="F893" t="s">
        <v>131</v>
      </c>
      <c r="H893">
        <v>41.13</v>
      </c>
      <c r="I893">
        <v>46.21</v>
      </c>
      <c r="J893">
        <v>48.07</v>
      </c>
      <c r="K893">
        <v>49.89</v>
      </c>
      <c r="L893">
        <v>54.83</v>
      </c>
      <c r="M893">
        <v>56.82</v>
      </c>
      <c r="N893">
        <v>58.77</v>
      </c>
      <c r="O893">
        <v>60.71</v>
      </c>
      <c r="P893">
        <v>57.68</v>
      </c>
      <c r="Q893">
        <v>53.44</v>
      </c>
      <c r="R893">
        <v>44.33</v>
      </c>
      <c r="S893">
        <v>38.86</v>
      </c>
      <c r="T893">
        <v>35.83</v>
      </c>
    </row>
    <row r="894" spans="1:20" x14ac:dyDescent="0.25">
      <c r="A894" s="19">
        <v>59</v>
      </c>
      <c r="B894" t="s">
        <v>28</v>
      </c>
      <c r="C894" s="19">
        <v>22</v>
      </c>
      <c r="D894" t="s">
        <v>50</v>
      </c>
      <c r="F894" t="s">
        <v>131</v>
      </c>
      <c r="H894">
        <v>42.75</v>
      </c>
      <c r="I894">
        <v>48.04</v>
      </c>
      <c r="J894">
        <v>49.99</v>
      </c>
      <c r="K894">
        <v>51.89</v>
      </c>
      <c r="L894">
        <v>57.09</v>
      </c>
      <c r="M894">
        <v>59.13</v>
      </c>
      <c r="N894">
        <v>61.18</v>
      </c>
      <c r="O894">
        <v>63.23</v>
      </c>
      <c r="P894">
        <v>60.06</v>
      </c>
      <c r="Q894">
        <v>55.62</v>
      </c>
      <c r="R894">
        <v>46.15</v>
      </c>
      <c r="S894">
        <v>40.479999999999997</v>
      </c>
      <c r="T894">
        <v>37.31</v>
      </c>
    </row>
    <row r="895" spans="1:20" x14ac:dyDescent="0.25">
      <c r="A895" s="19">
        <v>59</v>
      </c>
      <c r="B895" t="s">
        <v>28</v>
      </c>
      <c r="C895" s="19">
        <v>23</v>
      </c>
      <c r="D895" t="s">
        <v>51</v>
      </c>
      <c r="F895" t="s">
        <v>131</v>
      </c>
      <c r="H895">
        <v>43.97</v>
      </c>
      <c r="I895">
        <v>49.4</v>
      </c>
      <c r="J895">
        <v>51.4</v>
      </c>
      <c r="K895">
        <v>53.38</v>
      </c>
      <c r="L895">
        <v>58.66</v>
      </c>
      <c r="M895">
        <v>60.75</v>
      </c>
      <c r="N895">
        <v>62.86</v>
      </c>
      <c r="O895">
        <v>64.930000000000007</v>
      </c>
      <c r="P895">
        <v>61.69</v>
      </c>
      <c r="Q895">
        <v>57.15</v>
      </c>
      <c r="R895">
        <v>47.44</v>
      </c>
      <c r="S895">
        <v>41.57</v>
      </c>
      <c r="T895">
        <v>38.32</v>
      </c>
    </row>
    <row r="896" spans="1:20" x14ac:dyDescent="0.25">
      <c r="A896" s="19">
        <v>59</v>
      </c>
      <c r="B896" t="s">
        <v>28</v>
      </c>
      <c r="C896" s="19">
        <v>24</v>
      </c>
      <c r="D896" t="s">
        <v>52</v>
      </c>
      <c r="F896" t="s">
        <v>131</v>
      </c>
      <c r="H896">
        <v>47.48</v>
      </c>
      <c r="I896">
        <v>53.33</v>
      </c>
      <c r="J896">
        <v>55.46</v>
      </c>
      <c r="K896">
        <v>57.58</v>
      </c>
      <c r="L896">
        <v>63.76</v>
      </c>
      <c r="M896">
        <v>66.03</v>
      </c>
      <c r="N896">
        <v>68.3</v>
      </c>
      <c r="O896">
        <v>70.58</v>
      </c>
      <c r="P896">
        <v>67.069999999999993</v>
      </c>
      <c r="Q896">
        <v>62.11</v>
      </c>
      <c r="R896">
        <v>51.53</v>
      </c>
      <c r="S896">
        <v>45.18</v>
      </c>
      <c r="T896">
        <v>41.63</v>
      </c>
    </row>
    <row r="897" spans="1:20" x14ac:dyDescent="0.25">
      <c r="A897" s="19">
        <v>59</v>
      </c>
      <c r="B897" t="s">
        <v>28</v>
      </c>
      <c r="C897" s="19">
        <v>25</v>
      </c>
      <c r="D897" t="s">
        <v>53</v>
      </c>
      <c r="F897" t="s">
        <v>131</v>
      </c>
      <c r="H897">
        <v>40.1</v>
      </c>
      <c r="I897">
        <v>45.05</v>
      </c>
      <c r="J897">
        <v>46.84</v>
      </c>
      <c r="K897">
        <v>48.64</v>
      </c>
      <c r="L897">
        <v>53.48</v>
      </c>
      <c r="M897">
        <v>55.37</v>
      </c>
      <c r="N897">
        <v>57.29</v>
      </c>
      <c r="O897">
        <v>59.19</v>
      </c>
      <c r="P897">
        <v>56.25</v>
      </c>
      <c r="Q897">
        <v>52.11</v>
      </c>
      <c r="R897">
        <v>43.22</v>
      </c>
      <c r="S897">
        <v>37.880000000000003</v>
      </c>
      <c r="T897">
        <v>34.92</v>
      </c>
    </row>
    <row r="898" spans="1:20" x14ac:dyDescent="0.25">
      <c r="A898" s="19">
        <v>59</v>
      </c>
      <c r="B898" t="s">
        <v>28</v>
      </c>
      <c r="C898" s="19">
        <v>26</v>
      </c>
      <c r="D898" t="s">
        <v>54</v>
      </c>
      <c r="F898" t="s">
        <v>131</v>
      </c>
      <c r="H898">
        <v>48.29</v>
      </c>
      <c r="I898">
        <v>54.3</v>
      </c>
      <c r="J898">
        <v>56.45</v>
      </c>
      <c r="K898">
        <v>58.64</v>
      </c>
      <c r="L898">
        <v>65.23</v>
      </c>
      <c r="M898">
        <v>67.56</v>
      </c>
      <c r="N898">
        <v>69.900000000000006</v>
      </c>
      <c r="O898">
        <v>72.209999999999994</v>
      </c>
      <c r="P898">
        <v>68.63</v>
      </c>
      <c r="Q898">
        <v>63.56</v>
      </c>
      <c r="R898">
        <v>52.73</v>
      </c>
      <c r="S898">
        <v>46.22</v>
      </c>
      <c r="T898">
        <v>42.61</v>
      </c>
    </row>
    <row r="899" spans="1:20" x14ac:dyDescent="0.25">
      <c r="A899" s="19">
        <v>59</v>
      </c>
      <c r="B899" t="s">
        <v>28</v>
      </c>
      <c r="C899" s="19">
        <v>27</v>
      </c>
      <c r="D899" t="s">
        <v>55</v>
      </c>
      <c r="F899" t="s">
        <v>131</v>
      </c>
      <c r="H899">
        <v>32.74</v>
      </c>
      <c r="I899">
        <v>36.76</v>
      </c>
      <c r="J899">
        <v>38.25</v>
      </c>
      <c r="K899">
        <v>39.700000000000003</v>
      </c>
      <c r="L899">
        <v>42.66</v>
      </c>
      <c r="M899">
        <v>44.19</v>
      </c>
      <c r="N899">
        <v>45.73</v>
      </c>
      <c r="O899">
        <v>47.24</v>
      </c>
      <c r="P899">
        <v>44.9</v>
      </c>
      <c r="Q899">
        <v>41.55</v>
      </c>
      <c r="R899">
        <v>34.479999999999997</v>
      </c>
      <c r="S899">
        <v>30.22</v>
      </c>
      <c r="T899">
        <v>27.86</v>
      </c>
    </row>
    <row r="900" spans="1:20" x14ac:dyDescent="0.25">
      <c r="A900" s="19">
        <v>59</v>
      </c>
      <c r="B900" t="s">
        <v>28</v>
      </c>
      <c r="C900" s="19">
        <v>28</v>
      </c>
      <c r="D900" t="s">
        <v>56</v>
      </c>
      <c r="F900" t="s">
        <v>131</v>
      </c>
      <c r="H900">
        <v>34.19</v>
      </c>
      <c r="I900">
        <v>38.39</v>
      </c>
      <c r="J900">
        <v>39.94</v>
      </c>
      <c r="K900">
        <v>41.5</v>
      </c>
      <c r="L900">
        <v>44.77</v>
      </c>
      <c r="M900">
        <v>46.35</v>
      </c>
      <c r="N900">
        <v>47.93</v>
      </c>
      <c r="O900">
        <v>49.56</v>
      </c>
      <c r="P900">
        <v>47.1</v>
      </c>
      <c r="Q900">
        <v>43.61</v>
      </c>
      <c r="R900">
        <v>36.17</v>
      </c>
      <c r="S900">
        <v>31.74</v>
      </c>
      <c r="T900">
        <v>29.25</v>
      </c>
    </row>
    <row r="901" spans="1:20" x14ac:dyDescent="0.25">
      <c r="A901" s="19">
        <v>59</v>
      </c>
      <c r="B901" t="s">
        <v>28</v>
      </c>
      <c r="C901" s="19">
        <v>29</v>
      </c>
      <c r="D901" t="s">
        <v>57</v>
      </c>
      <c r="F901" t="s">
        <v>131</v>
      </c>
      <c r="H901">
        <v>46.23</v>
      </c>
      <c r="I901">
        <v>51.95</v>
      </c>
      <c r="J901">
        <v>54.04</v>
      </c>
      <c r="K901">
        <v>56.12</v>
      </c>
      <c r="L901">
        <v>62.15</v>
      </c>
      <c r="M901">
        <v>64.38</v>
      </c>
      <c r="N901">
        <v>66.599999999999994</v>
      </c>
      <c r="O901">
        <v>68.81</v>
      </c>
      <c r="P901">
        <v>65.39</v>
      </c>
      <c r="Q901">
        <v>60.54</v>
      </c>
      <c r="R901">
        <v>50.24</v>
      </c>
      <c r="S901">
        <v>44.05</v>
      </c>
      <c r="T901">
        <v>40.58</v>
      </c>
    </row>
    <row r="902" spans="1:20" x14ac:dyDescent="0.25">
      <c r="A902" s="19">
        <v>59</v>
      </c>
      <c r="B902" t="s">
        <v>28</v>
      </c>
      <c r="C902" s="19">
        <v>30</v>
      </c>
      <c r="D902" t="s">
        <v>58</v>
      </c>
      <c r="F902" t="s">
        <v>131</v>
      </c>
      <c r="H902">
        <v>53.18</v>
      </c>
      <c r="I902">
        <v>59.77</v>
      </c>
      <c r="J902">
        <v>62.15</v>
      </c>
      <c r="K902">
        <v>64.569999999999993</v>
      </c>
      <c r="L902">
        <v>72.099999999999994</v>
      </c>
      <c r="M902">
        <v>74.67</v>
      </c>
      <c r="N902">
        <v>77.25</v>
      </c>
      <c r="O902">
        <v>79.81</v>
      </c>
      <c r="P902">
        <v>75.83</v>
      </c>
      <c r="Q902">
        <v>70.25</v>
      </c>
      <c r="R902">
        <v>58.28</v>
      </c>
      <c r="S902">
        <v>51.08</v>
      </c>
      <c r="T902">
        <v>47.1</v>
      </c>
    </row>
    <row r="903" spans="1:20" x14ac:dyDescent="0.25">
      <c r="A903" s="19">
        <v>59</v>
      </c>
      <c r="B903" t="s">
        <v>28</v>
      </c>
      <c r="C903" s="19">
        <v>31</v>
      </c>
      <c r="D903" t="s">
        <v>59</v>
      </c>
      <c r="F903" t="s">
        <v>131</v>
      </c>
      <c r="H903">
        <v>50.36</v>
      </c>
      <c r="I903">
        <v>56.6</v>
      </c>
      <c r="J903">
        <v>58.84</v>
      </c>
      <c r="K903">
        <v>61.12</v>
      </c>
      <c r="L903">
        <v>68.180000000000007</v>
      </c>
      <c r="M903">
        <v>70.61</v>
      </c>
      <c r="N903">
        <v>73.02</v>
      </c>
      <c r="O903">
        <v>75.459999999999994</v>
      </c>
      <c r="P903">
        <v>71.69</v>
      </c>
      <c r="Q903">
        <v>66.430000000000007</v>
      </c>
      <c r="R903">
        <v>55.09</v>
      </c>
      <c r="S903">
        <v>48.29</v>
      </c>
      <c r="T903">
        <v>44.52</v>
      </c>
    </row>
    <row r="904" spans="1:20" x14ac:dyDescent="0.25">
      <c r="A904" s="19">
        <v>59</v>
      </c>
      <c r="B904" t="s">
        <v>28</v>
      </c>
      <c r="C904" s="19">
        <v>32</v>
      </c>
      <c r="D904" t="s">
        <v>60</v>
      </c>
      <c r="F904" t="s">
        <v>131</v>
      </c>
      <c r="H904">
        <v>53.15</v>
      </c>
      <c r="I904">
        <v>59.72</v>
      </c>
      <c r="J904">
        <v>62.11</v>
      </c>
      <c r="K904">
        <v>64.489999999999995</v>
      </c>
      <c r="L904">
        <v>71.97</v>
      </c>
      <c r="M904">
        <v>74.540000000000006</v>
      </c>
      <c r="N904">
        <v>77.11</v>
      </c>
      <c r="O904">
        <v>79.680000000000007</v>
      </c>
      <c r="P904">
        <v>75.69</v>
      </c>
      <c r="Q904">
        <v>70.12</v>
      </c>
      <c r="R904">
        <v>58.14</v>
      </c>
      <c r="S904">
        <v>50.99</v>
      </c>
      <c r="T904">
        <v>46.99</v>
      </c>
    </row>
    <row r="905" spans="1:20" x14ac:dyDescent="0.25">
      <c r="A905" s="19">
        <v>59</v>
      </c>
      <c r="B905" t="s">
        <v>28</v>
      </c>
      <c r="C905" s="19">
        <v>33</v>
      </c>
      <c r="D905" t="s">
        <v>61</v>
      </c>
      <c r="F905" t="s">
        <v>131</v>
      </c>
      <c r="H905">
        <v>49.03</v>
      </c>
      <c r="I905">
        <v>55.08</v>
      </c>
      <c r="J905">
        <v>57.29</v>
      </c>
      <c r="K905">
        <v>59.49</v>
      </c>
      <c r="L905">
        <v>66.13</v>
      </c>
      <c r="M905">
        <v>68.5</v>
      </c>
      <c r="N905">
        <v>70.84</v>
      </c>
      <c r="O905">
        <v>73.22</v>
      </c>
      <c r="P905">
        <v>69.55</v>
      </c>
      <c r="Q905">
        <v>64.44</v>
      </c>
      <c r="R905">
        <v>53.45</v>
      </c>
      <c r="S905">
        <v>46.86</v>
      </c>
      <c r="T905">
        <v>43.22</v>
      </c>
    </row>
    <row r="906" spans="1:20" x14ac:dyDescent="0.25">
      <c r="A906" s="19">
        <v>59</v>
      </c>
      <c r="B906" t="s">
        <v>28</v>
      </c>
      <c r="C906" s="19">
        <v>34</v>
      </c>
      <c r="D906" t="s">
        <v>62</v>
      </c>
      <c r="F906" t="s">
        <v>131</v>
      </c>
      <c r="H906">
        <v>52.43</v>
      </c>
      <c r="I906">
        <v>58.92</v>
      </c>
      <c r="J906">
        <v>61.27</v>
      </c>
      <c r="K906">
        <v>63.63</v>
      </c>
      <c r="L906">
        <v>71.14</v>
      </c>
      <c r="M906">
        <v>73.67</v>
      </c>
      <c r="N906">
        <v>76.209999999999994</v>
      </c>
      <c r="O906">
        <v>78.77</v>
      </c>
      <c r="P906">
        <v>74.819999999999993</v>
      </c>
      <c r="Q906">
        <v>69.290000000000006</v>
      </c>
      <c r="R906">
        <v>57.49</v>
      </c>
      <c r="S906">
        <v>50.41</v>
      </c>
      <c r="T906">
        <v>46.47</v>
      </c>
    </row>
    <row r="907" spans="1:20" x14ac:dyDescent="0.25">
      <c r="A907" s="19">
        <v>59</v>
      </c>
      <c r="B907" t="s">
        <v>28</v>
      </c>
      <c r="C907" s="19">
        <v>35</v>
      </c>
      <c r="D907" t="s">
        <v>63</v>
      </c>
      <c r="F907" t="s">
        <v>131</v>
      </c>
      <c r="H907">
        <v>39.08</v>
      </c>
      <c r="I907">
        <v>43.89</v>
      </c>
      <c r="J907">
        <v>45.67</v>
      </c>
      <c r="K907">
        <v>47.4</v>
      </c>
      <c r="L907">
        <v>52.01</v>
      </c>
      <c r="M907">
        <v>53.87</v>
      </c>
      <c r="N907">
        <v>55.72</v>
      </c>
      <c r="O907">
        <v>57.6</v>
      </c>
      <c r="P907">
        <v>54.71</v>
      </c>
      <c r="Q907">
        <v>50.66</v>
      </c>
      <c r="R907">
        <v>42.04</v>
      </c>
      <c r="S907">
        <v>36.840000000000003</v>
      </c>
      <c r="T907">
        <v>33.979999999999997</v>
      </c>
    </row>
    <row r="908" spans="1:20" x14ac:dyDescent="0.25">
      <c r="A908" s="19">
        <v>59</v>
      </c>
      <c r="B908" t="s">
        <v>28</v>
      </c>
      <c r="C908" s="19">
        <v>36</v>
      </c>
      <c r="D908" t="s">
        <v>64</v>
      </c>
      <c r="F908" t="s">
        <v>131</v>
      </c>
      <c r="H908">
        <v>40.090000000000003</v>
      </c>
      <c r="I908">
        <v>45.05</v>
      </c>
      <c r="J908">
        <v>46.83</v>
      </c>
      <c r="K908">
        <v>48.64</v>
      </c>
      <c r="L908">
        <v>53.19</v>
      </c>
      <c r="M908">
        <v>55.09</v>
      </c>
      <c r="N908">
        <v>56.97</v>
      </c>
      <c r="O908">
        <v>58.9</v>
      </c>
      <c r="P908">
        <v>55.94</v>
      </c>
      <c r="Q908">
        <v>51.81</v>
      </c>
      <c r="R908">
        <v>43.01</v>
      </c>
      <c r="S908">
        <v>37.68</v>
      </c>
      <c r="T908">
        <v>34.74</v>
      </c>
    </row>
    <row r="909" spans="1:20" x14ac:dyDescent="0.25">
      <c r="A909" s="19">
        <v>59</v>
      </c>
      <c r="B909" t="s">
        <v>28</v>
      </c>
      <c r="C909" s="19">
        <v>37</v>
      </c>
      <c r="D909" t="s">
        <v>65</v>
      </c>
      <c r="F909" t="s">
        <v>131</v>
      </c>
      <c r="H909">
        <v>36.450000000000003</v>
      </c>
      <c r="I909">
        <v>40.98</v>
      </c>
      <c r="J909">
        <v>42.6</v>
      </c>
      <c r="K909">
        <v>44.24</v>
      </c>
      <c r="L909">
        <v>48.27</v>
      </c>
      <c r="M909">
        <v>50</v>
      </c>
      <c r="N909">
        <v>51.71</v>
      </c>
      <c r="O909">
        <v>53.45</v>
      </c>
      <c r="P909">
        <v>50.78</v>
      </c>
      <c r="Q909">
        <v>47.04</v>
      </c>
      <c r="R909">
        <v>39.020000000000003</v>
      </c>
      <c r="S909">
        <v>34.21</v>
      </c>
      <c r="T909">
        <v>31.53</v>
      </c>
    </row>
    <row r="910" spans="1:20" x14ac:dyDescent="0.25">
      <c r="A910" s="19">
        <v>59</v>
      </c>
      <c r="B910" t="s">
        <v>28</v>
      </c>
      <c r="C910" s="19">
        <v>38</v>
      </c>
      <c r="D910" t="s">
        <v>66</v>
      </c>
      <c r="F910" t="s">
        <v>131</v>
      </c>
      <c r="H910">
        <v>45.7</v>
      </c>
      <c r="I910">
        <v>51.35</v>
      </c>
      <c r="J910">
        <v>53.4</v>
      </c>
      <c r="K910">
        <v>55.42</v>
      </c>
      <c r="L910">
        <v>61.5</v>
      </c>
      <c r="M910">
        <v>63.7</v>
      </c>
      <c r="N910">
        <v>65.900000000000006</v>
      </c>
      <c r="O910">
        <v>68.09</v>
      </c>
      <c r="P910">
        <v>64.680000000000007</v>
      </c>
      <c r="Q910">
        <v>59.9</v>
      </c>
      <c r="R910">
        <v>49.72</v>
      </c>
      <c r="S910">
        <v>43.59</v>
      </c>
      <c r="T910">
        <v>40.19</v>
      </c>
    </row>
    <row r="911" spans="1:20" x14ac:dyDescent="0.25">
      <c r="A911" s="19">
        <v>59</v>
      </c>
      <c r="B911" t="s">
        <v>28</v>
      </c>
      <c r="C911" s="19">
        <v>39</v>
      </c>
      <c r="D911" t="s">
        <v>67</v>
      </c>
      <c r="F911" t="s">
        <v>131</v>
      </c>
      <c r="H911">
        <v>42.09</v>
      </c>
      <c r="I911">
        <v>47.3</v>
      </c>
      <c r="J911">
        <v>49.18</v>
      </c>
      <c r="K911">
        <v>51.07</v>
      </c>
      <c r="L911">
        <v>56.15</v>
      </c>
      <c r="M911">
        <v>58.14</v>
      </c>
      <c r="N911">
        <v>60.17</v>
      </c>
      <c r="O911">
        <v>62.15</v>
      </c>
      <c r="P911">
        <v>59.06</v>
      </c>
      <c r="Q911">
        <v>54.71</v>
      </c>
      <c r="R911">
        <v>45.38</v>
      </c>
      <c r="S911">
        <v>39.770000000000003</v>
      </c>
      <c r="T911">
        <v>36.67</v>
      </c>
    </row>
    <row r="912" spans="1:20" x14ac:dyDescent="0.25">
      <c r="A912" s="19">
        <v>59</v>
      </c>
      <c r="B912" t="s">
        <v>28</v>
      </c>
      <c r="C912" s="19">
        <v>40</v>
      </c>
      <c r="D912" t="s">
        <v>68</v>
      </c>
      <c r="F912" t="s">
        <v>131</v>
      </c>
      <c r="H912">
        <v>54.49</v>
      </c>
      <c r="I912">
        <v>61.23</v>
      </c>
      <c r="J912">
        <v>63.67</v>
      </c>
      <c r="K912">
        <v>66.14</v>
      </c>
      <c r="L912">
        <v>73.97</v>
      </c>
      <c r="M912">
        <v>76.64</v>
      </c>
      <c r="N912">
        <v>79.25</v>
      </c>
      <c r="O912">
        <v>81.900000000000006</v>
      </c>
      <c r="P912">
        <v>77.81</v>
      </c>
      <c r="Q912">
        <v>72.069999999999993</v>
      </c>
      <c r="R912">
        <v>59.8</v>
      </c>
      <c r="S912">
        <v>52.42</v>
      </c>
      <c r="T912">
        <v>48.3</v>
      </c>
    </row>
    <row r="913" spans="1:20" x14ac:dyDescent="0.25">
      <c r="A913" s="19">
        <v>59</v>
      </c>
      <c r="B913" t="s">
        <v>28</v>
      </c>
      <c r="C913" s="19">
        <v>41</v>
      </c>
      <c r="D913" t="s">
        <v>69</v>
      </c>
      <c r="F913" t="s">
        <v>131</v>
      </c>
      <c r="H913">
        <v>37.33</v>
      </c>
      <c r="I913">
        <v>41.94</v>
      </c>
      <c r="J913">
        <v>43.6</v>
      </c>
      <c r="K913">
        <v>45.32</v>
      </c>
      <c r="L913">
        <v>49.43</v>
      </c>
      <c r="M913">
        <v>51.2</v>
      </c>
      <c r="N913">
        <v>52.94</v>
      </c>
      <c r="O913">
        <v>54.73</v>
      </c>
      <c r="P913">
        <v>51.97</v>
      </c>
      <c r="Q913">
        <v>48.15</v>
      </c>
      <c r="R913">
        <v>39.950000000000003</v>
      </c>
      <c r="S913">
        <v>35.020000000000003</v>
      </c>
      <c r="T913">
        <v>32.270000000000003</v>
      </c>
    </row>
    <row r="914" spans="1:20" x14ac:dyDescent="0.25">
      <c r="A914" s="19">
        <v>59</v>
      </c>
      <c r="B914" t="s">
        <v>28</v>
      </c>
      <c r="C914" s="19">
        <v>42</v>
      </c>
      <c r="D914" t="s">
        <v>70</v>
      </c>
      <c r="F914" t="s">
        <v>131</v>
      </c>
      <c r="H914">
        <v>45.64</v>
      </c>
      <c r="I914">
        <v>51.28</v>
      </c>
      <c r="J914">
        <v>53.33</v>
      </c>
      <c r="K914">
        <v>55.36</v>
      </c>
      <c r="L914">
        <v>61.41</v>
      </c>
      <c r="M914">
        <v>63.6</v>
      </c>
      <c r="N914">
        <v>65.8</v>
      </c>
      <c r="O914">
        <v>67.989999999999995</v>
      </c>
      <c r="P914">
        <v>64.599999999999994</v>
      </c>
      <c r="Q914">
        <v>59.83</v>
      </c>
      <c r="R914">
        <v>49.63</v>
      </c>
      <c r="S914">
        <v>43.5</v>
      </c>
      <c r="T914">
        <v>40.1</v>
      </c>
    </row>
    <row r="915" spans="1:20" x14ac:dyDescent="0.25">
      <c r="A915" s="19">
        <v>59</v>
      </c>
      <c r="B915" t="s">
        <v>28</v>
      </c>
      <c r="C915" s="19">
        <v>43</v>
      </c>
      <c r="D915" t="s">
        <v>71</v>
      </c>
      <c r="F915" t="s">
        <v>131</v>
      </c>
      <c r="H915">
        <v>48.14</v>
      </c>
      <c r="I915">
        <v>54.07</v>
      </c>
      <c r="J915">
        <v>56.23</v>
      </c>
      <c r="K915">
        <v>58.4</v>
      </c>
      <c r="L915">
        <v>64.69</v>
      </c>
      <c r="M915">
        <v>67.010000000000005</v>
      </c>
      <c r="N915">
        <v>69.3</v>
      </c>
      <c r="O915">
        <v>71.62</v>
      </c>
      <c r="P915">
        <v>68.040000000000006</v>
      </c>
      <c r="Q915">
        <v>63.01</v>
      </c>
      <c r="R915">
        <v>52.29</v>
      </c>
      <c r="S915">
        <v>45.82</v>
      </c>
      <c r="T915">
        <v>42.26</v>
      </c>
    </row>
    <row r="916" spans="1:20" x14ac:dyDescent="0.25">
      <c r="A916" s="19">
        <v>59</v>
      </c>
      <c r="B916" t="s">
        <v>28</v>
      </c>
      <c r="C916" s="19">
        <v>44</v>
      </c>
      <c r="D916" t="s">
        <v>72</v>
      </c>
      <c r="F916" t="s">
        <v>131</v>
      </c>
      <c r="H916">
        <v>41.18</v>
      </c>
      <c r="I916">
        <v>46.24</v>
      </c>
      <c r="J916">
        <v>48.1</v>
      </c>
      <c r="K916">
        <v>49.93</v>
      </c>
      <c r="L916">
        <v>55</v>
      </c>
      <c r="M916">
        <v>56.95</v>
      </c>
      <c r="N916">
        <v>58.92</v>
      </c>
      <c r="O916">
        <v>60.87</v>
      </c>
      <c r="P916">
        <v>57.83</v>
      </c>
      <c r="Q916">
        <v>53.59</v>
      </c>
      <c r="R916">
        <v>44.45</v>
      </c>
      <c r="S916">
        <v>38.979999999999997</v>
      </c>
      <c r="T916">
        <v>35.909999999999997</v>
      </c>
    </row>
    <row r="917" spans="1:20" x14ac:dyDescent="0.25">
      <c r="A917" s="19">
        <v>59</v>
      </c>
      <c r="B917" t="s">
        <v>28</v>
      </c>
      <c r="C917" s="19">
        <v>45</v>
      </c>
      <c r="D917" t="s">
        <v>73</v>
      </c>
      <c r="F917" t="s">
        <v>131</v>
      </c>
      <c r="H917">
        <v>33.69</v>
      </c>
      <c r="I917">
        <v>37.840000000000003</v>
      </c>
      <c r="J917">
        <v>39.36</v>
      </c>
      <c r="K917">
        <v>40.85</v>
      </c>
      <c r="L917">
        <v>44.18</v>
      </c>
      <c r="M917">
        <v>45.76</v>
      </c>
      <c r="N917">
        <v>47.35</v>
      </c>
      <c r="O917">
        <v>48.9</v>
      </c>
      <c r="P917">
        <v>46.45</v>
      </c>
      <c r="Q917">
        <v>43.05</v>
      </c>
      <c r="R917">
        <v>35.71</v>
      </c>
      <c r="S917">
        <v>31.3</v>
      </c>
      <c r="T917">
        <v>28.85</v>
      </c>
    </row>
    <row r="918" spans="1:20" x14ac:dyDescent="0.25">
      <c r="A918" s="19">
        <v>59</v>
      </c>
      <c r="B918" t="s">
        <v>28</v>
      </c>
      <c r="C918" s="19">
        <v>46</v>
      </c>
      <c r="D918" t="s">
        <v>74</v>
      </c>
      <c r="F918" t="s">
        <v>131</v>
      </c>
      <c r="H918">
        <v>56.35</v>
      </c>
      <c r="I918">
        <v>63.32</v>
      </c>
      <c r="J918">
        <v>65.849999999999994</v>
      </c>
      <c r="K918">
        <v>68.41</v>
      </c>
      <c r="L918">
        <v>76.180000000000007</v>
      </c>
      <c r="M918">
        <v>78.900000000000006</v>
      </c>
      <c r="N918">
        <v>81.64</v>
      </c>
      <c r="O918">
        <v>84.35</v>
      </c>
      <c r="P918">
        <v>80.14</v>
      </c>
      <c r="Q918">
        <v>74.209999999999994</v>
      </c>
      <c r="R918">
        <v>61.58</v>
      </c>
      <c r="S918">
        <v>53.98</v>
      </c>
      <c r="T918">
        <v>49.77</v>
      </c>
    </row>
    <row r="919" spans="1:20" x14ac:dyDescent="0.25">
      <c r="A919" s="19">
        <v>59</v>
      </c>
      <c r="B919" t="s">
        <v>28</v>
      </c>
      <c r="C919" s="19">
        <v>47</v>
      </c>
      <c r="D919" t="s">
        <v>75</v>
      </c>
      <c r="F919" t="s">
        <v>131</v>
      </c>
      <c r="H919">
        <v>49.45</v>
      </c>
      <c r="I919">
        <v>55.58</v>
      </c>
      <c r="J919">
        <v>57.78</v>
      </c>
      <c r="K919">
        <v>59.99</v>
      </c>
      <c r="L919">
        <v>66.83</v>
      </c>
      <c r="M919">
        <v>69.239999999999995</v>
      </c>
      <c r="N919">
        <v>71.64</v>
      </c>
      <c r="O919">
        <v>74.02</v>
      </c>
      <c r="P919">
        <v>70.31</v>
      </c>
      <c r="Q919">
        <v>65.13</v>
      </c>
      <c r="R919">
        <v>54.04</v>
      </c>
      <c r="S919">
        <v>47.38</v>
      </c>
      <c r="T919">
        <v>43.68</v>
      </c>
    </row>
    <row r="920" spans="1:20" x14ac:dyDescent="0.25">
      <c r="A920" s="19">
        <v>59</v>
      </c>
      <c r="B920" t="s">
        <v>28</v>
      </c>
      <c r="C920" s="19">
        <v>48</v>
      </c>
      <c r="D920" t="s">
        <v>76</v>
      </c>
      <c r="F920" t="s">
        <v>131</v>
      </c>
      <c r="H920">
        <v>52.97</v>
      </c>
      <c r="I920">
        <v>59.52</v>
      </c>
      <c r="J920">
        <v>61.88</v>
      </c>
      <c r="K920">
        <v>64.290000000000006</v>
      </c>
      <c r="L920">
        <v>71.599999999999994</v>
      </c>
      <c r="M920">
        <v>74.14</v>
      </c>
      <c r="N920">
        <v>76.7</v>
      </c>
      <c r="O920">
        <v>79.3</v>
      </c>
      <c r="P920">
        <v>75.34</v>
      </c>
      <c r="Q920">
        <v>69.78</v>
      </c>
      <c r="R920">
        <v>57.86</v>
      </c>
      <c r="S920">
        <v>50.72</v>
      </c>
      <c r="T920">
        <v>46.76</v>
      </c>
    </row>
    <row r="921" spans="1:20" x14ac:dyDescent="0.25">
      <c r="A921" s="19">
        <v>59</v>
      </c>
      <c r="B921" t="s">
        <v>28</v>
      </c>
      <c r="C921" s="19">
        <v>49</v>
      </c>
      <c r="D921" t="s">
        <v>77</v>
      </c>
      <c r="F921" t="s">
        <v>131</v>
      </c>
      <c r="H921">
        <v>39.89</v>
      </c>
      <c r="I921">
        <v>44.83</v>
      </c>
      <c r="J921">
        <v>46.62</v>
      </c>
      <c r="K921">
        <v>48.44</v>
      </c>
      <c r="L921">
        <v>53.11</v>
      </c>
      <c r="M921">
        <v>54.98</v>
      </c>
      <c r="N921">
        <v>56.89</v>
      </c>
      <c r="O921">
        <v>58.78</v>
      </c>
      <c r="P921">
        <v>55.83</v>
      </c>
      <c r="Q921">
        <v>51.71</v>
      </c>
      <c r="R921">
        <v>42.92</v>
      </c>
      <c r="S921">
        <v>37.619999999999997</v>
      </c>
      <c r="T921">
        <v>34.69</v>
      </c>
    </row>
    <row r="922" spans="1:20" x14ac:dyDescent="0.25">
      <c r="A922" s="19">
        <v>59</v>
      </c>
      <c r="B922" t="s">
        <v>28</v>
      </c>
      <c r="C922" s="19">
        <v>50</v>
      </c>
      <c r="D922" t="s">
        <v>78</v>
      </c>
      <c r="F922" t="s">
        <v>131</v>
      </c>
      <c r="H922">
        <v>37.450000000000003</v>
      </c>
      <c r="I922">
        <v>42.07</v>
      </c>
      <c r="J922">
        <v>43.78</v>
      </c>
      <c r="K922">
        <v>45.44</v>
      </c>
      <c r="L922">
        <v>49.58</v>
      </c>
      <c r="M922">
        <v>51.35</v>
      </c>
      <c r="N922">
        <v>53.14</v>
      </c>
      <c r="O922">
        <v>54.91</v>
      </c>
      <c r="P922">
        <v>52.16</v>
      </c>
      <c r="Q922">
        <v>48.29</v>
      </c>
      <c r="R922">
        <v>40.07</v>
      </c>
      <c r="S922">
        <v>35.15</v>
      </c>
      <c r="T922">
        <v>32.369999999999997</v>
      </c>
    </row>
    <row r="923" spans="1:20" x14ac:dyDescent="0.25">
      <c r="A923" s="19">
        <v>59</v>
      </c>
      <c r="B923" t="s">
        <v>28</v>
      </c>
      <c r="C923" s="19">
        <v>51</v>
      </c>
      <c r="D923" t="s">
        <v>79</v>
      </c>
      <c r="F923" t="s">
        <v>131</v>
      </c>
      <c r="H923">
        <v>29.5</v>
      </c>
      <c r="I923">
        <v>33.15</v>
      </c>
      <c r="J923">
        <v>34.479999999999997</v>
      </c>
      <c r="K923">
        <v>35.81</v>
      </c>
      <c r="L923">
        <v>38.229999999999997</v>
      </c>
      <c r="M923">
        <v>39.590000000000003</v>
      </c>
      <c r="N923">
        <v>40.950000000000003</v>
      </c>
      <c r="O923">
        <v>42.31</v>
      </c>
      <c r="P923">
        <v>40.21</v>
      </c>
      <c r="Q923">
        <v>37.25</v>
      </c>
      <c r="R923">
        <v>30.9</v>
      </c>
      <c r="S923">
        <v>27.09</v>
      </c>
      <c r="T923">
        <v>24.97</v>
      </c>
    </row>
    <row r="924" spans="1:20" x14ac:dyDescent="0.25">
      <c r="A924" s="19">
        <v>59</v>
      </c>
      <c r="B924" t="s">
        <v>28</v>
      </c>
      <c r="C924" s="19">
        <v>52</v>
      </c>
      <c r="D924" t="s">
        <v>80</v>
      </c>
      <c r="F924" t="s">
        <v>131</v>
      </c>
      <c r="H924">
        <v>38.909999999999997</v>
      </c>
      <c r="I924">
        <v>43.7</v>
      </c>
      <c r="J924">
        <v>45.47</v>
      </c>
      <c r="K924">
        <v>47.21</v>
      </c>
      <c r="L924">
        <v>51.52</v>
      </c>
      <c r="M924">
        <v>53.34</v>
      </c>
      <c r="N924">
        <v>55.21</v>
      </c>
      <c r="O924">
        <v>57.04</v>
      </c>
      <c r="P924">
        <v>54.17</v>
      </c>
      <c r="Q924">
        <v>50.18</v>
      </c>
      <c r="R924">
        <v>41.63</v>
      </c>
      <c r="S924">
        <v>36.51</v>
      </c>
      <c r="T924">
        <v>33.659999999999997</v>
      </c>
    </row>
    <row r="925" spans="1:20" x14ac:dyDescent="0.25">
      <c r="A925" s="19">
        <v>59</v>
      </c>
      <c r="B925" t="s">
        <v>28</v>
      </c>
      <c r="C925" s="19">
        <v>53</v>
      </c>
      <c r="D925" t="s">
        <v>81</v>
      </c>
      <c r="F925" t="s">
        <v>131</v>
      </c>
      <c r="H925">
        <v>41</v>
      </c>
      <c r="I925">
        <v>46.04</v>
      </c>
      <c r="J925">
        <v>47.9</v>
      </c>
      <c r="K925">
        <v>49.74</v>
      </c>
      <c r="L925">
        <v>54.53</v>
      </c>
      <c r="M925">
        <v>56.5</v>
      </c>
      <c r="N925">
        <v>58.46</v>
      </c>
      <c r="O925">
        <v>60.4</v>
      </c>
      <c r="P925">
        <v>57.4</v>
      </c>
      <c r="Q925">
        <v>53.15</v>
      </c>
      <c r="R925">
        <v>44.11</v>
      </c>
      <c r="S925">
        <v>38.659999999999997</v>
      </c>
      <c r="T925">
        <v>35.630000000000003</v>
      </c>
    </row>
    <row r="926" spans="1:20" x14ac:dyDescent="0.25">
      <c r="A926" s="19">
        <v>59</v>
      </c>
      <c r="B926" t="s">
        <v>28</v>
      </c>
      <c r="C926" s="19">
        <v>54</v>
      </c>
      <c r="D926" t="s">
        <v>82</v>
      </c>
      <c r="F926" t="s">
        <v>131</v>
      </c>
      <c r="H926">
        <v>36.270000000000003</v>
      </c>
      <c r="I926">
        <v>40.78</v>
      </c>
      <c r="J926">
        <v>42.41</v>
      </c>
      <c r="K926">
        <v>44.04</v>
      </c>
      <c r="L926">
        <v>47.93</v>
      </c>
      <c r="M926">
        <v>49.64</v>
      </c>
      <c r="N926">
        <v>51.34</v>
      </c>
      <c r="O926">
        <v>53.07</v>
      </c>
      <c r="P926">
        <v>50.39</v>
      </c>
      <c r="Q926">
        <v>46.69</v>
      </c>
      <c r="R926">
        <v>38.74</v>
      </c>
      <c r="S926">
        <v>33.950000000000003</v>
      </c>
      <c r="T926">
        <v>31.29</v>
      </c>
    </row>
    <row r="927" spans="1:20" x14ac:dyDescent="0.25">
      <c r="A927" s="19">
        <v>59</v>
      </c>
      <c r="B927" t="s">
        <v>28</v>
      </c>
      <c r="C927" s="19">
        <v>55</v>
      </c>
      <c r="D927" t="s">
        <v>83</v>
      </c>
      <c r="F927" t="s">
        <v>131</v>
      </c>
      <c r="H927">
        <v>37.04</v>
      </c>
      <c r="I927">
        <v>41.62</v>
      </c>
      <c r="J927">
        <v>43.31</v>
      </c>
      <c r="K927">
        <v>44.96</v>
      </c>
      <c r="L927">
        <v>48.86</v>
      </c>
      <c r="M927">
        <v>50.6</v>
      </c>
      <c r="N927">
        <v>52.34</v>
      </c>
      <c r="O927">
        <v>54.09</v>
      </c>
      <c r="P927">
        <v>51.38</v>
      </c>
      <c r="Q927">
        <v>47.58</v>
      </c>
      <c r="R927">
        <v>39.47</v>
      </c>
      <c r="S927">
        <v>34.61</v>
      </c>
      <c r="T927">
        <v>31.9</v>
      </c>
    </row>
    <row r="928" spans="1:20" x14ac:dyDescent="0.25">
      <c r="A928" s="19">
        <v>59</v>
      </c>
      <c r="B928" t="s">
        <v>28</v>
      </c>
      <c r="C928" s="19">
        <v>56</v>
      </c>
      <c r="D928" t="s">
        <v>84</v>
      </c>
      <c r="F928" t="s">
        <v>131</v>
      </c>
      <c r="H928">
        <v>45.07</v>
      </c>
      <c r="I928">
        <v>50.67</v>
      </c>
      <c r="J928">
        <v>52.67</v>
      </c>
      <c r="K928">
        <v>54.71</v>
      </c>
      <c r="L928">
        <v>60.34</v>
      </c>
      <c r="M928">
        <v>62.48</v>
      </c>
      <c r="N928">
        <v>64.650000000000006</v>
      </c>
      <c r="O928">
        <v>66.819999999999993</v>
      </c>
      <c r="P928">
        <v>63.46</v>
      </c>
      <c r="Q928">
        <v>58.79</v>
      </c>
      <c r="R928">
        <v>48.76</v>
      </c>
      <c r="S928">
        <v>42.78</v>
      </c>
      <c r="T928">
        <v>39.409999999999997</v>
      </c>
    </row>
    <row r="929" spans="1:20" x14ac:dyDescent="0.25">
      <c r="A929" s="19">
        <v>59</v>
      </c>
      <c r="B929" t="s">
        <v>28</v>
      </c>
      <c r="C929" s="19">
        <v>57</v>
      </c>
      <c r="D929" t="s">
        <v>85</v>
      </c>
      <c r="F929" t="s">
        <v>131</v>
      </c>
      <c r="H929">
        <v>36.08</v>
      </c>
      <c r="I929">
        <v>40.51</v>
      </c>
      <c r="J929">
        <v>42.18</v>
      </c>
      <c r="K929">
        <v>43.79</v>
      </c>
      <c r="L929">
        <v>47.62</v>
      </c>
      <c r="M929">
        <v>49.33</v>
      </c>
      <c r="N929">
        <v>51.02</v>
      </c>
      <c r="O929">
        <v>52.72</v>
      </c>
      <c r="P929">
        <v>50.09</v>
      </c>
      <c r="Q929">
        <v>46.4</v>
      </c>
      <c r="R929">
        <v>38.479999999999997</v>
      </c>
      <c r="S929">
        <v>33.74</v>
      </c>
      <c r="T929">
        <v>31.1</v>
      </c>
    </row>
    <row r="930" spans="1:20" x14ac:dyDescent="0.25">
      <c r="A930" s="19">
        <v>59</v>
      </c>
      <c r="B930" t="s">
        <v>28</v>
      </c>
      <c r="C930" s="19">
        <v>58</v>
      </c>
      <c r="D930" t="s">
        <v>86</v>
      </c>
      <c r="F930" t="s">
        <v>131</v>
      </c>
      <c r="H930">
        <v>38.700000000000003</v>
      </c>
      <c r="I930">
        <v>43.51</v>
      </c>
      <c r="J930">
        <v>45.23</v>
      </c>
      <c r="K930">
        <v>46.99</v>
      </c>
      <c r="L930">
        <v>51.25</v>
      </c>
      <c r="M930">
        <v>53.07</v>
      </c>
      <c r="N930">
        <v>54.9</v>
      </c>
      <c r="O930">
        <v>56.72</v>
      </c>
      <c r="P930">
        <v>53.87</v>
      </c>
      <c r="Q930">
        <v>49.93</v>
      </c>
      <c r="R930">
        <v>41.4</v>
      </c>
      <c r="S930">
        <v>36.29</v>
      </c>
      <c r="T930">
        <v>33.479999999999997</v>
      </c>
    </row>
    <row r="931" spans="1:20" x14ac:dyDescent="0.25">
      <c r="A931" s="19">
        <v>59</v>
      </c>
      <c r="B931" t="s">
        <v>28</v>
      </c>
      <c r="C931" s="19">
        <v>59</v>
      </c>
      <c r="D931" t="s">
        <v>87</v>
      </c>
      <c r="F931" t="s">
        <v>131</v>
      </c>
      <c r="H931">
        <v>23.22</v>
      </c>
      <c r="I931">
        <v>26.12</v>
      </c>
      <c r="J931">
        <v>27.14</v>
      </c>
      <c r="K931">
        <v>28.2</v>
      </c>
      <c r="L931">
        <v>29.37</v>
      </c>
      <c r="M931">
        <v>30.4</v>
      </c>
      <c r="N931">
        <v>31.46</v>
      </c>
      <c r="O931">
        <v>32.5</v>
      </c>
      <c r="P931">
        <v>30.9</v>
      </c>
      <c r="Q931">
        <v>28.62</v>
      </c>
      <c r="R931">
        <v>23.72</v>
      </c>
      <c r="S931">
        <v>20.79</v>
      </c>
      <c r="T931">
        <v>19.190000000000001</v>
      </c>
    </row>
    <row r="932" spans="1:20" x14ac:dyDescent="0.25">
      <c r="A932" s="19">
        <v>59</v>
      </c>
      <c r="B932" t="s">
        <v>28</v>
      </c>
      <c r="C932" s="19">
        <v>60</v>
      </c>
      <c r="D932" t="s">
        <v>88</v>
      </c>
      <c r="F932" t="s">
        <v>131</v>
      </c>
      <c r="H932">
        <v>30.69</v>
      </c>
      <c r="I932">
        <v>34.479999999999997</v>
      </c>
      <c r="J932">
        <v>35.85</v>
      </c>
      <c r="K932">
        <v>37.24</v>
      </c>
      <c r="L932">
        <v>39.47</v>
      </c>
      <c r="M932">
        <v>40.840000000000003</v>
      </c>
      <c r="N932">
        <v>42.26</v>
      </c>
      <c r="O932">
        <v>43.68</v>
      </c>
      <c r="P932">
        <v>41.5</v>
      </c>
      <c r="Q932">
        <v>38.44</v>
      </c>
      <c r="R932">
        <v>31.88</v>
      </c>
      <c r="S932">
        <v>27.95</v>
      </c>
      <c r="T932">
        <v>25.77</v>
      </c>
    </row>
    <row r="933" spans="1:20" x14ac:dyDescent="0.25">
      <c r="A933" s="19">
        <v>59</v>
      </c>
      <c r="B933" t="s">
        <v>28</v>
      </c>
      <c r="C933" s="19">
        <v>61</v>
      </c>
      <c r="D933" t="s">
        <v>89</v>
      </c>
      <c r="F933" t="s">
        <v>131</v>
      </c>
      <c r="H933">
        <v>37.770000000000003</v>
      </c>
      <c r="I933">
        <v>42.44</v>
      </c>
      <c r="J933">
        <v>44.15</v>
      </c>
      <c r="K933">
        <v>45.82</v>
      </c>
      <c r="L933">
        <v>49.9</v>
      </c>
      <c r="M933">
        <v>51.66</v>
      </c>
      <c r="N933">
        <v>53.44</v>
      </c>
      <c r="O933">
        <v>55.24</v>
      </c>
      <c r="P933">
        <v>52.47</v>
      </c>
      <c r="Q933">
        <v>48.6</v>
      </c>
      <c r="R933">
        <v>40.340000000000003</v>
      </c>
      <c r="S933">
        <v>35.340000000000003</v>
      </c>
      <c r="T933">
        <v>32.58</v>
      </c>
    </row>
    <row r="934" spans="1:20" x14ac:dyDescent="0.25">
      <c r="A934" s="19">
        <v>59</v>
      </c>
      <c r="B934" t="s">
        <v>28</v>
      </c>
      <c r="C934" s="19">
        <v>62</v>
      </c>
      <c r="D934" t="s">
        <v>90</v>
      </c>
      <c r="F934" t="s">
        <v>131</v>
      </c>
      <c r="H934">
        <v>24.98</v>
      </c>
      <c r="I934">
        <v>28.07</v>
      </c>
      <c r="J934">
        <v>29.17</v>
      </c>
      <c r="K934">
        <v>30.31</v>
      </c>
      <c r="L934">
        <v>31.68</v>
      </c>
      <c r="M934">
        <v>32.82</v>
      </c>
      <c r="N934">
        <v>33.94</v>
      </c>
      <c r="O934">
        <v>35.06</v>
      </c>
      <c r="P934">
        <v>33.31</v>
      </c>
      <c r="Q934">
        <v>30.87</v>
      </c>
      <c r="R934">
        <v>25.61</v>
      </c>
      <c r="S934">
        <v>22.46</v>
      </c>
      <c r="T934">
        <v>20.7</v>
      </c>
    </row>
    <row r="935" spans="1:20" x14ac:dyDescent="0.25">
      <c r="A935" s="19">
        <v>59</v>
      </c>
      <c r="B935" t="s">
        <v>28</v>
      </c>
      <c r="C935" s="19">
        <v>63</v>
      </c>
      <c r="D935" t="s">
        <v>91</v>
      </c>
      <c r="F935" t="s">
        <v>131</v>
      </c>
      <c r="H935">
        <v>41.31</v>
      </c>
      <c r="I935">
        <v>46.4</v>
      </c>
      <c r="J935">
        <v>48.26</v>
      </c>
      <c r="K935">
        <v>50.1</v>
      </c>
      <c r="L935">
        <v>55.1</v>
      </c>
      <c r="M935">
        <v>57.04</v>
      </c>
      <c r="N935">
        <v>59.02</v>
      </c>
      <c r="O935">
        <v>61.01</v>
      </c>
      <c r="P935">
        <v>57.96</v>
      </c>
      <c r="Q935">
        <v>53.7</v>
      </c>
      <c r="R935">
        <v>44.52</v>
      </c>
      <c r="S935">
        <v>39.020000000000003</v>
      </c>
      <c r="T935">
        <v>35.97</v>
      </c>
    </row>
    <row r="936" spans="1:20" x14ac:dyDescent="0.25">
      <c r="A936" s="19">
        <v>59</v>
      </c>
      <c r="B936" t="s">
        <v>28</v>
      </c>
      <c r="C936" s="19">
        <v>64</v>
      </c>
      <c r="D936" t="s">
        <v>92</v>
      </c>
      <c r="F936" t="s">
        <v>131</v>
      </c>
      <c r="H936">
        <v>53.29</v>
      </c>
      <c r="I936">
        <v>59.86</v>
      </c>
      <c r="J936">
        <v>62.27</v>
      </c>
      <c r="K936">
        <v>64.67</v>
      </c>
      <c r="L936">
        <v>72.36</v>
      </c>
      <c r="M936">
        <v>74.94</v>
      </c>
      <c r="N936">
        <v>77.52</v>
      </c>
      <c r="O936">
        <v>80.09</v>
      </c>
      <c r="P936">
        <v>76.099999999999994</v>
      </c>
      <c r="Q936">
        <v>70.48</v>
      </c>
      <c r="R936">
        <v>58.46</v>
      </c>
      <c r="S936">
        <v>51.26</v>
      </c>
      <c r="T936">
        <v>47.25</v>
      </c>
    </row>
    <row r="937" spans="1:20" x14ac:dyDescent="0.25">
      <c r="A937" s="19">
        <v>59</v>
      </c>
      <c r="B937" t="s">
        <v>28</v>
      </c>
      <c r="C937" s="19">
        <v>65</v>
      </c>
      <c r="D937" t="s">
        <v>93</v>
      </c>
      <c r="F937" t="s">
        <v>131</v>
      </c>
      <c r="H937">
        <v>53.24</v>
      </c>
      <c r="I937">
        <v>59.85</v>
      </c>
      <c r="J937">
        <v>62.24</v>
      </c>
      <c r="K937">
        <v>64.64</v>
      </c>
      <c r="L937">
        <v>72.34</v>
      </c>
      <c r="M937">
        <v>74.91</v>
      </c>
      <c r="N937">
        <v>77.48</v>
      </c>
      <c r="O937">
        <v>80.06</v>
      </c>
      <c r="P937">
        <v>76.06</v>
      </c>
      <c r="Q937">
        <v>70.459999999999994</v>
      </c>
      <c r="R937">
        <v>58.45</v>
      </c>
      <c r="S937">
        <v>51.25</v>
      </c>
      <c r="T937">
        <v>47.23</v>
      </c>
    </row>
    <row r="938" spans="1:20" x14ac:dyDescent="0.25">
      <c r="A938" s="19">
        <v>59</v>
      </c>
      <c r="B938" t="s">
        <v>28</v>
      </c>
      <c r="C938" s="19">
        <v>66</v>
      </c>
      <c r="D938" t="s">
        <v>94</v>
      </c>
      <c r="F938" t="s">
        <v>131</v>
      </c>
      <c r="H938">
        <v>57.33</v>
      </c>
      <c r="I938">
        <v>64.430000000000007</v>
      </c>
      <c r="J938">
        <v>67</v>
      </c>
      <c r="K938">
        <v>69.58</v>
      </c>
      <c r="L938">
        <v>78.14</v>
      </c>
      <c r="M938">
        <v>80.92</v>
      </c>
      <c r="N938">
        <v>83.74</v>
      </c>
      <c r="O938">
        <v>86.51</v>
      </c>
      <c r="P938">
        <v>82.18</v>
      </c>
      <c r="Q938">
        <v>76.13</v>
      </c>
      <c r="R938">
        <v>63.15</v>
      </c>
      <c r="S938">
        <v>55.36</v>
      </c>
      <c r="T938">
        <v>51.04</v>
      </c>
    </row>
    <row r="939" spans="1:20" x14ac:dyDescent="0.25">
      <c r="A939" s="19">
        <v>59</v>
      </c>
      <c r="B939" t="s">
        <v>28</v>
      </c>
      <c r="C939" s="19">
        <v>67</v>
      </c>
      <c r="D939" t="s">
        <v>95</v>
      </c>
      <c r="F939" t="s">
        <v>131</v>
      </c>
      <c r="H939">
        <v>40.549999999999997</v>
      </c>
      <c r="I939">
        <v>45.56</v>
      </c>
      <c r="J939">
        <v>47.39</v>
      </c>
      <c r="K939">
        <v>49.21</v>
      </c>
      <c r="L939">
        <v>54.14</v>
      </c>
      <c r="M939">
        <v>56.09</v>
      </c>
      <c r="N939">
        <v>58.01</v>
      </c>
      <c r="O939">
        <v>59.93</v>
      </c>
      <c r="P939">
        <v>56.94</v>
      </c>
      <c r="Q939">
        <v>52.77</v>
      </c>
      <c r="R939">
        <v>43.76</v>
      </c>
      <c r="S939">
        <v>38.35</v>
      </c>
      <c r="T939">
        <v>35.36</v>
      </c>
    </row>
    <row r="940" spans="1:20" x14ac:dyDescent="0.25">
      <c r="A940" s="19">
        <v>59</v>
      </c>
      <c r="B940" t="s">
        <v>28</v>
      </c>
      <c r="C940" s="19">
        <v>68</v>
      </c>
      <c r="D940" t="s">
        <v>96</v>
      </c>
      <c r="F940" t="s">
        <v>131</v>
      </c>
      <c r="H940">
        <v>39.64</v>
      </c>
      <c r="I940">
        <v>44.55</v>
      </c>
      <c r="J940">
        <v>46.33</v>
      </c>
      <c r="K940">
        <v>48.11</v>
      </c>
      <c r="L940">
        <v>52.84</v>
      </c>
      <c r="M940">
        <v>54.73</v>
      </c>
      <c r="N940">
        <v>56.62</v>
      </c>
      <c r="O940">
        <v>58.49</v>
      </c>
      <c r="P940">
        <v>55.58</v>
      </c>
      <c r="Q940">
        <v>51.49</v>
      </c>
      <c r="R940">
        <v>42.71</v>
      </c>
      <c r="S940">
        <v>37.44</v>
      </c>
      <c r="T940">
        <v>34.520000000000003</v>
      </c>
    </row>
    <row r="941" spans="1:20" x14ac:dyDescent="0.25">
      <c r="A941" s="19">
        <v>59</v>
      </c>
      <c r="B941" t="s">
        <v>28</v>
      </c>
      <c r="C941" s="19">
        <v>69</v>
      </c>
      <c r="D941" t="s">
        <v>97</v>
      </c>
      <c r="F941" t="s">
        <v>131</v>
      </c>
      <c r="H941">
        <v>43.48</v>
      </c>
      <c r="I941">
        <v>48.86</v>
      </c>
      <c r="J941">
        <v>50.81</v>
      </c>
      <c r="K941">
        <v>52.79</v>
      </c>
      <c r="L941">
        <v>58.33</v>
      </c>
      <c r="M941">
        <v>60.43</v>
      </c>
      <c r="N941">
        <v>62.51</v>
      </c>
      <c r="O941">
        <v>64.599999999999994</v>
      </c>
      <c r="P941">
        <v>61.36</v>
      </c>
      <c r="Q941">
        <v>56.84</v>
      </c>
      <c r="R941">
        <v>47.15</v>
      </c>
      <c r="S941">
        <v>41.32</v>
      </c>
      <c r="T941">
        <v>38.11</v>
      </c>
    </row>
    <row r="942" spans="1:20" x14ac:dyDescent="0.25">
      <c r="A942" s="19">
        <v>59</v>
      </c>
      <c r="B942" t="s">
        <v>28</v>
      </c>
      <c r="C942" s="19">
        <v>70</v>
      </c>
      <c r="D942" t="s">
        <v>98</v>
      </c>
      <c r="F942" t="s">
        <v>131</v>
      </c>
      <c r="H942">
        <v>41.3</v>
      </c>
      <c r="I942">
        <v>46.4</v>
      </c>
      <c r="J942">
        <v>48.24</v>
      </c>
      <c r="K942">
        <v>50.09</v>
      </c>
      <c r="L942">
        <v>55.08</v>
      </c>
      <c r="M942">
        <v>57.03</v>
      </c>
      <c r="N942">
        <v>59.01</v>
      </c>
      <c r="O942">
        <v>60.97</v>
      </c>
      <c r="P942">
        <v>57.94</v>
      </c>
      <c r="Q942">
        <v>53.68</v>
      </c>
      <c r="R942">
        <v>44.51</v>
      </c>
      <c r="S942">
        <v>39.020000000000003</v>
      </c>
      <c r="T942">
        <v>35.96</v>
      </c>
    </row>
    <row r="943" spans="1:20" x14ac:dyDescent="0.25">
      <c r="A943" s="19">
        <v>59</v>
      </c>
      <c r="B943" t="s">
        <v>28</v>
      </c>
      <c r="C943" s="19">
        <v>71</v>
      </c>
      <c r="D943" t="s">
        <v>99</v>
      </c>
      <c r="F943" t="s">
        <v>131</v>
      </c>
      <c r="H943">
        <v>41.92</v>
      </c>
      <c r="I943">
        <v>47.08</v>
      </c>
      <c r="J943">
        <v>48.99</v>
      </c>
      <c r="K943">
        <v>50.88</v>
      </c>
      <c r="L943">
        <v>55.96</v>
      </c>
      <c r="M943">
        <v>57.97</v>
      </c>
      <c r="N943">
        <v>59.99</v>
      </c>
      <c r="O943">
        <v>61.97</v>
      </c>
      <c r="P943">
        <v>58.88</v>
      </c>
      <c r="Q943">
        <v>54.5</v>
      </c>
      <c r="R943">
        <v>45.23</v>
      </c>
      <c r="S943">
        <v>39.659999999999997</v>
      </c>
      <c r="T943">
        <v>36.56</v>
      </c>
    </row>
    <row r="944" spans="1:20" x14ac:dyDescent="0.25">
      <c r="A944" s="19">
        <v>59</v>
      </c>
      <c r="B944" t="s">
        <v>28</v>
      </c>
      <c r="C944" s="19">
        <v>72</v>
      </c>
      <c r="D944" t="s">
        <v>100</v>
      </c>
      <c r="F944" t="s">
        <v>131</v>
      </c>
      <c r="H944">
        <v>35.22</v>
      </c>
      <c r="I944">
        <v>39.590000000000003</v>
      </c>
      <c r="J944">
        <v>41.18</v>
      </c>
      <c r="K944">
        <v>42.75</v>
      </c>
      <c r="L944">
        <v>46.51</v>
      </c>
      <c r="M944">
        <v>48.19</v>
      </c>
      <c r="N944">
        <v>49.83</v>
      </c>
      <c r="O944">
        <v>51.5</v>
      </c>
      <c r="P944">
        <v>48.92</v>
      </c>
      <c r="Q944">
        <v>45.31</v>
      </c>
      <c r="R944">
        <v>37.61</v>
      </c>
      <c r="S944">
        <v>32.96</v>
      </c>
      <c r="T944">
        <v>30.38</v>
      </c>
    </row>
    <row r="945" spans="1:20" x14ac:dyDescent="0.25">
      <c r="A945" s="19">
        <v>59</v>
      </c>
      <c r="B945" t="s">
        <v>28</v>
      </c>
      <c r="C945" s="19">
        <v>73</v>
      </c>
      <c r="D945" t="s">
        <v>101</v>
      </c>
      <c r="F945" t="s">
        <v>131</v>
      </c>
      <c r="H945">
        <v>48.47</v>
      </c>
      <c r="I945">
        <v>54.47</v>
      </c>
      <c r="J945">
        <v>56.63</v>
      </c>
      <c r="K945">
        <v>58.81</v>
      </c>
      <c r="L945">
        <v>65.260000000000005</v>
      </c>
      <c r="M945">
        <v>67.59</v>
      </c>
      <c r="N945">
        <v>69.92</v>
      </c>
      <c r="O945">
        <v>72.25</v>
      </c>
      <c r="P945">
        <v>68.63</v>
      </c>
      <c r="Q945">
        <v>63.59</v>
      </c>
      <c r="R945">
        <v>52.75</v>
      </c>
      <c r="S945">
        <v>46.27</v>
      </c>
      <c r="T945">
        <v>42.65</v>
      </c>
    </row>
    <row r="946" spans="1:20" x14ac:dyDescent="0.25">
      <c r="A946" s="19">
        <v>59</v>
      </c>
      <c r="B946" t="s">
        <v>28</v>
      </c>
      <c r="C946" s="19">
        <v>74</v>
      </c>
      <c r="D946" t="s">
        <v>102</v>
      </c>
      <c r="F946" t="s">
        <v>131</v>
      </c>
      <c r="H946">
        <v>46.9</v>
      </c>
      <c r="I946">
        <v>52.7</v>
      </c>
      <c r="J946">
        <v>54.79</v>
      </c>
      <c r="K946">
        <v>56.93</v>
      </c>
      <c r="L946">
        <v>63.08</v>
      </c>
      <c r="M946">
        <v>65.33</v>
      </c>
      <c r="N946">
        <v>67.59</v>
      </c>
      <c r="O946">
        <v>69.84</v>
      </c>
      <c r="P946">
        <v>66.37</v>
      </c>
      <c r="Q946">
        <v>61.47</v>
      </c>
      <c r="R946">
        <v>50.99</v>
      </c>
      <c r="S946">
        <v>44.7</v>
      </c>
      <c r="T946">
        <v>41.2</v>
      </c>
    </row>
    <row r="947" spans="1:20" x14ac:dyDescent="0.25">
      <c r="A947" s="19">
        <v>59</v>
      </c>
      <c r="B947" t="s">
        <v>28</v>
      </c>
      <c r="C947" s="19">
        <v>75</v>
      </c>
      <c r="D947" t="s">
        <v>103</v>
      </c>
      <c r="F947" t="s">
        <v>131</v>
      </c>
      <c r="H947">
        <v>33.61</v>
      </c>
      <c r="I947">
        <v>37.75</v>
      </c>
      <c r="J947">
        <v>39.270000000000003</v>
      </c>
      <c r="K947">
        <v>40.75</v>
      </c>
      <c r="L947">
        <v>43.61</v>
      </c>
      <c r="M947">
        <v>45.18</v>
      </c>
      <c r="N947">
        <v>46.74</v>
      </c>
      <c r="O947">
        <v>48.28</v>
      </c>
      <c r="P947">
        <v>45.86</v>
      </c>
      <c r="Q947">
        <v>42.5</v>
      </c>
      <c r="R947">
        <v>35.24</v>
      </c>
      <c r="S947">
        <v>30.92</v>
      </c>
      <c r="T947">
        <v>28.49</v>
      </c>
    </row>
    <row r="948" spans="1:20" x14ac:dyDescent="0.25">
      <c r="A948" s="19">
        <v>59</v>
      </c>
      <c r="B948" t="s">
        <v>28</v>
      </c>
      <c r="C948" s="19">
        <v>76</v>
      </c>
      <c r="D948" t="s">
        <v>104</v>
      </c>
      <c r="F948" t="s">
        <v>131</v>
      </c>
      <c r="H948">
        <v>30.9</v>
      </c>
      <c r="I948">
        <v>34.71</v>
      </c>
      <c r="J948">
        <v>36.14</v>
      </c>
      <c r="K948">
        <v>37.49</v>
      </c>
      <c r="L948">
        <v>40.229999999999997</v>
      </c>
      <c r="M948">
        <v>41.66</v>
      </c>
      <c r="N948">
        <v>43.08</v>
      </c>
      <c r="O948">
        <v>44.52</v>
      </c>
      <c r="P948">
        <v>42.3</v>
      </c>
      <c r="Q948">
        <v>39.200000000000003</v>
      </c>
      <c r="R948">
        <v>32.5</v>
      </c>
      <c r="S948">
        <v>28.48</v>
      </c>
      <c r="T948">
        <v>26.28</v>
      </c>
    </row>
    <row r="949" spans="1:20" x14ac:dyDescent="0.25">
      <c r="A949" s="19">
        <v>59</v>
      </c>
      <c r="B949" t="s">
        <v>28</v>
      </c>
      <c r="C949" s="19">
        <v>77</v>
      </c>
      <c r="D949" t="s">
        <v>105</v>
      </c>
      <c r="F949" t="s">
        <v>131</v>
      </c>
      <c r="H949">
        <v>33.54</v>
      </c>
      <c r="I949">
        <v>37.69</v>
      </c>
      <c r="J949">
        <v>39.21</v>
      </c>
      <c r="K949">
        <v>40.71</v>
      </c>
      <c r="L949">
        <v>43.56</v>
      </c>
      <c r="M949">
        <v>45.09</v>
      </c>
      <c r="N949">
        <v>46.67</v>
      </c>
      <c r="O949">
        <v>48.21</v>
      </c>
      <c r="P949">
        <v>45.79</v>
      </c>
      <c r="Q949">
        <v>42.43</v>
      </c>
      <c r="R949">
        <v>35.19</v>
      </c>
      <c r="S949">
        <v>30.83</v>
      </c>
      <c r="T949">
        <v>28.44</v>
      </c>
    </row>
    <row r="950" spans="1:20" x14ac:dyDescent="0.25">
      <c r="A950" s="19">
        <v>59</v>
      </c>
      <c r="B950" t="s">
        <v>28</v>
      </c>
      <c r="C950" s="19">
        <v>78</v>
      </c>
      <c r="D950" t="s">
        <v>106</v>
      </c>
      <c r="F950" t="s">
        <v>131</v>
      </c>
      <c r="H950">
        <v>34.520000000000003</v>
      </c>
      <c r="I950">
        <v>38.79</v>
      </c>
      <c r="J950">
        <v>40.299999999999997</v>
      </c>
      <c r="K950">
        <v>41.86</v>
      </c>
      <c r="L950">
        <v>44.91</v>
      </c>
      <c r="M950">
        <v>46.53</v>
      </c>
      <c r="N950">
        <v>48.12</v>
      </c>
      <c r="O950">
        <v>49.73</v>
      </c>
      <c r="P950">
        <v>47.22</v>
      </c>
      <c r="Q950">
        <v>43.76</v>
      </c>
      <c r="R950">
        <v>36.28</v>
      </c>
      <c r="S950">
        <v>31.84</v>
      </c>
      <c r="T950">
        <v>29.35</v>
      </c>
    </row>
    <row r="951" spans="1:20" x14ac:dyDescent="0.25">
      <c r="A951" s="19">
        <v>59</v>
      </c>
      <c r="B951" t="s">
        <v>28</v>
      </c>
      <c r="C951" s="19">
        <v>79</v>
      </c>
      <c r="D951" t="s">
        <v>107</v>
      </c>
      <c r="F951" t="s">
        <v>131</v>
      </c>
      <c r="H951">
        <v>41.53</v>
      </c>
      <c r="I951">
        <v>46.66</v>
      </c>
      <c r="J951">
        <v>48.51</v>
      </c>
      <c r="K951">
        <v>50.4</v>
      </c>
      <c r="L951">
        <v>55.33</v>
      </c>
      <c r="M951">
        <v>57.31</v>
      </c>
      <c r="N951">
        <v>59.28</v>
      </c>
      <c r="O951">
        <v>61.25</v>
      </c>
      <c r="P951">
        <v>58.17</v>
      </c>
      <c r="Q951">
        <v>53.91</v>
      </c>
      <c r="R951">
        <v>44.73</v>
      </c>
      <c r="S951">
        <v>39.200000000000003</v>
      </c>
      <c r="T951">
        <v>36.15</v>
      </c>
    </row>
    <row r="952" spans="1:20" x14ac:dyDescent="0.25">
      <c r="A952" s="19">
        <v>59</v>
      </c>
      <c r="B952" t="s">
        <v>28</v>
      </c>
      <c r="C952" s="19">
        <v>80</v>
      </c>
      <c r="D952" t="s">
        <v>108</v>
      </c>
      <c r="F952" t="s">
        <v>131</v>
      </c>
      <c r="H952">
        <v>25.5</v>
      </c>
      <c r="I952">
        <v>28.64</v>
      </c>
      <c r="J952">
        <v>29.76</v>
      </c>
      <c r="K952">
        <v>30.93</v>
      </c>
      <c r="L952">
        <v>32.58</v>
      </c>
      <c r="M952">
        <v>33.76</v>
      </c>
      <c r="N952">
        <v>34.909999999999997</v>
      </c>
      <c r="O952">
        <v>36.1</v>
      </c>
      <c r="P952">
        <v>34.28</v>
      </c>
      <c r="Q952">
        <v>31.75</v>
      </c>
      <c r="R952">
        <v>26.34</v>
      </c>
      <c r="S952">
        <v>23.09</v>
      </c>
      <c r="T952">
        <v>21.27</v>
      </c>
    </row>
    <row r="953" spans="1:20" x14ac:dyDescent="0.25">
      <c r="A953" s="19">
        <v>59</v>
      </c>
      <c r="B953" t="s">
        <v>28</v>
      </c>
      <c r="C953" s="19">
        <v>81</v>
      </c>
      <c r="D953" t="s">
        <v>109</v>
      </c>
      <c r="F953" t="s">
        <v>131</v>
      </c>
      <c r="H953">
        <v>60.03</v>
      </c>
      <c r="I953">
        <v>67.459999999999994</v>
      </c>
      <c r="J953">
        <v>70.16</v>
      </c>
      <c r="K953">
        <v>72.87</v>
      </c>
      <c r="L953">
        <v>81.23</v>
      </c>
      <c r="M953">
        <v>84.12</v>
      </c>
      <c r="N953">
        <v>87.02</v>
      </c>
      <c r="O953">
        <v>89.93</v>
      </c>
      <c r="P953">
        <v>85.42</v>
      </c>
      <c r="Q953">
        <v>79.150000000000006</v>
      </c>
      <c r="R953">
        <v>65.64</v>
      </c>
      <c r="S953">
        <v>57.55</v>
      </c>
      <c r="T953">
        <v>53.06</v>
      </c>
    </row>
    <row r="954" spans="1:20" x14ac:dyDescent="0.25">
      <c r="A954" s="19">
        <v>59</v>
      </c>
      <c r="B954" t="s">
        <v>28</v>
      </c>
      <c r="C954" s="19">
        <v>82</v>
      </c>
      <c r="D954" t="s">
        <v>110</v>
      </c>
      <c r="F954" t="s">
        <v>131</v>
      </c>
      <c r="H954">
        <v>53.72</v>
      </c>
      <c r="I954">
        <v>60.35</v>
      </c>
      <c r="J954">
        <v>62.78</v>
      </c>
      <c r="K954">
        <v>65.180000000000007</v>
      </c>
      <c r="L954">
        <v>72.709999999999994</v>
      </c>
      <c r="M954">
        <v>75.34</v>
      </c>
      <c r="N954">
        <v>77.92</v>
      </c>
      <c r="O954">
        <v>80.510000000000005</v>
      </c>
      <c r="P954">
        <v>76.48</v>
      </c>
      <c r="Q954">
        <v>70.849999999999994</v>
      </c>
      <c r="R954">
        <v>58.76</v>
      </c>
      <c r="S954">
        <v>51.53</v>
      </c>
      <c r="T954">
        <v>47.5</v>
      </c>
    </row>
    <row r="955" spans="1:20" x14ac:dyDescent="0.25">
      <c r="A955" s="19">
        <v>59</v>
      </c>
      <c r="B955" t="s">
        <v>28</v>
      </c>
      <c r="C955" s="19">
        <v>83</v>
      </c>
      <c r="D955" t="s">
        <v>111</v>
      </c>
      <c r="F955" t="s">
        <v>131</v>
      </c>
      <c r="H955">
        <v>55.46</v>
      </c>
      <c r="I955">
        <v>62.33</v>
      </c>
      <c r="J955">
        <v>64.83</v>
      </c>
      <c r="K955">
        <v>67.3</v>
      </c>
      <c r="L955">
        <v>75.47</v>
      </c>
      <c r="M955">
        <v>78.17</v>
      </c>
      <c r="N955">
        <v>80.87</v>
      </c>
      <c r="O955">
        <v>83.56</v>
      </c>
      <c r="P955">
        <v>79.37</v>
      </c>
      <c r="Q955">
        <v>73.52</v>
      </c>
      <c r="R955">
        <v>61</v>
      </c>
      <c r="S955">
        <v>53.48</v>
      </c>
      <c r="T955">
        <v>49.28</v>
      </c>
    </row>
    <row r="956" spans="1:20" x14ac:dyDescent="0.25">
      <c r="A956" s="19">
        <v>59</v>
      </c>
      <c r="B956" t="s">
        <v>28</v>
      </c>
      <c r="C956" s="19">
        <v>84</v>
      </c>
      <c r="D956" t="s">
        <v>112</v>
      </c>
      <c r="F956" t="s">
        <v>131</v>
      </c>
      <c r="H956">
        <v>52.02</v>
      </c>
      <c r="I956">
        <v>58.45</v>
      </c>
      <c r="J956">
        <v>60.8</v>
      </c>
      <c r="K956">
        <v>63.12</v>
      </c>
      <c r="L956">
        <v>70.430000000000007</v>
      </c>
      <c r="M956">
        <v>72.930000000000007</v>
      </c>
      <c r="N956">
        <v>75.45</v>
      </c>
      <c r="O956">
        <v>77.98</v>
      </c>
      <c r="P956">
        <v>74.09</v>
      </c>
      <c r="Q956">
        <v>68.61</v>
      </c>
      <c r="R956">
        <v>56.93</v>
      </c>
      <c r="S956">
        <v>49.88</v>
      </c>
      <c r="T956">
        <v>46.02</v>
      </c>
    </row>
    <row r="957" spans="1:20" x14ac:dyDescent="0.25">
      <c r="A957" s="19">
        <v>59</v>
      </c>
      <c r="B957" t="s">
        <v>28</v>
      </c>
      <c r="C957" s="19">
        <v>85</v>
      </c>
      <c r="D957" t="s">
        <v>113</v>
      </c>
      <c r="F957" t="s">
        <v>131</v>
      </c>
      <c r="H957">
        <v>43.97</v>
      </c>
      <c r="I957">
        <v>49.42</v>
      </c>
      <c r="J957">
        <v>51.38</v>
      </c>
      <c r="K957">
        <v>53.37</v>
      </c>
      <c r="L957">
        <v>58.85</v>
      </c>
      <c r="M957">
        <v>60.95</v>
      </c>
      <c r="N957">
        <v>63.07</v>
      </c>
      <c r="O957">
        <v>65.17</v>
      </c>
      <c r="P957">
        <v>61.88</v>
      </c>
      <c r="Q957">
        <v>57.35</v>
      </c>
      <c r="R957">
        <v>47.56</v>
      </c>
      <c r="S957">
        <v>41.7</v>
      </c>
      <c r="T957">
        <v>38.450000000000003</v>
      </c>
    </row>
    <row r="958" spans="1:20" x14ac:dyDescent="0.25">
      <c r="A958" s="19">
        <v>59</v>
      </c>
      <c r="B958" t="s">
        <v>28</v>
      </c>
      <c r="C958" s="19">
        <v>86</v>
      </c>
      <c r="D958" t="s">
        <v>114</v>
      </c>
      <c r="F958" t="s">
        <v>131</v>
      </c>
      <c r="H958">
        <v>40.39</v>
      </c>
      <c r="I958">
        <v>45.39</v>
      </c>
      <c r="J958">
        <v>47.17</v>
      </c>
      <c r="K958">
        <v>49.01</v>
      </c>
      <c r="L958">
        <v>53.78</v>
      </c>
      <c r="M958">
        <v>55.7</v>
      </c>
      <c r="N958">
        <v>57.6</v>
      </c>
      <c r="O958">
        <v>59.54</v>
      </c>
      <c r="P958">
        <v>56.56</v>
      </c>
      <c r="Q958">
        <v>52.39</v>
      </c>
      <c r="R958">
        <v>43.49</v>
      </c>
      <c r="S958">
        <v>38.119999999999997</v>
      </c>
      <c r="T958">
        <v>35.14</v>
      </c>
    </row>
    <row r="959" spans="1:20" x14ac:dyDescent="0.25">
      <c r="A959" s="19">
        <v>59</v>
      </c>
      <c r="B959" t="s">
        <v>28</v>
      </c>
      <c r="C959" s="19">
        <v>87</v>
      </c>
      <c r="D959" t="s">
        <v>115</v>
      </c>
      <c r="F959" t="s">
        <v>131</v>
      </c>
      <c r="H959">
        <v>43.15</v>
      </c>
      <c r="I959">
        <v>48.46</v>
      </c>
      <c r="J959">
        <v>50.42</v>
      </c>
      <c r="K959">
        <v>52.36</v>
      </c>
      <c r="L959">
        <v>57.55</v>
      </c>
      <c r="M959">
        <v>59.59</v>
      </c>
      <c r="N959">
        <v>61.67</v>
      </c>
      <c r="O959">
        <v>63.68</v>
      </c>
      <c r="P959">
        <v>60.51</v>
      </c>
      <c r="Q959">
        <v>56.05</v>
      </c>
      <c r="R959">
        <v>46.53</v>
      </c>
      <c r="S959">
        <v>40.770000000000003</v>
      </c>
      <c r="T959">
        <v>37.590000000000003</v>
      </c>
    </row>
    <row r="960" spans="1:20" x14ac:dyDescent="0.25">
      <c r="A960" s="19">
        <v>59</v>
      </c>
      <c r="B960" t="s">
        <v>28</v>
      </c>
      <c r="C960" s="19">
        <v>88</v>
      </c>
      <c r="D960" t="s">
        <v>116</v>
      </c>
      <c r="F960" t="s">
        <v>131</v>
      </c>
      <c r="H960">
        <v>37.04</v>
      </c>
      <c r="I960">
        <v>41.63</v>
      </c>
      <c r="J960">
        <v>43.3</v>
      </c>
      <c r="K960">
        <v>44.95</v>
      </c>
      <c r="L960">
        <v>48.94</v>
      </c>
      <c r="M960">
        <v>50.67</v>
      </c>
      <c r="N960">
        <v>52.43</v>
      </c>
      <c r="O960">
        <v>54.17</v>
      </c>
      <c r="P960">
        <v>51.47</v>
      </c>
      <c r="Q960">
        <v>47.67</v>
      </c>
      <c r="R960">
        <v>39.56</v>
      </c>
      <c r="S960">
        <v>34.68</v>
      </c>
      <c r="T960">
        <v>31.94</v>
      </c>
    </row>
    <row r="961" spans="1:20" x14ac:dyDescent="0.25">
      <c r="A961" s="19">
        <v>59</v>
      </c>
      <c r="B961" t="s">
        <v>28</v>
      </c>
      <c r="C961" s="19">
        <v>89</v>
      </c>
      <c r="D961" t="s">
        <v>117</v>
      </c>
      <c r="F961" t="s">
        <v>131</v>
      </c>
      <c r="H961">
        <v>34.89</v>
      </c>
      <c r="I961">
        <v>39.229999999999997</v>
      </c>
      <c r="J961">
        <v>40.799999999999997</v>
      </c>
      <c r="K961">
        <v>42.36</v>
      </c>
      <c r="L961">
        <v>45.95</v>
      </c>
      <c r="M961">
        <v>47.59</v>
      </c>
      <c r="N961">
        <v>49.23</v>
      </c>
      <c r="O961">
        <v>50.89</v>
      </c>
      <c r="P961">
        <v>48.32</v>
      </c>
      <c r="Q961">
        <v>44.78</v>
      </c>
      <c r="R961">
        <v>37.17</v>
      </c>
      <c r="S961">
        <v>32.57</v>
      </c>
      <c r="T961">
        <v>30.01</v>
      </c>
    </row>
    <row r="962" spans="1:20" x14ac:dyDescent="0.25">
      <c r="A962" s="19">
        <v>59</v>
      </c>
      <c r="B962" t="s">
        <v>28</v>
      </c>
      <c r="C962" s="19">
        <v>90</v>
      </c>
      <c r="D962" t="s">
        <v>118</v>
      </c>
      <c r="F962" t="s">
        <v>131</v>
      </c>
      <c r="H962">
        <v>40.82</v>
      </c>
      <c r="I962">
        <v>45.89</v>
      </c>
      <c r="J962">
        <v>47.72</v>
      </c>
      <c r="K962">
        <v>49.55</v>
      </c>
      <c r="L962">
        <v>54.42</v>
      </c>
      <c r="M962">
        <v>56.37</v>
      </c>
      <c r="N962">
        <v>58.32</v>
      </c>
      <c r="O962">
        <v>60.25</v>
      </c>
      <c r="P962">
        <v>57.25</v>
      </c>
      <c r="Q962">
        <v>53.04</v>
      </c>
      <c r="R962">
        <v>43.98</v>
      </c>
      <c r="S962">
        <v>38.57</v>
      </c>
      <c r="T962">
        <v>35.56</v>
      </c>
    </row>
    <row r="963" spans="1:20" x14ac:dyDescent="0.25">
      <c r="A963" s="19">
        <v>59</v>
      </c>
      <c r="B963" t="s">
        <v>28</v>
      </c>
      <c r="C963" s="19">
        <v>91</v>
      </c>
      <c r="D963" t="s">
        <v>119</v>
      </c>
      <c r="F963" t="s">
        <v>131</v>
      </c>
      <c r="H963">
        <v>35.94</v>
      </c>
      <c r="I963">
        <v>40.380000000000003</v>
      </c>
      <c r="J963">
        <v>41.99</v>
      </c>
      <c r="K963">
        <v>43.61</v>
      </c>
      <c r="L963">
        <v>46.71</v>
      </c>
      <c r="M963">
        <v>48.39</v>
      </c>
      <c r="N963">
        <v>50.06</v>
      </c>
      <c r="O963">
        <v>51.72</v>
      </c>
      <c r="P963">
        <v>49.13</v>
      </c>
      <c r="Q963">
        <v>45.52</v>
      </c>
      <c r="R963">
        <v>37.74</v>
      </c>
      <c r="S963">
        <v>33.1</v>
      </c>
      <c r="T963">
        <v>30.53</v>
      </c>
    </row>
    <row r="964" spans="1:20" x14ac:dyDescent="0.25">
      <c r="A964" s="19">
        <v>59</v>
      </c>
      <c r="B964" t="s">
        <v>28</v>
      </c>
      <c r="C964" s="19">
        <v>92</v>
      </c>
      <c r="D964" t="s">
        <v>120</v>
      </c>
      <c r="F964" t="s">
        <v>131</v>
      </c>
      <c r="H964">
        <v>34.08</v>
      </c>
      <c r="I964">
        <v>38.28</v>
      </c>
      <c r="J964">
        <v>39.81</v>
      </c>
      <c r="K964">
        <v>41.32</v>
      </c>
      <c r="L964">
        <v>44.26</v>
      </c>
      <c r="M964">
        <v>45.84</v>
      </c>
      <c r="N964">
        <v>47.42</v>
      </c>
      <c r="O964">
        <v>49.02</v>
      </c>
      <c r="P964">
        <v>46.58</v>
      </c>
      <c r="Q964">
        <v>43.16</v>
      </c>
      <c r="R964">
        <v>35.78</v>
      </c>
      <c r="S964">
        <v>31.37</v>
      </c>
      <c r="T964">
        <v>28.94</v>
      </c>
    </row>
    <row r="965" spans="1:20" x14ac:dyDescent="0.25">
      <c r="A965" s="19">
        <v>59</v>
      </c>
      <c r="B965" t="s">
        <v>28</v>
      </c>
      <c r="C965" s="19">
        <v>93</v>
      </c>
      <c r="D965" t="s">
        <v>121</v>
      </c>
      <c r="F965" t="s">
        <v>131</v>
      </c>
      <c r="H965">
        <v>33.01</v>
      </c>
      <c r="I965">
        <v>37.1</v>
      </c>
      <c r="J965">
        <v>38.590000000000003</v>
      </c>
      <c r="K965">
        <v>40.07</v>
      </c>
      <c r="L965">
        <v>42.78</v>
      </c>
      <c r="M965">
        <v>44.28</v>
      </c>
      <c r="N965">
        <v>45.82</v>
      </c>
      <c r="O965">
        <v>47.36</v>
      </c>
      <c r="P965">
        <v>45.01</v>
      </c>
      <c r="Q965">
        <v>41.68</v>
      </c>
      <c r="R965">
        <v>34.58</v>
      </c>
      <c r="S965">
        <v>30.32</v>
      </c>
      <c r="T965">
        <v>27.94</v>
      </c>
    </row>
    <row r="966" spans="1:20" x14ac:dyDescent="0.25">
      <c r="A966" s="19">
        <v>59</v>
      </c>
      <c r="B966" t="s">
        <v>28</v>
      </c>
      <c r="C966" s="19">
        <v>94</v>
      </c>
      <c r="D966" t="s">
        <v>122</v>
      </c>
      <c r="F966" t="s">
        <v>131</v>
      </c>
      <c r="H966">
        <v>34.61</v>
      </c>
      <c r="I966">
        <v>38.880000000000003</v>
      </c>
      <c r="J966">
        <v>40.450000000000003</v>
      </c>
      <c r="K966">
        <v>41.98</v>
      </c>
      <c r="L966">
        <v>44.92</v>
      </c>
      <c r="M966">
        <v>46.54</v>
      </c>
      <c r="N966">
        <v>48.14</v>
      </c>
      <c r="O966">
        <v>49.73</v>
      </c>
      <c r="P966">
        <v>47.23</v>
      </c>
      <c r="Q966">
        <v>43.78</v>
      </c>
      <c r="R966">
        <v>36.299999999999997</v>
      </c>
      <c r="S966">
        <v>31.84</v>
      </c>
      <c r="T966">
        <v>29.34</v>
      </c>
    </row>
    <row r="967" spans="1:20" x14ac:dyDescent="0.25">
      <c r="A967" s="19">
        <v>59</v>
      </c>
      <c r="B967" t="s">
        <v>28</v>
      </c>
      <c r="C967" s="19">
        <v>95</v>
      </c>
      <c r="D967" t="s">
        <v>123</v>
      </c>
      <c r="F967" t="s">
        <v>131</v>
      </c>
      <c r="H967">
        <v>34.46</v>
      </c>
      <c r="I967">
        <v>38.729999999999997</v>
      </c>
      <c r="J967">
        <v>40.270000000000003</v>
      </c>
      <c r="K967">
        <v>41.81</v>
      </c>
      <c r="L967">
        <v>44.7</v>
      </c>
      <c r="M967">
        <v>46.32</v>
      </c>
      <c r="N967">
        <v>47.89</v>
      </c>
      <c r="O967">
        <v>49.5</v>
      </c>
      <c r="P967">
        <v>47.03</v>
      </c>
      <c r="Q967">
        <v>43.54</v>
      </c>
      <c r="R967">
        <v>36.14</v>
      </c>
      <c r="S967">
        <v>31.68</v>
      </c>
      <c r="T967">
        <v>29.21</v>
      </c>
    </row>
    <row r="968" spans="1:20" x14ac:dyDescent="0.25">
      <c r="A968" s="19">
        <v>59</v>
      </c>
      <c r="B968" t="s">
        <v>132</v>
      </c>
      <c r="C968" s="19">
        <v>98</v>
      </c>
      <c r="D968">
        <v>98</v>
      </c>
      <c r="F968" t="s">
        <v>131</v>
      </c>
      <c r="H968">
        <v>70.52</v>
      </c>
      <c r="I968">
        <v>79.260000000000005</v>
      </c>
      <c r="J968">
        <v>82.41</v>
      </c>
      <c r="K968">
        <v>85.6</v>
      </c>
      <c r="L968">
        <v>96.24</v>
      </c>
      <c r="M968">
        <v>99.66</v>
      </c>
      <c r="N968">
        <v>103.1</v>
      </c>
      <c r="O968">
        <v>106.53</v>
      </c>
      <c r="P968">
        <v>101.21</v>
      </c>
      <c r="Q968">
        <v>93.76</v>
      </c>
      <c r="R968">
        <v>77.78</v>
      </c>
      <c r="S968">
        <v>68.19</v>
      </c>
      <c r="T968">
        <v>62.84</v>
      </c>
    </row>
    <row r="969" spans="1:20" x14ac:dyDescent="0.25">
      <c r="A969" s="19">
        <v>62</v>
      </c>
      <c r="B969" t="s">
        <v>28</v>
      </c>
      <c r="C969" s="19" t="s">
        <v>6</v>
      </c>
      <c r="D969" t="s">
        <v>29</v>
      </c>
      <c r="F969" t="s">
        <v>131</v>
      </c>
      <c r="H969">
        <v>44.19</v>
      </c>
      <c r="I969">
        <v>49.66</v>
      </c>
      <c r="J969">
        <v>51.64</v>
      </c>
      <c r="K969">
        <v>53.65</v>
      </c>
      <c r="L969">
        <v>59.24</v>
      </c>
      <c r="M969">
        <v>61.35</v>
      </c>
      <c r="N969">
        <v>63.47</v>
      </c>
      <c r="O969">
        <v>65.58</v>
      </c>
      <c r="P969">
        <v>62.3</v>
      </c>
      <c r="Q969">
        <v>57.71</v>
      </c>
      <c r="R969">
        <v>47.87</v>
      </c>
      <c r="S969">
        <v>41.96</v>
      </c>
      <c r="T969">
        <v>38.700000000000003</v>
      </c>
    </row>
    <row r="970" spans="1:20" x14ac:dyDescent="0.25">
      <c r="A970" s="19">
        <v>62</v>
      </c>
      <c r="B970" t="s">
        <v>28</v>
      </c>
      <c r="C970" s="19" t="s">
        <v>7</v>
      </c>
      <c r="D970" t="s">
        <v>30</v>
      </c>
      <c r="F970" t="s">
        <v>131</v>
      </c>
      <c r="H970">
        <v>28.71</v>
      </c>
      <c r="I970">
        <v>32.26</v>
      </c>
      <c r="J970">
        <v>33.520000000000003</v>
      </c>
      <c r="K970">
        <v>34.82</v>
      </c>
      <c r="L970">
        <v>37.06</v>
      </c>
      <c r="M970">
        <v>38.4</v>
      </c>
      <c r="N970">
        <v>39.75</v>
      </c>
      <c r="O970">
        <v>41.05</v>
      </c>
      <c r="P970">
        <v>38.979999999999997</v>
      </c>
      <c r="Q970">
        <v>36.14</v>
      </c>
      <c r="R970">
        <v>29.97</v>
      </c>
      <c r="S970">
        <v>26.28</v>
      </c>
      <c r="T970">
        <v>24.22</v>
      </c>
    </row>
    <row r="971" spans="1:20" x14ac:dyDescent="0.25">
      <c r="A971" s="19">
        <v>62</v>
      </c>
      <c r="B971" t="s">
        <v>28</v>
      </c>
      <c r="C971" s="19" t="s">
        <v>8</v>
      </c>
      <c r="D971" t="s">
        <v>31</v>
      </c>
      <c r="F971" t="s">
        <v>131</v>
      </c>
      <c r="H971">
        <v>42.11</v>
      </c>
      <c r="I971">
        <v>47.32</v>
      </c>
      <c r="J971">
        <v>49.22</v>
      </c>
      <c r="K971">
        <v>51.11</v>
      </c>
      <c r="L971">
        <v>56.2</v>
      </c>
      <c r="M971">
        <v>58.18</v>
      </c>
      <c r="N971">
        <v>60.2</v>
      </c>
      <c r="O971">
        <v>62.23</v>
      </c>
      <c r="P971">
        <v>59.11</v>
      </c>
      <c r="Q971">
        <v>54.76</v>
      </c>
      <c r="R971">
        <v>45.41</v>
      </c>
      <c r="S971">
        <v>39.82</v>
      </c>
      <c r="T971">
        <v>36.68</v>
      </c>
    </row>
    <row r="972" spans="1:20" x14ac:dyDescent="0.25">
      <c r="A972" s="19">
        <v>62</v>
      </c>
      <c r="B972" t="s">
        <v>28</v>
      </c>
      <c r="C972" s="19" t="s">
        <v>9</v>
      </c>
      <c r="D972" t="s">
        <v>32</v>
      </c>
      <c r="F972" t="s">
        <v>131</v>
      </c>
      <c r="H972">
        <v>63.23</v>
      </c>
      <c r="I972">
        <v>70.98</v>
      </c>
      <c r="J972">
        <v>73.849999999999994</v>
      </c>
      <c r="K972">
        <v>76.69</v>
      </c>
      <c r="L972">
        <v>85.63</v>
      </c>
      <c r="M972">
        <v>88.71</v>
      </c>
      <c r="N972">
        <v>91.77</v>
      </c>
      <c r="O972">
        <v>94.83</v>
      </c>
      <c r="P972">
        <v>90.09</v>
      </c>
      <c r="Q972">
        <v>83.44</v>
      </c>
      <c r="R972">
        <v>69.23</v>
      </c>
      <c r="S972">
        <v>60.68</v>
      </c>
      <c r="T972">
        <v>55.94</v>
      </c>
    </row>
    <row r="973" spans="1:20" x14ac:dyDescent="0.25">
      <c r="A973" s="19">
        <v>62</v>
      </c>
      <c r="B973" t="s">
        <v>28</v>
      </c>
      <c r="C973" s="19" t="s">
        <v>10</v>
      </c>
      <c r="D973" t="s">
        <v>33</v>
      </c>
      <c r="F973" t="s">
        <v>131</v>
      </c>
      <c r="H973">
        <v>57.47</v>
      </c>
      <c r="I973">
        <v>64.569999999999993</v>
      </c>
      <c r="J973">
        <v>67.13</v>
      </c>
      <c r="K973">
        <v>69.739999999999995</v>
      </c>
      <c r="L973">
        <v>77.44</v>
      </c>
      <c r="M973">
        <v>80.2</v>
      </c>
      <c r="N973">
        <v>82.94</v>
      </c>
      <c r="O973">
        <v>85.73</v>
      </c>
      <c r="P973">
        <v>81.44</v>
      </c>
      <c r="Q973">
        <v>75.42</v>
      </c>
      <c r="R973">
        <v>62.59</v>
      </c>
      <c r="S973">
        <v>54.86</v>
      </c>
      <c r="T973">
        <v>50.56</v>
      </c>
    </row>
    <row r="974" spans="1:20" x14ac:dyDescent="0.25">
      <c r="A974" s="19">
        <v>62</v>
      </c>
      <c r="B974" t="s">
        <v>28</v>
      </c>
      <c r="C974" s="19" t="s">
        <v>11</v>
      </c>
      <c r="D974" t="s">
        <v>34</v>
      </c>
      <c r="F974" t="s">
        <v>131</v>
      </c>
      <c r="H974">
        <v>58.77</v>
      </c>
      <c r="I974">
        <v>66.02</v>
      </c>
      <c r="J974">
        <v>68.680000000000007</v>
      </c>
      <c r="K974">
        <v>71.33</v>
      </c>
      <c r="L974">
        <v>80.2</v>
      </c>
      <c r="M974">
        <v>83.06</v>
      </c>
      <c r="N974">
        <v>85.93</v>
      </c>
      <c r="O974">
        <v>88.79</v>
      </c>
      <c r="P974">
        <v>84.36</v>
      </c>
      <c r="Q974">
        <v>78.14</v>
      </c>
      <c r="R974">
        <v>64.819999999999993</v>
      </c>
      <c r="S974">
        <v>56.84</v>
      </c>
      <c r="T974">
        <v>52.38</v>
      </c>
    </row>
    <row r="975" spans="1:20" x14ac:dyDescent="0.25">
      <c r="A975" s="19">
        <v>62</v>
      </c>
      <c r="B975" t="s">
        <v>28</v>
      </c>
      <c r="C975" s="19" t="s">
        <v>12</v>
      </c>
      <c r="D975" t="s">
        <v>35</v>
      </c>
      <c r="F975" t="s">
        <v>131</v>
      </c>
      <c r="H975">
        <v>49.71</v>
      </c>
      <c r="I975">
        <v>55.86</v>
      </c>
      <c r="J975">
        <v>58.08</v>
      </c>
      <c r="K975">
        <v>60.35</v>
      </c>
      <c r="L975">
        <v>67.13</v>
      </c>
      <c r="M975">
        <v>69.53</v>
      </c>
      <c r="N975">
        <v>71.930000000000007</v>
      </c>
      <c r="O975">
        <v>74.3</v>
      </c>
      <c r="P975">
        <v>70.61</v>
      </c>
      <c r="Q975">
        <v>65.42</v>
      </c>
      <c r="R975">
        <v>54.26</v>
      </c>
      <c r="S975">
        <v>47.57</v>
      </c>
      <c r="T975">
        <v>43.86</v>
      </c>
    </row>
    <row r="976" spans="1:20" x14ac:dyDescent="0.25">
      <c r="A976" s="19">
        <v>62</v>
      </c>
      <c r="B976" t="s">
        <v>28</v>
      </c>
      <c r="C976" s="19" t="s">
        <v>13</v>
      </c>
      <c r="D976" t="s">
        <v>36</v>
      </c>
      <c r="F976" t="s">
        <v>131</v>
      </c>
      <c r="H976">
        <v>29.18</v>
      </c>
      <c r="I976">
        <v>32.799999999999997</v>
      </c>
      <c r="J976">
        <v>34.090000000000003</v>
      </c>
      <c r="K976">
        <v>35.4</v>
      </c>
      <c r="L976">
        <v>37.770000000000003</v>
      </c>
      <c r="M976">
        <v>39.130000000000003</v>
      </c>
      <c r="N976">
        <v>40.46</v>
      </c>
      <c r="O976">
        <v>41.81</v>
      </c>
      <c r="P976">
        <v>39.74</v>
      </c>
      <c r="Q976">
        <v>36.81</v>
      </c>
      <c r="R976">
        <v>30.53</v>
      </c>
      <c r="S976">
        <v>26.77</v>
      </c>
      <c r="T976">
        <v>24.68</v>
      </c>
    </row>
    <row r="977" spans="1:20" x14ac:dyDescent="0.25">
      <c r="A977" s="19">
        <v>62</v>
      </c>
      <c r="B977" t="s">
        <v>28</v>
      </c>
      <c r="C977" s="19" t="s">
        <v>14</v>
      </c>
      <c r="D977" t="s">
        <v>37</v>
      </c>
      <c r="F977" t="s">
        <v>131</v>
      </c>
      <c r="H977">
        <v>64.81</v>
      </c>
      <c r="I977">
        <v>72.83</v>
      </c>
      <c r="J977">
        <v>75.72</v>
      </c>
      <c r="K977">
        <v>78.650000000000006</v>
      </c>
      <c r="L977">
        <v>87.97</v>
      </c>
      <c r="M977">
        <v>91.09</v>
      </c>
      <c r="N977">
        <v>94.22</v>
      </c>
      <c r="O977">
        <v>97.35</v>
      </c>
      <c r="P977">
        <v>92.49</v>
      </c>
      <c r="Q977">
        <v>85.69</v>
      </c>
      <c r="R977">
        <v>71.099999999999994</v>
      </c>
      <c r="S977">
        <v>62.33</v>
      </c>
      <c r="T977">
        <v>57.47</v>
      </c>
    </row>
    <row r="978" spans="1:20" x14ac:dyDescent="0.25">
      <c r="A978" s="19">
        <v>62</v>
      </c>
      <c r="B978" t="s">
        <v>28</v>
      </c>
      <c r="C978" s="19">
        <v>10</v>
      </c>
      <c r="D978" t="s">
        <v>38</v>
      </c>
      <c r="F978" t="s">
        <v>131</v>
      </c>
      <c r="H978">
        <v>35.200000000000003</v>
      </c>
      <c r="I978">
        <v>39.56</v>
      </c>
      <c r="J978">
        <v>41.15</v>
      </c>
      <c r="K978">
        <v>42.73</v>
      </c>
      <c r="L978">
        <v>46.22</v>
      </c>
      <c r="M978">
        <v>47.87</v>
      </c>
      <c r="N978">
        <v>49.51</v>
      </c>
      <c r="O978">
        <v>51.17</v>
      </c>
      <c r="P978">
        <v>48.62</v>
      </c>
      <c r="Q978">
        <v>45.05</v>
      </c>
      <c r="R978">
        <v>37.36</v>
      </c>
      <c r="S978">
        <v>32.76</v>
      </c>
      <c r="T978">
        <v>30.2</v>
      </c>
    </row>
    <row r="979" spans="1:20" x14ac:dyDescent="0.25">
      <c r="A979" s="19">
        <v>62</v>
      </c>
      <c r="B979" t="s">
        <v>28</v>
      </c>
      <c r="C979" s="19">
        <v>11</v>
      </c>
      <c r="D979" t="s">
        <v>39</v>
      </c>
      <c r="F979" t="s">
        <v>131</v>
      </c>
      <c r="H979">
        <v>54.51</v>
      </c>
      <c r="I979">
        <v>61.24</v>
      </c>
      <c r="J979">
        <v>63.69</v>
      </c>
      <c r="K979">
        <v>66.17</v>
      </c>
      <c r="L979">
        <v>74.11</v>
      </c>
      <c r="M979">
        <v>76.75</v>
      </c>
      <c r="N979">
        <v>79.37</v>
      </c>
      <c r="O979">
        <v>82.01</v>
      </c>
      <c r="P979">
        <v>77.92</v>
      </c>
      <c r="Q979">
        <v>72.19</v>
      </c>
      <c r="R979">
        <v>59.87</v>
      </c>
      <c r="S979">
        <v>52.51</v>
      </c>
      <c r="T979">
        <v>48.39</v>
      </c>
    </row>
    <row r="980" spans="1:20" x14ac:dyDescent="0.25">
      <c r="A980" s="19">
        <v>62</v>
      </c>
      <c r="B980" t="s">
        <v>28</v>
      </c>
      <c r="C980" s="19">
        <v>12</v>
      </c>
      <c r="D980" t="s">
        <v>40</v>
      </c>
      <c r="F980" t="s">
        <v>131</v>
      </c>
      <c r="H980">
        <v>52.05</v>
      </c>
      <c r="I980">
        <v>58.47</v>
      </c>
      <c r="J980">
        <v>60.82</v>
      </c>
      <c r="K980">
        <v>63.15</v>
      </c>
      <c r="L980">
        <v>70.400000000000006</v>
      </c>
      <c r="M980">
        <v>72.89</v>
      </c>
      <c r="N980">
        <v>75.41</v>
      </c>
      <c r="O980">
        <v>77.91</v>
      </c>
      <c r="P980">
        <v>74.02</v>
      </c>
      <c r="Q980">
        <v>68.56</v>
      </c>
      <c r="R980">
        <v>56.89</v>
      </c>
      <c r="S980">
        <v>49.86</v>
      </c>
      <c r="T980">
        <v>45.96</v>
      </c>
    </row>
    <row r="981" spans="1:20" x14ac:dyDescent="0.25">
      <c r="A981" s="19">
        <v>62</v>
      </c>
      <c r="B981" t="s">
        <v>28</v>
      </c>
      <c r="C981" s="19">
        <v>13</v>
      </c>
      <c r="D981" t="s">
        <v>41</v>
      </c>
      <c r="F981" t="s">
        <v>131</v>
      </c>
      <c r="H981">
        <v>51.59</v>
      </c>
      <c r="I981">
        <v>57.95</v>
      </c>
      <c r="J981">
        <v>60.26</v>
      </c>
      <c r="K981">
        <v>62.6</v>
      </c>
      <c r="L981">
        <v>69.91</v>
      </c>
      <c r="M981">
        <v>72.400000000000006</v>
      </c>
      <c r="N981">
        <v>74.89</v>
      </c>
      <c r="O981">
        <v>77.41</v>
      </c>
      <c r="P981">
        <v>73.52</v>
      </c>
      <c r="Q981">
        <v>68.09</v>
      </c>
      <c r="R981">
        <v>56.51</v>
      </c>
      <c r="S981">
        <v>49.54</v>
      </c>
      <c r="T981">
        <v>45.68</v>
      </c>
    </row>
    <row r="982" spans="1:20" x14ac:dyDescent="0.25">
      <c r="A982" s="19">
        <v>62</v>
      </c>
      <c r="B982" t="s">
        <v>28</v>
      </c>
      <c r="C982" s="19">
        <v>14</v>
      </c>
      <c r="D982" t="s">
        <v>42</v>
      </c>
      <c r="F982" t="s">
        <v>131</v>
      </c>
      <c r="H982">
        <v>35.700000000000003</v>
      </c>
      <c r="I982">
        <v>40.119999999999997</v>
      </c>
      <c r="J982">
        <v>41.71</v>
      </c>
      <c r="K982">
        <v>43.33</v>
      </c>
      <c r="L982">
        <v>46.99</v>
      </c>
      <c r="M982">
        <v>48.7</v>
      </c>
      <c r="N982">
        <v>50.36</v>
      </c>
      <c r="O982">
        <v>52.03</v>
      </c>
      <c r="P982">
        <v>49.44</v>
      </c>
      <c r="Q982">
        <v>45.79</v>
      </c>
      <c r="R982">
        <v>37.979999999999997</v>
      </c>
      <c r="S982">
        <v>33.299999999999997</v>
      </c>
      <c r="T982">
        <v>30.7</v>
      </c>
    </row>
    <row r="983" spans="1:20" x14ac:dyDescent="0.25">
      <c r="A983" s="19">
        <v>62</v>
      </c>
      <c r="B983" t="s">
        <v>28</v>
      </c>
      <c r="C983" s="19">
        <v>15</v>
      </c>
      <c r="D983" t="s">
        <v>43</v>
      </c>
      <c r="F983" t="s">
        <v>131</v>
      </c>
      <c r="H983">
        <v>49.73</v>
      </c>
      <c r="I983">
        <v>55.87</v>
      </c>
      <c r="J983">
        <v>58.11</v>
      </c>
      <c r="K983">
        <v>60.33</v>
      </c>
      <c r="L983">
        <v>67</v>
      </c>
      <c r="M983">
        <v>69.38</v>
      </c>
      <c r="N983">
        <v>71.78</v>
      </c>
      <c r="O983">
        <v>74.14</v>
      </c>
      <c r="P983">
        <v>70.44</v>
      </c>
      <c r="Q983">
        <v>65.28</v>
      </c>
      <c r="R983">
        <v>54.14</v>
      </c>
      <c r="S983">
        <v>47.48</v>
      </c>
      <c r="T983">
        <v>43.76</v>
      </c>
    </row>
    <row r="984" spans="1:20" x14ac:dyDescent="0.25">
      <c r="A984" s="19">
        <v>62</v>
      </c>
      <c r="B984" t="s">
        <v>28</v>
      </c>
      <c r="C984" s="19">
        <v>16</v>
      </c>
      <c r="D984" t="s">
        <v>44</v>
      </c>
      <c r="F984" t="s">
        <v>131</v>
      </c>
      <c r="H984">
        <v>43.82</v>
      </c>
      <c r="I984">
        <v>49.22</v>
      </c>
      <c r="J984">
        <v>51.2</v>
      </c>
      <c r="K984">
        <v>53.15</v>
      </c>
      <c r="L984">
        <v>58.66</v>
      </c>
      <c r="M984">
        <v>60.77</v>
      </c>
      <c r="N984">
        <v>62.89</v>
      </c>
      <c r="O984">
        <v>64.97</v>
      </c>
      <c r="P984">
        <v>61.7</v>
      </c>
      <c r="Q984">
        <v>57.2</v>
      </c>
      <c r="R984">
        <v>47.44</v>
      </c>
      <c r="S984">
        <v>41.57</v>
      </c>
      <c r="T984">
        <v>38.31</v>
      </c>
    </row>
    <row r="985" spans="1:20" x14ac:dyDescent="0.25">
      <c r="A985" s="19">
        <v>62</v>
      </c>
      <c r="B985" t="s">
        <v>28</v>
      </c>
      <c r="C985" s="19">
        <v>17</v>
      </c>
      <c r="D985" t="s">
        <v>45</v>
      </c>
      <c r="F985" t="s">
        <v>131</v>
      </c>
      <c r="H985">
        <v>42.62</v>
      </c>
      <c r="I985">
        <v>47.88</v>
      </c>
      <c r="J985">
        <v>49.8</v>
      </c>
      <c r="K985">
        <v>51.71</v>
      </c>
      <c r="L985">
        <v>57.1</v>
      </c>
      <c r="M985">
        <v>59.13</v>
      </c>
      <c r="N985">
        <v>61.16</v>
      </c>
      <c r="O985">
        <v>63.21</v>
      </c>
      <c r="P985">
        <v>60.07</v>
      </c>
      <c r="Q985">
        <v>55.62</v>
      </c>
      <c r="R985">
        <v>46.13</v>
      </c>
      <c r="S985">
        <v>40.450000000000003</v>
      </c>
      <c r="T985">
        <v>37.299999999999997</v>
      </c>
    </row>
    <row r="986" spans="1:20" x14ac:dyDescent="0.25">
      <c r="A986" s="19">
        <v>62</v>
      </c>
      <c r="B986" t="s">
        <v>28</v>
      </c>
      <c r="C986" s="19">
        <v>18</v>
      </c>
      <c r="D986" t="s">
        <v>46</v>
      </c>
      <c r="F986" t="s">
        <v>131</v>
      </c>
      <c r="H986">
        <v>38.380000000000003</v>
      </c>
      <c r="I986">
        <v>43.11</v>
      </c>
      <c r="J986">
        <v>44.84</v>
      </c>
      <c r="K986">
        <v>46.58</v>
      </c>
      <c r="L986">
        <v>50.82</v>
      </c>
      <c r="M986">
        <v>52.64</v>
      </c>
      <c r="N986">
        <v>54.47</v>
      </c>
      <c r="O986">
        <v>56.28</v>
      </c>
      <c r="P986">
        <v>53.46</v>
      </c>
      <c r="Q986">
        <v>49.51</v>
      </c>
      <c r="R986">
        <v>41.09</v>
      </c>
      <c r="S986">
        <v>36.020000000000003</v>
      </c>
      <c r="T986">
        <v>33.24</v>
      </c>
    </row>
    <row r="987" spans="1:20" x14ac:dyDescent="0.25">
      <c r="A987" s="19">
        <v>62</v>
      </c>
      <c r="B987" t="s">
        <v>28</v>
      </c>
      <c r="C987" s="19">
        <v>19</v>
      </c>
      <c r="D987" t="s">
        <v>47</v>
      </c>
      <c r="F987" t="s">
        <v>131</v>
      </c>
      <c r="H987">
        <v>56.1</v>
      </c>
      <c r="I987">
        <v>63.07</v>
      </c>
      <c r="J987">
        <v>65.58</v>
      </c>
      <c r="K987">
        <v>68.09</v>
      </c>
      <c r="L987">
        <v>75.599999999999994</v>
      </c>
      <c r="M987">
        <v>78.28</v>
      </c>
      <c r="N987">
        <v>80.989999999999995</v>
      </c>
      <c r="O987">
        <v>83.68</v>
      </c>
      <c r="P987">
        <v>79.52</v>
      </c>
      <c r="Q987">
        <v>73.650000000000006</v>
      </c>
      <c r="R987">
        <v>61.09</v>
      </c>
      <c r="S987">
        <v>53.56</v>
      </c>
      <c r="T987">
        <v>49.39</v>
      </c>
    </row>
    <row r="988" spans="1:20" x14ac:dyDescent="0.25">
      <c r="A988" s="19">
        <v>62</v>
      </c>
      <c r="B988" t="s">
        <v>28</v>
      </c>
      <c r="C988" s="19">
        <v>20</v>
      </c>
      <c r="D988" t="s">
        <v>48</v>
      </c>
      <c r="F988" t="s">
        <v>131</v>
      </c>
      <c r="H988">
        <v>106.26</v>
      </c>
      <c r="I988">
        <v>119.39</v>
      </c>
      <c r="J988">
        <v>124.16</v>
      </c>
      <c r="K988">
        <v>128.93</v>
      </c>
      <c r="L988">
        <v>144.02000000000001</v>
      </c>
      <c r="M988">
        <v>149.13999999999999</v>
      </c>
      <c r="N988">
        <v>154.29</v>
      </c>
      <c r="O988">
        <v>159.43</v>
      </c>
      <c r="P988">
        <v>151.47999999999999</v>
      </c>
      <c r="Q988">
        <v>140.30000000000001</v>
      </c>
      <c r="R988">
        <v>116.4</v>
      </c>
      <c r="S988">
        <v>102.02</v>
      </c>
      <c r="T988">
        <v>94.04</v>
      </c>
    </row>
    <row r="989" spans="1:20" x14ac:dyDescent="0.25">
      <c r="A989" s="19">
        <v>62</v>
      </c>
      <c r="B989" t="s">
        <v>28</v>
      </c>
      <c r="C989" s="19">
        <v>21</v>
      </c>
      <c r="D989" t="s">
        <v>49</v>
      </c>
      <c r="F989" t="s">
        <v>131</v>
      </c>
      <c r="H989">
        <v>41.13</v>
      </c>
      <c r="I989">
        <v>46.21</v>
      </c>
      <c r="J989">
        <v>48.07</v>
      </c>
      <c r="K989">
        <v>49.89</v>
      </c>
      <c r="L989">
        <v>54.83</v>
      </c>
      <c r="M989">
        <v>56.82</v>
      </c>
      <c r="N989">
        <v>58.77</v>
      </c>
      <c r="O989">
        <v>60.71</v>
      </c>
      <c r="P989">
        <v>57.68</v>
      </c>
      <c r="Q989">
        <v>53.44</v>
      </c>
      <c r="R989">
        <v>44.33</v>
      </c>
      <c r="S989">
        <v>38.86</v>
      </c>
      <c r="T989">
        <v>35.83</v>
      </c>
    </row>
    <row r="990" spans="1:20" x14ac:dyDescent="0.25">
      <c r="A990" s="19">
        <v>62</v>
      </c>
      <c r="B990" t="s">
        <v>28</v>
      </c>
      <c r="C990" s="19">
        <v>22</v>
      </c>
      <c r="D990" t="s">
        <v>50</v>
      </c>
      <c r="F990" t="s">
        <v>131</v>
      </c>
      <c r="H990">
        <v>42.75</v>
      </c>
      <c r="I990">
        <v>48.04</v>
      </c>
      <c r="J990">
        <v>49.99</v>
      </c>
      <c r="K990">
        <v>51.89</v>
      </c>
      <c r="L990">
        <v>57.09</v>
      </c>
      <c r="M990">
        <v>59.13</v>
      </c>
      <c r="N990">
        <v>61.18</v>
      </c>
      <c r="O990">
        <v>63.23</v>
      </c>
      <c r="P990">
        <v>60.06</v>
      </c>
      <c r="Q990">
        <v>55.62</v>
      </c>
      <c r="R990">
        <v>46.15</v>
      </c>
      <c r="S990">
        <v>40.479999999999997</v>
      </c>
      <c r="T990">
        <v>37.31</v>
      </c>
    </row>
    <row r="991" spans="1:20" x14ac:dyDescent="0.25">
      <c r="A991" s="19">
        <v>62</v>
      </c>
      <c r="B991" t="s">
        <v>28</v>
      </c>
      <c r="C991" s="19">
        <v>23</v>
      </c>
      <c r="D991" t="s">
        <v>51</v>
      </c>
      <c r="F991" t="s">
        <v>131</v>
      </c>
      <c r="H991">
        <v>43.97</v>
      </c>
      <c r="I991">
        <v>49.4</v>
      </c>
      <c r="J991">
        <v>51.4</v>
      </c>
      <c r="K991">
        <v>53.38</v>
      </c>
      <c r="L991">
        <v>58.66</v>
      </c>
      <c r="M991">
        <v>60.75</v>
      </c>
      <c r="N991">
        <v>62.86</v>
      </c>
      <c r="O991">
        <v>64.930000000000007</v>
      </c>
      <c r="P991">
        <v>61.69</v>
      </c>
      <c r="Q991">
        <v>57.15</v>
      </c>
      <c r="R991">
        <v>47.44</v>
      </c>
      <c r="S991">
        <v>41.57</v>
      </c>
      <c r="T991">
        <v>38.32</v>
      </c>
    </row>
    <row r="992" spans="1:20" x14ac:dyDescent="0.25">
      <c r="A992" s="19">
        <v>62</v>
      </c>
      <c r="B992" t="s">
        <v>28</v>
      </c>
      <c r="C992" s="19">
        <v>24</v>
      </c>
      <c r="D992" t="s">
        <v>52</v>
      </c>
      <c r="F992" t="s">
        <v>131</v>
      </c>
      <c r="H992">
        <v>47.48</v>
      </c>
      <c r="I992">
        <v>53.33</v>
      </c>
      <c r="J992">
        <v>55.46</v>
      </c>
      <c r="K992">
        <v>57.58</v>
      </c>
      <c r="L992">
        <v>63.76</v>
      </c>
      <c r="M992">
        <v>66.03</v>
      </c>
      <c r="N992">
        <v>68.3</v>
      </c>
      <c r="O992">
        <v>70.58</v>
      </c>
      <c r="P992">
        <v>67.069999999999993</v>
      </c>
      <c r="Q992">
        <v>62.11</v>
      </c>
      <c r="R992">
        <v>51.53</v>
      </c>
      <c r="S992">
        <v>45.18</v>
      </c>
      <c r="T992">
        <v>41.63</v>
      </c>
    </row>
    <row r="993" spans="1:20" x14ac:dyDescent="0.25">
      <c r="A993" s="19">
        <v>62</v>
      </c>
      <c r="B993" t="s">
        <v>28</v>
      </c>
      <c r="C993" s="19">
        <v>25</v>
      </c>
      <c r="D993" t="s">
        <v>53</v>
      </c>
      <c r="F993" t="s">
        <v>131</v>
      </c>
      <c r="H993">
        <v>40.1</v>
      </c>
      <c r="I993">
        <v>45.05</v>
      </c>
      <c r="J993">
        <v>46.84</v>
      </c>
      <c r="K993">
        <v>48.64</v>
      </c>
      <c r="L993">
        <v>53.48</v>
      </c>
      <c r="M993">
        <v>55.37</v>
      </c>
      <c r="N993">
        <v>57.29</v>
      </c>
      <c r="O993">
        <v>59.19</v>
      </c>
      <c r="P993">
        <v>56.25</v>
      </c>
      <c r="Q993">
        <v>52.11</v>
      </c>
      <c r="R993">
        <v>43.22</v>
      </c>
      <c r="S993">
        <v>37.880000000000003</v>
      </c>
      <c r="T993">
        <v>34.92</v>
      </c>
    </row>
    <row r="994" spans="1:20" x14ac:dyDescent="0.25">
      <c r="A994" s="19">
        <v>62</v>
      </c>
      <c r="B994" t="s">
        <v>28</v>
      </c>
      <c r="C994" s="19">
        <v>26</v>
      </c>
      <c r="D994" t="s">
        <v>54</v>
      </c>
      <c r="F994" t="s">
        <v>131</v>
      </c>
      <c r="H994">
        <v>48.29</v>
      </c>
      <c r="I994">
        <v>54.3</v>
      </c>
      <c r="J994">
        <v>56.45</v>
      </c>
      <c r="K994">
        <v>58.64</v>
      </c>
      <c r="L994">
        <v>65.23</v>
      </c>
      <c r="M994">
        <v>67.56</v>
      </c>
      <c r="N994">
        <v>69.900000000000006</v>
      </c>
      <c r="O994">
        <v>72.209999999999994</v>
      </c>
      <c r="P994">
        <v>68.63</v>
      </c>
      <c r="Q994">
        <v>63.56</v>
      </c>
      <c r="R994">
        <v>52.73</v>
      </c>
      <c r="S994">
        <v>46.22</v>
      </c>
      <c r="T994">
        <v>42.61</v>
      </c>
    </row>
    <row r="995" spans="1:20" x14ac:dyDescent="0.25">
      <c r="A995" s="19">
        <v>62</v>
      </c>
      <c r="B995" t="s">
        <v>28</v>
      </c>
      <c r="C995" s="19">
        <v>27</v>
      </c>
      <c r="D995" t="s">
        <v>55</v>
      </c>
      <c r="F995" t="s">
        <v>131</v>
      </c>
      <c r="H995">
        <v>32.74</v>
      </c>
      <c r="I995">
        <v>36.76</v>
      </c>
      <c r="J995">
        <v>38.25</v>
      </c>
      <c r="K995">
        <v>39.700000000000003</v>
      </c>
      <c r="L995">
        <v>42.66</v>
      </c>
      <c r="M995">
        <v>44.19</v>
      </c>
      <c r="N995">
        <v>45.73</v>
      </c>
      <c r="O995">
        <v>47.24</v>
      </c>
      <c r="P995">
        <v>44.9</v>
      </c>
      <c r="Q995">
        <v>41.55</v>
      </c>
      <c r="R995">
        <v>34.479999999999997</v>
      </c>
      <c r="S995">
        <v>30.22</v>
      </c>
      <c r="T995">
        <v>27.86</v>
      </c>
    </row>
    <row r="996" spans="1:20" x14ac:dyDescent="0.25">
      <c r="A996" s="19">
        <v>62</v>
      </c>
      <c r="B996" t="s">
        <v>28</v>
      </c>
      <c r="C996" s="19">
        <v>28</v>
      </c>
      <c r="D996" t="s">
        <v>56</v>
      </c>
      <c r="F996" t="s">
        <v>131</v>
      </c>
      <c r="H996">
        <v>34.19</v>
      </c>
      <c r="I996">
        <v>38.39</v>
      </c>
      <c r="J996">
        <v>39.94</v>
      </c>
      <c r="K996">
        <v>41.5</v>
      </c>
      <c r="L996">
        <v>44.77</v>
      </c>
      <c r="M996">
        <v>46.35</v>
      </c>
      <c r="N996">
        <v>47.93</v>
      </c>
      <c r="O996">
        <v>49.56</v>
      </c>
      <c r="P996">
        <v>47.1</v>
      </c>
      <c r="Q996">
        <v>43.61</v>
      </c>
      <c r="R996">
        <v>36.17</v>
      </c>
      <c r="S996">
        <v>31.74</v>
      </c>
      <c r="T996">
        <v>29.25</v>
      </c>
    </row>
    <row r="997" spans="1:20" x14ac:dyDescent="0.25">
      <c r="A997" s="19">
        <v>62</v>
      </c>
      <c r="B997" t="s">
        <v>28</v>
      </c>
      <c r="C997" s="19">
        <v>29</v>
      </c>
      <c r="D997" t="s">
        <v>57</v>
      </c>
      <c r="F997" t="s">
        <v>131</v>
      </c>
      <c r="H997">
        <v>46.23</v>
      </c>
      <c r="I997">
        <v>51.95</v>
      </c>
      <c r="J997">
        <v>54.04</v>
      </c>
      <c r="K997">
        <v>56.12</v>
      </c>
      <c r="L997">
        <v>62.15</v>
      </c>
      <c r="M997">
        <v>64.38</v>
      </c>
      <c r="N997">
        <v>66.599999999999994</v>
      </c>
      <c r="O997">
        <v>68.81</v>
      </c>
      <c r="P997">
        <v>65.39</v>
      </c>
      <c r="Q997">
        <v>60.54</v>
      </c>
      <c r="R997">
        <v>50.24</v>
      </c>
      <c r="S997">
        <v>44.05</v>
      </c>
      <c r="T997">
        <v>40.58</v>
      </c>
    </row>
    <row r="998" spans="1:20" x14ac:dyDescent="0.25">
      <c r="A998" s="19">
        <v>62</v>
      </c>
      <c r="B998" t="s">
        <v>28</v>
      </c>
      <c r="C998" s="19">
        <v>30</v>
      </c>
      <c r="D998" t="s">
        <v>58</v>
      </c>
      <c r="F998" t="s">
        <v>131</v>
      </c>
      <c r="H998">
        <v>53.18</v>
      </c>
      <c r="I998">
        <v>59.77</v>
      </c>
      <c r="J998">
        <v>62.15</v>
      </c>
      <c r="K998">
        <v>64.569999999999993</v>
      </c>
      <c r="L998">
        <v>72.099999999999994</v>
      </c>
      <c r="M998">
        <v>74.67</v>
      </c>
      <c r="N998">
        <v>77.25</v>
      </c>
      <c r="O998">
        <v>79.81</v>
      </c>
      <c r="P998">
        <v>75.83</v>
      </c>
      <c r="Q998">
        <v>70.25</v>
      </c>
      <c r="R998">
        <v>58.28</v>
      </c>
      <c r="S998">
        <v>51.08</v>
      </c>
      <c r="T998">
        <v>47.1</v>
      </c>
    </row>
    <row r="999" spans="1:20" x14ac:dyDescent="0.25">
      <c r="A999" s="19">
        <v>62</v>
      </c>
      <c r="B999" t="s">
        <v>28</v>
      </c>
      <c r="C999" s="19">
        <v>31</v>
      </c>
      <c r="D999" t="s">
        <v>59</v>
      </c>
      <c r="F999" t="s">
        <v>131</v>
      </c>
      <c r="H999">
        <v>50.36</v>
      </c>
      <c r="I999">
        <v>56.6</v>
      </c>
      <c r="J999">
        <v>58.84</v>
      </c>
      <c r="K999">
        <v>61.12</v>
      </c>
      <c r="L999">
        <v>68.180000000000007</v>
      </c>
      <c r="M999">
        <v>70.61</v>
      </c>
      <c r="N999">
        <v>73.02</v>
      </c>
      <c r="O999">
        <v>75.459999999999994</v>
      </c>
      <c r="P999">
        <v>71.69</v>
      </c>
      <c r="Q999">
        <v>66.430000000000007</v>
      </c>
      <c r="R999">
        <v>55.09</v>
      </c>
      <c r="S999">
        <v>48.29</v>
      </c>
      <c r="T999">
        <v>44.52</v>
      </c>
    </row>
    <row r="1000" spans="1:20" x14ac:dyDescent="0.25">
      <c r="A1000" s="19">
        <v>62</v>
      </c>
      <c r="B1000" t="s">
        <v>28</v>
      </c>
      <c r="C1000" s="19">
        <v>32</v>
      </c>
      <c r="D1000" t="s">
        <v>60</v>
      </c>
      <c r="F1000" t="s">
        <v>131</v>
      </c>
      <c r="H1000">
        <v>53.15</v>
      </c>
      <c r="I1000">
        <v>59.72</v>
      </c>
      <c r="J1000">
        <v>62.11</v>
      </c>
      <c r="K1000">
        <v>64.489999999999995</v>
      </c>
      <c r="L1000">
        <v>71.97</v>
      </c>
      <c r="M1000">
        <v>74.540000000000006</v>
      </c>
      <c r="N1000">
        <v>77.11</v>
      </c>
      <c r="O1000">
        <v>79.680000000000007</v>
      </c>
      <c r="P1000">
        <v>75.69</v>
      </c>
      <c r="Q1000">
        <v>70.12</v>
      </c>
      <c r="R1000">
        <v>58.14</v>
      </c>
      <c r="S1000">
        <v>50.99</v>
      </c>
      <c r="T1000">
        <v>46.99</v>
      </c>
    </row>
    <row r="1001" spans="1:20" x14ac:dyDescent="0.25">
      <c r="A1001" s="19">
        <v>62</v>
      </c>
      <c r="B1001" t="s">
        <v>28</v>
      </c>
      <c r="C1001" s="19">
        <v>33</v>
      </c>
      <c r="D1001" t="s">
        <v>61</v>
      </c>
      <c r="F1001" t="s">
        <v>131</v>
      </c>
      <c r="H1001">
        <v>49.03</v>
      </c>
      <c r="I1001">
        <v>55.08</v>
      </c>
      <c r="J1001">
        <v>57.29</v>
      </c>
      <c r="K1001">
        <v>59.49</v>
      </c>
      <c r="L1001">
        <v>66.13</v>
      </c>
      <c r="M1001">
        <v>68.5</v>
      </c>
      <c r="N1001">
        <v>70.84</v>
      </c>
      <c r="O1001">
        <v>73.22</v>
      </c>
      <c r="P1001">
        <v>69.55</v>
      </c>
      <c r="Q1001">
        <v>64.44</v>
      </c>
      <c r="R1001">
        <v>53.45</v>
      </c>
      <c r="S1001">
        <v>46.86</v>
      </c>
      <c r="T1001">
        <v>43.22</v>
      </c>
    </row>
    <row r="1002" spans="1:20" x14ac:dyDescent="0.25">
      <c r="A1002" s="19">
        <v>62</v>
      </c>
      <c r="B1002" t="s">
        <v>28</v>
      </c>
      <c r="C1002" s="19">
        <v>34</v>
      </c>
      <c r="D1002" t="s">
        <v>62</v>
      </c>
      <c r="F1002" t="s">
        <v>131</v>
      </c>
      <c r="H1002">
        <v>52.43</v>
      </c>
      <c r="I1002">
        <v>58.92</v>
      </c>
      <c r="J1002">
        <v>61.27</v>
      </c>
      <c r="K1002">
        <v>63.63</v>
      </c>
      <c r="L1002">
        <v>71.14</v>
      </c>
      <c r="M1002">
        <v>73.67</v>
      </c>
      <c r="N1002">
        <v>76.209999999999994</v>
      </c>
      <c r="O1002">
        <v>78.77</v>
      </c>
      <c r="P1002">
        <v>74.819999999999993</v>
      </c>
      <c r="Q1002">
        <v>69.290000000000006</v>
      </c>
      <c r="R1002">
        <v>57.49</v>
      </c>
      <c r="S1002">
        <v>50.41</v>
      </c>
      <c r="T1002">
        <v>46.47</v>
      </c>
    </row>
    <row r="1003" spans="1:20" x14ac:dyDescent="0.25">
      <c r="A1003" s="19">
        <v>62</v>
      </c>
      <c r="B1003" t="s">
        <v>28</v>
      </c>
      <c r="C1003" s="19">
        <v>35</v>
      </c>
      <c r="D1003" t="s">
        <v>63</v>
      </c>
      <c r="F1003" t="s">
        <v>131</v>
      </c>
      <c r="H1003">
        <v>39.08</v>
      </c>
      <c r="I1003">
        <v>43.89</v>
      </c>
      <c r="J1003">
        <v>45.67</v>
      </c>
      <c r="K1003">
        <v>47.4</v>
      </c>
      <c r="L1003">
        <v>52.01</v>
      </c>
      <c r="M1003">
        <v>53.87</v>
      </c>
      <c r="N1003">
        <v>55.72</v>
      </c>
      <c r="O1003">
        <v>57.6</v>
      </c>
      <c r="P1003">
        <v>54.71</v>
      </c>
      <c r="Q1003">
        <v>50.66</v>
      </c>
      <c r="R1003">
        <v>42.04</v>
      </c>
      <c r="S1003">
        <v>36.840000000000003</v>
      </c>
      <c r="T1003">
        <v>33.979999999999997</v>
      </c>
    </row>
    <row r="1004" spans="1:20" x14ac:dyDescent="0.25">
      <c r="A1004" s="19">
        <v>62</v>
      </c>
      <c r="B1004" t="s">
        <v>28</v>
      </c>
      <c r="C1004" s="19">
        <v>36</v>
      </c>
      <c r="D1004" t="s">
        <v>64</v>
      </c>
      <c r="F1004" t="s">
        <v>131</v>
      </c>
      <c r="H1004">
        <v>40.090000000000003</v>
      </c>
      <c r="I1004">
        <v>45.05</v>
      </c>
      <c r="J1004">
        <v>46.83</v>
      </c>
      <c r="K1004">
        <v>48.64</v>
      </c>
      <c r="L1004">
        <v>53.19</v>
      </c>
      <c r="M1004">
        <v>55.09</v>
      </c>
      <c r="N1004">
        <v>56.97</v>
      </c>
      <c r="O1004">
        <v>58.9</v>
      </c>
      <c r="P1004">
        <v>55.94</v>
      </c>
      <c r="Q1004">
        <v>51.81</v>
      </c>
      <c r="R1004">
        <v>43.01</v>
      </c>
      <c r="S1004">
        <v>37.68</v>
      </c>
      <c r="T1004">
        <v>34.74</v>
      </c>
    </row>
    <row r="1005" spans="1:20" x14ac:dyDescent="0.25">
      <c r="A1005" s="19">
        <v>62</v>
      </c>
      <c r="B1005" t="s">
        <v>28</v>
      </c>
      <c r="C1005" s="19">
        <v>37</v>
      </c>
      <c r="D1005" t="s">
        <v>65</v>
      </c>
      <c r="F1005" t="s">
        <v>131</v>
      </c>
      <c r="H1005">
        <v>36.450000000000003</v>
      </c>
      <c r="I1005">
        <v>40.98</v>
      </c>
      <c r="J1005">
        <v>42.6</v>
      </c>
      <c r="K1005">
        <v>44.24</v>
      </c>
      <c r="L1005">
        <v>48.27</v>
      </c>
      <c r="M1005">
        <v>50</v>
      </c>
      <c r="N1005">
        <v>51.71</v>
      </c>
      <c r="O1005">
        <v>53.45</v>
      </c>
      <c r="P1005">
        <v>50.78</v>
      </c>
      <c r="Q1005">
        <v>47.04</v>
      </c>
      <c r="R1005">
        <v>39.020000000000003</v>
      </c>
      <c r="S1005">
        <v>34.21</v>
      </c>
      <c r="T1005">
        <v>31.53</v>
      </c>
    </row>
    <row r="1006" spans="1:20" x14ac:dyDescent="0.25">
      <c r="A1006" s="19">
        <v>62</v>
      </c>
      <c r="B1006" t="s">
        <v>28</v>
      </c>
      <c r="C1006" s="19">
        <v>38</v>
      </c>
      <c r="D1006" t="s">
        <v>66</v>
      </c>
      <c r="F1006" t="s">
        <v>131</v>
      </c>
      <c r="H1006">
        <v>45.7</v>
      </c>
      <c r="I1006">
        <v>51.35</v>
      </c>
      <c r="J1006">
        <v>53.4</v>
      </c>
      <c r="K1006">
        <v>55.42</v>
      </c>
      <c r="L1006">
        <v>61.5</v>
      </c>
      <c r="M1006">
        <v>63.7</v>
      </c>
      <c r="N1006">
        <v>65.900000000000006</v>
      </c>
      <c r="O1006">
        <v>68.09</v>
      </c>
      <c r="P1006">
        <v>64.680000000000007</v>
      </c>
      <c r="Q1006">
        <v>59.9</v>
      </c>
      <c r="R1006">
        <v>49.72</v>
      </c>
      <c r="S1006">
        <v>43.59</v>
      </c>
      <c r="T1006">
        <v>40.19</v>
      </c>
    </row>
    <row r="1007" spans="1:20" x14ac:dyDescent="0.25">
      <c r="A1007" s="19">
        <v>62</v>
      </c>
      <c r="B1007" t="s">
        <v>28</v>
      </c>
      <c r="C1007" s="19">
        <v>39</v>
      </c>
      <c r="D1007" t="s">
        <v>67</v>
      </c>
      <c r="F1007" t="s">
        <v>131</v>
      </c>
      <c r="H1007">
        <v>42.09</v>
      </c>
      <c r="I1007">
        <v>47.3</v>
      </c>
      <c r="J1007">
        <v>49.18</v>
      </c>
      <c r="K1007">
        <v>51.07</v>
      </c>
      <c r="L1007">
        <v>56.15</v>
      </c>
      <c r="M1007">
        <v>58.14</v>
      </c>
      <c r="N1007">
        <v>60.17</v>
      </c>
      <c r="O1007">
        <v>62.15</v>
      </c>
      <c r="P1007">
        <v>59.06</v>
      </c>
      <c r="Q1007">
        <v>54.71</v>
      </c>
      <c r="R1007">
        <v>45.38</v>
      </c>
      <c r="S1007">
        <v>39.770000000000003</v>
      </c>
      <c r="T1007">
        <v>36.67</v>
      </c>
    </row>
    <row r="1008" spans="1:20" x14ac:dyDescent="0.25">
      <c r="A1008" s="19">
        <v>62</v>
      </c>
      <c r="B1008" t="s">
        <v>28</v>
      </c>
      <c r="C1008" s="19">
        <v>40</v>
      </c>
      <c r="D1008" t="s">
        <v>68</v>
      </c>
      <c r="F1008" t="s">
        <v>131</v>
      </c>
      <c r="H1008">
        <v>54.49</v>
      </c>
      <c r="I1008">
        <v>61.23</v>
      </c>
      <c r="J1008">
        <v>63.67</v>
      </c>
      <c r="K1008">
        <v>66.14</v>
      </c>
      <c r="L1008">
        <v>73.97</v>
      </c>
      <c r="M1008">
        <v>76.64</v>
      </c>
      <c r="N1008">
        <v>79.25</v>
      </c>
      <c r="O1008">
        <v>81.900000000000006</v>
      </c>
      <c r="P1008">
        <v>77.81</v>
      </c>
      <c r="Q1008">
        <v>72.069999999999993</v>
      </c>
      <c r="R1008">
        <v>59.8</v>
      </c>
      <c r="S1008">
        <v>52.42</v>
      </c>
      <c r="T1008">
        <v>48.3</v>
      </c>
    </row>
    <row r="1009" spans="1:20" x14ac:dyDescent="0.25">
      <c r="A1009" s="19">
        <v>62</v>
      </c>
      <c r="B1009" t="s">
        <v>28</v>
      </c>
      <c r="C1009" s="19">
        <v>41</v>
      </c>
      <c r="D1009" t="s">
        <v>69</v>
      </c>
      <c r="F1009" t="s">
        <v>131</v>
      </c>
      <c r="H1009">
        <v>37.33</v>
      </c>
      <c r="I1009">
        <v>41.94</v>
      </c>
      <c r="J1009">
        <v>43.6</v>
      </c>
      <c r="K1009">
        <v>45.32</v>
      </c>
      <c r="L1009">
        <v>49.43</v>
      </c>
      <c r="M1009">
        <v>51.2</v>
      </c>
      <c r="N1009">
        <v>52.94</v>
      </c>
      <c r="O1009">
        <v>54.73</v>
      </c>
      <c r="P1009">
        <v>51.97</v>
      </c>
      <c r="Q1009">
        <v>48.15</v>
      </c>
      <c r="R1009">
        <v>39.950000000000003</v>
      </c>
      <c r="S1009">
        <v>35.020000000000003</v>
      </c>
      <c r="T1009">
        <v>32.270000000000003</v>
      </c>
    </row>
    <row r="1010" spans="1:20" x14ac:dyDescent="0.25">
      <c r="A1010" s="19">
        <v>62</v>
      </c>
      <c r="B1010" t="s">
        <v>28</v>
      </c>
      <c r="C1010" s="19">
        <v>42</v>
      </c>
      <c r="D1010" t="s">
        <v>70</v>
      </c>
      <c r="F1010" t="s">
        <v>131</v>
      </c>
      <c r="H1010">
        <v>45.64</v>
      </c>
      <c r="I1010">
        <v>51.28</v>
      </c>
      <c r="J1010">
        <v>53.33</v>
      </c>
      <c r="K1010">
        <v>55.36</v>
      </c>
      <c r="L1010">
        <v>61.41</v>
      </c>
      <c r="M1010">
        <v>63.6</v>
      </c>
      <c r="N1010">
        <v>65.8</v>
      </c>
      <c r="O1010">
        <v>67.989999999999995</v>
      </c>
      <c r="P1010">
        <v>64.599999999999994</v>
      </c>
      <c r="Q1010">
        <v>59.83</v>
      </c>
      <c r="R1010">
        <v>49.63</v>
      </c>
      <c r="S1010">
        <v>43.5</v>
      </c>
      <c r="T1010">
        <v>40.1</v>
      </c>
    </row>
    <row r="1011" spans="1:20" x14ac:dyDescent="0.25">
      <c r="A1011" s="19">
        <v>62</v>
      </c>
      <c r="B1011" t="s">
        <v>28</v>
      </c>
      <c r="C1011" s="19">
        <v>43</v>
      </c>
      <c r="D1011" t="s">
        <v>71</v>
      </c>
      <c r="F1011" t="s">
        <v>131</v>
      </c>
      <c r="H1011">
        <v>48.14</v>
      </c>
      <c r="I1011">
        <v>54.07</v>
      </c>
      <c r="J1011">
        <v>56.23</v>
      </c>
      <c r="K1011">
        <v>58.4</v>
      </c>
      <c r="L1011">
        <v>64.69</v>
      </c>
      <c r="M1011">
        <v>67.010000000000005</v>
      </c>
      <c r="N1011">
        <v>69.3</v>
      </c>
      <c r="O1011">
        <v>71.62</v>
      </c>
      <c r="P1011">
        <v>68.040000000000006</v>
      </c>
      <c r="Q1011">
        <v>63.01</v>
      </c>
      <c r="R1011">
        <v>52.29</v>
      </c>
      <c r="S1011">
        <v>45.82</v>
      </c>
      <c r="T1011">
        <v>42.26</v>
      </c>
    </row>
    <row r="1012" spans="1:20" x14ac:dyDescent="0.25">
      <c r="A1012" s="19">
        <v>62</v>
      </c>
      <c r="B1012" t="s">
        <v>28</v>
      </c>
      <c r="C1012" s="19">
        <v>44</v>
      </c>
      <c r="D1012" t="s">
        <v>72</v>
      </c>
      <c r="F1012" t="s">
        <v>131</v>
      </c>
      <c r="H1012">
        <v>41.18</v>
      </c>
      <c r="I1012">
        <v>46.24</v>
      </c>
      <c r="J1012">
        <v>48.1</v>
      </c>
      <c r="K1012">
        <v>49.93</v>
      </c>
      <c r="L1012">
        <v>55</v>
      </c>
      <c r="M1012">
        <v>56.95</v>
      </c>
      <c r="N1012">
        <v>58.92</v>
      </c>
      <c r="O1012">
        <v>60.87</v>
      </c>
      <c r="P1012">
        <v>57.83</v>
      </c>
      <c r="Q1012">
        <v>53.59</v>
      </c>
      <c r="R1012">
        <v>44.45</v>
      </c>
      <c r="S1012">
        <v>38.979999999999997</v>
      </c>
      <c r="T1012">
        <v>35.909999999999997</v>
      </c>
    </row>
    <row r="1013" spans="1:20" x14ac:dyDescent="0.25">
      <c r="A1013" s="19">
        <v>62</v>
      </c>
      <c r="B1013" t="s">
        <v>28</v>
      </c>
      <c r="C1013" s="19">
        <v>45</v>
      </c>
      <c r="D1013" t="s">
        <v>73</v>
      </c>
      <c r="F1013" t="s">
        <v>131</v>
      </c>
      <c r="H1013">
        <v>33.69</v>
      </c>
      <c r="I1013">
        <v>37.840000000000003</v>
      </c>
      <c r="J1013">
        <v>39.36</v>
      </c>
      <c r="K1013">
        <v>40.85</v>
      </c>
      <c r="L1013">
        <v>44.18</v>
      </c>
      <c r="M1013">
        <v>45.76</v>
      </c>
      <c r="N1013">
        <v>47.35</v>
      </c>
      <c r="O1013">
        <v>48.9</v>
      </c>
      <c r="P1013">
        <v>46.45</v>
      </c>
      <c r="Q1013">
        <v>43.05</v>
      </c>
      <c r="R1013">
        <v>35.71</v>
      </c>
      <c r="S1013">
        <v>31.3</v>
      </c>
      <c r="T1013">
        <v>28.85</v>
      </c>
    </row>
    <row r="1014" spans="1:20" x14ac:dyDescent="0.25">
      <c r="A1014" s="19">
        <v>62</v>
      </c>
      <c r="B1014" t="s">
        <v>28</v>
      </c>
      <c r="C1014" s="19">
        <v>46</v>
      </c>
      <c r="D1014" t="s">
        <v>74</v>
      </c>
      <c r="F1014" t="s">
        <v>131</v>
      </c>
      <c r="H1014">
        <v>56.35</v>
      </c>
      <c r="I1014">
        <v>63.32</v>
      </c>
      <c r="J1014">
        <v>65.849999999999994</v>
      </c>
      <c r="K1014">
        <v>68.41</v>
      </c>
      <c r="L1014">
        <v>76.180000000000007</v>
      </c>
      <c r="M1014">
        <v>78.900000000000006</v>
      </c>
      <c r="N1014">
        <v>81.64</v>
      </c>
      <c r="O1014">
        <v>84.35</v>
      </c>
      <c r="P1014">
        <v>80.14</v>
      </c>
      <c r="Q1014">
        <v>74.209999999999994</v>
      </c>
      <c r="R1014">
        <v>61.58</v>
      </c>
      <c r="S1014">
        <v>53.98</v>
      </c>
      <c r="T1014">
        <v>49.77</v>
      </c>
    </row>
    <row r="1015" spans="1:20" x14ac:dyDescent="0.25">
      <c r="A1015" s="19">
        <v>62</v>
      </c>
      <c r="B1015" t="s">
        <v>28</v>
      </c>
      <c r="C1015" s="19">
        <v>47</v>
      </c>
      <c r="D1015" t="s">
        <v>75</v>
      </c>
      <c r="F1015" t="s">
        <v>131</v>
      </c>
      <c r="H1015">
        <v>49.45</v>
      </c>
      <c r="I1015">
        <v>55.58</v>
      </c>
      <c r="J1015">
        <v>57.78</v>
      </c>
      <c r="K1015">
        <v>59.99</v>
      </c>
      <c r="L1015">
        <v>66.83</v>
      </c>
      <c r="M1015">
        <v>69.239999999999995</v>
      </c>
      <c r="N1015">
        <v>71.64</v>
      </c>
      <c r="O1015">
        <v>74.02</v>
      </c>
      <c r="P1015">
        <v>70.31</v>
      </c>
      <c r="Q1015">
        <v>65.13</v>
      </c>
      <c r="R1015">
        <v>54.04</v>
      </c>
      <c r="S1015">
        <v>47.38</v>
      </c>
      <c r="T1015">
        <v>43.68</v>
      </c>
    </row>
    <row r="1016" spans="1:20" x14ac:dyDescent="0.25">
      <c r="A1016" s="19">
        <v>62</v>
      </c>
      <c r="B1016" t="s">
        <v>28</v>
      </c>
      <c r="C1016" s="19">
        <v>48</v>
      </c>
      <c r="D1016" t="s">
        <v>76</v>
      </c>
      <c r="F1016" t="s">
        <v>131</v>
      </c>
      <c r="H1016">
        <v>52.97</v>
      </c>
      <c r="I1016">
        <v>59.52</v>
      </c>
      <c r="J1016">
        <v>61.88</v>
      </c>
      <c r="K1016">
        <v>64.290000000000006</v>
      </c>
      <c r="L1016">
        <v>71.599999999999994</v>
      </c>
      <c r="M1016">
        <v>74.14</v>
      </c>
      <c r="N1016">
        <v>76.7</v>
      </c>
      <c r="O1016">
        <v>79.3</v>
      </c>
      <c r="P1016">
        <v>75.34</v>
      </c>
      <c r="Q1016">
        <v>69.78</v>
      </c>
      <c r="R1016">
        <v>57.86</v>
      </c>
      <c r="S1016">
        <v>50.72</v>
      </c>
      <c r="T1016">
        <v>46.76</v>
      </c>
    </row>
    <row r="1017" spans="1:20" x14ac:dyDescent="0.25">
      <c r="A1017" s="19">
        <v>62</v>
      </c>
      <c r="B1017" t="s">
        <v>28</v>
      </c>
      <c r="C1017" s="19">
        <v>49</v>
      </c>
      <c r="D1017" t="s">
        <v>77</v>
      </c>
      <c r="F1017" t="s">
        <v>131</v>
      </c>
      <c r="H1017">
        <v>39.89</v>
      </c>
      <c r="I1017">
        <v>44.83</v>
      </c>
      <c r="J1017">
        <v>46.62</v>
      </c>
      <c r="K1017">
        <v>48.44</v>
      </c>
      <c r="L1017">
        <v>53.11</v>
      </c>
      <c r="M1017">
        <v>54.98</v>
      </c>
      <c r="N1017">
        <v>56.89</v>
      </c>
      <c r="O1017">
        <v>58.78</v>
      </c>
      <c r="P1017">
        <v>55.83</v>
      </c>
      <c r="Q1017">
        <v>51.71</v>
      </c>
      <c r="R1017">
        <v>42.92</v>
      </c>
      <c r="S1017">
        <v>37.619999999999997</v>
      </c>
      <c r="T1017">
        <v>34.69</v>
      </c>
    </row>
    <row r="1018" spans="1:20" x14ac:dyDescent="0.25">
      <c r="A1018" s="19">
        <v>62</v>
      </c>
      <c r="B1018" t="s">
        <v>28</v>
      </c>
      <c r="C1018" s="19">
        <v>50</v>
      </c>
      <c r="D1018" t="s">
        <v>78</v>
      </c>
      <c r="F1018" t="s">
        <v>131</v>
      </c>
      <c r="H1018">
        <v>37.450000000000003</v>
      </c>
      <c r="I1018">
        <v>42.07</v>
      </c>
      <c r="J1018">
        <v>43.78</v>
      </c>
      <c r="K1018">
        <v>45.44</v>
      </c>
      <c r="L1018">
        <v>49.58</v>
      </c>
      <c r="M1018">
        <v>51.35</v>
      </c>
      <c r="N1018">
        <v>53.14</v>
      </c>
      <c r="O1018">
        <v>54.91</v>
      </c>
      <c r="P1018">
        <v>52.16</v>
      </c>
      <c r="Q1018">
        <v>48.29</v>
      </c>
      <c r="R1018">
        <v>40.07</v>
      </c>
      <c r="S1018">
        <v>35.15</v>
      </c>
      <c r="T1018">
        <v>32.369999999999997</v>
      </c>
    </row>
    <row r="1019" spans="1:20" x14ac:dyDescent="0.25">
      <c r="A1019" s="19">
        <v>62</v>
      </c>
      <c r="B1019" t="s">
        <v>28</v>
      </c>
      <c r="C1019" s="19">
        <v>51</v>
      </c>
      <c r="D1019" t="s">
        <v>79</v>
      </c>
      <c r="F1019" t="s">
        <v>131</v>
      </c>
      <c r="H1019">
        <v>29.5</v>
      </c>
      <c r="I1019">
        <v>33.15</v>
      </c>
      <c r="J1019">
        <v>34.479999999999997</v>
      </c>
      <c r="K1019">
        <v>35.81</v>
      </c>
      <c r="L1019">
        <v>38.229999999999997</v>
      </c>
      <c r="M1019">
        <v>39.590000000000003</v>
      </c>
      <c r="N1019">
        <v>40.950000000000003</v>
      </c>
      <c r="O1019">
        <v>42.31</v>
      </c>
      <c r="P1019">
        <v>40.21</v>
      </c>
      <c r="Q1019">
        <v>37.25</v>
      </c>
      <c r="R1019">
        <v>30.9</v>
      </c>
      <c r="S1019">
        <v>27.09</v>
      </c>
      <c r="T1019">
        <v>24.97</v>
      </c>
    </row>
    <row r="1020" spans="1:20" x14ac:dyDescent="0.25">
      <c r="A1020" s="19">
        <v>62</v>
      </c>
      <c r="B1020" t="s">
        <v>28</v>
      </c>
      <c r="C1020" s="19">
        <v>52</v>
      </c>
      <c r="D1020" t="s">
        <v>80</v>
      </c>
      <c r="F1020" t="s">
        <v>131</v>
      </c>
      <c r="H1020">
        <v>38.909999999999997</v>
      </c>
      <c r="I1020">
        <v>43.7</v>
      </c>
      <c r="J1020">
        <v>45.47</v>
      </c>
      <c r="K1020">
        <v>47.21</v>
      </c>
      <c r="L1020">
        <v>51.52</v>
      </c>
      <c r="M1020">
        <v>53.34</v>
      </c>
      <c r="N1020">
        <v>55.21</v>
      </c>
      <c r="O1020">
        <v>57.04</v>
      </c>
      <c r="P1020">
        <v>54.17</v>
      </c>
      <c r="Q1020">
        <v>50.18</v>
      </c>
      <c r="R1020">
        <v>41.63</v>
      </c>
      <c r="S1020">
        <v>36.51</v>
      </c>
      <c r="T1020">
        <v>33.659999999999997</v>
      </c>
    </row>
    <row r="1021" spans="1:20" x14ac:dyDescent="0.25">
      <c r="A1021" s="19">
        <v>62</v>
      </c>
      <c r="B1021" t="s">
        <v>28</v>
      </c>
      <c r="C1021" s="19">
        <v>53</v>
      </c>
      <c r="D1021" t="s">
        <v>81</v>
      </c>
      <c r="F1021" t="s">
        <v>131</v>
      </c>
      <c r="H1021">
        <v>41</v>
      </c>
      <c r="I1021">
        <v>46.04</v>
      </c>
      <c r="J1021">
        <v>47.9</v>
      </c>
      <c r="K1021">
        <v>49.74</v>
      </c>
      <c r="L1021">
        <v>54.53</v>
      </c>
      <c r="M1021">
        <v>56.5</v>
      </c>
      <c r="N1021">
        <v>58.46</v>
      </c>
      <c r="O1021">
        <v>60.4</v>
      </c>
      <c r="P1021">
        <v>57.4</v>
      </c>
      <c r="Q1021">
        <v>53.15</v>
      </c>
      <c r="R1021">
        <v>44.11</v>
      </c>
      <c r="S1021">
        <v>38.659999999999997</v>
      </c>
      <c r="T1021">
        <v>35.630000000000003</v>
      </c>
    </row>
    <row r="1022" spans="1:20" x14ac:dyDescent="0.25">
      <c r="A1022" s="19">
        <v>62</v>
      </c>
      <c r="B1022" t="s">
        <v>28</v>
      </c>
      <c r="C1022" s="19">
        <v>54</v>
      </c>
      <c r="D1022" t="s">
        <v>82</v>
      </c>
      <c r="F1022" t="s">
        <v>131</v>
      </c>
      <c r="H1022">
        <v>36.270000000000003</v>
      </c>
      <c r="I1022">
        <v>40.78</v>
      </c>
      <c r="J1022">
        <v>42.41</v>
      </c>
      <c r="K1022">
        <v>44.04</v>
      </c>
      <c r="L1022">
        <v>47.93</v>
      </c>
      <c r="M1022">
        <v>49.64</v>
      </c>
      <c r="N1022">
        <v>51.34</v>
      </c>
      <c r="O1022">
        <v>53.07</v>
      </c>
      <c r="P1022">
        <v>50.39</v>
      </c>
      <c r="Q1022">
        <v>46.69</v>
      </c>
      <c r="R1022">
        <v>38.74</v>
      </c>
      <c r="S1022">
        <v>33.950000000000003</v>
      </c>
      <c r="T1022">
        <v>31.29</v>
      </c>
    </row>
    <row r="1023" spans="1:20" x14ac:dyDescent="0.25">
      <c r="A1023" s="19">
        <v>62</v>
      </c>
      <c r="B1023" t="s">
        <v>28</v>
      </c>
      <c r="C1023" s="19">
        <v>55</v>
      </c>
      <c r="D1023" t="s">
        <v>83</v>
      </c>
      <c r="F1023" t="s">
        <v>131</v>
      </c>
      <c r="H1023">
        <v>37.04</v>
      </c>
      <c r="I1023">
        <v>41.62</v>
      </c>
      <c r="J1023">
        <v>43.31</v>
      </c>
      <c r="K1023">
        <v>44.96</v>
      </c>
      <c r="L1023">
        <v>48.86</v>
      </c>
      <c r="M1023">
        <v>50.6</v>
      </c>
      <c r="N1023">
        <v>52.34</v>
      </c>
      <c r="O1023">
        <v>54.09</v>
      </c>
      <c r="P1023">
        <v>51.38</v>
      </c>
      <c r="Q1023">
        <v>47.58</v>
      </c>
      <c r="R1023">
        <v>39.47</v>
      </c>
      <c r="S1023">
        <v>34.61</v>
      </c>
      <c r="T1023">
        <v>31.9</v>
      </c>
    </row>
    <row r="1024" spans="1:20" x14ac:dyDescent="0.25">
      <c r="A1024" s="19">
        <v>62</v>
      </c>
      <c r="B1024" t="s">
        <v>28</v>
      </c>
      <c r="C1024" s="19">
        <v>56</v>
      </c>
      <c r="D1024" t="s">
        <v>84</v>
      </c>
      <c r="F1024" t="s">
        <v>131</v>
      </c>
      <c r="H1024">
        <v>45.07</v>
      </c>
      <c r="I1024">
        <v>50.67</v>
      </c>
      <c r="J1024">
        <v>52.67</v>
      </c>
      <c r="K1024">
        <v>54.71</v>
      </c>
      <c r="L1024">
        <v>60.34</v>
      </c>
      <c r="M1024">
        <v>62.48</v>
      </c>
      <c r="N1024">
        <v>64.650000000000006</v>
      </c>
      <c r="O1024">
        <v>66.819999999999993</v>
      </c>
      <c r="P1024">
        <v>63.46</v>
      </c>
      <c r="Q1024">
        <v>58.79</v>
      </c>
      <c r="R1024">
        <v>48.76</v>
      </c>
      <c r="S1024">
        <v>42.78</v>
      </c>
      <c r="T1024">
        <v>39.409999999999997</v>
      </c>
    </row>
    <row r="1025" spans="1:20" x14ac:dyDescent="0.25">
      <c r="A1025" s="19">
        <v>62</v>
      </c>
      <c r="B1025" t="s">
        <v>28</v>
      </c>
      <c r="C1025" s="19">
        <v>57</v>
      </c>
      <c r="D1025" t="s">
        <v>85</v>
      </c>
      <c r="F1025" t="s">
        <v>131</v>
      </c>
      <c r="H1025">
        <v>36.08</v>
      </c>
      <c r="I1025">
        <v>40.51</v>
      </c>
      <c r="J1025">
        <v>42.18</v>
      </c>
      <c r="K1025">
        <v>43.79</v>
      </c>
      <c r="L1025">
        <v>47.62</v>
      </c>
      <c r="M1025">
        <v>49.33</v>
      </c>
      <c r="N1025">
        <v>51.02</v>
      </c>
      <c r="O1025">
        <v>52.72</v>
      </c>
      <c r="P1025">
        <v>50.09</v>
      </c>
      <c r="Q1025">
        <v>46.4</v>
      </c>
      <c r="R1025">
        <v>38.479999999999997</v>
      </c>
      <c r="S1025">
        <v>33.74</v>
      </c>
      <c r="T1025">
        <v>31.1</v>
      </c>
    </row>
    <row r="1026" spans="1:20" x14ac:dyDescent="0.25">
      <c r="A1026" s="19">
        <v>62</v>
      </c>
      <c r="B1026" t="s">
        <v>28</v>
      </c>
      <c r="C1026" s="19">
        <v>58</v>
      </c>
      <c r="D1026" t="s">
        <v>86</v>
      </c>
      <c r="F1026" t="s">
        <v>131</v>
      </c>
      <c r="H1026">
        <v>38.700000000000003</v>
      </c>
      <c r="I1026">
        <v>43.51</v>
      </c>
      <c r="J1026">
        <v>45.23</v>
      </c>
      <c r="K1026">
        <v>46.99</v>
      </c>
      <c r="L1026">
        <v>51.25</v>
      </c>
      <c r="M1026">
        <v>53.07</v>
      </c>
      <c r="N1026">
        <v>54.9</v>
      </c>
      <c r="O1026">
        <v>56.72</v>
      </c>
      <c r="P1026">
        <v>53.87</v>
      </c>
      <c r="Q1026">
        <v>49.93</v>
      </c>
      <c r="R1026">
        <v>41.4</v>
      </c>
      <c r="S1026">
        <v>36.29</v>
      </c>
      <c r="T1026">
        <v>33.479999999999997</v>
      </c>
    </row>
    <row r="1027" spans="1:20" x14ac:dyDescent="0.25">
      <c r="A1027" s="19">
        <v>62</v>
      </c>
      <c r="B1027" t="s">
        <v>28</v>
      </c>
      <c r="C1027" s="19">
        <v>59</v>
      </c>
      <c r="D1027" t="s">
        <v>87</v>
      </c>
      <c r="F1027" t="s">
        <v>131</v>
      </c>
      <c r="H1027">
        <v>23.22</v>
      </c>
      <c r="I1027">
        <v>26.12</v>
      </c>
      <c r="J1027">
        <v>27.14</v>
      </c>
      <c r="K1027">
        <v>28.2</v>
      </c>
      <c r="L1027">
        <v>29.37</v>
      </c>
      <c r="M1027">
        <v>30.4</v>
      </c>
      <c r="N1027">
        <v>31.46</v>
      </c>
      <c r="O1027">
        <v>32.5</v>
      </c>
      <c r="P1027">
        <v>30.9</v>
      </c>
      <c r="Q1027">
        <v>28.62</v>
      </c>
      <c r="R1027">
        <v>23.72</v>
      </c>
      <c r="S1027">
        <v>20.79</v>
      </c>
      <c r="T1027">
        <v>19.190000000000001</v>
      </c>
    </row>
    <row r="1028" spans="1:20" x14ac:dyDescent="0.25">
      <c r="A1028" s="19">
        <v>62</v>
      </c>
      <c r="B1028" t="s">
        <v>28</v>
      </c>
      <c r="C1028" s="19">
        <v>60</v>
      </c>
      <c r="D1028" t="s">
        <v>88</v>
      </c>
      <c r="F1028" t="s">
        <v>131</v>
      </c>
      <c r="H1028">
        <v>30.69</v>
      </c>
      <c r="I1028">
        <v>34.479999999999997</v>
      </c>
      <c r="J1028">
        <v>35.85</v>
      </c>
      <c r="K1028">
        <v>37.24</v>
      </c>
      <c r="L1028">
        <v>39.47</v>
      </c>
      <c r="M1028">
        <v>40.840000000000003</v>
      </c>
      <c r="N1028">
        <v>42.26</v>
      </c>
      <c r="O1028">
        <v>43.68</v>
      </c>
      <c r="P1028">
        <v>41.5</v>
      </c>
      <c r="Q1028">
        <v>38.44</v>
      </c>
      <c r="R1028">
        <v>31.88</v>
      </c>
      <c r="S1028">
        <v>27.95</v>
      </c>
      <c r="T1028">
        <v>25.77</v>
      </c>
    </row>
    <row r="1029" spans="1:20" x14ac:dyDescent="0.25">
      <c r="A1029" s="19">
        <v>62</v>
      </c>
      <c r="B1029" t="s">
        <v>28</v>
      </c>
      <c r="C1029" s="19">
        <v>61</v>
      </c>
      <c r="D1029" t="s">
        <v>89</v>
      </c>
      <c r="F1029" t="s">
        <v>131</v>
      </c>
      <c r="H1029">
        <v>37.770000000000003</v>
      </c>
      <c r="I1029">
        <v>42.44</v>
      </c>
      <c r="J1029">
        <v>44.15</v>
      </c>
      <c r="K1029">
        <v>45.82</v>
      </c>
      <c r="L1029">
        <v>49.9</v>
      </c>
      <c r="M1029">
        <v>51.66</v>
      </c>
      <c r="N1029">
        <v>53.44</v>
      </c>
      <c r="O1029">
        <v>55.24</v>
      </c>
      <c r="P1029">
        <v>52.47</v>
      </c>
      <c r="Q1029">
        <v>48.6</v>
      </c>
      <c r="R1029">
        <v>40.340000000000003</v>
      </c>
      <c r="S1029">
        <v>35.340000000000003</v>
      </c>
      <c r="T1029">
        <v>32.58</v>
      </c>
    </row>
    <row r="1030" spans="1:20" x14ac:dyDescent="0.25">
      <c r="A1030" s="19">
        <v>62</v>
      </c>
      <c r="B1030" t="s">
        <v>28</v>
      </c>
      <c r="C1030" s="19">
        <v>62</v>
      </c>
      <c r="D1030" t="s">
        <v>90</v>
      </c>
      <c r="F1030" t="s">
        <v>131</v>
      </c>
      <c r="H1030">
        <v>24.98</v>
      </c>
      <c r="I1030">
        <v>28.07</v>
      </c>
      <c r="J1030">
        <v>29.17</v>
      </c>
      <c r="K1030">
        <v>30.31</v>
      </c>
      <c r="L1030">
        <v>31.68</v>
      </c>
      <c r="M1030">
        <v>32.82</v>
      </c>
      <c r="N1030">
        <v>33.94</v>
      </c>
      <c r="O1030">
        <v>35.06</v>
      </c>
      <c r="P1030">
        <v>33.31</v>
      </c>
      <c r="Q1030">
        <v>30.87</v>
      </c>
      <c r="R1030">
        <v>25.61</v>
      </c>
      <c r="S1030">
        <v>22.46</v>
      </c>
      <c r="T1030">
        <v>20.7</v>
      </c>
    </row>
    <row r="1031" spans="1:20" x14ac:dyDescent="0.25">
      <c r="A1031" s="19">
        <v>62</v>
      </c>
      <c r="B1031" t="s">
        <v>28</v>
      </c>
      <c r="C1031" s="19">
        <v>63</v>
      </c>
      <c r="D1031" t="s">
        <v>91</v>
      </c>
      <c r="F1031" t="s">
        <v>131</v>
      </c>
      <c r="H1031">
        <v>41.31</v>
      </c>
      <c r="I1031">
        <v>46.4</v>
      </c>
      <c r="J1031">
        <v>48.26</v>
      </c>
      <c r="K1031">
        <v>50.1</v>
      </c>
      <c r="L1031">
        <v>55.1</v>
      </c>
      <c r="M1031">
        <v>57.04</v>
      </c>
      <c r="N1031">
        <v>59.02</v>
      </c>
      <c r="O1031">
        <v>61.01</v>
      </c>
      <c r="P1031">
        <v>57.96</v>
      </c>
      <c r="Q1031">
        <v>53.7</v>
      </c>
      <c r="R1031">
        <v>44.52</v>
      </c>
      <c r="S1031">
        <v>39.020000000000003</v>
      </c>
      <c r="T1031">
        <v>35.97</v>
      </c>
    </row>
    <row r="1032" spans="1:20" x14ac:dyDescent="0.25">
      <c r="A1032" s="19">
        <v>62</v>
      </c>
      <c r="B1032" t="s">
        <v>28</v>
      </c>
      <c r="C1032" s="19">
        <v>64</v>
      </c>
      <c r="D1032" t="s">
        <v>92</v>
      </c>
      <c r="F1032" t="s">
        <v>131</v>
      </c>
      <c r="H1032">
        <v>53.29</v>
      </c>
      <c r="I1032">
        <v>59.86</v>
      </c>
      <c r="J1032">
        <v>62.27</v>
      </c>
      <c r="K1032">
        <v>64.67</v>
      </c>
      <c r="L1032">
        <v>72.36</v>
      </c>
      <c r="M1032">
        <v>74.94</v>
      </c>
      <c r="N1032">
        <v>77.52</v>
      </c>
      <c r="O1032">
        <v>80.09</v>
      </c>
      <c r="P1032">
        <v>76.099999999999994</v>
      </c>
      <c r="Q1032">
        <v>70.48</v>
      </c>
      <c r="R1032">
        <v>58.46</v>
      </c>
      <c r="S1032">
        <v>51.26</v>
      </c>
      <c r="T1032">
        <v>47.25</v>
      </c>
    </row>
    <row r="1033" spans="1:20" x14ac:dyDescent="0.25">
      <c r="A1033" s="19">
        <v>62</v>
      </c>
      <c r="B1033" t="s">
        <v>28</v>
      </c>
      <c r="C1033" s="19">
        <v>65</v>
      </c>
      <c r="D1033" t="s">
        <v>93</v>
      </c>
      <c r="F1033" t="s">
        <v>131</v>
      </c>
      <c r="H1033">
        <v>53.24</v>
      </c>
      <c r="I1033">
        <v>59.85</v>
      </c>
      <c r="J1033">
        <v>62.24</v>
      </c>
      <c r="K1033">
        <v>64.64</v>
      </c>
      <c r="L1033">
        <v>72.34</v>
      </c>
      <c r="M1033">
        <v>74.91</v>
      </c>
      <c r="N1033">
        <v>77.48</v>
      </c>
      <c r="O1033">
        <v>80.06</v>
      </c>
      <c r="P1033">
        <v>76.06</v>
      </c>
      <c r="Q1033">
        <v>70.459999999999994</v>
      </c>
      <c r="R1033">
        <v>58.45</v>
      </c>
      <c r="S1033">
        <v>51.25</v>
      </c>
      <c r="T1033">
        <v>47.23</v>
      </c>
    </row>
    <row r="1034" spans="1:20" x14ac:dyDescent="0.25">
      <c r="A1034" s="19">
        <v>62</v>
      </c>
      <c r="B1034" t="s">
        <v>28</v>
      </c>
      <c r="C1034" s="19">
        <v>66</v>
      </c>
      <c r="D1034" t="s">
        <v>94</v>
      </c>
      <c r="F1034" t="s">
        <v>131</v>
      </c>
      <c r="H1034">
        <v>57.33</v>
      </c>
      <c r="I1034">
        <v>64.430000000000007</v>
      </c>
      <c r="J1034">
        <v>67</v>
      </c>
      <c r="K1034">
        <v>69.58</v>
      </c>
      <c r="L1034">
        <v>78.14</v>
      </c>
      <c r="M1034">
        <v>80.92</v>
      </c>
      <c r="N1034">
        <v>83.74</v>
      </c>
      <c r="O1034">
        <v>86.51</v>
      </c>
      <c r="P1034">
        <v>82.18</v>
      </c>
      <c r="Q1034">
        <v>76.13</v>
      </c>
      <c r="R1034">
        <v>63.15</v>
      </c>
      <c r="S1034">
        <v>55.36</v>
      </c>
      <c r="T1034">
        <v>51.04</v>
      </c>
    </row>
    <row r="1035" spans="1:20" x14ac:dyDescent="0.25">
      <c r="A1035" s="19">
        <v>62</v>
      </c>
      <c r="B1035" t="s">
        <v>28</v>
      </c>
      <c r="C1035" s="19">
        <v>67</v>
      </c>
      <c r="D1035" t="s">
        <v>95</v>
      </c>
      <c r="F1035" t="s">
        <v>131</v>
      </c>
      <c r="H1035">
        <v>40.549999999999997</v>
      </c>
      <c r="I1035">
        <v>45.56</v>
      </c>
      <c r="J1035">
        <v>47.39</v>
      </c>
      <c r="K1035">
        <v>49.21</v>
      </c>
      <c r="L1035">
        <v>54.14</v>
      </c>
      <c r="M1035">
        <v>56.09</v>
      </c>
      <c r="N1035">
        <v>58.01</v>
      </c>
      <c r="O1035">
        <v>59.93</v>
      </c>
      <c r="P1035">
        <v>56.94</v>
      </c>
      <c r="Q1035">
        <v>52.77</v>
      </c>
      <c r="R1035">
        <v>43.76</v>
      </c>
      <c r="S1035">
        <v>38.35</v>
      </c>
      <c r="T1035">
        <v>35.36</v>
      </c>
    </row>
    <row r="1036" spans="1:20" x14ac:dyDescent="0.25">
      <c r="A1036" s="19">
        <v>62</v>
      </c>
      <c r="B1036" t="s">
        <v>28</v>
      </c>
      <c r="C1036" s="19">
        <v>68</v>
      </c>
      <c r="D1036" t="s">
        <v>96</v>
      </c>
      <c r="F1036" t="s">
        <v>131</v>
      </c>
      <c r="H1036">
        <v>39.64</v>
      </c>
      <c r="I1036">
        <v>44.55</v>
      </c>
      <c r="J1036">
        <v>46.33</v>
      </c>
      <c r="K1036">
        <v>48.11</v>
      </c>
      <c r="L1036">
        <v>52.84</v>
      </c>
      <c r="M1036">
        <v>54.73</v>
      </c>
      <c r="N1036">
        <v>56.62</v>
      </c>
      <c r="O1036">
        <v>58.49</v>
      </c>
      <c r="P1036">
        <v>55.58</v>
      </c>
      <c r="Q1036">
        <v>51.49</v>
      </c>
      <c r="R1036">
        <v>42.71</v>
      </c>
      <c r="S1036">
        <v>37.44</v>
      </c>
      <c r="T1036">
        <v>34.520000000000003</v>
      </c>
    </row>
    <row r="1037" spans="1:20" x14ac:dyDescent="0.25">
      <c r="A1037" s="19">
        <v>62</v>
      </c>
      <c r="B1037" t="s">
        <v>28</v>
      </c>
      <c r="C1037" s="19">
        <v>69</v>
      </c>
      <c r="D1037" t="s">
        <v>97</v>
      </c>
      <c r="F1037" t="s">
        <v>131</v>
      </c>
      <c r="H1037">
        <v>43.48</v>
      </c>
      <c r="I1037">
        <v>48.86</v>
      </c>
      <c r="J1037">
        <v>50.81</v>
      </c>
      <c r="K1037">
        <v>52.79</v>
      </c>
      <c r="L1037">
        <v>58.33</v>
      </c>
      <c r="M1037">
        <v>60.43</v>
      </c>
      <c r="N1037">
        <v>62.51</v>
      </c>
      <c r="O1037">
        <v>64.599999999999994</v>
      </c>
      <c r="P1037">
        <v>61.36</v>
      </c>
      <c r="Q1037">
        <v>56.84</v>
      </c>
      <c r="R1037">
        <v>47.15</v>
      </c>
      <c r="S1037">
        <v>41.32</v>
      </c>
      <c r="T1037">
        <v>38.11</v>
      </c>
    </row>
    <row r="1038" spans="1:20" x14ac:dyDescent="0.25">
      <c r="A1038" s="19">
        <v>62</v>
      </c>
      <c r="B1038" t="s">
        <v>28</v>
      </c>
      <c r="C1038" s="19">
        <v>70</v>
      </c>
      <c r="D1038" t="s">
        <v>98</v>
      </c>
      <c r="F1038" t="s">
        <v>131</v>
      </c>
      <c r="H1038">
        <v>41.3</v>
      </c>
      <c r="I1038">
        <v>46.4</v>
      </c>
      <c r="J1038">
        <v>48.24</v>
      </c>
      <c r="K1038">
        <v>50.09</v>
      </c>
      <c r="L1038">
        <v>55.08</v>
      </c>
      <c r="M1038">
        <v>57.03</v>
      </c>
      <c r="N1038">
        <v>59.01</v>
      </c>
      <c r="O1038">
        <v>60.97</v>
      </c>
      <c r="P1038">
        <v>57.94</v>
      </c>
      <c r="Q1038">
        <v>53.68</v>
      </c>
      <c r="R1038">
        <v>44.51</v>
      </c>
      <c r="S1038">
        <v>39.020000000000003</v>
      </c>
      <c r="T1038">
        <v>35.96</v>
      </c>
    </row>
    <row r="1039" spans="1:20" x14ac:dyDescent="0.25">
      <c r="A1039" s="19">
        <v>62</v>
      </c>
      <c r="B1039" t="s">
        <v>28</v>
      </c>
      <c r="C1039" s="19">
        <v>71</v>
      </c>
      <c r="D1039" t="s">
        <v>99</v>
      </c>
      <c r="F1039" t="s">
        <v>131</v>
      </c>
      <c r="H1039">
        <v>41.92</v>
      </c>
      <c r="I1039">
        <v>47.08</v>
      </c>
      <c r="J1039">
        <v>48.99</v>
      </c>
      <c r="K1039">
        <v>50.88</v>
      </c>
      <c r="L1039">
        <v>55.96</v>
      </c>
      <c r="M1039">
        <v>57.97</v>
      </c>
      <c r="N1039">
        <v>59.99</v>
      </c>
      <c r="O1039">
        <v>61.97</v>
      </c>
      <c r="P1039">
        <v>58.88</v>
      </c>
      <c r="Q1039">
        <v>54.5</v>
      </c>
      <c r="R1039">
        <v>45.23</v>
      </c>
      <c r="S1039">
        <v>39.659999999999997</v>
      </c>
      <c r="T1039">
        <v>36.56</v>
      </c>
    </row>
    <row r="1040" spans="1:20" x14ac:dyDescent="0.25">
      <c r="A1040" s="19">
        <v>62</v>
      </c>
      <c r="B1040" t="s">
        <v>28</v>
      </c>
      <c r="C1040" s="19">
        <v>72</v>
      </c>
      <c r="D1040" t="s">
        <v>100</v>
      </c>
      <c r="F1040" t="s">
        <v>131</v>
      </c>
      <c r="H1040">
        <v>35.22</v>
      </c>
      <c r="I1040">
        <v>39.590000000000003</v>
      </c>
      <c r="J1040">
        <v>41.18</v>
      </c>
      <c r="K1040">
        <v>42.75</v>
      </c>
      <c r="L1040">
        <v>46.51</v>
      </c>
      <c r="M1040">
        <v>48.19</v>
      </c>
      <c r="N1040">
        <v>49.83</v>
      </c>
      <c r="O1040">
        <v>51.5</v>
      </c>
      <c r="P1040">
        <v>48.92</v>
      </c>
      <c r="Q1040">
        <v>45.31</v>
      </c>
      <c r="R1040">
        <v>37.61</v>
      </c>
      <c r="S1040">
        <v>32.96</v>
      </c>
      <c r="T1040">
        <v>30.38</v>
      </c>
    </row>
    <row r="1041" spans="1:20" x14ac:dyDescent="0.25">
      <c r="A1041" s="19">
        <v>62</v>
      </c>
      <c r="B1041" t="s">
        <v>28</v>
      </c>
      <c r="C1041" s="19">
        <v>73</v>
      </c>
      <c r="D1041" t="s">
        <v>101</v>
      </c>
      <c r="F1041" t="s">
        <v>131</v>
      </c>
      <c r="H1041">
        <v>48.47</v>
      </c>
      <c r="I1041">
        <v>54.47</v>
      </c>
      <c r="J1041">
        <v>56.63</v>
      </c>
      <c r="K1041">
        <v>58.81</v>
      </c>
      <c r="L1041">
        <v>65.260000000000005</v>
      </c>
      <c r="M1041">
        <v>67.59</v>
      </c>
      <c r="N1041">
        <v>69.92</v>
      </c>
      <c r="O1041">
        <v>72.25</v>
      </c>
      <c r="P1041">
        <v>68.63</v>
      </c>
      <c r="Q1041">
        <v>63.59</v>
      </c>
      <c r="R1041">
        <v>52.75</v>
      </c>
      <c r="S1041">
        <v>46.27</v>
      </c>
      <c r="T1041">
        <v>42.65</v>
      </c>
    </row>
    <row r="1042" spans="1:20" x14ac:dyDescent="0.25">
      <c r="A1042" s="19">
        <v>62</v>
      </c>
      <c r="B1042" t="s">
        <v>28</v>
      </c>
      <c r="C1042" s="19">
        <v>74</v>
      </c>
      <c r="D1042" t="s">
        <v>102</v>
      </c>
      <c r="F1042" t="s">
        <v>131</v>
      </c>
      <c r="H1042">
        <v>46.9</v>
      </c>
      <c r="I1042">
        <v>52.7</v>
      </c>
      <c r="J1042">
        <v>54.79</v>
      </c>
      <c r="K1042">
        <v>56.93</v>
      </c>
      <c r="L1042">
        <v>63.08</v>
      </c>
      <c r="M1042">
        <v>65.33</v>
      </c>
      <c r="N1042">
        <v>67.59</v>
      </c>
      <c r="O1042">
        <v>69.84</v>
      </c>
      <c r="P1042">
        <v>66.37</v>
      </c>
      <c r="Q1042">
        <v>61.47</v>
      </c>
      <c r="R1042">
        <v>50.99</v>
      </c>
      <c r="S1042">
        <v>44.7</v>
      </c>
      <c r="T1042">
        <v>41.2</v>
      </c>
    </row>
    <row r="1043" spans="1:20" x14ac:dyDescent="0.25">
      <c r="A1043" s="19">
        <v>62</v>
      </c>
      <c r="B1043" t="s">
        <v>28</v>
      </c>
      <c r="C1043" s="19">
        <v>75</v>
      </c>
      <c r="D1043" t="s">
        <v>103</v>
      </c>
      <c r="F1043" t="s">
        <v>131</v>
      </c>
      <c r="H1043">
        <v>33.61</v>
      </c>
      <c r="I1043">
        <v>37.75</v>
      </c>
      <c r="J1043">
        <v>39.270000000000003</v>
      </c>
      <c r="K1043">
        <v>40.75</v>
      </c>
      <c r="L1043">
        <v>43.61</v>
      </c>
      <c r="M1043">
        <v>45.18</v>
      </c>
      <c r="N1043">
        <v>46.74</v>
      </c>
      <c r="O1043">
        <v>48.28</v>
      </c>
      <c r="P1043">
        <v>45.86</v>
      </c>
      <c r="Q1043">
        <v>42.5</v>
      </c>
      <c r="R1043">
        <v>35.24</v>
      </c>
      <c r="S1043">
        <v>30.92</v>
      </c>
      <c r="T1043">
        <v>28.49</v>
      </c>
    </row>
    <row r="1044" spans="1:20" x14ac:dyDescent="0.25">
      <c r="A1044" s="19">
        <v>62</v>
      </c>
      <c r="B1044" t="s">
        <v>28</v>
      </c>
      <c r="C1044" s="19">
        <v>76</v>
      </c>
      <c r="D1044" t="s">
        <v>104</v>
      </c>
      <c r="F1044" t="s">
        <v>131</v>
      </c>
      <c r="H1044">
        <v>30.9</v>
      </c>
      <c r="I1044">
        <v>34.71</v>
      </c>
      <c r="J1044">
        <v>36.14</v>
      </c>
      <c r="K1044">
        <v>37.49</v>
      </c>
      <c r="L1044">
        <v>40.229999999999997</v>
      </c>
      <c r="M1044">
        <v>41.66</v>
      </c>
      <c r="N1044">
        <v>43.08</v>
      </c>
      <c r="O1044">
        <v>44.52</v>
      </c>
      <c r="P1044">
        <v>42.3</v>
      </c>
      <c r="Q1044">
        <v>39.200000000000003</v>
      </c>
      <c r="R1044">
        <v>32.5</v>
      </c>
      <c r="S1044">
        <v>28.48</v>
      </c>
      <c r="T1044">
        <v>26.28</v>
      </c>
    </row>
    <row r="1045" spans="1:20" x14ac:dyDescent="0.25">
      <c r="A1045" s="19">
        <v>62</v>
      </c>
      <c r="B1045" t="s">
        <v>28</v>
      </c>
      <c r="C1045" s="19">
        <v>77</v>
      </c>
      <c r="D1045" t="s">
        <v>105</v>
      </c>
      <c r="F1045" t="s">
        <v>131</v>
      </c>
      <c r="H1045">
        <v>33.54</v>
      </c>
      <c r="I1045">
        <v>37.69</v>
      </c>
      <c r="J1045">
        <v>39.21</v>
      </c>
      <c r="K1045">
        <v>40.71</v>
      </c>
      <c r="L1045">
        <v>43.56</v>
      </c>
      <c r="M1045">
        <v>45.09</v>
      </c>
      <c r="N1045">
        <v>46.67</v>
      </c>
      <c r="O1045">
        <v>48.21</v>
      </c>
      <c r="P1045">
        <v>45.79</v>
      </c>
      <c r="Q1045">
        <v>42.43</v>
      </c>
      <c r="R1045">
        <v>35.19</v>
      </c>
      <c r="S1045">
        <v>30.83</v>
      </c>
      <c r="T1045">
        <v>28.44</v>
      </c>
    </row>
    <row r="1046" spans="1:20" x14ac:dyDescent="0.25">
      <c r="A1046" s="19">
        <v>62</v>
      </c>
      <c r="B1046" t="s">
        <v>28</v>
      </c>
      <c r="C1046" s="19">
        <v>78</v>
      </c>
      <c r="D1046" t="s">
        <v>106</v>
      </c>
      <c r="F1046" t="s">
        <v>131</v>
      </c>
      <c r="H1046">
        <v>34.520000000000003</v>
      </c>
      <c r="I1046">
        <v>38.79</v>
      </c>
      <c r="J1046">
        <v>40.299999999999997</v>
      </c>
      <c r="K1046">
        <v>41.86</v>
      </c>
      <c r="L1046">
        <v>44.91</v>
      </c>
      <c r="M1046">
        <v>46.53</v>
      </c>
      <c r="N1046">
        <v>48.12</v>
      </c>
      <c r="O1046">
        <v>49.73</v>
      </c>
      <c r="P1046">
        <v>47.22</v>
      </c>
      <c r="Q1046">
        <v>43.76</v>
      </c>
      <c r="R1046">
        <v>36.28</v>
      </c>
      <c r="S1046">
        <v>31.84</v>
      </c>
      <c r="T1046">
        <v>29.35</v>
      </c>
    </row>
    <row r="1047" spans="1:20" x14ac:dyDescent="0.25">
      <c r="A1047" s="19">
        <v>62</v>
      </c>
      <c r="B1047" t="s">
        <v>28</v>
      </c>
      <c r="C1047" s="19">
        <v>79</v>
      </c>
      <c r="D1047" t="s">
        <v>107</v>
      </c>
      <c r="F1047" t="s">
        <v>131</v>
      </c>
      <c r="H1047">
        <v>41.53</v>
      </c>
      <c r="I1047">
        <v>46.66</v>
      </c>
      <c r="J1047">
        <v>48.51</v>
      </c>
      <c r="K1047">
        <v>50.4</v>
      </c>
      <c r="L1047">
        <v>55.33</v>
      </c>
      <c r="M1047">
        <v>57.31</v>
      </c>
      <c r="N1047">
        <v>59.28</v>
      </c>
      <c r="O1047">
        <v>61.25</v>
      </c>
      <c r="P1047">
        <v>58.17</v>
      </c>
      <c r="Q1047">
        <v>53.91</v>
      </c>
      <c r="R1047">
        <v>44.73</v>
      </c>
      <c r="S1047">
        <v>39.200000000000003</v>
      </c>
      <c r="T1047">
        <v>36.15</v>
      </c>
    </row>
    <row r="1048" spans="1:20" x14ac:dyDescent="0.25">
      <c r="A1048" s="19">
        <v>62</v>
      </c>
      <c r="B1048" t="s">
        <v>28</v>
      </c>
      <c r="C1048" s="19">
        <v>80</v>
      </c>
      <c r="D1048" t="s">
        <v>108</v>
      </c>
      <c r="F1048" t="s">
        <v>131</v>
      </c>
      <c r="H1048">
        <v>25.5</v>
      </c>
      <c r="I1048">
        <v>28.64</v>
      </c>
      <c r="J1048">
        <v>29.76</v>
      </c>
      <c r="K1048">
        <v>30.93</v>
      </c>
      <c r="L1048">
        <v>32.58</v>
      </c>
      <c r="M1048">
        <v>33.76</v>
      </c>
      <c r="N1048">
        <v>34.909999999999997</v>
      </c>
      <c r="O1048">
        <v>36.1</v>
      </c>
      <c r="P1048">
        <v>34.28</v>
      </c>
      <c r="Q1048">
        <v>31.75</v>
      </c>
      <c r="R1048">
        <v>26.34</v>
      </c>
      <c r="S1048">
        <v>23.09</v>
      </c>
      <c r="T1048">
        <v>21.27</v>
      </c>
    </row>
    <row r="1049" spans="1:20" x14ac:dyDescent="0.25">
      <c r="A1049" s="19">
        <v>62</v>
      </c>
      <c r="B1049" t="s">
        <v>28</v>
      </c>
      <c r="C1049" s="19">
        <v>81</v>
      </c>
      <c r="D1049" t="s">
        <v>109</v>
      </c>
      <c r="F1049" t="s">
        <v>131</v>
      </c>
      <c r="H1049">
        <v>60.03</v>
      </c>
      <c r="I1049">
        <v>67.459999999999994</v>
      </c>
      <c r="J1049">
        <v>70.16</v>
      </c>
      <c r="K1049">
        <v>72.87</v>
      </c>
      <c r="L1049">
        <v>81.23</v>
      </c>
      <c r="M1049">
        <v>84.12</v>
      </c>
      <c r="N1049">
        <v>87.02</v>
      </c>
      <c r="O1049">
        <v>89.93</v>
      </c>
      <c r="P1049">
        <v>85.42</v>
      </c>
      <c r="Q1049">
        <v>79.150000000000006</v>
      </c>
      <c r="R1049">
        <v>65.64</v>
      </c>
      <c r="S1049">
        <v>57.55</v>
      </c>
      <c r="T1049">
        <v>53.06</v>
      </c>
    </row>
    <row r="1050" spans="1:20" x14ac:dyDescent="0.25">
      <c r="A1050" s="19">
        <v>62</v>
      </c>
      <c r="B1050" t="s">
        <v>28</v>
      </c>
      <c r="C1050" s="19">
        <v>82</v>
      </c>
      <c r="D1050" t="s">
        <v>110</v>
      </c>
      <c r="F1050" t="s">
        <v>131</v>
      </c>
      <c r="H1050">
        <v>53.72</v>
      </c>
      <c r="I1050">
        <v>60.35</v>
      </c>
      <c r="J1050">
        <v>62.78</v>
      </c>
      <c r="K1050">
        <v>65.180000000000007</v>
      </c>
      <c r="L1050">
        <v>72.709999999999994</v>
      </c>
      <c r="M1050">
        <v>75.34</v>
      </c>
      <c r="N1050">
        <v>77.92</v>
      </c>
      <c r="O1050">
        <v>80.510000000000005</v>
      </c>
      <c r="P1050">
        <v>76.48</v>
      </c>
      <c r="Q1050">
        <v>70.849999999999994</v>
      </c>
      <c r="R1050">
        <v>58.76</v>
      </c>
      <c r="S1050">
        <v>51.53</v>
      </c>
      <c r="T1050">
        <v>47.5</v>
      </c>
    </row>
    <row r="1051" spans="1:20" x14ac:dyDescent="0.25">
      <c r="A1051" s="19">
        <v>62</v>
      </c>
      <c r="B1051" t="s">
        <v>28</v>
      </c>
      <c r="C1051" s="19">
        <v>83</v>
      </c>
      <c r="D1051" t="s">
        <v>111</v>
      </c>
      <c r="F1051" t="s">
        <v>131</v>
      </c>
      <c r="H1051">
        <v>55.46</v>
      </c>
      <c r="I1051">
        <v>62.33</v>
      </c>
      <c r="J1051">
        <v>64.83</v>
      </c>
      <c r="K1051">
        <v>67.3</v>
      </c>
      <c r="L1051">
        <v>75.47</v>
      </c>
      <c r="M1051">
        <v>78.17</v>
      </c>
      <c r="N1051">
        <v>80.87</v>
      </c>
      <c r="O1051">
        <v>83.56</v>
      </c>
      <c r="P1051">
        <v>79.37</v>
      </c>
      <c r="Q1051">
        <v>73.52</v>
      </c>
      <c r="R1051">
        <v>61</v>
      </c>
      <c r="S1051">
        <v>53.48</v>
      </c>
      <c r="T1051">
        <v>49.28</v>
      </c>
    </row>
    <row r="1052" spans="1:20" x14ac:dyDescent="0.25">
      <c r="A1052" s="19">
        <v>62</v>
      </c>
      <c r="B1052" t="s">
        <v>28</v>
      </c>
      <c r="C1052" s="19">
        <v>84</v>
      </c>
      <c r="D1052" t="s">
        <v>112</v>
      </c>
      <c r="F1052" t="s">
        <v>131</v>
      </c>
      <c r="H1052">
        <v>52.02</v>
      </c>
      <c r="I1052">
        <v>58.45</v>
      </c>
      <c r="J1052">
        <v>60.8</v>
      </c>
      <c r="K1052">
        <v>63.12</v>
      </c>
      <c r="L1052">
        <v>70.430000000000007</v>
      </c>
      <c r="M1052">
        <v>72.930000000000007</v>
      </c>
      <c r="N1052">
        <v>75.45</v>
      </c>
      <c r="O1052">
        <v>77.98</v>
      </c>
      <c r="P1052">
        <v>74.09</v>
      </c>
      <c r="Q1052">
        <v>68.61</v>
      </c>
      <c r="R1052">
        <v>56.93</v>
      </c>
      <c r="S1052">
        <v>49.88</v>
      </c>
      <c r="T1052">
        <v>46.02</v>
      </c>
    </row>
    <row r="1053" spans="1:20" x14ac:dyDescent="0.25">
      <c r="A1053" s="19">
        <v>62</v>
      </c>
      <c r="B1053" t="s">
        <v>28</v>
      </c>
      <c r="C1053" s="19">
        <v>85</v>
      </c>
      <c r="D1053" t="s">
        <v>113</v>
      </c>
      <c r="F1053" t="s">
        <v>131</v>
      </c>
      <c r="H1053">
        <v>43.97</v>
      </c>
      <c r="I1053">
        <v>49.42</v>
      </c>
      <c r="J1053">
        <v>51.38</v>
      </c>
      <c r="K1053">
        <v>53.37</v>
      </c>
      <c r="L1053">
        <v>58.85</v>
      </c>
      <c r="M1053">
        <v>60.95</v>
      </c>
      <c r="N1053">
        <v>63.07</v>
      </c>
      <c r="O1053">
        <v>65.17</v>
      </c>
      <c r="P1053">
        <v>61.88</v>
      </c>
      <c r="Q1053">
        <v>57.35</v>
      </c>
      <c r="R1053">
        <v>47.56</v>
      </c>
      <c r="S1053">
        <v>41.7</v>
      </c>
      <c r="T1053">
        <v>38.450000000000003</v>
      </c>
    </row>
    <row r="1054" spans="1:20" x14ac:dyDescent="0.25">
      <c r="A1054" s="19">
        <v>62</v>
      </c>
      <c r="B1054" t="s">
        <v>28</v>
      </c>
      <c r="C1054" s="19">
        <v>86</v>
      </c>
      <c r="D1054" t="s">
        <v>114</v>
      </c>
      <c r="F1054" t="s">
        <v>131</v>
      </c>
      <c r="H1054">
        <v>40.39</v>
      </c>
      <c r="I1054">
        <v>45.39</v>
      </c>
      <c r="J1054">
        <v>47.17</v>
      </c>
      <c r="K1054">
        <v>49.01</v>
      </c>
      <c r="L1054">
        <v>53.78</v>
      </c>
      <c r="M1054">
        <v>55.7</v>
      </c>
      <c r="N1054">
        <v>57.6</v>
      </c>
      <c r="O1054">
        <v>59.54</v>
      </c>
      <c r="P1054">
        <v>56.56</v>
      </c>
      <c r="Q1054">
        <v>52.39</v>
      </c>
      <c r="R1054">
        <v>43.49</v>
      </c>
      <c r="S1054">
        <v>38.119999999999997</v>
      </c>
      <c r="T1054">
        <v>35.14</v>
      </c>
    </row>
    <row r="1055" spans="1:20" x14ac:dyDescent="0.25">
      <c r="A1055" s="19">
        <v>62</v>
      </c>
      <c r="B1055" t="s">
        <v>28</v>
      </c>
      <c r="C1055" s="19">
        <v>87</v>
      </c>
      <c r="D1055" t="s">
        <v>115</v>
      </c>
      <c r="F1055" t="s">
        <v>131</v>
      </c>
      <c r="H1055">
        <v>43.15</v>
      </c>
      <c r="I1055">
        <v>48.46</v>
      </c>
      <c r="J1055">
        <v>50.42</v>
      </c>
      <c r="K1055">
        <v>52.36</v>
      </c>
      <c r="L1055">
        <v>57.55</v>
      </c>
      <c r="M1055">
        <v>59.59</v>
      </c>
      <c r="N1055">
        <v>61.67</v>
      </c>
      <c r="O1055">
        <v>63.68</v>
      </c>
      <c r="P1055">
        <v>60.51</v>
      </c>
      <c r="Q1055">
        <v>56.05</v>
      </c>
      <c r="R1055">
        <v>46.53</v>
      </c>
      <c r="S1055">
        <v>40.770000000000003</v>
      </c>
      <c r="T1055">
        <v>37.590000000000003</v>
      </c>
    </row>
    <row r="1056" spans="1:20" x14ac:dyDescent="0.25">
      <c r="A1056" s="19">
        <v>62</v>
      </c>
      <c r="B1056" t="s">
        <v>28</v>
      </c>
      <c r="C1056" s="19">
        <v>88</v>
      </c>
      <c r="D1056" t="s">
        <v>116</v>
      </c>
      <c r="F1056" t="s">
        <v>131</v>
      </c>
      <c r="H1056">
        <v>37.04</v>
      </c>
      <c r="I1056">
        <v>41.63</v>
      </c>
      <c r="J1056">
        <v>43.3</v>
      </c>
      <c r="K1056">
        <v>44.95</v>
      </c>
      <c r="L1056">
        <v>48.94</v>
      </c>
      <c r="M1056">
        <v>50.67</v>
      </c>
      <c r="N1056">
        <v>52.43</v>
      </c>
      <c r="O1056">
        <v>54.17</v>
      </c>
      <c r="P1056">
        <v>51.47</v>
      </c>
      <c r="Q1056">
        <v>47.67</v>
      </c>
      <c r="R1056">
        <v>39.56</v>
      </c>
      <c r="S1056">
        <v>34.68</v>
      </c>
      <c r="T1056">
        <v>31.94</v>
      </c>
    </row>
    <row r="1057" spans="1:20" x14ac:dyDescent="0.25">
      <c r="A1057" s="19">
        <v>62</v>
      </c>
      <c r="B1057" t="s">
        <v>28</v>
      </c>
      <c r="C1057" s="19">
        <v>89</v>
      </c>
      <c r="D1057" t="s">
        <v>117</v>
      </c>
      <c r="F1057" t="s">
        <v>131</v>
      </c>
      <c r="H1057">
        <v>34.89</v>
      </c>
      <c r="I1057">
        <v>39.229999999999997</v>
      </c>
      <c r="J1057">
        <v>40.799999999999997</v>
      </c>
      <c r="K1057">
        <v>42.36</v>
      </c>
      <c r="L1057">
        <v>45.95</v>
      </c>
      <c r="M1057">
        <v>47.59</v>
      </c>
      <c r="N1057">
        <v>49.23</v>
      </c>
      <c r="O1057">
        <v>50.89</v>
      </c>
      <c r="P1057">
        <v>48.32</v>
      </c>
      <c r="Q1057">
        <v>44.78</v>
      </c>
      <c r="R1057">
        <v>37.17</v>
      </c>
      <c r="S1057">
        <v>32.57</v>
      </c>
      <c r="T1057">
        <v>30.01</v>
      </c>
    </row>
    <row r="1058" spans="1:20" x14ac:dyDescent="0.25">
      <c r="A1058" s="19">
        <v>62</v>
      </c>
      <c r="B1058" t="s">
        <v>28</v>
      </c>
      <c r="C1058" s="19">
        <v>90</v>
      </c>
      <c r="D1058" t="s">
        <v>118</v>
      </c>
      <c r="F1058" t="s">
        <v>131</v>
      </c>
      <c r="H1058">
        <v>40.82</v>
      </c>
      <c r="I1058">
        <v>45.89</v>
      </c>
      <c r="J1058">
        <v>47.72</v>
      </c>
      <c r="K1058">
        <v>49.55</v>
      </c>
      <c r="L1058">
        <v>54.42</v>
      </c>
      <c r="M1058">
        <v>56.37</v>
      </c>
      <c r="N1058">
        <v>58.32</v>
      </c>
      <c r="O1058">
        <v>60.25</v>
      </c>
      <c r="P1058">
        <v>57.25</v>
      </c>
      <c r="Q1058">
        <v>53.04</v>
      </c>
      <c r="R1058">
        <v>43.98</v>
      </c>
      <c r="S1058">
        <v>38.57</v>
      </c>
      <c r="T1058">
        <v>35.56</v>
      </c>
    </row>
    <row r="1059" spans="1:20" x14ac:dyDescent="0.25">
      <c r="A1059" s="19">
        <v>62</v>
      </c>
      <c r="B1059" t="s">
        <v>28</v>
      </c>
      <c r="C1059" s="19">
        <v>91</v>
      </c>
      <c r="D1059" t="s">
        <v>119</v>
      </c>
      <c r="F1059" t="s">
        <v>131</v>
      </c>
      <c r="H1059">
        <v>35.94</v>
      </c>
      <c r="I1059">
        <v>40.380000000000003</v>
      </c>
      <c r="J1059">
        <v>41.99</v>
      </c>
      <c r="K1059">
        <v>43.61</v>
      </c>
      <c r="L1059">
        <v>46.71</v>
      </c>
      <c r="M1059">
        <v>48.39</v>
      </c>
      <c r="N1059">
        <v>50.06</v>
      </c>
      <c r="O1059">
        <v>51.72</v>
      </c>
      <c r="P1059">
        <v>49.13</v>
      </c>
      <c r="Q1059">
        <v>45.52</v>
      </c>
      <c r="R1059">
        <v>37.74</v>
      </c>
      <c r="S1059">
        <v>33.1</v>
      </c>
      <c r="T1059">
        <v>30.53</v>
      </c>
    </row>
    <row r="1060" spans="1:20" x14ac:dyDescent="0.25">
      <c r="A1060" s="19">
        <v>62</v>
      </c>
      <c r="B1060" t="s">
        <v>28</v>
      </c>
      <c r="C1060" s="19">
        <v>92</v>
      </c>
      <c r="D1060" t="s">
        <v>120</v>
      </c>
      <c r="F1060" t="s">
        <v>131</v>
      </c>
      <c r="H1060">
        <v>34.08</v>
      </c>
      <c r="I1060">
        <v>38.28</v>
      </c>
      <c r="J1060">
        <v>39.81</v>
      </c>
      <c r="K1060">
        <v>41.32</v>
      </c>
      <c r="L1060">
        <v>44.26</v>
      </c>
      <c r="M1060">
        <v>45.84</v>
      </c>
      <c r="N1060">
        <v>47.42</v>
      </c>
      <c r="O1060">
        <v>49.02</v>
      </c>
      <c r="P1060">
        <v>46.58</v>
      </c>
      <c r="Q1060">
        <v>43.16</v>
      </c>
      <c r="R1060">
        <v>35.78</v>
      </c>
      <c r="S1060">
        <v>31.37</v>
      </c>
      <c r="T1060">
        <v>28.94</v>
      </c>
    </row>
    <row r="1061" spans="1:20" x14ac:dyDescent="0.25">
      <c r="A1061" s="19">
        <v>62</v>
      </c>
      <c r="B1061" t="s">
        <v>28</v>
      </c>
      <c r="C1061" s="19">
        <v>93</v>
      </c>
      <c r="D1061" t="s">
        <v>121</v>
      </c>
      <c r="F1061" t="s">
        <v>131</v>
      </c>
      <c r="H1061">
        <v>33.01</v>
      </c>
      <c r="I1061">
        <v>37.1</v>
      </c>
      <c r="J1061">
        <v>38.590000000000003</v>
      </c>
      <c r="K1061">
        <v>40.07</v>
      </c>
      <c r="L1061">
        <v>42.78</v>
      </c>
      <c r="M1061">
        <v>44.28</v>
      </c>
      <c r="N1061">
        <v>45.82</v>
      </c>
      <c r="O1061">
        <v>47.36</v>
      </c>
      <c r="P1061">
        <v>45.01</v>
      </c>
      <c r="Q1061">
        <v>41.68</v>
      </c>
      <c r="R1061">
        <v>34.58</v>
      </c>
      <c r="S1061">
        <v>30.32</v>
      </c>
      <c r="T1061">
        <v>27.94</v>
      </c>
    </row>
    <row r="1062" spans="1:20" x14ac:dyDescent="0.25">
      <c r="A1062" s="19">
        <v>62</v>
      </c>
      <c r="B1062" t="s">
        <v>28</v>
      </c>
      <c r="C1062" s="19">
        <v>94</v>
      </c>
      <c r="D1062" t="s">
        <v>122</v>
      </c>
      <c r="F1062" t="s">
        <v>131</v>
      </c>
      <c r="H1062">
        <v>34.61</v>
      </c>
      <c r="I1062">
        <v>38.880000000000003</v>
      </c>
      <c r="J1062">
        <v>40.450000000000003</v>
      </c>
      <c r="K1062">
        <v>41.98</v>
      </c>
      <c r="L1062">
        <v>44.92</v>
      </c>
      <c r="M1062">
        <v>46.54</v>
      </c>
      <c r="N1062">
        <v>48.14</v>
      </c>
      <c r="O1062">
        <v>49.73</v>
      </c>
      <c r="P1062">
        <v>47.23</v>
      </c>
      <c r="Q1062">
        <v>43.78</v>
      </c>
      <c r="R1062">
        <v>36.299999999999997</v>
      </c>
      <c r="S1062">
        <v>31.84</v>
      </c>
      <c r="T1062">
        <v>29.34</v>
      </c>
    </row>
    <row r="1063" spans="1:20" x14ac:dyDescent="0.25">
      <c r="A1063" s="19">
        <v>62</v>
      </c>
      <c r="B1063" t="s">
        <v>28</v>
      </c>
      <c r="C1063" s="19">
        <v>95</v>
      </c>
      <c r="D1063" t="s">
        <v>123</v>
      </c>
      <c r="F1063" t="s">
        <v>131</v>
      </c>
      <c r="H1063">
        <v>34.46</v>
      </c>
      <c r="I1063">
        <v>38.729999999999997</v>
      </c>
      <c r="J1063">
        <v>40.270000000000003</v>
      </c>
      <c r="K1063">
        <v>41.81</v>
      </c>
      <c r="L1063">
        <v>44.7</v>
      </c>
      <c r="M1063">
        <v>46.32</v>
      </c>
      <c r="N1063">
        <v>47.89</v>
      </c>
      <c r="O1063">
        <v>49.5</v>
      </c>
      <c r="P1063">
        <v>47.03</v>
      </c>
      <c r="Q1063">
        <v>43.54</v>
      </c>
      <c r="R1063">
        <v>36.14</v>
      </c>
      <c r="S1063">
        <v>31.68</v>
      </c>
      <c r="T1063">
        <v>29.21</v>
      </c>
    </row>
    <row r="1064" spans="1:20" x14ac:dyDescent="0.25">
      <c r="A1064" s="19">
        <v>62</v>
      </c>
      <c r="B1064" t="s">
        <v>132</v>
      </c>
      <c r="C1064" s="19">
        <v>98</v>
      </c>
      <c r="D1064">
        <v>98</v>
      </c>
      <c r="F1064" t="s">
        <v>131</v>
      </c>
      <c r="H1064">
        <v>70.52</v>
      </c>
      <c r="I1064">
        <v>79.260000000000005</v>
      </c>
      <c r="J1064">
        <v>82.41</v>
      </c>
      <c r="K1064">
        <v>85.6</v>
      </c>
      <c r="L1064">
        <v>96.24</v>
      </c>
      <c r="M1064">
        <v>99.66</v>
      </c>
      <c r="N1064">
        <v>103.1</v>
      </c>
      <c r="O1064">
        <v>106.53</v>
      </c>
      <c r="P1064">
        <v>101.21</v>
      </c>
      <c r="Q1064">
        <v>93.76</v>
      </c>
      <c r="R1064">
        <v>77.78</v>
      </c>
      <c r="S1064">
        <v>68.19</v>
      </c>
      <c r="T1064">
        <v>62.84</v>
      </c>
    </row>
    <row r="1065" spans="1:20" x14ac:dyDescent="0.25">
      <c r="A1065" s="19">
        <v>80</v>
      </c>
      <c r="B1065" t="s">
        <v>28</v>
      </c>
      <c r="C1065" s="19" t="s">
        <v>6</v>
      </c>
      <c r="D1065" t="s">
        <v>29</v>
      </c>
      <c r="F1065" t="s">
        <v>131</v>
      </c>
      <c r="H1065">
        <v>27.58</v>
      </c>
      <c r="I1065">
        <v>30.97</v>
      </c>
      <c r="J1065">
        <v>32.21</v>
      </c>
      <c r="K1065">
        <v>33.46</v>
      </c>
      <c r="L1065">
        <v>36.76</v>
      </c>
      <c r="M1065">
        <v>38.06</v>
      </c>
      <c r="N1065">
        <v>39.380000000000003</v>
      </c>
      <c r="O1065">
        <v>40.68</v>
      </c>
      <c r="P1065">
        <v>38.67</v>
      </c>
      <c r="Q1065">
        <v>35.799999999999997</v>
      </c>
      <c r="R1065">
        <v>29.69</v>
      </c>
      <c r="S1065">
        <v>26.04</v>
      </c>
      <c r="T1065">
        <v>24.01</v>
      </c>
    </row>
    <row r="1066" spans="1:20" x14ac:dyDescent="0.25">
      <c r="A1066" s="19">
        <v>80</v>
      </c>
      <c r="B1066" t="s">
        <v>28</v>
      </c>
      <c r="C1066" s="19" t="s">
        <v>7</v>
      </c>
      <c r="D1066" t="s">
        <v>30</v>
      </c>
      <c r="F1066" t="s">
        <v>131</v>
      </c>
      <c r="H1066">
        <v>17.95</v>
      </c>
      <c r="I1066">
        <v>20.170000000000002</v>
      </c>
      <c r="J1066">
        <v>20.98</v>
      </c>
      <c r="K1066">
        <v>21.78</v>
      </c>
      <c r="L1066">
        <v>22.96</v>
      </c>
      <c r="M1066">
        <v>23.81</v>
      </c>
      <c r="N1066">
        <v>24.62</v>
      </c>
      <c r="O1066">
        <v>25.45</v>
      </c>
      <c r="P1066">
        <v>24.18</v>
      </c>
      <c r="Q1066">
        <v>22.38</v>
      </c>
      <c r="R1066">
        <v>18.579999999999998</v>
      </c>
      <c r="S1066">
        <v>16.28</v>
      </c>
      <c r="T1066">
        <v>15.01</v>
      </c>
    </row>
    <row r="1067" spans="1:20" x14ac:dyDescent="0.25">
      <c r="A1067" s="19">
        <v>80</v>
      </c>
      <c r="B1067" t="s">
        <v>28</v>
      </c>
      <c r="C1067" s="19" t="s">
        <v>8</v>
      </c>
      <c r="D1067" t="s">
        <v>31</v>
      </c>
      <c r="F1067" t="s">
        <v>131</v>
      </c>
      <c r="H1067">
        <v>26.83</v>
      </c>
      <c r="I1067">
        <v>30.14</v>
      </c>
      <c r="J1067">
        <v>31.34</v>
      </c>
      <c r="K1067">
        <v>32.54</v>
      </c>
      <c r="L1067">
        <v>35.61</v>
      </c>
      <c r="M1067">
        <v>36.880000000000003</v>
      </c>
      <c r="N1067">
        <v>38.15</v>
      </c>
      <c r="O1067">
        <v>39.43</v>
      </c>
      <c r="P1067">
        <v>37.46</v>
      </c>
      <c r="Q1067">
        <v>34.69</v>
      </c>
      <c r="R1067">
        <v>28.78</v>
      </c>
      <c r="S1067">
        <v>25.23</v>
      </c>
      <c r="T1067">
        <v>23.28</v>
      </c>
    </row>
    <row r="1068" spans="1:20" x14ac:dyDescent="0.25">
      <c r="A1068" s="19">
        <v>80</v>
      </c>
      <c r="B1068" t="s">
        <v>28</v>
      </c>
      <c r="C1068" s="19" t="s">
        <v>9</v>
      </c>
      <c r="D1068" t="s">
        <v>32</v>
      </c>
      <c r="F1068" t="s">
        <v>131</v>
      </c>
      <c r="H1068">
        <v>39.53</v>
      </c>
      <c r="I1068">
        <v>44.41</v>
      </c>
      <c r="J1068">
        <v>46.19</v>
      </c>
      <c r="K1068">
        <v>47.97</v>
      </c>
      <c r="L1068">
        <v>53.33</v>
      </c>
      <c r="M1068">
        <v>55.22</v>
      </c>
      <c r="N1068">
        <v>57.14</v>
      </c>
      <c r="O1068">
        <v>59.03</v>
      </c>
      <c r="P1068">
        <v>56.09</v>
      </c>
      <c r="Q1068">
        <v>51.95</v>
      </c>
      <c r="R1068">
        <v>43.1</v>
      </c>
      <c r="S1068">
        <v>37.78</v>
      </c>
      <c r="T1068">
        <v>34.83</v>
      </c>
    </row>
    <row r="1069" spans="1:20" x14ac:dyDescent="0.25">
      <c r="A1069" s="19">
        <v>80</v>
      </c>
      <c r="B1069" t="s">
        <v>28</v>
      </c>
      <c r="C1069" s="19" t="s">
        <v>10</v>
      </c>
      <c r="D1069" t="s">
        <v>33</v>
      </c>
      <c r="F1069" t="s">
        <v>131</v>
      </c>
      <c r="H1069">
        <v>35.9</v>
      </c>
      <c r="I1069">
        <v>40.33</v>
      </c>
      <c r="J1069">
        <v>41.94</v>
      </c>
      <c r="K1069">
        <v>43.55</v>
      </c>
      <c r="L1069">
        <v>48.12</v>
      </c>
      <c r="M1069">
        <v>49.85</v>
      </c>
      <c r="N1069">
        <v>51.55</v>
      </c>
      <c r="O1069">
        <v>53.28</v>
      </c>
      <c r="P1069">
        <v>50.6</v>
      </c>
      <c r="Q1069">
        <v>46.89</v>
      </c>
      <c r="R1069">
        <v>38.89</v>
      </c>
      <c r="S1069">
        <v>34.1</v>
      </c>
      <c r="T1069">
        <v>31.42</v>
      </c>
    </row>
    <row r="1070" spans="1:20" x14ac:dyDescent="0.25">
      <c r="A1070" s="19">
        <v>80</v>
      </c>
      <c r="B1070" t="s">
        <v>28</v>
      </c>
      <c r="C1070" s="19" t="s">
        <v>11</v>
      </c>
      <c r="D1070" t="s">
        <v>34</v>
      </c>
      <c r="F1070" t="s">
        <v>131</v>
      </c>
      <c r="H1070">
        <v>36.119999999999997</v>
      </c>
      <c r="I1070">
        <v>40.58</v>
      </c>
      <c r="J1070">
        <v>42.2</v>
      </c>
      <c r="K1070">
        <v>43.84</v>
      </c>
      <c r="L1070">
        <v>49.06</v>
      </c>
      <c r="M1070">
        <v>50.79</v>
      </c>
      <c r="N1070">
        <v>52.55</v>
      </c>
      <c r="O1070">
        <v>54.31</v>
      </c>
      <c r="P1070">
        <v>51.59</v>
      </c>
      <c r="Q1070">
        <v>47.78</v>
      </c>
      <c r="R1070">
        <v>39.64</v>
      </c>
      <c r="S1070">
        <v>34.76</v>
      </c>
      <c r="T1070">
        <v>32.04</v>
      </c>
    </row>
    <row r="1071" spans="1:20" x14ac:dyDescent="0.25">
      <c r="A1071" s="19">
        <v>80</v>
      </c>
      <c r="B1071" t="s">
        <v>28</v>
      </c>
      <c r="C1071" s="19" t="s">
        <v>12</v>
      </c>
      <c r="D1071" t="s">
        <v>35</v>
      </c>
      <c r="F1071" t="s">
        <v>131</v>
      </c>
      <c r="H1071">
        <v>30.64</v>
      </c>
      <c r="I1071">
        <v>34.42</v>
      </c>
      <c r="J1071">
        <v>35.82</v>
      </c>
      <c r="K1071">
        <v>37.19</v>
      </c>
      <c r="L1071">
        <v>41.14</v>
      </c>
      <c r="M1071">
        <v>42.59</v>
      </c>
      <c r="N1071">
        <v>44.07</v>
      </c>
      <c r="O1071">
        <v>45.54</v>
      </c>
      <c r="P1071">
        <v>43.28</v>
      </c>
      <c r="Q1071">
        <v>40.07</v>
      </c>
      <c r="R1071">
        <v>33.25</v>
      </c>
      <c r="S1071">
        <v>29.15</v>
      </c>
      <c r="T1071">
        <v>26.87</v>
      </c>
    </row>
    <row r="1072" spans="1:20" x14ac:dyDescent="0.25">
      <c r="A1072" s="19">
        <v>80</v>
      </c>
      <c r="B1072" t="s">
        <v>28</v>
      </c>
      <c r="C1072" s="19" t="s">
        <v>13</v>
      </c>
      <c r="D1072" t="s">
        <v>36</v>
      </c>
      <c r="F1072" t="s">
        <v>131</v>
      </c>
      <c r="H1072">
        <v>20.72</v>
      </c>
      <c r="I1072">
        <v>23.29</v>
      </c>
      <c r="J1072">
        <v>24.22</v>
      </c>
      <c r="K1072">
        <v>25.15</v>
      </c>
      <c r="L1072">
        <v>26.95</v>
      </c>
      <c r="M1072">
        <v>27.91</v>
      </c>
      <c r="N1072">
        <v>28.88</v>
      </c>
      <c r="O1072">
        <v>29.84</v>
      </c>
      <c r="P1072">
        <v>28.34</v>
      </c>
      <c r="Q1072">
        <v>26.27</v>
      </c>
      <c r="R1072">
        <v>21.78</v>
      </c>
      <c r="S1072">
        <v>19.09</v>
      </c>
      <c r="T1072">
        <v>17.61</v>
      </c>
    </row>
    <row r="1073" spans="1:20" x14ac:dyDescent="0.25">
      <c r="A1073" s="19">
        <v>80</v>
      </c>
      <c r="B1073" t="s">
        <v>28</v>
      </c>
      <c r="C1073" s="19" t="s">
        <v>14</v>
      </c>
      <c r="D1073" t="s">
        <v>37</v>
      </c>
      <c r="F1073" t="s">
        <v>131</v>
      </c>
      <c r="H1073">
        <v>40.53</v>
      </c>
      <c r="I1073">
        <v>45.53</v>
      </c>
      <c r="J1073">
        <v>47.34</v>
      </c>
      <c r="K1073">
        <v>49.17</v>
      </c>
      <c r="L1073">
        <v>54.73</v>
      </c>
      <c r="M1073">
        <v>56.7</v>
      </c>
      <c r="N1073">
        <v>58.65</v>
      </c>
      <c r="O1073">
        <v>60.59</v>
      </c>
      <c r="P1073">
        <v>57.56</v>
      </c>
      <c r="Q1073">
        <v>53.34</v>
      </c>
      <c r="R1073">
        <v>44.23</v>
      </c>
      <c r="S1073">
        <v>38.78</v>
      </c>
      <c r="T1073">
        <v>35.74</v>
      </c>
    </row>
    <row r="1074" spans="1:20" x14ac:dyDescent="0.25">
      <c r="A1074" s="19">
        <v>80</v>
      </c>
      <c r="B1074" t="s">
        <v>28</v>
      </c>
      <c r="C1074" s="19">
        <v>10</v>
      </c>
      <c r="D1074" t="s">
        <v>38</v>
      </c>
      <c r="F1074" t="s">
        <v>131</v>
      </c>
      <c r="H1074">
        <v>22.73</v>
      </c>
      <c r="I1074">
        <v>25.53</v>
      </c>
      <c r="J1074">
        <v>26.55</v>
      </c>
      <c r="K1074">
        <v>27.59</v>
      </c>
      <c r="L1074">
        <v>29.71</v>
      </c>
      <c r="M1074">
        <v>30.77</v>
      </c>
      <c r="N1074">
        <v>31.83</v>
      </c>
      <c r="O1074">
        <v>32.909999999999997</v>
      </c>
      <c r="P1074">
        <v>31.26</v>
      </c>
      <c r="Q1074">
        <v>28.96</v>
      </c>
      <c r="R1074">
        <v>24.01</v>
      </c>
      <c r="S1074">
        <v>21.05</v>
      </c>
      <c r="T1074">
        <v>19.399999999999999</v>
      </c>
    </row>
    <row r="1075" spans="1:20" x14ac:dyDescent="0.25">
      <c r="A1075" s="19">
        <v>80</v>
      </c>
      <c r="B1075" t="s">
        <v>28</v>
      </c>
      <c r="C1075" s="19">
        <v>11</v>
      </c>
      <c r="D1075" t="s">
        <v>39</v>
      </c>
      <c r="F1075" t="s">
        <v>131</v>
      </c>
      <c r="H1075">
        <v>33.82</v>
      </c>
      <c r="I1075">
        <v>37.99</v>
      </c>
      <c r="J1075">
        <v>39.51</v>
      </c>
      <c r="K1075">
        <v>41.04</v>
      </c>
      <c r="L1075">
        <v>45.75</v>
      </c>
      <c r="M1075">
        <v>47.4</v>
      </c>
      <c r="N1075">
        <v>49.04</v>
      </c>
      <c r="O1075">
        <v>50.65</v>
      </c>
      <c r="P1075">
        <v>48.13</v>
      </c>
      <c r="Q1075">
        <v>44.58</v>
      </c>
      <c r="R1075">
        <v>36.97</v>
      </c>
      <c r="S1075">
        <v>32.43</v>
      </c>
      <c r="T1075">
        <v>29.89</v>
      </c>
    </row>
    <row r="1076" spans="1:20" x14ac:dyDescent="0.25">
      <c r="A1076" s="19">
        <v>80</v>
      </c>
      <c r="B1076" t="s">
        <v>28</v>
      </c>
      <c r="C1076" s="19">
        <v>12</v>
      </c>
      <c r="D1076" t="s">
        <v>40</v>
      </c>
      <c r="F1076" t="s">
        <v>131</v>
      </c>
      <c r="H1076">
        <v>32.380000000000003</v>
      </c>
      <c r="I1076">
        <v>36.369999999999997</v>
      </c>
      <c r="J1076">
        <v>37.83</v>
      </c>
      <c r="K1076">
        <v>39.28</v>
      </c>
      <c r="L1076">
        <v>43.56</v>
      </c>
      <c r="M1076">
        <v>45.12</v>
      </c>
      <c r="N1076">
        <v>46.68</v>
      </c>
      <c r="O1076">
        <v>48.23</v>
      </c>
      <c r="P1076">
        <v>45.82</v>
      </c>
      <c r="Q1076">
        <v>42.45</v>
      </c>
      <c r="R1076">
        <v>35.22</v>
      </c>
      <c r="S1076">
        <v>30.88</v>
      </c>
      <c r="T1076">
        <v>28.45</v>
      </c>
    </row>
    <row r="1077" spans="1:20" x14ac:dyDescent="0.25">
      <c r="A1077" s="19">
        <v>80</v>
      </c>
      <c r="B1077" t="s">
        <v>28</v>
      </c>
      <c r="C1077" s="19">
        <v>13</v>
      </c>
      <c r="D1077" t="s">
        <v>41</v>
      </c>
      <c r="F1077" t="s">
        <v>131</v>
      </c>
      <c r="H1077">
        <v>32.159999999999997</v>
      </c>
      <c r="I1077">
        <v>36.130000000000003</v>
      </c>
      <c r="J1077">
        <v>37.57</v>
      </c>
      <c r="K1077">
        <v>39.03</v>
      </c>
      <c r="L1077">
        <v>43.38</v>
      </c>
      <c r="M1077">
        <v>44.94</v>
      </c>
      <c r="N1077">
        <v>46.48</v>
      </c>
      <c r="O1077">
        <v>48.03</v>
      </c>
      <c r="P1077">
        <v>45.62</v>
      </c>
      <c r="Q1077">
        <v>42.26</v>
      </c>
      <c r="R1077">
        <v>35.07</v>
      </c>
      <c r="S1077">
        <v>30.74</v>
      </c>
      <c r="T1077">
        <v>28.34</v>
      </c>
    </row>
    <row r="1078" spans="1:20" x14ac:dyDescent="0.25">
      <c r="A1078" s="19">
        <v>80</v>
      </c>
      <c r="B1078" t="s">
        <v>28</v>
      </c>
      <c r="C1078" s="19">
        <v>14</v>
      </c>
      <c r="D1078" t="s">
        <v>42</v>
      </c>
      <c r="F1078" t="s">
        <v>131</v>
      </c>
      <c r="H1078">
        <v>21.08</v>
      </c>
      <c r="I1078">
        <v>23.67</v>
      </c>
      <c r="J1078">
        <v>24.62</v>
      </c>
      <c r="K1078">
        <v>25.57</v>
      </c>
      <c r="L1078">
        <v>27.4</v>
      </c>
      <c r="M1078">
        <v>28.37</v>
      </c>
      <c r="N1078">
        <v>29.35</v>
      </c>
      <c r="O1078">
        <v>30.33</v>
      </c>
      <c r="P1078">
        <v>28.81</v>
      </c>
      <c r="Q1078">
        <v>26.67</v>
      </c>
      <c r="R1078">
        <v>22.13</v>
      </c>
      <c r="S1078">
        <v>19.41</v>
      </c>
      <c r="T1078">
        <v>17.899999999999999</v>
      </c>
    </row>
    <row r="1079" spans="1:20" x14ac:dyDescent="0.25">
      <c r="A1079" s="19">
        <v>80</v>
      </c>
      <c r="B1079" t="s">
        <v>28</v>
      </c>
      <c r="C1079" s="19">
        <v>15</v>
      </c>
      <c r="D1079" t="s">
        <v>43</v>
      </c>
      <c r="F1079" t="s">
        <v>131</v>
      </c>
      <c r="H1079">
        <v>30.99</v>
      </c>
      <c r="I1079">
        <v>34.81</v>
      </c>
      <c r="J1079">
        <v>36.200000000000003</v>
      </c>
      <c r="K1079">
        <v>37.6</v>
      </c>
      <c r="L1079">
        <v>41.52</v>
      </c>
      <c r="M1079">
        <v>43.01</v>
      </c>
      <c r="N1079">
        <v>44.48</v>
      </c>
      <c r="O1079">
        <v>45.98</v>
      </c>
      <c r="P1079">
        <v>43.68</v>
      </c>
      <c r="Q1079">
        <v>40.450000000000003</v>
      </c>
      <c r="R1079">
        <v>33.549999999999997</v>
      </c>
      <c r="S1079">
        <v>29.41</v>
      </c>
      <c r="T1079">
        <v>27.13</v>
      </c>
    </row>
    <row r="1080" spans="1:20" x14ac:dyDescent="0.25">
      <c r="A1080" s="19">
        <v>80</v>
      </c>
      <c r="B1080" t="s">
        <v>28</v>
      </c>
      <c r="C1080" s="19">
        <v>16</v>
      </c>
      <c r="D1080" t="s">
        <v>44</v>
      </c>
      <c r="F1080" t="s">
        <v>131</v>
      </c>
      <c r="H1080">
        <v>28.5</v>
      </c>
      <c r="I1080">
        <v>32.01</v>
      </c>
      <c r="J1080">
        <v>33.29</v>
      </c>
      <c r="K1080">
        <v>34.57</v>
      </c>
      <c r="L1080">
        <v>38.06</v>
      </c>
      <c r="M1080">
        <v>39.42</v>
      </c>
      <c r="N1080">
        <v>40.78</v>
      </c>
      <c r="O1080">
        <v>42.13</v>
      </c>
      <c r="P1080">
        <v>40.03</v>
      </c>
      <c r="Q1080">
        <v>37.08</v>
      </c>
      <c r="R1080">
        <v>30.76</v>
      </c>
      <c r="S1080">
        <v>26.97</v>
      </c>
      <c r="T1080">
        <v>24.86</v>
      </c>
    </row>
    <row r="1081" spans="1:20" x14ac:dyDescent="0.25">
      <c r="A1081" s="19">
        <v>80</v>
      </c>
      <c r="B1081" t="s">
        <v>28</v>
      </c>
      <c r="C1081" s="19">
        <v>17</v>
      </c>
      <c r="D1081" t="s">
        <v>45</v>
      </c>
      <c r="F1081" t="s">
        <v>131</v>
      </c>
      <c r="H1081">
        <v>27.87</v>
      </c>
      <c r="I1081">
        <v>31.32</v>
      </c>
      <c r="J1081">
        <v>32.56</v>
      </c>
      <c r="K1081">
        <v>33.82</v>
      </c>
      <c r="L1081">
        <v>37.270000000000003</v>
      </c>
      <c r="M1081">
        <v>38.58</v>
      </c>
      <c r="N1081">
        <v>39.92</v>
      </c>
      <c r="O1081">
        <v>41.25</v>
      </c>
      <c r="P1081">
        <v>39.18</v>
      </c>
      <c r="Q1081">
        <v>36.299999999999997</v>
      </c>
      <c r="R1081">
        <v>30.11</v>
      </c>
      <c r="S1081">
        <v>26.4</v>
      </c>
      <c r="T1081">
        <v>24.33</v>
      </c>
    </row>
    <row r="1082" spans="1:20" x14ac:dyDescent="0.25">
      <c r="A1082" s="19">
        <v>80</v>
      </c>
      <c r="B1082" t="s">
        <v>28</v>
      </c>
      <c r="C1082" s="19">
        <v>18</v>
      </c>
      <c r="D1082" t="s">
        <v>46</v>
      </c>
      <c r="F1082" t="s">
        <v>131</v>
      </c>
      <c r="H1082">
        <v>23.75</v>
      </c>
      <c r="I1082">
        <v>26.67</v>
      </c>
      <c r="J1082">
        <v>27.77</v>
      </c>
      <c r="K1082">
        <v>28.83</v>
      </c>
      <c r="L1082">
        <v>31.23</v>
      </c>
      <c r="M1082">
        <v>32.35</v>
      </c>
      <c r="N1082">
        <v>33.47</v>
      </c>
      <c r="O1082">
        <v>34.58</v>
      </c>
      <c r="P1082">
        <v>32.85</v>
      </c>
      <c r="Q1082">
        <v>30.42</v>
      </c>
      <c r="R1082">
        <v>25.25</v>
      </c>
      <c r="S1082">
        <v>22.13</v>
      </c>
      <c r="T1082">
        <v>20.41</v>
      </c>
    </row>
    <row r="1083" spans="1:20" x14ac:dyDescent="0.25">
      <c r="A1083" s="19">
        <v>80</v>
      </c>
      <c r="B1083" t="s">
        <v>28</v>
      </c>
      <c r="C1083" s="19">
        <v>19</v>
      </c>
      <c r="D1083" t="s">
        <v>47</v>
      </c>
      <c r="F1083" t="s">
        <v>131</v>
      </c>
      <c r="H1083">
        <v>34.96</v>
      </c>
      <c r="I1083">
        <v>39.270000000000003</v>
      </c>
      <c r="J1083">
        <v>40.840000000000003</v>
      </c>
      <c r="K1083">
        <v>42.43</v>
      </c>
      <c r="L1083">
        <v>46.85</v>
      </c>
      <c r="M1083">
        <v>48.53</v>
      </c>
      <c r="N1083">
        <v>50.2</v>
      </c>
      <c r="O1083">
        <v>51.86</v>
      </c>
      <c r="P1083">
        <v>49.28</v>
      </c>
      <c r="Q1083">
        <v>45.65</v>
      </c>
      <c r="R1083">
        <v>37.880000000000003</v>
      </c>
      <c r="S1083">
        <v>33.19</v>
      </c>
      <c r="T1083">
        <v>30.59</v>
      </c>
    </row>
    <row r="1084" spans="1:20" x14ac:dyDescent="0.25">
      <c r="A1084" s="19">
        <v>80</v>
      </c>
      <c r="B1084" t="s">
        <v>28</v>
      </c>
      <c r="C1084" s="19">
        <v>20</v>
      </c>
      <c r="D1084" t="s">
        <v>48</v>
      </c>
      <c r="F1084" t="s">
        <v>131</v>
      </c>
      <c r="H1084">
        <v>66.260000000000005</v>
      </c>
      <c r="I1084">
        <v>74.44</v>
      </c>
      <c r="J1084">
        <v>77.42</v>
      </c>
      <c r="K1084">
        <v>80.39</v>
      </c>
      <c r="L1084">
        <v>89.38</v>
      </c>
      <c r="M1084">
        <v>92.57</v>
      </c>
      <c r="N1084">
        <v>95.74</v>
      </c>
      <c r="O1084">
        <v>98.96</v>
      </c>
      <c r="P1084">
        <v>94</v>
      </c>
      <c r="Q1084">
        <v>87.07</v>
      </c>
      <c r="R1084">
        <v>72.239999999999995</v>
      </c>
      <c r="S1084">
        <v>63.32</v>
      </c>
      <c r="T1084">
        <v>58.38</v>
      </c>
    </row>
    <row r="1085" spans="1:20" x14ac:dyDescent="0.25">
      <c r="A1085" s="19">
        <v>80</v>
      </c>
      <c r="B1085" t="s">
        <v>28</v>
      </c>
      <c r="C1085" s="19">
        <v>21</v>
      </c>
      <c r="D1085" t="s">
        <v>49</v>
      </c>
      <c r="F1085" t="s">
        <v>131</v>
      </c>
      <c r="H1085">
        <v>25.46</v>
      </c>
      <c r="I1085">
        <v>28.61</v>
      </c>
      <c r="J1085">
        <v>29.76</v>
      </c>
      <c r="K1085">
        <v>30.91</v>
      </c>
      <c r="L1085">
        <v>33.729999999999997</v>
      </c>
      <c r="M1085">
        <v>34.94</v>
      </c>
      <c r="N1085">
        <v>36.15</v>
      </c>
      <c r="O1085">
        <v>37.35</v>
      </c>
      <c r="P1085">
        <v>35.479999999999997</v>
      </c>
      <c r="Q1085">
        <v>32.86</v>
      </c>
      <c r="R1085">
        <v>27.26</v>
      </c>
      <c r="S1085">
        <v>23.9</v>
      </c>
      <c r="T1085">
        <v>22.04</v>
      </c>
    </row>
    <row r="1086" spans="1:20" x14ac:dyDescent="0.25">
      <c r="A1086" s="19">
        <v>80</v>
      </c>
      <c r="B1086" t="s">
        <v>28</v>
      </c>
      <c r="C1086" s="19">
        <v>22</v>
      </c>
      <c r="D1086" t="s">
        <v>50</v>
      </c>
      <c r="F1086" t="s">
        <v>131</v>
      </c>
      <c r="H1086">
        <v>25.35</v>
      </c>
      <c r="I1086">
        <v>28.48</v>
      </c>
      <c r="J1086">
        <v>29.63</v>
      </c>
      <c r="K1086">
        <v>30.75</v>
      </c>
      <c r="L1086">
        <v>33.5</v>
      </c>
      <c r="M1086">
        <v>34.71</v>
      </c>
      <c r="N1086">
        <v>35.909999999999997</v>
      </c>
      <c r="O1086">
        <v>37.1</v>
      </c>
      <c r="P1086">
        <v>35.25</v>
      </c>
      <c r="Q1086">
        <v>32.65</v>
      </c>
      <c r="R1086">
        <v>27.09</v>
      </c>
      <c r="S1086">
        <v>23.74</v>
      </c>
      <c r="T1086">
        <v>21.88</v>
      </c>
    </row>
    <row r="1087" spans="1:20" x14ac:dyDescent="0.25">
      <c r="A1087" s="19">
        <v>80</v>
      </c>
      <c r="B1087" t="s">
        <v>28</v>
      </c>
      <c r="C1087" s="19">
        <v>23</v>
      </c>
      <c r="D1087" t="s">
        <v>51</v>
      </c>
      <c r="F1087" t="s">
        <v>131</v>
      </c>
      <c r="H1087">
        <v>27.16</v>
      </c>
      <c r="I1087">
        <v>30.51</v>
      </c>
      <c r="J1087">
        <v>31.72</v>
      </c>
      <c r="K1087">
        <v>32.96</v>
      </c>
      <c r="L1087">
        <v>35.950000000000003</v>
      </c>
      <c r="M1087">
        <v>37.229999999999997</v>
      </c>
      <c r="N1087">
        <v>38.520000000000003</v>
      </c>
      <c r="O1087">
        <v>39.799999999999997</v>
      </c>
      <c r="P1087">
        <v>37.81</v>
      </c>
      <c r="Q1087">
        <v>35.03</v>
      </c>
      <c r="R1087">
        <v>29.06</v>
      </c>
      <c r="S1087">
        <v>25.47</v>
      </c>
      <c r="T1087">
        <v>23.48</v>
      </c>
    </row>
    <row r="1088" spans="1:20" x14ac:dyDescent="0.25">
      <c r="A1088" s="19">
        <v>80</v>
      </c>
      <c r="B1088" t="s">
        <v>28</v>
      </c>
      <c r="C1088" s="19">
        <v>24</v>
      </c>
      <c r="D1088" t="s">
        <v>52</v>
      </c>
      <c r="F1088" t="s">
        <v>131</v>
      </c>
      <c r="H1088">
        <v>29.57</v>
      </c>
      <c r="I1088">
        <v>33.229999999999997</v>
      </c>
      <c r="J1088">
        <v>34.56</v>
      </c>
      <c r="K1088">
        <v>35.89</v>
      </c>
      <c r="L1088">
        <v>39.5</v>
      </c>
      <c r="M1088">
        <v>40.909999999999997</v>
      </c>
      <c r="N1088">
        <v>42.32</v>
      </c>
      <c r="O1088">
        <v>43.72</v>
      </c>
      <c r="P1088">
        <v>41.55</v>
      </c>
      <c r="Q1088">
        <v>38.479999999999997</v>
      </c>
      <c r="R1088">
        <v>31.92</v>
      </c>
      <c r="S1088">
        <v>28</v>
      </c>
      <c r="T1088">
        <v>25.8</v>
      </c>
    </row>
    <row r="1089" spans="1:20" x14ac:dyDescent="0.25">
      <c r="A1089" s="19">
        <v>80</v>
      </c>
      <c r="B1089" t="s">
        <v>28</v>
      </c>
      <c r="C1089" s="19">
        <v>25</v>
      </c>
      <c r="D1089" t="s">
        <v>53</v>
      </c>
      <c r="F1089" t="s">
        <v>131</v>
      </c>
      <c r="H1089">
        <v>25.8</v>
      </c>
      <c r="I1089">
        <v>28.98</v>
      </c>
      <c r="J1089">
        <v>30.13</v>
      </c>
      <c r="K1089">
        <v>31.29</v>
      </c>
      <c r="L1089">
        <v>34.270000000000003</v>
      </c>
      <c r="M1089">
        <v>35.5</v>
      </c>
      <c r="N1089">
        <v>36.729999999999997</v>
      </c>
      <c r="O1089">
        <v>37.94</v>
      </c>
      <c r="P1089">
        <v>36.049999999999997</v>
      </c>
      <c r="Q1089">
        <v>33.39</v>
      </c>
      <c r="R1089">
        <v>27.7</v>
      </c>
      <c r="S1089">
        <v>24.29</v>
      </c>
      <c r="T1089">
        <v>22.38</v>
      </c>
    </row>
    <row r="1090" spans="1:20" x14ac:dyDescent="0.25">
      <c r="A1090" s="19">
        <v>80</v>
      </c>
      <c r="B1090" t="s">
        <v>28</v>
      </c>
      <c r="C1090" s="19">
        <v>26</v>
      </c>
      <c r="D1090" t="s">
        <v>54</v>
      </c>
      <c r="F1090" t="s">
        <v>131</v>
      </c>
      <c r="H1090">
        <v>29.75</v>
      </c>
      <c r="I1090">
        <v>33.42</v>
      </c>
      <c r="J1090">
        <v>34.770000000000003</v>
      </c>
      <c r="K1090">
        <v>36.1</v>
      </c>
      <c r="L1090">
        <v>39.94</v>
      </c>
      <c r="M1090">
        <v>41.35</v>
      </c>
      <c r="N1090">
        <v>42.79</v>
      </c>
      <c r="O1090">
        <v>44.21</v>
      </c>
      <c r="P1090">
        <v>42.02</v>
      </c>
      <c r="Q1090">
        <v>38.9</v>
      </c>
      <c r="R1090">
        <v>32.29</v>
      </c>
      <c r="S1090">
        <v>28.31</v>
      </c>
      <c r="T1090">
        <v>26.1</v>
      </c>
    </row>
    <row r="1091" spans="1:20" x14ac:dyDescent="0.25">
      <c r="A1091" s="19">
        <v>80</v>
      </c>
      <c r="B1091" t="s">
        <v>28</v>
      </c>
      <c r="C1091" s="19">
        <v>27</v>
      </c>
      <c r="D1091" t="s">
        <v>55</v>
      </c>
      <c r="F1091" t="s">
        <v>131</v>
      </c>
      <c r="H1091">
        <v>19.61</v>
      </c>
      <c r="I1091">
        <v>22.04</v>
      </c>
      <c r="J1091">
        <v>22.92</v>
      </c>
      <c r="K1091">
        <v>23.82</v>
      </c>
      <c r="L1091">
        <v>25.27</v>
      </c>
      <c r="M1091">
        <v>26.18</v>
      </c>
      <c r="N1091">
        <v>27.09</v>
      </c>
      <c r="O1091">
        <v>27.99</v>
      </c>
      <c r="P1091">
        <v>26.58</v>
      </c>
      <c r="Q1091">
        <v>24.62</v>
      </c>
      <c r="R1091">
        <v>20.420000000000002</v>
      </c>
      <c r="S1091">
        <v>17.899999999999999</v>
      </c>
      <c r="T1091">
        <v>16.52</v>
      </c>
    </row>
    <row r="1092" spans="1:20" x14ac:dyDescent="0.25">
      <c r="A1092" s="19">
        <v>80</v>
      </c>
      <c r="B1092" t="s">
        <v>28</v>
      </c>
      <c r="C1092" s="19">
        <v>28</v>
      </c>
      <c r="D1092" t="s">
        <v>56</v>
      </c>
      <c r="F1092" t="s">
        <v>131</v>
      </c>
      <c r="H1092">
        <v>21.17</v>
      </c>
      <c r="I1092">
        <v>23.78</v>
      </c>
      <c r="J1092">
        <v>24.74</v>
      </c>
      <c r="K1092">
        <v>25.69</v>
      </c>
      <c r="L1092">
        <v>27.48</v>
      </c>
      <c r="M1092">
        <v>28.45</v>
      </c>
      <c r="N1092">
        <v>29.43</v>
      </c>
      <c r="O1092">
        <v>30.42</v>
      </c>
      <c r="P1092">
        <v>28.91</v>
      </c>
      <c r="Q1092">
        <v>26.77</v>
      </c>
      <c r="R1092">
        <v>22.21</v>
      </c>
      <c r="S1092">
        <v>19.47</v>
      </c>
      <c r="T1092">
        <v>17.95</v>
      </c>
    </row>
    <row r="1093" spans="1:20" x14ac:dyDescent="0.25">
      <c r="A1093" s="19">
        <v>80</v>
      </c>
      <c r="B1093" t="s">
        <v>28</v>
      </c>
      <c r="C1093" s="19">
        <v>29</v>
      </c>
      <c r="D1093" t="s">
        <v>57</v>
      </c>
      <c r="F1093" t="s">
        <v>131</v>
      </c>
      <c r="H1093">
        <v>27.51</v>
      </c>
      <c r="I1093">
        <v>30.91</v>
      </c>
      <c r="J1093">
        <v>32.14</v>
      </c>
      <c r="K1093">
        <v>33.380000000000003</v>
      </c>
      <c r="L1093">
        <v>36.64</v>
      </c>
      <c r="M1093">
        <v>37.950000000000003</v>
      </c>
      <c r="N1093">
        <v>39.28</v>
      </c>
      <c r="O1093">
        <v>40.58</v>
      </c>
      <c r="P1093">
        <v>38.53</v>
      </c>
      <c r="Q1093">
        <v>35.700000000000003</v>
      </c>
      <c r="R1093">
        <v>29.61</v>
      </c>
      <c r="S1093">
        <v>25.97</v>
      </c>
      <c r="T1093">
        <v>23.93</v>
      </c>
    </row>
    <row r="1094" spans="1:20" x14ac:dyDescent="0.25">
      <c r="A1094" s="19">
        <v>80</v>
      </c>
      <c r="B1094" t="s">
        <v>28</v>
      </c>
      <c r="C1094" s="19">
        <v>30</v>
      </c>
      <c r="D1094" t="s">
        <v>58</v>
      </c>
      <c r="F1094" t="s">
        <v>131</v>
      </c>
      <c r="H1094">
        <v>33.18</v>
      </c>
      <c r="I1094">
        <v>37.270000000000003</v>
      </c>
      <c r="J1094">
        <v>38.770000000000003</v>
      </c>
      <c r="K1094">
        <v>40.26</v>
      </c>
      <c r="L1094">
        <v>44.76</v>
      </c>
      <c r="M1094">
        <v>46.36</v>
      </c>
      <c r="N1094">
        <v>47.96</v>
      </c>
      <c r="O1094">
        <v>49.56</v>
      </c>
      <c r="P1094">
        <v>47.09</v>
      </c>
      <c r="Q1094">
        <v>43.61</v>
      </c>
      <c r="R1094">
        <v>36.17</v>
      </c>
      <c r="S1094">
        <v>31.72</v>
      </c>
      <c r="T1094">
        <v>29.24</v>
      </c>
    </row>
    <row r="1095" spans="1:20" x14ac:dyDescent="0.25">
      <c r="A1095" s="19">
        <v>80</v>
      </c>
      <c r="B1095" t="s">
        <v>28</v>
      </c>
      <c r="C1095" s="19">
        <v>31</v>
      </c>
      <c r="D1095" t="s">
        <v>59</v>
      </c>
      <c r="F1095" t="s">
        <v>131</v>
      </c>
      <c r="H1095">
        <v>31.33</v>
      </c>
      <c r="I1095">
        <v>35.200000000000003</v>
      </c>
      <c r="J1095">
        <v>36.61</v>
      </c>
      <c r="K1095">
        <v>38</v>
      </c>
      <c r="L1095">
        <v>42.19</v>
      </c>
      <c r="M1095">
        <v>43.69</v>
      </c>
      <c r="N1095">
        <v>45.2</v>
      </c>
      <c r="O1095">
        <v>46.71</v>
      </c>
      <c r="P1095">
        <v>44.37</v>
      </c>
      <c r="Q1095">
        <v>41.1</v>
      </c>
      <c r="R1095">
        <v>34.119999999999997</v>
      </c>
      <c r="S1095">
        <v>29.89</v>
      </c>
      <c r="T1095">
        <v>27.56</v>
      </c>
    </row>
    <row r="1096" spans="1:20" x14ac:dyDescent="0.25">
      <c r="A1096" s="19">
        <v>80</v>
      </c>
      <c r="B1096" t="s">
        <v>28</v>
      </c>
      <c r="C1096" s="19">
        <v>32</v>
      </c>
      <c r="D1096" t="s">
        <v>60</v>
      </c>
      <c r="F1096" t="s">
        <v>131</v>
      </c>
      <c r="H1096">
        <v>32.799999999999997</v>
      </c>
      <c r="I1096">
        <v>36.869999999999997</v>
      </c>
      <c r="J1096">
        <v>38.340000000000003</v>
      </c>
      <c r="K1096">
        <v>39.82</v>
      </c>
      <c r="L1096">
        <v>44.18</v>
      </c>
      <c r="M1096">
        <v>45.78</v>
      </c>
      <c r="N1096">
        <v>47.35</v>
      </c>
      <c r="O1096">
        <v>48.92</v>
      </c>
      <c r="P1096">
        <v>46.47</v>
      </c>
      <c r="Q1096">
        <v>43.05</v>
      </c>
      <c r="R1096">
        <v>35.71</v>
      </c>
      <c r="S1096">
        <v>31.32</v>
      </c>
      <c r="T1096">
        <v>28.86</v>
      </c>
    </row>
    <row r="1097" spans="1:20" x14ac:dyDescent="0.25">
      <c r="A1097" s="19">
        <v>80</v>
      </c>
      <c r="B1097" t="s">
        <v>28</v>
      </c>
      <c r="C1097" s="19">
        <v>33</v>
      </c>
      <c r="D1097" t="s">
        <v>61</v>
      </c>
      <c r="F1097" t="s">
        <v>131</v>
      </c>
      <c r="H1097">
        <v>30.24</v>
      </c>
      <c r="I1097">
        <v>33.979999999999997</v>
      </c>
      <c r="J1097">
        <v>35.33</v>
      </c>
      <c r="K1097">
        <v>36.68</v>
      </c>
      <c r="L1097">
        <v>40.549999999999997</v>
      </c>
      <c r="M1097">
        <v>41.98</v>
      </c>
      <c r="N1097">
        <v>43.44</v>
      </c>
      <c r="O1097">
        <v>44.9</v>
      </c>
      <c r="P1097">
        <v>42.65</v>
      </c>
      <c r="Q1097">
        <v>39.5</v>
      </c>
      <c r="R1097">
        <v>32.770000000000003</v>
      </c>
      <c r="S1097">
        <v>28.73</v>
      </c>
      <c r="T1097">
        <v>26.48</v>
      </c>
    </row>
    <row r="1098" spans="1:20" x14ac:dyDescent="0.25">
      <c r="A1098" s="19">
        <v>80</v>
      </c>
      <c r="B1098" t="s">
        <v>28</v>
      </c>
      <c r="C1098" s="19">
        <v>34</v>
      </c>
      <c r="D1098" t="s">
        <v>62</v>
      </c>
      <c r="F1098" t="s">
        <v>131</v>
      </c>
      <c r="H1098">
        <v>32.54</v>
      </c>
      <c r="I1098">
        <v>36.57</v>
      </c>
      <c r="J1098">
        <v>38.020000000000003</v>
      </c>
      <c r="K1098">
        <v>39.49</v>
      </c>
      <c r="L1098">
        <v>43.91</v>
      </c>
      <c r="M1098">
        <v>45.5</v>
      </c>
      <c r="N1098">
        <v>47.06</v>
      </c>
      <c r="O1098">
        <v>48.65</v>
      </c>
      <c r="P1098">
        <v>46.19</v>
      </c>
      <c r="Q1098">
        <v>42.8</v>
      </c>
      <c r="R1098">
        <v>35.5</v>
      </c>
      <c r="S1098">
        <v>31.11</v>
      </c>
      <c r="T1098">
        <v>28.7</v>
      </c>
    </row>
    <row r="1099" spans="1:20" x14ac:dyDescent="0.25">
      <c r="A1099" s="19">
        <v>80</v>
      </c>
      <c r="B1099" t="s">
        <v>28</v>
      </c>
      <c r="C1099" s="19">
        <v>35</v>
      </c>
      <c r="D1099" t="s">
        <v>63</v>
      </c>
      <c r="F1099" t="s">
        <v>131</v>
      </c>
      <c r="H1099">
        <v>23.31</v>
      </c>
      <c r="I1099">
        <v>26.19</v>
      </c>
      <c r="J1099">
        <v>27.25</v>
      </c>
      <c r="K1099">
        <v>28.3</v>
      </c>
      <c r="L1099">
        <v>30.73</v>
      </c>
      <c r="M1099">
        <v>31.84</v>
      </c>
      <c r="N1099">
        <v>32.93</v>
      </c>
      <c r="O1099">
        <v>34.020000000000003</v>
      </c>
      <c r="P1099">
        <v>32.33</v>
      </c>
      <c r="Q1099">
        <v>29.94</v>
      </c>
      <c r="R1099">
        <v>24.84</v>
      </c>
      <c r="S1099">
        <v>21.78</v>
      </c>
      <c r="T1099">
        <v>20.09</v>
      </c>
    </row>
    <row r="1100" spans="1:20" x14ac:dyDescent="0.25">
      <c r="A1100" s="19">
        <v>80</v>
      </c>
      <c r="B1100" t="s">
        <v>28</v>
      </c>
      <c r="C1100" s="19">
        <v>36</v>
      </c>
      <c r="D1100" t="s">
        <v>64</v>
      </c>
      <c r="F1100" t="s">
        <v>131</v>
      </c>
      <c r="H1100">
        <v>24.5</v>
      </c>
      <c r="I1100">
        <v>27.51</v>
      </c>
      <c r="J1100">
        <v>28.64</v>
      </c>
      <c r="K1100">
        <v>29.71</v>
      </c>
      <c r="L1100">
        <v>32.229999999999997</v>
      </c>
      <c r="M1100">
        <v>33.39</v>
      </c>
      <c r="N1100">
        <v>34.549999999999997</v>
      </c>
      <c r="O1100">
        <v>35.700000000000003</v>
      </c>
      <c r="P1100">
        <v>33.92</v>
      </c>
      <c r="Q1100">
        <v>31.42</v>
      </c>
      <c r="R1100">
        <v>26.06</v>
      </c>
      <c r="S1100">
        <v>22.85</v>
      </c>
      <c r="T1100">
        <v>21.05</v>
      </c>
    </row>
    <row r="1101" spans="1:20" x14ac:dyDescent="0.25">
      <c r="A1101" s="19">
        <v>80</v>
      </c>
      <c r="B1101" t="s">
        <v>28</v>
      </c>
      <c r="C1101" s="19">
        <v>37</v>
      </c>
      <c r="D1101" t="s">
        <v>65</v>
      </c>
      <c r="F1101" t="s">
        <v>131</v>
      </c>
      <c r="H1101">
        <v>23.82</v>
      </c>
      <c r="I1101">
        <v>26.76</v>
      </c>
      <c r="J1101">
        <v>27.82</v>
      </c>
      <c r="K1101">
        <v>28.9</v>
      </c>
      <c r="L1101">
        <v>31.44</v>
      </c>
      <c r="M1101">
        <v>32.56</v>
      </c>
      <c r="N1101">
        <v>33.68</v>
      </c>
      <c r="O1101">
        <v>34.82</v>
      </c>
      <c r="P1101">
        <v>33.06</v>
      </c>
      <c r="Q1101">
        <v>30.63</v>
      </c>
      <c r="R1101">
        <v>25.39</v>
      </c>
      <c r="S1101">
        <v>22.27</v>
      </c>
      <c r="T1101">
        <v>20.54</v>
      </c>
    </row>
    <row r="1102" spans="1:20" x14ac:dyDescent="0.25">
      <c r="A1102" s="19">
        <v>80</v>
      </c>
      <c r="B1102" t="s">
        <v>28</v>
      </c>
      <c r="C1102" s="19">
        <v>38</v>
      </c>
      <c r="D1102" t="s">
        <v>66</v>
      </c>
      <c r="F1102" t="s">
        <v>131</v>
      </c>
      <c r="H1102">
        <v>28.54</v>
      </c>
      <c r="I1102">
        <v>32.07</v>
      </c>
      <c r="J1102">
        <v>33.35</v>
      </c>
      <c r="K1102">
        <v>34.619999999999997</v>
      </c>
      <c r="L1102">
        <v>38.21</v>
      </c>
      <c r="M1102">
        <v>39.57</v>
      </c>
      <c r="N1102">
        <v>40.93</v>
      </c>
      <c r="O1102">
        <v>42.31</v>
      </c>
      <c r="P1102">
        <v>40.159999999999997</v>
      </c>
      <c r="Q1102">
        <v>37.22</v>
      </c>
      <c r="R1102">
        <v>30.87</v>
      </c>
      <c r="S1102">
        <v>27.07</v>
      </c>
      <c r="T1102">
        <v>24.96</v>
      </c>
    </row>
    <row r="1103" spans="1:20" x14ac:dyDescent="0.25">
      <c r="A1103" s="19">
        <v>80</v>
      </c>
      <c r="B1103" t="s">
        <v>28</v>
      </c>
      <c r="C1103" s="19">
        <v>39</v>
      </c>
      <c r="D1103" t="s">
        <v>67</v>
      </c>
      <c r="F1103" t="s">
        <v>131</v>
      </c>
      <c r="H1103">
        <v>27.08</v>
      </c>
      <c r="I1103">
        <v>30.42</v>
      </c>
      <c r="J1103">
        <v>31.64</v>
      </c>
      <c r="K1103">
        <v>32.86</v>
      </c>
      <c r="L1103">
        <v>35.99</v>
      </c>
      <c r="M1103">
        <v>37.270000000000003</v>
      </c>
      <c r="N1103">
        <v>38.56</v>
      </c>
      <c r="O1103">
        <v>39.840000000000003</v>
      </c>
      <c r="P1103">
        <v>37.840000000000003</v>
      </c>
      <c r="Q1103">
        <v>35.06</v>
      </c>
      <c r="R1103">
        <v>29.08</v>
      </c>
      <c r="S1103">
        <v>25.51</v>
      </c>
      <c r="T1103">
        <v>23.51</v>
      </c>
    </row>
    <row r="1104" spans="1:20" x14ac:dyDescent="0.25">
      <c r="A1104" s="19">
        <v>80</v>
      </c>
      <c r="B1104" t="s">
        <v>28</v>
      </c>
      <c r="C1104" s="19">
        <v>40</v>
      </c>
      <c r="D1104" t="s">
        <v>68</v>
      </c>
      <c r="F1104" t="s">
        <v>131</v>
      </c>
      <c r="H1104">
        <v>33.799999999999997</v>
      </c>
      <c r="I1104">
        <v>38</v>
      </c>
      <c r="J1104">
        <v>39.5</v>
      </c>
      <c r="K1104">
        <v>41.02</v>
      </c>
      <c r="L1104">
        <v>45.66</v>
      </c>
      <c r="M1104">
        <v>47.3</v>
      </c>
      <c r="N1104">
        <v>48.92</v>
      </c>
      <c r="O1104">
        <v>50.56</v>
      </c>
      <c r="P1104">
        <v>48.03</v>
      </c>
      <c r="Q1104">
        <v>44.47</v>
      </c>
      <c r="R1104">
        <v>36.9</v>
      </c>
      <c r="S1104">
        <v>32.35</v>
      </c>
      <c r="T1104">
        <v>29.83</v>
      </c>
    </row>
    <row r="1105" spans="1:20" x14ac:dyDescent="0.25">
      <c r="A1105" s="19">
        <v>80</v>
      </c>
      <c r="B1105" t="s">
        <v>28</v>
      </c>
      <c r="C1105" s="19">
        <v>41</v>
      </c>
      <c r="D1105" t="s">
        <v>69</v>
      </c>
      <c r="F1105" t="s">
        <v>131</v>
      </c>
      <c r="H1105">
        <v>24.21</v>
      </c>
      <c r="I1105">
        <v>27.2</v>
      </c>
      <c r="J1105">
        <v>28.29</v>
      </c>
      <c r="K1105">
        <v>29.37</v>
      </c>
      <c r="L1105">
        <v>31.93</v>
      </c>
      <c r="M1105">
        <v>33.06</v>
      </c>
      <c r="N1105">
        <v>34.22</v>
      </c>
      <c r="O1105">
        <v>35.36</v>
      </c>
      <c r="P1105">
        <v>33.590000000000003</v>
      </c>
      <c r="Q1105">
        <v>31.11</v>
      </c>
      <c r="R1105">
        <v>25.8</v>
      </c>
      <c r="S1105">
        <v>22.63</v>
      </c>
      <c r="T1105">
        <v>20.86</v>
      </c>
    </row>
    <row r="1106" spans="1:20" x14ac:dyDescent="0.25">
      <c r="A1106" s="19">
        <v>80</v>
      </c>
      <c r="B1106" t="s">
        <v>28</v>
      </c>
      <c r="C1106" s="19">
        <v>42</v>
      </c>
      <c r="D1106" t="s">
        <v>70</v>
      </c>
      <c r="F1106" t="s">
        <v>131</v>
      </c>
      <c r="H1106">
        <v>28.24</v>
      </c>
      <c r="I1106">
        <v>31.72</v>
      </c>
      <c r="J1106">
        <v>33</v>
      </c>
      <c r="K1106">
        <v>34.26</v>
      </c>
      <c r="L1106">
        <v>37.76</v>
      </c>
      <c r="M1106">
        <v>39.119999999999997</v>
      </c>
      <c r="N1106">
        <v>40.450000000000003</v>
      </c>
      <c r="O1106">
        <v>41.81</v>
      </c>
      <c r="P1106">
        <v>39.72</v>
      </c>
      <c r="Q1106">
        <v>36.78</v>
      </c>
      <c r="R1106">
        <v>30.51</v>
      </c>
      <c r="S1106">
        <v>26.77</v>
      </c>
      <c r="T1106">
        <v>24.67</v>
      </c>
    </row>
    <row r="1107" spans="1:20" x14ac:dyDescent="0.25">
      <c r="A1107" s="19">
        <v>80</v>
      </c>
      <c r="B1107" t="s">
        <v>28</v>
      </c>
      <c r="C1107" s="19">
        <v>43</v>
      </c>
      <c r="D1107" t="s">
        <v>71</v>
      </c>
      <c r="F1107" t="s">
        <v>131</v>
      </c>
      <c r="H1107">
        <v>29.75</v>
      </c>
      <c r="I1107">
        <v>33.42</v>
      </c>
      <c r="J1107">
        <v>34.76</v>
      </c>
      <c r="K1107">
        <v>36.090000000000003</v>
      </c>
      <c r="L1107">
        <v>39.75</v>
      </c>
      <c r="M1107">
        <v>41.17</v>
      </c>
      <c r="N1107">
        <v>42.59</v>
      </c>
      <c r="O1107">
        <v>44.02</v>
      </c>
      <c r="P1107">
        <v>41.81</v>
      </c>
      <c r="Q1107">
        <v>38.72</v>
      </c>
      <c r="R1107">
        <v>32.130000000000003</v>
      </c>
      <c r="S1107">
        <v>28.15</v>
      </c>
      <c r="T1107">
        <v>25.97</v>
      </c>
    </row>
    <row r="1108" spans="1:20" x14ac:dyDescent="0.25">
      <c r="A1108" s="19">
        <v>80</v>
      </c>
      <c r="B1108" t="s">
        <v>28</v>
      </c>
      <c r="C1108" s="19">
        <v>44</v>
      </c>
      <c r="D1108" t="s">
        <v>72</v>
      </c>
      <c r="F1108" t="s">
        <v>131</v>
      </c>
      <c r="H1108">
        <v>25.62</v>
      </c>
      <c r="I1108">
        <v>28.78</v>
      </c>
      <c r="J1108">
        <v>29.94</v>
      </c>
      <c r="K1108">
        <v>31.09</v>
      </c>
      <c r="L1108">
        <v>34.03</v>
      </c>
      <c r="M1108">
        <v>35.25</v>
      </c>
      <c r="N1108">
        <v>36.47</v>
      </c>
      <c r="O1108">
        <v>37.68</v>
      </c>
      <c r="P1108">
        <v>35.799999999999997</v>
      </c>
      <c r="Q1108">
        <v>33.17</v>
      </c>
      <c r="R1108">
        <v>27.5</v>
      </c>
      <c r="S1108">
        <v>24.13</v>
      </c>
      <c r="T1108">
        <v>22.23</v>
      </c>
    </row>
    <row r="1109" spans="1:20" x14ac:dyDescent="0.25">
      <c r="A1109" s="19">
        <v>80</v>
      </c>
      <c r="B1109" t="s">
        <v>28</v>
      </c>
      <c r="C1109" s="19">
        <v>45</v>
      </c>
      <c r="D1109" t="s">
        <v>73</v>
      </c>
      <c r="F1109" t="s">
        <v>131</v>
      </c>
      <c r="H1109">
        <v>21.09</v>
      </c>
      <c r="I1109">
        <v>23.68</v>
      </c>
      <c r="J1109">
        <v>24.64</v>
      </c>
      <c r="K1109">
        <v>25.59</v>
      </c>
      <c r="L1109">
        <v>27.47</v>
      </c>
      <c r="M1109">
        <v>28.45</v>
      </c>
      <c r="N1109">
        <v>29.43</v>
      </c>
      <c r="O1109">
        <v>30.41</v>
      </c>
      <c r="P1109">
        <v>28.9</v>
      </c>
      <c r="Q1109">
        <v>26.75</v>
      </c>
      <c r="R1109">
        <v>22.21</v>
      </c>
      <c r="S1109">
        <v>19.46</v>
      </c>
      <c r="T1109">
        <v>17.940000000000001</v>
      </c>
    </row>
    <row r="1110" spans="1:20" x14ac:dyDescent="0.25">
      <c r="A1110" s="19">
        <v>80</v>
      </c>
      <c r="B1110" t="s">
        <v>28</v>
      </c>
      <c r="C1110" s="19">
        <v>46</v>
      </c>
      <c r="D1110" t="s">
        <v>74</v>
      </c>
      <c r="F1110" t="s">
        <v>131</v>
      </c>
      <c r="H1110">
        <v>35.380000000000003</v>
      </c>
      <c r="I1110">
        <v>39.74</v>
      </c>
      <c r="J1110">
        <v>41.33</v>
      </c>
      <c r="K1110">
        <v>42.93</v>
      </c>
      <c r="L1110">
        <v>47.58</v>
      </c>
      <c r="M1110">
        <v>49.29</v>
      </c>
      <c r="N1110">
        <v>50.97</v>
      </c>
      <c r="O1110">
        <v>52.68</v>
      </c>
      <c r="P1110">
        <v>50.06</v>
      </c>
      <c r="Q1110">
        <v>46.36</v>
      </c>
      <c r="R1110">
        <v>38.46</v>
      </c>
      <c r="S1110">
        <v>33.72</v>
      </c>
      <c r="T1110">
        <v>31.09</v>
      </c>
    </row>
    <row r="1111" spans="1:20" x14ac:dyDescent="0.25">
      <c r="A1111" s="19">
        <v>80</v>
      </c>
      <c r="B1111" t="s">
        <v>28</v>
      </c>
      <c r="C1111" s="19">
        <v>47</v>
      </c>
      <c r="D1111" t="s">
        <v>75</v>
      </c>
      <c r="F1111" t="s">
        <v>131</v>
      </c>
      <c r="H1111">
        <v>30.7</v>
      </c>
      <c r="I1111">
        <v>34.5</v>
      </c>
      <c r="J1111">
        <v>35.869999999999997</v>
      </c>
      <c r="K1111">
        <v>37.270000000000003</v>
      </c>
      <c r="L1111">
        <v>41.3</v>
      </c>
      <c r="M1111">
        <v>42.78</v>
      </c>
      <c r="N1111">
        <v>44.25</v>
      </c>
      <c r="O1111">
        <v>45.73</v>
      </c>
      <c r="P1111">
        <v>43.44</v>
      </c>
      <c r="Q1111">
        <v>40.24</v>
      </c>
      <c r="R1111">
        <v>33.380000000000003</v>
      </c>
      <c r="S1111">
        <v>29.27</v>
      </c>
      <c r="T1111">
        <v>26.97</v>
      </c>
    </row>
    <row r="1112" spans="1:20" x14ac:dyDescent="0.25">
      <c r="A1112" s="19">
        <v>80</v>
      </c>
      <c r="B1112" t="s">
        <v>28</v>
      </c>
      <c r="C1112" s="19">
        <v>48</v>
      </c>
      <c r="D1112" t="s">
        <v>76</v>
      </c>
      <c r="F1112" t="s">
        <v>131</v>
      </c>
      <c r="H1112">
        <v>33</v>
      </c>
      <c r="I1112">
        <v>37.07</v>
      </c>
      <c r="J1112">
        <v>38.56</v>
      </c>
      <c r="K1112">
        <v>40.03</v>
      </c>
      <c r="L1112">
        <v>44.39</v>
      </c>
      <c r="M1112">
        <v>45.99</v>
      </c>
      <c r="N1112">
        <v>47.57</v>
      </c>
      <c r="O1112">
        <v>49.15</v>
      </c>
      <c r="P1112">
        <v>46.69</v>
      </c>
      <c r="Q1112">
        <v>43.26</v>
      </c>
      <c r="R1112">
        <v>35.89</v>
      </c>
      <c r="S1112">
        <v>31.46</v>
      </c>
      <c r="T1112">
        <v>29</v>
      </c>
    </row>
    <row r="1113" spans="1:20" x14ac:dyDescent="0.25">
      <c r="A1113" s="19">
        <v>80</v>
      </c>
      <c r="B1113" t="s">
        <v>28</v>
      </c>
      <c r="C1113" s="19">
        <v>49</v>
      </c>
      <c r="D1113" t="s">
        <v>77</v>
      </c>
      <c r="F1113" t="s">
        <v>131</v>
      </c>
      <c r="H1113">
        <v>24.44</v>
      </c>
      <c r="I1113">
        <v>27.46</v>
      </c>
      <c r="J1113">
        <v>28.57</v>
      </c>
      <c r="K1113">
        <v>29.66</v>
      </c>
      <c r="L1113">
        <v>32.270000000000003</v>
      </c>
      <c r="M1113">
        <v>33.42</v>
      </c>
      <c r="N1113">
        <v>34.57</v>
      </c>
      <c r="O1113">
        <v>35.72</v>
      </c>
      <c r="P1113">
        <v>33.93</v>
      </c>
      <c r="Q1113">
        <v>31.43</v>
      </c>
      <c r="R1113">
        <v>26.08</v>
      </c>
      <c r="S1113">
        <v>22.87</v>
      </c>
      <c r="T1113">
        <v>21.08</v>
      </c>
    </row>
    <row r="1114" spans="1:20" x14ac:dyDescent="0.25">
      <c r="A1114" s="19">
        <v>80</v>
      </c>
      <c r="B1114" t="s">
        <v>28</v>
      </c>
      <c r="C1114" s="19">
        <v>50</v>
      </c>
      <c r="D1114" t="s">
        <v>78</v>
      </c>
      <c r="F1114" t="s">
        <v>131</v>
      </c>
      <c r="H1114">
        <v>22.11</v>
      </c>
      <c r="I1114">
        <v>24.86</v>
      </c>
      <c r="J1114">
        <v>25.84</v>
      </c>
      <c r="K1114">
        <v>26.85</v>
      </c>
      <c r="L1114">
        <v>28.95</v>
      </c>
      <c r="M1114">
        <v>29.98</v>
      </c>
      <c r="N1114">
        <v>31.02</v>
      </c>
      <c r="O1114">
        <v>32.049999999999997</v>
      </c>
      <c r="P1114">
        <v>30.46</v>
      </c>
      <c r="Q1114">
        <v>28.21</v>
      </c>
      <c r="R1114">
        <v>23.4</v>
      </c>
      <c r="S1114">
        <v>20.52</v>
      </c>
      <c r="T1114">
        <v>18.91</v>
      </c>
    </row>
    <row r="1115" spans="1:20" x14ac:dyDescent="0.25">
      <c r="A1115" s="19">
        <v>80</v>
      </c>
      <c r="B1115" t="s">
        <v>28</v>
      </c>
      <c r="C1115" s="19">
        <v>51</v>
      </c>
      <c r="D1115" t="s">
        <v>79</v>
      </c>
      <c r="F1115" t="s">
        <v>131</v>
      </c>
      <c r="H1115">
        <v>19.440000000000001</v>
      </c>
      <c r="I1115">
        <v>21.85</v>
      </c>
      <c r="J1115">
        <v>22.72</v>
      </c>
      <c r="K1115">
        <v>23.6</v>
      </c>
      <c r="L1115">
        <v>25.12</v>
      </c>
      <c r="M1115">
        <v>26</v>
      </c>
      <c r="N1115">
        <v>26.92</v>
      </c>
      <c r="O1115">
        <v>27.81</v>
      </c>
      <c r="P1115">
        <v>26.4</v>
      </c>
      <c r="Q1115">
        <v>24.47</v>
      </c>
      <c r="R1115">
        <v>20.309999999999999</v>
      </c>
      <c r="S1115">
        <v>17.8</v>
      </c>
      <c r="T1115">
        <v>16.41</v>
      </c>
    </row>
    <row r="1116" spans="1:20" x14ac:dyDescent="0.25">
      <c r="A1116" s="19">
        <v>80</v>
      </c>
      <c r="B1116" t="s">
        <v>28</v>
      </c>
      <c r="C1116" s="19">
        <v>52</v>
      </c>
      <c r="D1116" t="s">
        <v>80</v>
      </c>
      <c r="F1116" t="s">
        <v>131</v>
      </c>
      <c r="H1116">
        <v>25.42</v>
      </c>
      <c r="I1116">
        <v>28.57</v>
      </c>
      <c r="J1116">
        <v>29.71</v>
      </c>
      <c r="K1116">
        <v>30.85</v>
      </c>
      <c r="L1116">
        <v>33.58</v>
      </c>
      <c r="M1116">
        <v>34.76</v>
      </c>
      <c r="N1116">
        <v>35.97</v>
      </c>
      <c r="O1116">
        <v>37.17</v>
      </c>
      <c r="P1116">
        <v>35.31</v>
      </c>
      <c r="Q1116">
        <v>32.71</v>
      </c>
      <c r="R1116">
        <v>27.13</v>
      </c>
      <c r="S1116">
        <v>23.79</v>
      </c>
      <c r="T1116">
        <v>21.93</v>
      </c>
    </row>
    <row r="1117" spans="1:20" x14ac:dyDescent="0.25">
      <c r="A1117" s="19">
        <v>80</v>
      </c>
      <c r="B1117" t="s">
        <v>28</v>
      </c>
      <c r="C1117" s="19">
        <v>53</v>
      </c>
      <c r="D1117" t="s">
        <v>81</v>
      </c>
      <c r="F1117" t="s">
        <v>131</v>
      </c>
      <c r="H1117">
        <v>24.42</v>
      </c>
      <c r="I1117">
        <v>27.46</v>
      </c>
      <c r="J1117">
        <v>28.55</v>
      </c>
      <c r="K1117">
        <v>29.65</v>
      </c>
      <c r="L1117">
        <v>32.200000000000003</v>
      </c>
      <c r="M1117">
        <v>33.35</v>
      </c>
      <c r="N1117">
        <v>34.51</v>
      </c>
      <c r="O1117">
        <v>35.659999999999997</v>
      </c>
      <c r="P1117">
        <v>33.880000000000003</v>
      </c>
      <c r="Q1117">
        <v>31.38</v>
      </c>
      <c r="R1117">
        <v>26.02</v>
      </c>
      <c r="S1117">
        <v>22.81</v>
      </c>
      <c r="T1117">
        <v>21.04</v>
      </c>
    </row>
    <row r="1118" spans="1:20" x14ac:dyDescent="0.25">
      <c r="A1118" s="19">
        <v>80</v>
      </c>
      <c r="B1118" t="s">
        <v>28</v>
      </c>
      <c r="C1118" s="19">
        <v>54</v>
      </c>
      <c r="D1118" t="s">
        <v>82</v>
      </c>
      <c r="F1118" t="s">
        <v>131</v>
      </c>
      <c r="H1118">
        <v>24.13</v>
      </c>
      <c r="I1118">
        <v>27.12</v>
      </c>
      <c r="J1118">
        <v>28.21</v>
      </c>
      <c r="K1118">
        <v>29.29</v>
      </c>
      <c r="L1118">
        <v>31.84</v>
      </c>
      <c r="M1118">
        <v>32.979999999999997</v>
      </c>
      <c r="N1118">
        <v>34.11</v>
      </c>
      <c r="O1118">
        <v>35.24</v>
      </c>
      <c r="P1118">
        <v>33.47</v>
      </c>
      <c r="Q1118">
        <v>31.02</v>
      </c>
      <c r="R1118">
        <v>25.73</v>
      </c>
      <c r="S1118">
        <v>22.55</v>
      </c>
      <c r="T1118">
        <v>20.79</v>
      </c>
    </row>
    <row r="1119" spans="1:20" x14ac:dyDescent="0.25">
      <c r="A1119" s="19">
        <v>80</v>
      </c>
      <c r="B1119" t="s">
        <v>28</v>
      </c>
      <c r="C1119" s="19">
        <v>55</v>
      </c>
      <c r="D1119" t="s">
        <v>83</v>
      </c>
      <c r="F1119" t="s">
        <v>131</v>
      </c>
      <c r="H1119">
        <v>24.21</v>
      </c>
      <c r="I1119">
        <v>27.19</v>
      </c>
      <c r="J1119">
        <v>28.3</v>
      </c>
      <c r="K1119">
        <v>29.37</v>
      </c>
      <c r="L1119">
        <v>31.83</v>
      </c>
      <c r="M1119">
        <v>32.97</v>
      </c>
      <c r="N1119">
        <v>34.11</v>
      </c>
      <c r="O1119">
        <v>35.24</v>
      </c>
      <c r="P1119">
        <v>33.47</v>
      </c>
      <c r="Q1119">
        <v>31</v>
      </c>
      <c r="R1119">
        <v>25.73</v>
      </c>
      <c r="S1119">
        <v>22.55</v>
      </c>
      <c r="T1119">
        <v>20.8</v>
      </c>
    </row>
    <row r="1120" spans="1:20" x14ac:dyDescent="0.25">
      <c r="A1120" s="19">
        <v>80</v>
      </c>
      <c r="B1120" t="s">
        <v>28</v>
      </c>
      <c r="C1120" s="19">
        <v>56</v>
      </c>
      <c r="D1120" t="s">
        <v>84</v>
      </c>
      <c r="F1120" t="s">
        <v>131</v>
      </c>
      <c r="H1120">
        <v>26.66</v>
      </c>
      <c r="I1120">
        <v>29.95</v>
      </c>
      <c r="J1120">
        <v>31.16</v>
      </c>
      <c r="K1120">
        <v>32.35</v>
      </c>
      <c r="L1120">
        <v>35.33</v>
      </c>
      <c r="M1120">
        <v>36.6</v>
      </c>
      <c r="N1120">
        <v>37.869999999999997</v>
      </c>
      <c r="O1120">
        <v>39.130000000000003</v>
      </c>
      <c r="P1120">
        <v>37.17</v>
      </c>
      <c r="Q1120">
        <v>34.42</v>
      </c>
      <c r="R1120">
        <v>28.56</v>
      </c>
      <c r="S1120">
        <v>25.04</v>
      </c>
      <c r="T1120">
        <v>23.09</v>
      </c>
    </row>
    <row r="1121" spans="1:20" x14ac:dyDescent="0.25">
      <c r="A1121" s="19">
        <v>80</v>
      </c>
      <c r="B1121" t="s">
        <v>28</v>
      </c>
      <c r="C1121" s="19">
        <v>57</v>
      </c>
      <c r="D1121" t="s">
        <v>85</v>
      </c>
      <c r="F1121" t="s">
        <v>131</v>
      </c>
      <c r="H1121">
        <v>22.99</v>
      </c>
      <c r="I1121">
        <v>25.84</v>
      </c>
      <c r="J1121">
        <v>26.87</v>
      </c>
      <c r="K1121">
        <v>27.91</v>
      </c>
      <c r="L1121">
        <v>30.2</v>
      </c>
      <c r="M1121">
        <v>31.28</v>
      </c>
      <c r="N1121">
        <v>32.35</v>
      </c>
      <c r="O1121">
        <v>33.43</v>
      </c>
      <c r="P1121">
        <v>31.76</v>
      </c>
      <c r="Q1121">
        <v>29.42</v>
      </c>
      <c r="R1121">
        <v>24.42</v>
      </c>
      <c r="S1121">
        <v>21.39</v>
      </c>
      <c r="T1121">
        <v>19.72</v>
      </c>
    </row>
    <row r="1122" spans="1:20" x14ac:dyDescent="0.25">
      <c r="A1122" s="19">
        <v>80</v>
      </c>
      <c r="B1122" t="s">
        <v>28</v>
      </c>
      <c r="C1122" s="19">
        <v>58</v>
      </c>
      <c r="D1122" t="s">
        <v>86</v>
      </c>
      <c r="F1122" t="s">
        <v>131</v>
      </c>
      <c r="H1122">
        <v>23.84</v>
      </c>
      <c r="I1122">
        <v>26.79</v>
      </c>
      <c r="J1122">
        <v>27.85</v>
      </c>
      <c r="K1122">
        <v>28.94</v>
      </c>
      <c r="L1122">
        <v>31.31</v>
      </c>
      <c r="M1122">
        <v>32.409999999999997</v>
      </c>
      <c r="N1122">
        <v>33.549999999999997</v>
      </c>
      <c r="O1122">
        <v>34.659999999999997</v>
      </c>
      <c r="P1122">
        <v>32.94</v>
      </c>
      <c r="Q1122">
        <v>30.5</v>
      </c>
      <c r="R1122">
        <v>25.31</v>
      </c>
      <c r="S1122">
        <v>22.19</v>
      </c>
      <c r="T1122">
        <v>20.46</v>
      </c>
    </row>
    <row r="1123" spans="1:20" x14ac:dyDescent="0.25">
      <c r="A1123" s="19">
        <v>80</v>
      </c>
      <c r="B1123" t="s">
        <v>28</v>
      </c>
      <c r="C1123" s="19">
        <v>59</v>
      </c>
      <c r="D1123" t="s">
        <v>87</v>
      </c>
      <c r="F1123" t="s">
        <v>131</v>
      </c>
      <c r="H1123">
        <v>17.27</v>
      </c>
      <c r="I1123">
        <v>19.399999999999999</v>
      </c>
      <c r="J1123">
        <v>20.18</v>
      </c>
      <c r="K1123">
        <v>20.96</v>
      </c>
      <c r="L1123">
        <v>22.08</v>
      </c>
      <c r="M1123">
        <v>22.87</v>
      </c>
      <c r="N1123">
        <v>23.67</v>
      </c>
      <c r="O1123">
        <v>24.46</v>
      </c>
      <c r="P1123">
        <v>23.22</v>
      </c>
      <c r="Q1123">
        <v>21.52</v>
      </c>
      <c r="R1123">
        <v>17.86</v>
      </c>
      <c r="S1123">
        <v>15.66</v>
      </c>
      <c r="T1123">
        <v>14.42</v>
      </c>
    </row>
    <row r="1124" spans="1:20" x14ac:dyDescent="0.25">
      <c r="A1124" s="19">
        <v>80</v>
      </c>
      <c r="B1124" t="s">
        <v>28</v>
      </c>
      <c r="C1124" s="19">
        <v>60</v>
      </c>
      <c r="D1124" t="s">
        <v>88</v>
      </c>
      <c r="F1124" t="s">
        <v>131</v>
      </c>
      <c r="H1124">
        <v>19.670000000000002</v>
      </c>
      <c r="I1124">
        <v>22.1</v>
      </c>
      <c r="J1124">
        <v>22.99</v>
      </c>
      <c r="K1124">
        <v>23.87</v>
      </c>
      <c r="L1124">
        <v>25.15</v>
      </c>
      <c r="M1124">
        <v>26.02</v>
      </c>
      <c r="N1124">
        <v>26.93</v>
      </c>
      <c r="O1124">
        <v>27.83</v>
      </c>
      <c r="P1124">
        <v>26.45</v>
      </c>
      <c r="Q1124">
        <v>24.49</v>
      </c>
      <c r="R1124">
        <v>20.329999999999998</v>
      </c>
      <c r="S1124">
        <v>17.809999999999999</v>
      </c>
      <c r="T1124">
        <v>16.420000000000002</v>
      </c>
    </row>
    <row r="1125" spans="1:20" x14ac:dyDescent="0.25">
      <c r="A1125" s="19">
        <v>80</v>
      </c>
      <c r="B1125" t="s">
        <v>28</v>
      </c>
      <c r="C1125" s="19">
        <v>61</v>
      </c>
      <c r="D1125" t="s">
        <v>89</v>
      </c>
      <c r="F1125" t="s">
        <v>131</v>
      </c>
      <c r="H1125">
        <v>22.73</v>
      </c>
      <c r="I1125">
        <v>25.52</v>
      </c>
      <c r="J1125">
        <v>26.54</v>
      </c>
      <c r="K1125">
        <v>27.56</v>
      </c>
      <c r="L1125">
        <v>29.69</v>
      </c>
      <c r="M1125">
        <v>30.75</v>
      </c>
      <c r="N1125">
        <v>31.8</v>
      </c>
      <c r="O1125">
        <v>32.880000000000003</v>
      </c>
      <c r="P1125">
        <v>31.24</v>
      </c>
      <c r="Q1125">
        <v>28.94</v>
      </c>
      <c r="R1125">
        <v>24</v>
      </c>
      <c r="S1125">
        <v>21.03</v>
      </c>
      <c r="T1125">
        <v>19.39</v>
      </c>
    </row>
    <row r="1126" spans="1:20" x14ac:dyDescent="0.25">
      <c r="A1126" s="19">
        <v>80</v>
      </c>
      <c r="B1126" t="s">
        <v>28</v>
      </c>
      <c r="C1126" s="19">
        <v>62</v>
      </c>
      <c r="D1126" t="s">
        <v>90</v>
      </c>
      <c r="F1126" t="s">
        <v>131</v>
      </c>
      <c r="H1126">
        <v>17.760000000000002</v>
      </c>
      <c r="I1126">
        <v>19.96</v>
      </c>
      <c r="J1126">
        <v>20.76</v>
      </c>
      <c r="K1126">
        <v>21.55</v>
      </c>
      <c r="L1126">
        <v>22.67</v>
      </c>
      <c r="M1126">
        <v>23.47</v>
      </c>
      <c r="N1126">
        <v>24.28</v>
      </c>
      <c r="O1126">
        <v>25.08</v>
      </c>
      <c r="P1126">
        <v>23.83</v>
      </c>
      <c r="Q1126">
        <v>22.1</v>
      </c>
      <c r="R1126">
        <v>18.32</v>
      </c>
      <c r="S1126">
        <v>16.07</v>
      </c>
      <c r="T1126">
        <v>14.81</v>
      </c>
    </row>
    <row r="1127" spans="1:20" x14ac:dyDescent="0.25">
      <c r="A1127" s="19">
        <v>80</v>
      </c>
      <c r="B1127" t="s">
        <v>28</v>
      </c>
      <c r="C1127" s="19">
        <v>63</v>
      </c>
      <c r="D1127" t="s">
        <v>91</v>
      </c>
      <c r="F1127" t="s">
        <v>131</v>
      </c>
      <c r="H1127">
        <v>26.32</v>
      </c>
      <c r="I1127">
        <v>29.56</v>
      </c>
      <c r="J1127">
        <v>30.75</v>
      </c>
      <c r="K1127">
        <v>31.91</v>
      </c>
      <c r="L1127">
        <v>34.93</v>
      </c>
      <c r="M1127">
        <v>36.17</v>
      </c>
      <c r="N1127">
        <v>37.42</v>
      </c>
      <c r="O1127">
        <v>38.67</v>
      </c>
      <c r="P1127">
        <v>36.75</v>
      </c>
      <c r="Q1127">
        <v>34.04</v>
      </c>
      <c r="R1127">
        <v>28.23</v>
      </c>
      <c r="S1127">
        <v>24.76</v>
      </c>
      <c r="T1127">
        <v>22.84</v>
      </c>
    </row>
    <row r="1128" spans="1:20" x14ac:dyDescent="0.25">
      <c r="A1128" s="19">
        <v>80</v>
      </c>
      <c r="B1128" t="s">
        <v>28</v>
      </c>
      <c r="C1128" s="19">
        <v>64</v>
      </c>
      <c r="D1128" t="s">
        <v>92</v>
      </c>
      <c r="F1128" t="s">
        <v>131</v>
      </c>
      <c r="H1128">
        <v>33.119999999999997</v>
      </c>
      <c r="I1128">
        <v>37.229999999999997</v>
      </c>
      <c r="J1128">
        <v>38.72</v>
      </c>
      <c r="K1128">
        <v>40.21</v>
      </c>
      <c r="L1128">
        <v>44.78</v>
      </c>
      <c r="M1128">
        <v>46.36</v>
      </c>
      <c r="N1128">
        <v>47.97</v>
      </c>
      <c r="O1128">
        <v>49.57</v>
      </c>
      <c r="P1128">
        <v>47.09</v>
      </c>
      <c r="Q1128">
        <v>43.62</v>
      </c>
      <c r="R1128">
        <v>36.17</v>
      </c>
      <c r="S1128">
        <v>31.72</v>
      </c>
      <c r="T1128">
        <v>29.25</v>
      </c>
    </row>
    <row r="1129" spans="1:20" x14ac:dyDescent="0.25">
      <c r="A1129" s="19">
        <v>80</v>
      </c>
      <c r="B1129" t="s">
        <v>28</v>
      </c>
      <c r="C1129" s="19">
        <v>65</v>
      </c>
      <c r="D1129" t="s">
        <v>93</v>
      </c>
      <c r="F1129" t="s">
        <v>131</v>
      </c>
      <c r="H1129">
        <v>33.1</v>
      </c>
      <c r="I1129">
        <v>37.21</v>
      </c>
      <c r="J1129">
        <v>38.700000000000003</v>
      </c>
      <c r="K1129">
        <v>40.19</v>
      </c>
      <c r="L1129">
        <v>44.75</v>
      </c>
      <c r="M1129">
        <v>46.34</v>
      </c>
      <c r="N1129">
        <v>47.94</v>
      </c>
      <c r="O1129">
        <v>49.54</v>
      </c>
      <c r="P1129">
        <v>47.06</v>
      </c>
      <c r="Q1129">
        <v>43.6</v>
      </c>
      <c r="R1129">
        <v>36.159999999999997</v>
      </c>
      <c r="S1129">
        <v>31.7</v>
      </c>
      <c r="T1129">
        <v>29.23</v>
      </c>
    </row>
    <row r="1130" spans="1:20" x14ac:dyDescent="0.25">
      <c r="A1130" s="19">
        <v>80</v>
      </c>
      <c r="B1130" t="s">
        <v>28</v>
      </c>
      <c r="C1130" s="19">
        <v>66</v>
      </c>
      <c r="D1130" t="s">
        <v>94</v>
      </c>
      <c r="F1130" t="s">
        <v>131</v>
      </c>
      <c r="H1130">
        <v>35.75</v>
      </c>
      <c r="I1130">
        <v>40.159999999999997</v>
      </c>
      <c r="J1130">
        <v>41.78</v>
      </c>
      <c r="K1130">
        <v>43.38</v>
      </c>
      <c r="L1130">
        <v>48.51</v>
      </c>
      <c r="M1130">
        <v>50.26</v>
      </c>
      <c r="N1130">
        <v>51.99</v>
      </c>
      <c r="O1130">
        <v>53.72</v>
      </c>
      <c r="P1130">
        <v>51.03</v>
      </c>
      <c r="Q1130">
        <v>47.27</v>
      </c>
      <c r="R1130">
        <v>39.22</v>
      </c>
      <c r="S1130">
        <v>34.380000000000003</v>
      </c>
      <c r="T1130">
        <v>31.7</v>
      </c>
    </row>
    <row r="1131" spans="1:20" x14ac:dyDescent="0.25">
      <c r="A1131" s="19">
        <v>80</v>
      </c>
      <c r="B1131" t="s">
        <v>28</v>
      </c>
      <c r="C1131" s="19">
        <v>67</v>
      </c>
      <c r="D1131" t="s">
        <v>95</v>
      </c>
      <c r="F1131" t="s">
        <v>131</v>
      </c>
      <c r="H1131">
        <v>25.37</v>
      </c>
      <c r="I1131">
        <v>28.52</v>
      </c>
      <c r="J1131">
        <v>29.65</v>
      </c>
      <c r="K1131">
        <v>30.81</v>
      </c>
      <c r="L1131">
        <v>33.69</v>
      </c>
      <c r="M1131">
        <v>34.89</v>
      </c>
      <c r="N1131">
        <v>36.1</v>
      </c>
      <c r="O1131">
        <v>37.31</v>
      </c>
      <c r="P1131">
        <v>35.44</v>
      </c>
      <c r="Q1131">
        <v>32.82</v>
      </c>
      <c r="R1131">
        <v>27.23</v>
      </c>
      <c r="S1131">
        <v>23.87</v>
      </c>
      <c r="T1131">
        <v>22.01</v>
      </c>
    </row>
    <row r="1132" spans="1:20" x14ac:dyDescent="0.25">
      <c r="A1132" s="19">
        <v>80</v>
      </c>
      <c r="B1132" t="s">
        <v>28</v>
      </c>
      <c r="C1132" s="19">
        <v>68</v>
      </c>
      <c r="D1132" t="s">
        <v>96</v>
      </c>
      <c r="F1132" t="s">
        <v>131</v>
      </c>
      <c r="H1132">
        <v>25.51</v>
      </c>
      <c r="I1132">
        <v>28.65</v>
      </c>
      <c r="J1132">
        <v>29.81</v>
      </c>
      <c r="K1132">
        <v>30.93</v>
      </c>
      <c r="L1132">
        <v>33.85</v>
      </c>
      <c r="M1132">
        <v>35.07</v>
      </c>
      <c r="N1132">
        <v>36.29</v>
      </c>
      <c r="O1132">
        <v>37.49</v>
      </c>
      <c r="P1132">
        <v>35.6</v>
      </c>
      <c r="Q1132">
        <v>32.99</v>
      </c>
      <c r="R1132">
        <v>27.36</v>
      </c>
      <c r="S1132">
        <v>24</v>
      </c>
      <c r="T1132">
        <v>22.11</v>
      </c>
    </row>
    <row r="1133" spans="1:20" x14ac:dyDescent="0.25">
      <c r="A1133" s="19">
        <v>80</v>
      </c>
      <c r="B1133" t="s">
        <v>28</v>
      </c>
      <c r="C1133" s="19">
        <v>69</v>
      </c>
      <c r="D1133" t="s">
        <v>97</v>
      </c>
      <c r="F1133" t="s">
        <v>131</v>
      </c>
      <c r="H1133">
        <v>27.16</v>
      </c>
      <c r="I1133">
        <v>30.51</v>
      </c>
      <c r="J1133">
        <v>31.74</v>
      </c>
      <c r="K1133">
        <v>32.979999999999997</v>
      </c>
      <c r="L1133">
        <v>36.24</v>
      </c>
      <c r="M1133">
        <v>37.54</v>
      </c>
      <c r="N1133">
        <v>38.83</v>
      </c>
      <c r="O1133">
        <v>40.11</v>
      </c>
      <c r="P1133">
        <v>38.119999999999997</v>
      </c>
      <c r="Q1133">
        <v>35.299999999999997</v>
      </c>
      <c r="R1133">
        <v>29.29</v>
      </c>
      <c r="S1133">
        <v>25.68</v>
      </c>
      <c r="T1133">
        <v>23.68</v>
      </c>
    </row>
    <row r="1134" spans="1:20" x14ac:dyDescent="0.25">
      <c r="A1134" s="19">
        <v>80</v>
      </c>
      <c r="B1134" t="s">
        <v>28</v>
      </c>
      <c r="C1134" s="19">
        <v>70</v>
      </c>
      <c r="D1134" t="s">
        <v>98</v>
      </c>
      <c r="F1134" t="s">
        <v>131</v>
      </c>
      <c r="H1134">
        <v>26.57</v>
      </c>
      <c r="I1134">
        <v>29.85</v>
      </c>
      <c r="J1134">
        <v>31.04</v>
      </c>
      <c r="K1134">
        <v>32.229999999999997</v>
      </c>
      <c r="L1134">
        <v>35.299999999999997</v>
      </c>
      <c r="M1134">
        <v>36.56</v>
      </c>
      <c r="N1134">
        <v>37.83</v>
      </c>
      <c r="O1134">
        <v>39.08</v>
      </c>
      <c r="P1134">
        <v>37.119999999999997</v>
      </c>
      <c r="Q1134">
        <v>34.39</v>
      </c>
      <c r="R1134">
        <v>28.53</v>
      </c>
      <c r="S1134">
        <v>25.02</v>
      </c>
      <c r="T1134">
        <v>23.06</v>
      </c>
    </row>
    <row r="1135" spans="1:20" x14ac:dyDescent="0.25">
      <c r="A1135" s="19">
        <v>80</v>
      </c>
      <c r="B1135" t="s">
        <v>28</v>
      </c>
      <c r="C1135" s="19">
        <v>71</v>
      </c>
      <c r="D1135" t="s">
        <v>99</v>
      </c>
      <c r="F1135" t="s">
        <v>131</v>
      </c>
      <c r="H1135">
        <v>26.31</v>
      </c>
      <c r="I1135">
        <v>29.55</v>
      </c>
      <c r="J1135">
        <v>30.73</v>
      </c>
      <c r="K1135">
        <v>31.91</v>
      </c>
      <c r="L1135">
        <v>34.93</v>
      </c>
      <c r="M1135">
        <v>36.17</v>
      </c>
      <c r="N1135">
        <v>37.42</v>
      </c>
      <c r="O1135">
        <v>38.67</v>
      </c>
      <c r="P1135">
        <v>36.74</v>
      </c>
      <c r="Q1135">
        <v>34.020000000000003</v>
      </c>
      <c r="R1135">
        <v>28.23</v>
      </c>
      <c r="S1135">
        <v>24.75</v>
      </c>
      <c r="T1135">
        <v>22.83</v>
      </c>
    </row>
    <row r="1136" spans="1:20" x14ac:dyDescent="0.25">
      <c r="A1136" s="19">
        <v>80</v>
      </c>
      <c r="B1136" t="s">
        <v>28</v>
      </c>
      <c r="C1136" s="19">
        <v>72</v>
      </c>
      <c r="D1136" t="s">
        <v>100</v>
      </c>
      <c r="F1136" t="s">
        <v>131</v>
      </c>
      <c r="H1136">
        <v>21.8</v>
      </c>
      <c r="I1136">
        <v>24.48</v>
      </c>
      <c r="J1136">
        <v>25.47</v>
      </c>
      <c r="K1136">
        <v>26.45</v>
      </c>
      <c r="L1136">
        <v>28.56</v>
      </c>
      <c r="M1136">
        <v>29.57</v>
      </c>
      <c r="N1136">
        <v>30.59</v>
      </c>
      <c r="O1136">
        <v>31.6</v>
      </c>
      <c r="P1136">
        <v>30.03</v>
      </c>
      <c r="Q1136">
        <v>27.81</v>
      </c>
      <c r="R1136">
        <v>23.08</v>
      </c>
      <c r="S1136">
        <v>20.23</v>
      </c>
      <c r="T1136">
        <v>18.649999999999999</v>
      </c>
    </row>
    <row r="1137" spans="1:20" x14ac:dyDescent="0.25">
      <c r="A1137" s="19">
        <v>80</v>
      </c>
      <c r="B1137" t="s">
        <v>28</v>
      </c>
      <c r="C1137" s="19">
        <v>73</v>
      </c>
      <c r="D1137" t="s">
        <v>101</v>
      </c>
      <c r="F1137" t="s">
        <v>131</v>
      </c>
      <c r="H1137">
        <v>30.4</v>
      </c>
      <c r="I1137">
        <v>34.15</v>
      </c>
      <c r="J1137">
        <v>35.520000000000003</v>
      </c>
      <c r="K1137">
        <v>36.880000000000003</v>
      </c>
      <c r="L1137">
        <v>40.729999999999997</v>
      </c>
      <c r="M1137">
        <v>42.17</v>
      </c>
      <c r="N1137">
        <v>43.64</v>
      </c>
      <c r="O1137">
        <v>45.1</v>
      </c>
      <c r="P1137">
        <v>42.85</v>
      </c>
      <c r="Q1137">
        <v>39.68</v>
      </c>
      <c r="R1137">
        <v>32.92</v>
      </c>
      <c r="S1137">
        <v>28.86</v>
      </c>
      <c r="T1137">
        <v>26.61</v>
      </c>
    </row>
    <row r="1138" spans="1:20" x14ac:dyDescent="0.25">
      <c r="A1138" s="19">
        <v>80</v>
      </c>
      <c r="B1138" t="s">
        <v>28</v>
      </c>
      <c r="C1138" s="19">
        <v>74</v>
      </c>
      <c r="D1138" t="s">
        <v>102</v>
      </c>
      <c r="F1138" t="s">
        <v>131</v>
      </c>
      <c r="H1138">
        <v>29.47</v>
      </c>
      <c r="I1138">
        <v>33.11</v>
      </c>
      <c r="J1138">
        <v>34.42</v>
      </c>
      <c r="K1138">
        <v>35.76</v>
      </c>
      <c r="L1138">
        <v>39.44</v>
      </c>
      <c r="M1138">
        <v>40.86</v>
      </c>
      <c r="N1138">
        <v>42.27</v>
      </c>
      <c r="O1138">
        <v>43.67</v>
      </c>
      <c r="P1138">
        <v>41.49</v>
      </c>
      <c r="Q1138">
        <v>38.44</v>
      </c>
      <c r="R1138">
        <v>31.89</v>
      </c>
      <c r="S1138">
        <v>27.95</v>
      </c>
      <c r="T1138">
        <v>25.76</v>
      </c>
    </row>
    <row r="1139" spans="1:20" x14ac:dyDescent="0.25">
      <c r="A1139" s="19">
        <v>80</v>
      </c>
      <c r="B1139" t="s">
        <v>28</v>
      </c>
      <c r="C1139" s="19">
        <v>75</v>
      </c>
      <c r="D1139" t="s">
        <v>103</v>
      </c>
      <c r="F1139" t="s">
        <v>131</v>
      </c>
      <c r="H1139">
        <v>20.83</v>
      </c>
      <c r="I1139">
        <v>23.41</v>
      </c>
      <c r="J1139">
        <v>24.35</v>
      </c>
      <c r="K1139">
        <v>25.3</v>
      </c>
      <c r="L1139">
        <v>26.8</v>
      </c>
      <c r="M1139">
        <v>27.76</v>
      </c>
      <c r="N1139">
        <v>28.72</v>
      </c>
      <c r="O1139">
        <v>29.67</v>
      </c>
      <c r="P1139">
        <v>28.18</v>
      </c>
      <c r="Q1139">
        <v>26.12</v>
      </c>
      <c r="R1139">
        <v>21.66</v>
      </c>
      <c r="S1139">
        <v>19</v>
      </c>
      <c r="T1139">
        <v>17.5</v>
      </c>
    </row>
    <row r="1140" spans="1:20" x14ac:dyDescent="0.25">
      <c r="A1140" s="19">
        <v>80</v>
      </c>
      <c r="B1140" t="s">
        <v>28</v>
      </c>
      <c r="C1140" s="19">
        <v>76</v>
      </c>
      <c r="D1140" t="s">
        <v>104</v>
      </c>
      <c r="F1140" t="s">
        <v>131</v>
      </c>
      <c r="H1140">
        <v>18.079999999999998</v>
      </c>
      <c r="I1140">
        <v>20.329999999999998</v>
      </c>
      <c r="J1140">
        <v>21.13</v>
      </c>
      <c r="K1140">
        <v>21.94</v>
      </c>
      <c r="L1140">
        <v>23.19</v>
      </c>
      <c r="M1140">
        <v>24.01</v>
      </c>
      <c r="N1140">
        <v>24.83</v>
      </c>
      <c r="O1140">
        <v>25.65</v>
      </c>
      <c r="P1140">
        <v>24.39</v>
      </c>
      <c r="Q1140">
        <v>22.59</v>
      </c>
      <c r="R1140">
        <v>18.73</v>
      </c>
      <c r="S1140">
        <v>16.420000000000002</v>
      </c>
      <c r="T1140">
        <v>15.14</v>
      </c>
    </row>
    <row r="1141" spans="1:20" x14ac:dyDescent="0.25">
      <c r="A1141" s="19">
        <v>80</v>
      </c>
      <c r="B1141" t="s">
        <v>28</v>
      </c>
      <c r="C1141" s="19">
        <v>77</v>
      </c>
      <c r="D1141" t="s">
        <v>105</v>
      </c>
      <c r="F1141" t="s">
        <v>131</v>
      </c>
      <c r="H1141">
        <v>21.42</v>
      </c>
      <c r="I1141">
        <v>24.06</v>
      </c>
      <c r="J1141">
        <v>25.02</v>
      </c>
      <c r="K1141">
        <v>25.99</v>
      </c>
      <c r="L1141">
        <v>27.64</v>
      </c>
      <c r="M1141">
        <v>28.62</v>
      </c>
      <c r="N1141">
        <v>29.61</v>
      </c>
      <c r="O1141">
        <v>30.59</v>
      </c>
      <c r="P1141">
        <v>29.07</v>
      </c>
      <c r="Q1141">
        <v>26.91</v>
      </c>
      <c r="R1141">
        <v>22.33</v>
      </c>
      <c r="S1141">
        <v>19.579999999999998</v>
      </c>
      <c r="T1141">
        <v>18.059999999999999</v>
      </c>
    </row>
    <row r="1142" spans="1:20" x14ac:dyDescent="0.25">
      <c r="A1142" s="19">
        <v>80</v>
      </c>
      <c r="B1142" t="s">
        <v>28</v>
      </c>
      <c r="C1142" s="19">
        <v>78</v>
      </c>
      <c r="D1142" t="s">
        <v>106</v>
      </c>
      <c r="F1142" t="s">
        <v>131</v>
      </c>
      <c r="H1142">
        <v>21.12</v>
      </c>
      <c r="I1142">
        <v>23.74</v>
      </c>
      <c r="J1142">
        <v>24.7</v>
      </c>
      <c r="K1142">
        <v>25.63</v>
      </c>
      <c r="L1142">
        <v>27.2</v>
      </c>
      <c r="M1142">
        <v>28.18</v>
      </c>
      <c r="N1142">
        <v>29.15</v>
      </c>
      <c r="O1142">
        <v>30.13</v>
      </c>
      <c r="P1142">
        <v>28.62</v>
      </c>
      <c r="Q1142">
        <v>26.52</v>
      </c>
      <c r="R1142">
        <v>22</v>
      </c>
      <c r="S1142">
        <v>19.28</v>
      </c>
      <c r="T1142">
        <v>17.78</v>
      </c>
    </row>
    <row r="1143" spans="1:20" x14ac:dyDescent="0.25">
      <c r="A1143" s="19">
        <v>80</v>
      </c>
      <c r="B1143" t="s">
        <v>28</v>
      </c>
      <c r="C1143" s="19">
        <v>79</v>
      </c>
      <c r="D1143" t="s">
        <v>107</v>
      </c>
      <c r="F1143" t="s">
        <v>131</v>
      </c>
      <c r="H1143">
        <v>26.26</v>
      </c>
      <c r="I1143">
        <v>29.51</v>
      </c>
      <c r="J1143">
        <v>30.7</v>
      </c>
      <c r="K1143">
        <v>31.87</v>
      </c>
      <c r="L1143">
        <v>34.82</v>
      </c>
      <c r="M1143">
        <v>36.06</v>
      </c>
      <c r="N1143">
        <v>37.31</v>
      </c>
      <c r="O1143">
        <v>38.56</v>
      </c>
      <c r="P1143">
        <v>36.619999999999997</v>
      </c>
      <c r="Q1143">
        <v>33.92</v>
      </c>
      <c r="R1143">
        <v>28.14</v>
      </c>
      <c r="S1143">
        <v>24.68</v>
      </c>
      <c r="T1143">
        <v>22.74</v>
      </c>
    </row>
    <row r="1144" spans="1:20" x14ac:dyDescent="0.25">
      <c r="A1144" s="19">
        <v>80</v>
      </c>
      <c r="B1144" t="s">
        <v>28</v>
      </c>
      <c r="C1144" s="19">
        <v>80</v>
      </c>
      <c r="D1144" t="s">
        <v>108</v>
      </c>
      <c r="F1144" t="s">
        <v>131</v>
      </c>
      <c r="H1144">
        <v>15.18</v>
      </c>
      <c r="I1144">
        <v>17.059999999999999</v>
      </c>
      <c r="J1144">
        <v>17.760000000000002</v>
      </c>
      <c r="K1144">
        <v>18.43</v>
      </c>
      <c r="L1144">
        <v>19.12</v>
      </c>
      <c r="M1144">
        <v>19.79</v>
      </c>
      <c r="N1144">
        <v>20.48</v>
      </c>
      <c r="O1144">
        <v>21.16</v>
      </c>
      <c r="P1144">
        <v>20.11</v>
      </c>
      <c r="Q1144">
        <v>18.63</v>
      </c>
      <c r="R1144">
        <v>15.45</v>
      </c>
      <c r="S1144">
        <v>13.55</v>
      </c>
      <c r="T1144">
        <v>12.47</v>
      </c>
    </row>
    <row r="1145" spans="1:20" x14ac:dyDescent="0.25">
      <c r="A1145" s="19">
        <v>80</v>
      </c>
      <c r="B1145" t="s">
        <v>28</v>
      </c>
      <c r="C1145" s="19">
        <v>81</v>
      </c>
      <c r="D1145" t="s">
        <v>109</v>
      </c>
      <c r="F1145" t="s">
        <v>131</v>
      </c>
      <c r="H1145">
        <v>37.380000000000003</v>
      </c>
      <c r="I1145">
        <v>42.01</v>
      </c>
      <c r="J1145">
        <v>43.68</v>
      </c>
      <c r="K1145">
        <v>45.36</v>
      </c>
      <c r="L1145">
        <v>50.3</v>
      </c>
      <c r="M1145">
        <v>52.12</v>
      </c>
      <c r="N1145">
        <v>53.9</v>
      </c>
      <c r="O1145">
        <v>55.7</v>
      </c>
      <c r="P1145">
        <v>52.9</v>
      </c>
      <c r="Q1145">
        <v>49.02</v>
      </c>
      <c r="R1145">
        <v>40.67</v>
      </c>
      <c r="S1145">
        <v>35.659999999999997</v>
      </c>
      <c r="T1145">
        <v>32.86</v>
      </c>
    </row>
    <row r="1146" spans="1:20" x14ac:dyDescent="0.25">
      <c r="A1146" s="19">
        <v>80</v>
      </c>
      <c r="B1146" t="s">
        <v>28</v>
      </c>
      <c r="C1146" s="19">
        <v>82</v>
      </c>
      <c r="D1146" t="s">
        <v>110</v>
      </c>
      <c r="F1146" t="s">
        <v>131</v>
      </c>
      <c r="H1146">
        <v>33.4</v>
      </c>
      <c r="I1146">
        <v>37.53</v>
      </c>
      <c r="J1146">
        <v>39.01</v>
      </c>
      <c r="K1146">
        <v>40.54</v>
      </c>
      <c r="L1146">
        <v>44.97</v>
      </c>
      <c r="M1146">
        <v>46.59</v>
      </c>
      <c r="N1146">
        <v>48.19</v>
      </c>
      <c r="O1146">
        <v>49.79</v>
      </c>
      <c r="P1146">
        <v>47.3</v>
      </c>
      <c r="Q1146">
        <v>43.8</v>
      </c>
      <c r="R1146">
        <v>36.35</v>
      </c>
      <c r="S1146">
        <v>31.87</v>
      </c>
      <c r="T1146">
        <v>29.37</v>
      </c>
    </row>
    <row r="1147" spans="1:20" x14ac:dyDescent="0.25">
      <c r="A1147" s="19">
        <v>80</v>
      </c>
      <c r="B1147" t="s">
        <v>28</v>
      </c>
      <c r="C1147" s="19">
        <v>83</v>
      </c>
      <c r="D1147" t="s">
        <v>111</v>
      </c>
      <c r="F1147" t="s">
        <v>131</v>
      </c>
      <c r="H1147">
        <v>34.200000000000003</v>
      </c>
      <c r="I1147">
        <v>38.44</v>
      </c>
      <c r="J1147">
        <v>39.97</v>
      </c>
      <c r="K1147">
        <v>41.51</v>
      </c>
      <c r="L1147">
        <v>46.31</v>
      </c>
      <c r="M1147">
        <v>47.96</v>
      </c>
      <c r="N1147">
        <v>49.63</v>
      </c>
      <c r="O1147">
        <v>51.28</v>
      </c>
      <c r="P1147">
        <v>48.71</v>
      </c>
      <c r="Q1147">
        <v>45.12</v>
      </c>
      <c r="R1147">
        <v>37.409999999999997</v>
      </c>
      <c r="S1147">
        <v>32.81</v>
      </c>
      <c r="T1147">
        <v>30.24</v>
      </c>
    </row>
    <row r="1148" spans="1:20" x14ac:dyDescent="0.25">
      <c r="A1148" s="19">
        <v>80</v>
      </c>
      <c r="B1148" t="s">
        <v>28</v>
      </c>
      <c r="C1148" s="19">
        <v>84</v>
      </c>
      <c r="D1148" t="s">
        <v>112</v>
      </c>
      <c r="F1148" t="s">
        <v>131</v>
      </c>
      <c r="H1148">
        <v>32.58</v>
      </c>
      <c r="I1148">
        <v>36.6</v>
      </c>
      <c r="J1148">
        <v>38.06</v>
      </c>
      <c r="K1148">
        <v>39.53</v>
      </c>
      <c r="L1148">
        <v>43.91</v>
      </c>
      <c r="M1148">
        <v>45.47</v>
      </c>
      <c r="N1148">
        <v>47.05</v>
      </c>
      <c r="O1148">
        <v>48.62</v>
      </c>
      <c r="P1148">
        <v>46.17</v>
      </c>
      <c r="Q1148">
        <v>42.77</v>
      </c>
      <c r="R1148">
        <v>35.479999999999997</v>
      </c>
      <c r="S1148">
        <v>31.11</v>
      </c>
      <c r="T1148">
        <v>28.67</v>
      </c>
    </row>
    <row r="1149" spans="1:20" x14ac:dyDescent="0.25">
      <c r="A1149" s="19">
        <v>80</v>
      </c>
      <c r="B1149" t="s">
        <v>28</v>
      </c>
      <c r="C1149" s="19">
        <v>85</v>
      </c>
      <c r="D1149" t="s">
        <v>113</v>
      </c>
      <c r="F1149" t="s">
        <v>131</v>
      </c>
      <c r="H1149">
        <v>27.01</v>
      </c>
      <c r="I1149">
        <v>30.36</v>
      </c>
      <c r="J1149">
        <v>31.57</v>
      </c>
      <c r="K1149">
        <v>32.79</v>
      </c>
      <c r="L1149">
        <v>35.909999999999997</v>
      </c>
      <c r="M1149">
        <v>37.200000000000003</v>
      </c>
      <c r="N1149">
        <v>38.479999999999997</v>
      </c>
      <c r="O1149">
        <v>39.76</v>
      </c>
      <c r="P1149">
        <v>37.78</v>
      </c>
      <c r="Q1149">
        <v>34.99</v>
      </c>
      <c r="R1149">
        <v>29.03</v>
      </c>
      <c r="S1149">
        <v>25.45</v>
      </c>
      <c r="T1149">
        <v>23.45</v>
      </c>
    </row>
    <row r="1150" spans="1:20" x14ac:dyDescent="0.25">
      <c r="A1150" s="19">
        <v>80</v>
      </c>
      <c r="B1150" t="s">
        <v>28</v>
      </c>
      <c r="C1150" s="19">
        <v>86</v>
      </c>
      <c r="D1150" t="s">
        <v>114</v>
      </c>
      <c r="F1150" t="s">
        <v>131</v>
      </c>
      <c r="H1150">
        <v>25.33</v>
      </c>
      <c r="I1150">
        <v>28.46</v>
      </c>
      <c r="J1150">
        <v>29.59</v>
      </c>
      <c r="K1150">
        <v>30.73</v>
      </c>
      <c r="L1150">
        <v>33.53</v>
      </c>
      <c r="M1150">
        <v>34.729999999999997</v>
      </c>
      <c r="N1150">
        <v>35.92</v>
      </c>
      <c r="O1150">
        <v>37.119999999999997</v>
      </c>
      <c r="P1150">
        <v>35.26</v>
      </c>
      <c r="Q1150">
        <v>32.659999999999997</v>
      </c>
      <c r="R1150">
        <v>27.09</v>
      </c>
      <c r="S1150">
        <v>23.76</v>
      </c>
      <c r="T1150">
        <v>21.91</v>
      </c>
    </row>
    <row r="1151" spans="1:20" x14ac:dyDescent="0.25">
      <c r="A1151" s="19">
        <v>80</v>
      </c>
      <c r="B1151" t="s">
        <v>28</v>
      </c>
      <c r="C1151" s="19">
        <v>87</v>
      </c>
      <c r="D1151" t="s">
        <v>115</v>
      </c>
      <c r="F1151" t="s">
        <v>131</v>
      </c>
      <c r="H1151">
        <v>26.63</v>
      </c>
      <c r="I1151">
        <v>29.92</v>
      </c>
      <c r="J1151">
        <v>31.11</v>
      </c>
      <c r="K1151">
        <v>32.33</v>
      </c>
      <c r="L1151">
        <v>35.26</v>
      </c>
      <c r="M1151">
        <v>36.520000000000003</v>
      </c>
      <c r="N1151">
        <v>37.79</v>
      </c>
      <c r="O1151">
        <v>39.049999999999997</v>
      </c>
      <c r="P1151">
        <v>37.1</v>
      </c>
      <c r="Q1151">
        <v>34.36</v>
      </c>
      <c r="R1151">
        <v>28.51</v>
      </c>
      <c r="S1151">
        <v>24.98</v>
      </c>
      <c r="T1151">
        <v>23.03</v>
      </c>
    </row>
    <row r="1152" spans="1:20" x14ac:dyDescent="0.25">
      <c r="A1152" s="19">
        <v>80</v>
      </c>
      <c r="B1152" t="s">
        <v>28</v>
      </c>
      <c r="C1152" s="19">
        <v>88</v>
      </c>
      <c r="D1152" t="s">
        <v>116</v>
      </c>
      <c r="F1152" t="s">
        <v>131</v>
      </c>
      <c r="H1152">
        <v>24.66</v>
      </c>
      <c r="I1152">
        <v>27.7</v>
      </c>
      <c r="J1152">
        <v>28.82</v>
      </c>
      <c r="K1152">
        <v>29.92</v>
      </c>
      <c r="L1152">
        <v>32.520000000000003</v>
      </c>
      <c r="M1152">
        <v>33.68</v>
      </c>
      <c r="N1152">
        <v>34.85</v>
      </c>
      <c r="O1152">
        <v>36</v>
      </c>
      <c r="P1152">
        <v>34.200000000000003</v>
      </c>
      <c r="Q1152">
        <v>31.7</v>
      </c>
      <c r="R1152">
        <v>26.28</v>
      </c>
      <c r="S1152">
        <v>23.05</v>
      </c>
      <c r="T1152">
        <v>21.24</v>
      </c>
    </row>
    <row r="1153" spans="1:20" x14ac:dyDescent="0.25">
      <c r="A1153" s="19">
        <v>80</v>
      </c>
      <c r="B1153" t="s">
        <v>28</v>
      </c>
      <c r="C1153" s="19">
        <v>89</v>
      </c>
      <c r="D1153" t="s">
        <v>117</v>
      </c>
      <c r="F1153" t="s">
        <v>131</v>
      </c>
      <c r="H1153">
        <v>22.1</v>
      </c>
      <c r="I1153">
        <v>24.84</v>
      </c>
      <c r="J1153">
        <v>25.83</v>
      </c>
      <c r="K1153">
        <v>26.81</v>
      </c>
      <c r="L1153">
        <v>28.92</v>
      </c>
      <c r="M1153">
        <v>29.96</v>
      </c>
      <c r="N1153">
        <v>30.98</v>
      </c>
      <c r="O1153">
        <v>32.03</v>
      </c>
      <c r="P1153">
        <v>30.42</v>
      </c>
      <c r="Q1153">
        <v>28.19</v>
      </c>
      <c r="R1153">
        <v>23.37</v>
      </c>
      <c r="S1153">
        <v>20.49</v>
      </c>
      <c r="T1153">
        <v>18.89</v>
      </c>
    </row>
    <row r="1154" spans="1:20" x14ac:dyDescent="0.25">
      <c r="A1154" s="19">
        <v>80</v>
      </c>
      <c r="B1154" t="s">
        <v>28</v>
      </c>
      <c r="C1154" s="19">
        <v>90</v>
      </c>
      <c r="D1154" t="s">
        <v>118</v>
      </c>
      <c r="F1154" t="s">
        <v>131</v>
      </c>
      <c r="H1154">
        <v>26.28</v>
      </c>
      <c r="I1154">
        <v>29.51</v>
      </c>
      <c r="J1154">
        <v>30.7</v>
      </c>
      <c r="K1154">
        <v>31.87</v>
      </c>
      <c r="L1154">
        <v>34.869999999999997</v>
      </c>
      <c r="M1154">
        <v>36.130000000000003</v>
      </c>
      <c r="N1154">
        <v>37.380000000000003</v>
      </c>
      <c r="O1154">
        <v>38.61</v>
      </c>
      <c r="P1154">
        <v>36.68</v>
      </c>
      <c r="Q1154">
        <v>33.979999999999997</v>
      </c>
      <c r="R1154">
        <v>28.19</v>
      </c>
      <c r="S1154">
        <v>24.72</v>
      </c>
      <c r="T1154">
        <v>22.77</v>
      </c>
    </row>
    <row r="1155" spans="1:20" x14ac:dyDescent="0.25">
      <c r="A1155" s="19">
        <v>80</v>
      </c>
      <c r="B1155" t="s">
        <v>28</v>
      </c>
      <c r="C1155" s="19">
        <v>91</v>
      </c>
      <c r="D1155" t="s">
        <v>119</v>
      </c>
      <c r="F1155" t="s">
        <v>131</v>
      </c>
      <c r="H1155">
        <v>22.98</v>
      </c>
      <c r="I1155">
        <v>25.83</v>
      </c>
      <c r="J1155">
        <v>26.86</v>
      </c>
      <c r="K1155">
        <v>27.89</v>
      </c>
      <c r="L1155">
        <v>29.72</v>
      </c>
      <c r="M1155">
        <v>30.77</v>
      </c>
      <c r="N1155">
        <v>31.84</v>
      </c>
      <c r="O1155">
        <v>32.9</v>
      </c>
      <c r="P1155">
        <v>31.24</v>
      </c>
      <c r="Q1155">
        <v>28.95</v>
      </c>
      <c r="R1155">
        <v>24.02</v>
      </c>
      <c r="S1155">
        <v>21.06</v>
      </c>
      <c r="T1155">
        <v>19.420000000000002</v>
      </c>
    </row>
    <row r="1156" spans="1:20" x14ac:dyDescent="0.25">
      <c r="A1156" s="19">
        <v>80</v>
      </c>
      <c r="B1156" t="s">
        <v>28</v>
      </c>
      <c r="C1156" s="19">
        <v>92</v>
      </c>
      <c r="D1156" t="s">
        <v>120</v>
      </c>
      <c r="F1156" t="s">
        <v>131</v>
      </c>
      <c r="H1156">
        <v>21</v>
      </c>
      <c r="I1156">
        <v>23.6</v>
      </c>
      <c r="J1156">
        <v>24.56</v>
      </c>
      <c r="K1156">
        <v>25.51</v>
      </c>
      <c r="L1156">
        <v>27.05</v>
      </c>
      <c r="M1156">
        <v>28.01</v>
      </c>
      <c r="N1156">
        <v>28.97</v>
      </c>
      <c r="O1156">
        <v>29.94</v>
      </c>
      <c r="P1156">
        <v>28.43</v>
      </c>
      <c r="Q1156">
        <v>26.35</v>
      </c>
      <c r="R1156">
        <v>21.86</v>
      </c>
      <c r="S1156">
        <v>19.16</v>
      </c>
      <c r="T1156">
        <v>17.670000000000002</v>
      </c>
    </row>
    <row r="1157" spans="1:20" x14ac:dyDescent="0.25">
      <c r="A1157" s="19">
        <v>80</v>
      </c>
      <c r="B1157" t="s">
        <v>28</v>
      </c>
      <c r="C1157" s="19">
        <v>93</v>
      </c>
      <c r="D1157" t="s">
        <v>121</v>
      </c>
      <c r="F1157" t="s">
        <v>131</v>
      </c>
      <c r="H1157">
        <v>20.87</v>
      </c>
      <c r="I1157">
        <v>23.44</v>
      </c>
      <c r="J1157">
        <v>24.39</v>
      </c>
      <c r="K1157">
        <v>25.34</v>
      </c>
      <c r="L1157">
        <v>26.85</v>
      </c>
      <c r="M1157">
        <v>27.81</v>
      </c>
      <c r="N1157">
        <v>28.76</v>
      </c>
      <c r="O1157">
        <v>29.73</v>
      </c>
      <c r="P1157">
        <v>28.25</v>
      </c>
      <c r="Q1157">
        <v>26.17</v>
      </c>
      <c r="R1157">
        <v>21.69</v>
      </c>
      <c r="S1157">
        <v>19.03</v>
      </c>
      <c r="T1157">
        <v>17.54</v>
      </c>
    </row>
    <row r="1158" spans="1:20" x14ac:dyDescent="0.25">
      <c r="A1158" s="19">
        <v>80</v>
      </c>
      <c r="B1158" t="s">
        <v>28</v>
      </c>
      <c r="C1158" s="19">
        <v>94</v>
      </c>
      <c r="D1158" t="s">
        <v>122</v>
      </c>
      <c r="F1158" t="s">
        <v>131</v>
      </c>
      <c r="H1158">
        <v>21.46</v>
      </c>
      <c r="I1158">
        <v>24.11</v>
      </c>
      <c r="J1158">
        <v>25.08</v>
      </c>
      <c r="K1158">
        <v>26.06</v>
      </c>
      <c r="L1158">
        <v>27.6</v>
      </c>
      <c r="M1158">
        <v>28.59</v>
      </c>
      <c r="N1158">
        <v>29.58</v>
      </c>
      <c r="O1158">
        <v>30.55</v>
      </c>
      <c r="P1158">
        <v>29.02</v>
      </c>
      <c r="Q1158">
        <v>26.9</v>
      </c>
      <c r="R1158">
        <v>22.3</v>
      </c>
      <c r="S1158">
        <v>19.57</v>
      </c>
      <c r="T1158">
        <v>18.02</v>
      </c>
    </row>
    <row r="1159" spans="1:20" x14ac:dyDescent="0.25">
      <c r="A1159" s="19">
        <v>80</v>
      </c>
      <c r="B1159" t="s">
        <v>28</v>
      </c>
      <c r="C1159" s="19">
        <v>95</v>
      </c>
      <c r="D1159" t="s">
        <v>123</v>
      </c>
      <c r="F1159" t="s">
        <v>131</v>
      </c>
      <c r="H1159">
        <v>21.57</v>
      </c>
      <c r="I1159">
        <v>24.23</v>
      </c>
      <c r="J1159">
        <v>25.19</v>
      </c>
      <c r="K1159">
        <v>26.15</v>
      </c>
      <c r="L1159">
        <v>27.74</v>
      </c>
      <c r="M1159">
        <v>28.74</v>
      </c>
      <c r="N1159">
        <v>29.74</v>
      </c>
      <c r="O1159">
        <v>30.72</v>
      </c>
      <c r="P1159">
        <v>29.19</v>
      </c>
      <c r="Q1159">
        <v>27.03</v>
      </c>
      <c r="R1159">
        <v>22.42</v>
      </c>
      <c r="S1159">
        <v>19.66</v>
      </c>
      <c r="T1159">
        <v>18.13</v>
      </c>
    </row>
    <row r="1160" spans="1:20" x14ac:dyDescent="0.25">
      <c r="A1160" s="19">
        <v>80</v>
      </c>
      <c r="B1160" t="s">
        <v>132</v>
      </c>
      <c r="C1160" s="19">
        <v>98</v>
      </c>
      <c r="D1160">
        <v>98</v>
      </c>
      <c r="F1160" t="s">
        <v>131</v>
      </c>
      <c r="H1160">
        <v>43.34</v>
      </c>
      <c r="I1160">
        <v>48.71</v>
      </c>
      <c r="J1160">
        <v>50.65</v>
      </c>
      <c r="K1160">
        <v>52.6</v>
      </c>
      <c r="L1160">
        <v>58.87</v>
      </c>
      <c r="M1160">
        <v>60.97</v>
      </c>
      <c r="N1160">
        <v>63.05</v>
      </c>
      <c r="O1160">
        <v>65.17</v>
      </c>
      <c r="P1160">
        <v>61.91</v>
      </c>
      <c r="Q1160">
        <v>57.35</v>
      </c>
      <c r="R1160">
        <v>47.57</v>
      </c>
      <c r="S1160">
        <v>41.71</v>
      </c>
      <c r="T1160">
        <v>38.450000000000003</v>
      </c>
    </row>
    <row r="1161" spans="1:20" x14ac:dyDescent="0.25">
      <c r="A1161" s="19" t="s">
        <v>7</v>
      </c>
      <c r="B1161" t="s">
        <v>28</v>
      </c>
      <c r="C1161" s="19" t="s">
        <v>6</v>
      </c>
      <c r="D1161" t="s">
        <v>29</v>
      </c>
      <c r="F1161" t="s">
        <v>131</v>
      </c>
      <c r="H1161">
        <v>27.58</v>
      </c>
      <c r="I1161">
        <v>30.97</v>
      </c>
      <c r="J1161">
        <v>32.21</v>
      </c>
      <c r="K1161">
        <v>33.46</v>
      </c>
      <c r="L1161">
        <v>36.76</v>
      </c>
      <c r="M1161">
        <v>38.06</v>
      </c>
      <c r="N1161">
        <v>39.380000000000003</v>
      </c>
      <c r="O1161">
        <v>40.68</v>
      </c>
      <c r="P1161">
        <v>38.67</v>
      </c>
      <c r="Q1161">
        <v>35.799999999999997</v>
      </c>
      <c r="R1161">
        <v>29.69</v>
      </c>
      <c r="S1161">
        <v>26.04</v>
      </c>
      <c r="T1161">
        <v>24.01</v>
      </c>
    </row>
    <row r="1162" spans="1:20" x14ac:dyDescent="0.25">
      <c r="A1162" s="19" t="s">
        <v>7</v>
      </c>
      <c r="B1162" t="s">
        <v>28</v>
      </c>
      <c r="C1162" s="19" t="s">
        <v>7</v>
      </c>
      <c r="D1162" t="s">
        <v>30</v>
      </c>
      <c r="F1162" t="s">
        <v>131</v>
      </c>
      <c r="H1162">
        <v>17.95</v>
      </c>
      <c r="I1162">
        <v>20.170000000000002</v>
      </c>
      <c r="J1162">
        <v>20.98</v>
      </c>
      <c r="K1162">
        <v>21.78</v>
      </c>
      <c r="L1162">
        <v>22.96</v>
      </c>
      <c r="M1162">
        <v>23.81</v>
      </c>
      <c r="N1162">
        <v>24.62</v>
      </c>
      <c r="O1162">
        <v>25.45</v>
      </c>
      <c r="P1162">
        <v>24.18</v>
      </c>
      <c r="Q1162">
        <v>22.38</v>
      </c>
      <c r="R1162">
        <v>18.579999999999998</v>
      </c>
      <c r="S1162">
        <v>16.28</v>
      </c>
      <c r="T1162">
        <v>15.01</v>
      </c>
    </row>
    <row r="1163" spans="1:20" x14ac:dyDescent="0.25">
      <c r="A1163" s="19" t="s">
        <v>7</v>
      </c>
      <c r="B1163" t="s">
        <v>28</v>
      </c>
      <c r="C1163" s="19" t="s">
        <v>8</v>
      </c>
      <c r="D1163" t="s">
        <v>31</v>
      </c>
      <c r="F1163" t="s">
        <v>131</v>
      </c>
      <c r="H1163">
        <v>26.83</v>
      </c>
      <c r="I1163">
        <v>30.14</v>
      </c>
      <c r="J1163">
        <v>31.34</v>
      </c>
      <c r="K1163">
        <v>32.54</v>
      </c>
      <c r="L1163">
        <v>35.61</v>
      </c>
      <c r="M1163">
        <v>36.880000000000003</v>
      </c>
      <c r="N1163">
        <v>38.15</v>
      </c>
      <c r="O1163">
        <v>39.43</v>
      </c>
      <c r="P1163">
        <v>37.46</v>
      </c>
      <c r="Q1163">
        <v>34.69</v>
      </c>
      <c r="R1163">
        <v>28.78</v>
      </c>
      <c r="S1163">
        <v>25.23</v>
      </c>
      <c r="T1163">
        <v>23.28</v>
      </c>
    </row>
    <row r="1164" spans="1:20" x14ac:dyDescent="0.25">
      <c r="A1164" s="19" t="s">
        <v>7</v>
      </c>
      <c r="B1164" t="s">
        <v>28</v>
      </c>
      <c r="C1164" s="19" t="s">
        <v>9</v>
      </c>
      <c r="D1164" t="s">
        <v>32</v>
      </c>
      <c r="F1164" t="s">
        <v>131</v>
      </c>
      <c r="H1164">
        <v>39.53</v>
      </c>
      <c r="I1164">
        <v>44.41</v>
      </c>
      <c r="J1164">
        <v>46.19</v>
      </c>
      <c r="K1164">
        <v>47.97</v>
      </c>
      <c r="L1164">
        <v>53.33</v>
      </c>
      <c r="M1164">
        <v>55.22</v>
      </c>
      <c r="N1164">
        <v>57.14</v>
      </c>
      <c r="O1164">
        <v>59.03</v>
      </c>
      <c r="P1164">
        <v>56.09</v>
      </c>
      <c r="Q1164">
        <v>51.95</v>
      </c>
      <c r="R1164">
        <v>43.1</v>
      </c>
      <c r="S1164">
        <v>37.78</v>
      </c>
      <c r="T1164">
        <v>34.83</v>
      </c>
    </row>
    <row r="1165" spans="1:20" x14ac:dyDescent="0.25">
      <c r="A1165" s="19" t="s">
        <v>7</v>
      </c>
      <c r="B1165" t="s">
        <v>28</v>
      </c>
      <c r="C1165" s="19" t="s">
        <v>10</v>
      </c>
      <c r="D1165" t="s">
        <v>33</v>
      </c>
      <c r="F1165" t="s">
        <v>131</v>
      </c>
      <c r="H1165">
        <v>35.9</v>
      </c>
      <c r="I1165">
        <v>40.33</v>
      </c>
      <c r="J1165">
        <v>41.94</v>
      </c>
      <c r="K1165">
        <v>43.55</v>
      </c>
      <c r="L1165">
        <v>48.12</v>
      </c>
      <c r="M1165">
        <v>49.85</v>
      </c>
      <c r="N1165">
        <v>51.55</v>
      </c>
      <c r="O1165">
        <v>53.28</v>
      </c>
      <c r="P1165">
        <v>50.6</v>
      </c>
      <c r="Q1165">
        <v>46.89</v>
      </c>
      <c r="R1165">
        <v>38.89</v>
      </c>
      <c r="S1165">
        <v>34.1</v>
      </c>
      <c r="T1165">
        <v>31.42</v>
      </c>
    </row>
    <row r="1166" spans="1:20" x14ac:dyDescent="0.25">
      <c r="A1166" s="19" t="s">
        <v>7</v>
      </c>
      <c r="B1166" t="s">
        <v>28</v>
      </c>
      <c r="C1166" s="19" t="s">
        <v>11</v>
      </c>
      <c r="D1166" t="s">
        <v>34</v>
      </c>
      <c r="F1166" t="s">
        <v>131</v>
      </c>
      <c r="H1166">
        <v>36.119999999999997</v>
      </c>
      <c r="I1166">
        <v>40.58</v>
      </c>
      <c r="J1166">
        <v>42.2</v>
      </c>
      <c r="K1166">
        <v>43.84</v>
      </c>
      <c r="L1166">
        <v>49.06</v>
      </c>
      <c r="M1166">
        <v>50.79</v>
      </c>
      <c r="N1166">
        <v>52.55</v>
      </c>
      <c r="O1166">
        <v>54.31</v>
      </c>
      <c r="P1166">
        <v>51.59</v>
      </c>
      <c r="Q1166">
        <v>47.78</v>
      </c>
      <c r="R1166">
        <v>39.64</v>
      </c>
      <c r="S1166">
        <v>34.76</v>
      </c>
      <c r="T1166">
        <v>32.04</v>
      </c>
    </row>
    <row r="1167" spans="1:20" x14ac:dyDescent="0.25">
      <c r="A1167" s="19" t="s">
        <v>7</v>
      </c>
      <c r="B1167" t="s">
        <v>28</v>
      </c>
      <c r="C1167" s="19" t="s">
        <v>12</v>
      </c>
      <c r="D1167" t="s">
        <v>35</v>
      </c>
      <c r="F1167" t="s">
        <v>131</v>
      </c>
      <c r="H1167">
        <v>30.64</v>
      </c>
      <c r="I1167">
        <v>34.42</v>
      </c>
      <c r="J1167">
        <v>35.82</v>
      </c>
      <c r="K1167">
        <v>37.19</v>
      </c>
      <c r="L1167">
        <v>41.14</v>
      </c>
      <c r="M1167">
        <v>42.59</v>
      </c>
      <c r="N1167">
        <v>44.07</v>
      </c>
      <c r="O1167">
        <v>45.54</v>
      </c>
      <c r="P1167">
        <v>43.28</v>
      </c>
      <c r="Q1167">
        <v>40.07</v>
      </c>
      <c r="R1167">
        <v>33.25</v>
      </c>
      <c r="S1167">
        <v>29.15</v>
      </c>
      <c r="T1167">
        <v>26.87</v>
      </c>
    </row>
    <row r="1168" spans="1:20" x14ac:dyDescent="0.25">
      <c r="A1168" s="19" t="s">
        <v>7</v>
      </c>
      <c r="B1168" t="s">
        <v>28</v>
      </c>
      <c r="C1168" s="19" t="s">
        <v>13</v>
      </c>
      <c r="D1168" t="s">
        <v>36</v>
      </c>
      <c r="F1168" t="s">
        <v>131</v>
      </c>
      <c r="H1168">
        <v>20.72</v>
      </c>
      <c r="I1168">
        <v>23.29</v>
      </c>
      <c r="J1168">
        <v>24.22</v>
      </c>
      <c r="K1168">
        <v>25.15</v>
      </c>
      <c r="L1168">
        <v>26.95</v>
      </c>
      <c r="M1168">
        <v>27.91</v>
      </c>
      <c r="N1168">
        <v>28.88</v>
      </c>
      <c r="O1168">
        <v>29.84</v>
      </c>
      <c r="P1168">
        <v>28.34</v>
      </c>
      <c r="Q1168">
        <v>26.27</v>
      </c>
      <c r="R1168">
        <v>21.78</v>
      </c>
      <c r="S1168">
        <v>19.09</v>
      </c>
      <c r="T1168">
        <v>17.61</v>
      </c>
    </row>
    <row r="1169" spans="1:20" x14ac:dyDescent="0.25">
      <c r="A1169" s="19" t="s">
        <v>7</v>
      </c>
      <c r="B1169" t="s">
        <v>28</v>
      </c>
      <c r="C1169" s="19" t="s">
        <v>14</v>
      </c>
      <c r="D1169" t="s">
        <v>37</v>
      </c>
      <c r="F1169" t="s">
        <v>131</v>
      </c>
      <c r="H1169">
        <v>40.53</v>
      </c>
      <c r="I1169">
        <v>45.53</v>
      </c>
      <c r="J1169">
        <v>47.34</v>
      </c>
      <c r="K1169">
        <v>49.17</v>
      </c>
      <c r="L1169">
        <v>54.73</v>
      </c>
      <c r="M1169">
        <v>56.7</v>
      </c>
      <c r="N1169">
        <v>58.65</v>
      </c>
      <c r="O1169">
        <v>60.59</v>
      </c>
      <c r="P1169">
        <v>57.56</v>
      </c>
      <c r="Q1169">
        <v>53.34</v>
      </c>
      <c r="R1169">
        <v>44.23</v>
      </c>
      <c r="S1169">
        <v>38.78</v>
      </c>
      <c r="T1169">
        <v>35.74</v>
      </c>
    </row>
    <row r="1170" spans="1:20" x14ac:dyDescent="0.25">
      <c r="A1170" s="19" t="s">
        <v>7</v>
      </c>
      <c r="B1170" t="s">
        <v>28</v>
      </c>
      <c r="C1170" s="19">
        <v>10</v>
      </c>
      <c r="D1170" t="s">
        <v>38</v>
      </c>
      <c r="F1170" t="s">
        <v>131</v>
      </c>
      <c r="H1170">
        <v>22.73</v>
      </c>
      <c r="I1170">
        <v>25.53</v>
      </c>
      <c r="J1170">
        <v>26.55</v>
      </c>
      <c r="K1170">
        <v>27.59</v>
      </c>
      <c r="L1170">
        <v>29.71</v>
      </c>
      <c r="M1170">
        <v>30.77</v>
      </c>
      <c r="N1170">
        <v>31.83</v>
      </c>
      <c r="O1170">
        <v>32.909999999999997</v>
      </c>
      <c r="P1170">
        <v>31.26</v>
      </c>
      <c r="Q1170">
        <v>28.96</v>
      </c>
      <c r="R1170">
        <v>24.01</v>
      </c>
      <c r="S1170">
        <v>21.05</v>
      </c>
      <c r="T1170">
        <v>19.399999999999999</v>
      </c>
    </row>
    <row r="1171" spans="1:20" x14ac:dyDescent="0.25">
      <c r="A1171" s="19" t="s">
        <v>7</v>
      </c>
      <c r="B1171" t="s">
        <v>28</v>
      </c>
      <c r="C1171" s="19">
        <v>11</v>
      </c>
      <c r="D1171" t="s">
        <v>39</v>
      </c>
      <c r="F1171" t="s">
        <v>131</v>
      </c>
      <c r="H1171">
        <v>33.82</v>
      </c>
      <c r="I1171">
        <v>37.99</v>
      </c>
      <c r="J1171">
        <v>39.51</v>
      </c>
      <c r="K1171">
        <v>41.04</v>
      </c>
      <c r="L1171">
        <v>45.75</v>
      </c>
      <c r="M1171">
        <v>47.4</v>
      </c>
      <c r="N1171">
        <v>49.04</v>
      </c>
      <c r="O1171">
        <v>50.65</v>
      </c>
      <c r="P1171">
        <v>48.13</v>
      </c>
      <c r="Q1171">
        <v>44.58</v>
      </c>
      <c r="R1171">
        <v>36.97</v>
      </c>
      <c r="S1171">
        <v>32.43</v>
      </c>
      <c r="T1171">
        <v>29.89</v>
      </c>
    </row>
    <row r="1172" spans="1:20" x14ac:dyDescent="0.25">
      <c r="A1172" s="19" t="s">
        <v>7</v>
      </c>
      <c r="B1172" t="s">
        <v>28</v>
      </c>
      <c r="C1172" s="19">
        <v>12</v>
      </c>
      <c r="D1172" t="s">
        <v>40</v>
      </c>
      <c r="F1172" t="s">
        <v>131</v>
      </c>
      <c r="H1172">
        <v>32.380000000000003</v>
      </c>
      <c r="I1172">
        <v>36.369999999999997</v>
      </c>
      <c r="J1172">
        <v>37.83</v>
      </c>
      <c r="K1172">
        <v>39.28</v>
      </c>
      <c r="L1172">
        <v>43.56</v>
      </c>
      <c r="M1172">
        <v>45.12</v>
      </c>
      <c r="N1172">
        <v>46.68</v>
      </c>
      <c r="O1172">
        <v>48.23</v>
      </c>
      <c r="P1172">
        <v>45.82</v>
      </c>
      <c r="Q1172">
        <v>42.45</v>
      </c>
      <c r="R1172">
        <v>35.22</v>
      </c>
      <c r="S1172">
        <v>30.88</v>
      </c>
      <c r="T1172">
        <v>28.45</v>
      </c>
    </row>
    <row r="1173" spans="1:20" x14ac:dyDescent="0.25">
      <c r="A1173" s="19" t="s">
        <v>7</v>
      </c>
      <c r="B1173" t="s">
        <v>28</v>
      </c>
      <c r="C1173" s="19">
        <v>13</v>
      </c>
      <c r="D1173" t="s">
        <v>41</v>
      </c>
      <c r="F1173" t="s">
        <v>131</v>
      </c>
      <c r="H1173">
        <v>32.159999999999997</v>
      </c>
      <c r="I1173">
        <v>36.130000000000003</v>
      </c>
      <c r="J1173">
        <v>37.57</v>
      </c>
      <c r="K1173">
        <v>39.03</v>
      </c>
      <c r="L1173">
        <v>43.38</v>
      </c>
      <c r="M1173">
        <v>44.94</v>
      </c>
      <c r="N1173">
        <v>46.48</v>
      </c>
      <c r="O1173">
        <v>48.03</v>
      </c>
      <c r="P1173">
        <v>45.62</v>
      </c>
      <c r="Q1173">
        <v>42.26</v>
      </c>
      <c r="R1173">
        <v>35.07</v>
      </c>
      <c r="S1173">
        <v>30.74</v>
      </c>
      <c r="T1173">
        <v>28.34</v>
      </c>
    </row>
    <row r="1174" spans="1:20" x14ac:dyDescent="0.25">
      <c r="A1174" s="19" t="s">
        <v>7</v>
      </c>
      <c r="B1174" t="s">
        <v>28</v>
      </c>
      <c r="C1174" s="19">
        <v>14</v>
      </c>
      <c r="D1174" t="s">
        <v>42</v>
      </c>
      <c r="F1174" t="s">
        <v>131</v>
      </c>
      <c r="H1174">
        <v>21.08</v>
      </c>
      <c r="I1174">
        <v>23.67</v>
      </c>
      <c r="J1174">
        <v>24.62</v>
      </c>
      <c r="K1174">
        <v>25.57</v>
      </c>
      <c r="L1174">
        <v>27.4</v>
      </c>
      <c r="M1174">
        <v>28.37</v>
      </c>
      <c r="N1174">
        <v>29.35</v>
      </c>
      <c r="O1174">
        <v>30.33</v>
      </c>
      <c r="P1174">
        <v>28.81</v>
      </c>
      <c r="Q1174">
        <v>26.67</v>
      </c>
      <c r="R1174">
        <v>22.13</v>
      </c>
      <c r="S1174">
        <v>19.41</v>
      </c>
      <c r="T1174">
        <v>17.899999999999999</v>
      </c>
    </row>
    <row r="1175" spans="1:20" x14ac:dyDescent="0.25">
      <c r="A1175" s="19" t="s">
        <v>7</v>
      </c>
      <c r="B1175" t="s">
        <v>28</v>
      </c>
      <c r="C1175" s="19">
        <v>15</v>
      </c>
      <c r="D1175" t="s">
        <v>43</v>
      </c>
      <c r="F1175" t="s">
        <v>131</v>
      </c>
      <c r="H1175">
        <v>30.99</v>
      </c>
      <c r="I1175">
        <v>34.81</v>
      </c>
      <c r="J1175">
        <v>36.200000000000003</v>
      </c>
      <c r="K1175">
        <v>37.6</v>
      </c>
      <c r="L1175">
        <v>41.52</v>
      </c>
      <c r="M1175">
        <v>43.01</v>
      </c>
      <c r="N1175">
        <v>44.48</v>
      </c>
      <c r="O1175">
        <v>45.98</v>
      </c>
      <c r="P1175">
        <v>43.68</v>
      </c>
      <c r="Q1175">
        <v>40.450000000000003</v>
      </c>
      <c r="R1175">
        <v>33.549999999999997</v>
      </c>
      <c r="S1175">
        <v>29.41</v>
      </c>
      <c r="T1175">
        <v>27.13</v>
      </c>
    </row>
    <row r="1176" spans="1:20" x14ac:dyDescent="0.25">
      <c r="A1176" s="19" t="s">
        <v>7</v>
      </c>
      <c r="B1176" t="s">
        <v>28</v>
      </c>
      <c r="C1176" s="19">
        <v>16</v>
      </c>
      <c r="D1176" t="s">
        <v>44</v>
      </c>
      <c r="F1176" t="s">
        <v>131</v>
      </c>
      <c r="H1176">
        <v>28.5</v>
      </c>
      <c r="I1176">
        <v>32.01</v>
      </c>
      <c r="J1176">
        <v>33.29</v>
      </c>
      <c r="K1176">
        <v>34.57</v>
      </c>
      <c r="L1176">
        <v>38.06</v>
      </c>
      <c r="M1176">
        <v>39.42</v>
      </c>
      <c r="N1176">
        <v>40.78</v>
      </c>
      <c r="O1176">
        <v>42.13</v>
      </c>
      <c r="P1176">
        <v>40.03</v>
      </c>
      <c r="Q1176">
        <v>37.08</v>
      </c>
      <c r="R1176">
        <v>30.76</v>
      </c>
      <c r="S1176">
        <v>26.97</v>
      </c>
      <c r="T1176">
        <v>24.86</v>
      </c>
    </row>
    <row r="1177" spans="1:20" x14ac:dyDescent="0.25">
      <c r="A1177" s="19" t="s">
        <v>7</v>
      </c>
      <c r="B1177" t="s">
        <v>28</v>
      </c>
      <c r="C1177" s="19">
        <v>17</v>
      </c>
      <c r="D1177" t="s">
        <v>45</v>
      </c>
      <c r="F1177" t="s">
        <v>131</v>
      </c>
      <c r="H1177">
        <v>27.87</v>
      </c>
      <c r="I1177">
        <v>31.32</v>
      </c>
      <c r="J1177">
        <v>32.56</v>
      </c>
      <c r="K1177">
        <v>33.82</v>
      </c>
      <c r="L1177">
        <v>37.270000000000003</v>
      </c>
      <c r="M1177">
        <v>38.58</v>
      </c>
      <c r="N1177">
        <v>39.92</v>
      </c>
      <c r="O1177">
        <v>41.25</v>
      </c>
      <c r="P1177">
        <v>39.18</v>
      </c>
      <c r="Q1177">
        <v>36.299999999999997</v>
      </c>
      <c r="R1177">
        <v>30.11</v>
      </c>
      <c r="S1177">
        <v>26.4</v>
      </c>
      <c r="T1177">
        <v>24.33</v>
      </c>
    </row>
    <row r="1178" spans="1:20" x14ac:dyDescent="0.25">
      <c r="A1178" s="19" t="s">
        <v>7</v>
      </c>
      <c r="B1178" t="s">
        <v>28</v>
      </c>
      <c r="C1178" s="19">
        <v>18</v>
      </c>
      <c r="D1178" t="s">
        <v>46</v>
      </c>
      <c r="F1178" t="s">
        <v>131</v>
      </c>
      <c r="H1178">
        <v>23.75</v>
      </c>
      <c r="I1178">
        <v>26.67</v>
      </c>
      <c r="J1178">
        <v>27.77</v>
      </c>
      <c r="K1178">
        <v>28.83</v>
      </c>
      <c r="L1178">
        <v>31.23</v>
      </c>
      <c r="M1178">
        <v>32.35</v>
      </c>
      <c r="N1178">
        <v>33.47</v>
      </c>
      <c r="O1178">
        <v>34.58</v>
      </c>
      <c r="P1178">
        <v>32.85</v>
      </c>
      <c r="Q1178">
        <v>30.42</v>
      </c>
      <c r="R1178">
        <v>25.25</v>
      </c>
      <c r="S1178">
        <v>22.13</v>
      </c>
      <c r="T1178">
        <v>20.41</v>
      </c>
    </row>
    <row r="1179" spans="1:20" x14ac:dyDescent="0.25">
      <c r="A1179" s="19" t="s">
        <v>7</v>
      </c>
      <c r="B1179" t="s">
        <v>28</v>
      </c>
      <c r="C1179" s="19">
        <v>19</v>
      </c>
      <c r="D1179" t="s">
        <v>47</v>
      </c>
      <c r="F1179" t="s">
        <v>131</v>
      </c>
      <c r="H1179">
        <v>34.96</v>
      </c>
      <c r="I1179">
        <v>39.270000000000003</v>
      </c>
      <c r="J1179">
        <v>40.840000000000003</v>
      </c>
      <c r="K1179">
        <v>42.43</v>
      </c>
      <c r="L1179">
        <v>46.85</v>
      </c>
      <c r="M1179">
        <v>48.53</v>
      </c>
      <c r="N1179">
        <v>50.2</v>
      </c>
      <c r="O1179">
        <v>51.86</v>
      </c>
      <c r="P1179">
        <v>49.28</v>
      </c>
      <c r="Q1179">
        <v>45.65</v>
      </c>
      <c r="R1179">
        <v>37.880000000000003</v>
      </c>
      <c r="S1179">
        <v>33.19</v>
      </c>
      <c r="T1179">
        <v>30.59</v>
      </c>
    </row>
    <row r="1180" spans="1:20" x14ac:dyDescent="0.25">
      <c r="A1180" s="19" t="s">
        <v>7</v>
      </c>
      <c r="B1180" t="s">
        <v>28</v>
      </c>
      <c r="C1180" s="19">
        <v>20</v>
      </c>
      <c r="D1180" t="s">
        <v>48</v>
      </c>
      <c r="F1180" t="s">
        <v>131</v>
      </c>
      <c r="H1180">
        <v>66.260000000000005</v>
      </c>
      <c r="I1180">
        <v>74.44</v>
      </c>
      <c r="J1180">
        <v>77.42</v>
      </c>
      <c r="K1180">
        <v>80.39</v>
      </c>
      <c r="L1180">
        <v>89.38</v>
      </c>
      <c r="M1180">
        <v>92.57</v>
      </c>
      <c r="N1180">
        <v>95.74</v>
      </c>
      <c r="O1180">
        <v>98.96</v>
      </c>
      <c r="P1180">
        <v>94</v>
      </c>
      <c r="Q1180">
        <v>87.07</v>
      </c>
      <c r="R1180">
        <v>72.239999999999995</v>
      </c>
      <c r="S1180">
        <v>63.32</v>
      </c>
      <c r="T1180">
        <v>58.38</v>
      </c>
    </row>
    <row r="1181" spans="1:20" x14ac:dyDescent="0.25">
      <c r="A1181" s="19" t="s">
        <v>7</v>
      </c>
      <c r="B1181" t="s">
        <v>28</v>
      </c>
      <c r="C1181" s="19">
        <v>21</v>
      </c>
      <c r="D1181" t="s">
        <v>49</v>
      </c>
      <c r="F1181" t="s">
        <v>131</v>
      </c>
      <c r="H1181">
        <v>25.46</v>
      </c>
      <c r="I1181">
        <v>28.61</v>
      </c>
      <c r="J1181">
        <v>29.76</v>
      </c>
      <c r="K1181">
        <v>30.91</v>
      </c>
      <c r="L1181">
        <v>33.729999999999997</v>
      </c>
      <c r="M1181">
        <v>34.94</v>
      </c>
      <c r="N1181">
        <v>36.15</v>
      </c>
      <c r="O1181">
        <v>37.35</v>
      </c>
      <c r="P1181">
        <v>35.479999999999997</v>
      </c>
      <c r="Q1181">
        <v>32.86</v>
      </c>
      <c r="R1181">
        <v>27.26</v>
      </c>
      <c r="S1181">
        <v>23.9</v>
      </c>
      <c r="T1181">
        <v>22.04</v>
      </c>
    </row>
    <row r="1182" spans="1:20" x14ac:dyDescent="0.25">
      <c r="A1182" s="19" t="s">
        <v>7</v>
      </c>
      <c r="B1182" t="s">
        <v>28</v>
      </c>
      <c r="C1182" s="19">
        <v>22</v>
      </c>
      <c r="D1182" t="s">
        <v>50</v>
      </c>
      <c r="F1182" t="s">
        <v>131</v>
      </c>
      <c r="H1182">
        <v>25.35</v>
      </c>
      <c r="I1182">
        <v>28.48</v>
      </c>
      <c r="J1182">
        <v>29.63</v>
      </c>
      <c r="K1182">
        <v>30.75</v>
      </c>
      <c r="L1182">
        <v>33.5</v>
      </c>
      <c r="M1182">
        <v>34.71</v>
      </c>
      <c r="N1182">
        <v>35.909999999999997</v>
      </c>
      <c r="O1182">
        <v>37.1</v>
      </c>
      <c r="P1182">
        <v>35.25</v>
      </c>
      <c r="Q1182">
        <v>32.65</v>
      </c>
      <c r="R1182">
        <v>27.09</v>
      </c>
      <c r="S1182">
        <v>23.74</v>
      </c>
      <c r="T1182">
        <v>21.88</v>
      </c>
    </row>
    <row r="1183" spans="1:20" x14ac:dyDescent="0.25">
      <c r="A1183" s="19" t="s">
        <v>7</v>
      </c>
      <c r="B1183" t="s">
        <v>28</v>
      </c>
      <c r="C1183" s="19">
        <v>23</v>
      </c>
      <c r="D1183" t="s">
        <v>51</v>
      </c>
      <c r="F1183" t="s">
        <v>131</v>
      </c>
      <c r="H1183">
        <v>27.16</v>
      </c>
      <c r="I1183">
        <v>30.51</v>
      </c>
      <c r="J1183">
        <v>31.72</v>
      </c>
      <c r="K1183">
        <v>32.96</v>
      </c>
      <c r="L1183">
        <v>35.950000000000003</v>
      </c>
      <c r="M1183">
        <v>37.229999999999997</v>
      </c>
      <c r="N1183">
        <v>38.520000000000003</v>
      </c>
      <c r="O1183">
        <v>39.799999999999997</v>
      </c>
      <c r="P1183">
        <v>37.81</v>
      </c>
      <c r="Q1183">
        <v>35.03</v>
      </c>
      <c r="R1183">
        <v>29.06</v>
      </c>
      <c r="S1183">
        <v>25.47</v>
      </c>
      <c r="T1183">
        <v>23.48</v>
      </c>
    </row>
    <row r="1184" spans="1:20" x14ac:dyDescent="0.25">
      <c r="A1184" s="19" t="s">
        <v>7</v>
      </c>
      <c r="B1184" t="s">
        <v>28</v>
      </c>
      <c r="C1184" s="19">
        <v>24</v>
      </c>
      <c r="D1184" t="s">
        <v>52</v>
      </c>
      <c r="F1184" t="s">
        <v>131</v>
      </c>
      <c r="H1184">
        <v>29.57</v>
      </c>
      <c r="I1184">
        <v>33.229999999999997</v>
      </c>
      <c r="J1184">
        <v>34.56</v>
      </c>
      <c r="K1184">
        <v>35.89</v>
      </c>
      <c r="L1184">
        <v>39.5</v>
      </c>
      <c r="M1184">
        <v>40.909999999999997</v>
      </c>
      <c r="N1184">
        <v>42.32</v>
      </c>
      <c r="O1184">
        <v>43.72</v>
      </c>
      <c r="P1184">
        <v>41.55</v>
      </c>
      <c r="Q1184">
        <v>38.479999999999997</v>
      </c>
      <c r="R1184">
        <v>31.92</v>
      </c>
      <c r="S1184">
        <v>28</v>
      </c>
      <c r="T1184">
        <v>25.8</v>
      </c>
    </row>
    <row r="1185" spans="1:20" x14ac:dyDescent="0.25">
      <c r="A1185" s="19" t="s">
        <v>7</v>
      </c>
      <c r="B1185" t="s">
        <v>28</v>
      </c>
      <c r="C1185" s="19">
        <v>25</v>
      </c>
      <c r="D1185" t="s">
        <v>53</v>
      </c>
      <c r="F1185" t="s">
        <v>131</v>
      </c>
      <c r="H1185">
        <v>25.8</v>
      </c>
      <c r="I1185">
        <v>28.98</v>
      </c>
      <c r="J1185">
        <v>30.13</v>
      </c>
      <c r="K1185">
        <v>31.29</v>
      </c>
      <c r="L1185">
        <v>34.270000000000003</v>
      </c>
      <c r="M1185">
        <v>35.5</v>
      </c>
      <c r="N1185">
        <v>36.729999999999997</v>
      </c>
      <c r="O1185">
        <v>37.94</v>
      </c>
      <c r="P1185">
        <v>36.049999999999997</v>
      </c>
      <c r="Q1185">
        <v>33.39</v>
      </c>
      <c r="R1185">
        <v>27.7</v>
      </c>
      <c r="S1185">
        <v>24.29</v>
      </c>
      <c r="T1185">
        <v>22.38</v>
      </c>
    </row>
    <row r="1186" spans="1:20" x14ac:dyDescent="0.25">
      <c r="A1186" s="19" t="s">
        <v>7</v>
      </c>
      <c r="B1186" t="s">
        <v>28</v>
      </c>
      <c r="C1186" s="19">
        <v>26</v>
      </c>
      <c r="D1186" t="s">
        <v>54</v>
      </c>
      <c r="F1186" t="s">
        <v>131</v>
      </c>
      <c r="H1186">
        <v>29.75</v>
      </c>
      <c r="I1186">
        <v>33.42</v>
      </c>
      <c r="J1186">
        <v>34.770000000000003</v>
      </c>
      <c r="K1186">
        <v>36.1</v>
      </c>
      <c r="L1186">
        <v>39.94</v>
      </c>
      <c r="M1186">
        <v>41.35</v>
      </c>
      <c r="N1186">
        <v>42.79</v>
      </c>
      <c r="O1186">
        <v>44.21</v>
      </c>
      <c r="P1186">
        <v>42.02</v>
      </c>
      <c r="Q1186">
        <v>38.9</v>
      </c>
      <c r="R1186">
        <v>32.29</v>
      </c>
      <c r="S1186">
        <v>28.31</v>
      </c>
      <c r="T1186">
        <v>26.1</v>
      </c>
    </row>
    <row r="1187" spans="1:20" x14ac:dyDescent="0.25">
      <c r="A1187" s="19" t="s">
        <v>7</v>
      </c>
      <c r="B1187" t="s">
        <v>28</v>
      </c>
      <c r="C1187" s="19">
        <v>27</v>
      </c>
      <c r="D1187" t="s">
        <v>55</v>
      </c>
      <c r="F1187" t="s">
        <v>131</v>
      </c>
      <c r="H1187">
        <v>19.61</v>
      </c>
      <c r="I1187">
        <v>22.04</v>
      </c>
      <c r="J1187">
        <v>22.92</v>
      </c>
      <c r="K1187">
        <v>23.82</v>
      </c>
      <c r="L1187">
        <v>25.27</v>
      </c>
      <c r="M1187">
        <v>26.18</v>
      </c>
      <c r="N1187">
        <v>27.09</v>
      </c>
      <c r="O1187">
        <v>27.99</v>
      </c>
      <c r="P1187">
        <v>26.58</v>
      </c>
      <c r="Q1187">
        <v>24.62</v>
      </c>
      <c r="R1187">
        <v>20.420000000000002</v>
      </c>
      <c r="S1187">
        <v>17.899999999999999</v>
      </c>
      <c r="T1187">
        <v>16.52</v>
      </c>
    </row>
    <row r="1188" spans="1:20" x14ac:dyDescent="0.25">
      <c r="A1188" s="19" t="s">
        <v>7</v>
      </c>
      <c r="B1188" t="s">
        <v>28</v>
      </c>
      <c r="C1188" s="19">
        <v>28</v>
      </c>
      <c r="D1188" t="s">
        <v>56</v>
      </c>
      <c r="F1188" t="s">
        <v>131</v>
      </c>
      <c r="H1188">
        <v>21.17</v>
      </c>
      <c r="I1188">
        <v>23.78</v>
      </c>
      <c r="J1188">
        <v>24.74</v>
      </c>
      <c r="K1188">
        <v>25.69</v>
      </c>
      <c r="L1188">
        <v>27.48</v>
      </c>
      <c r="M1188">
        <v>28.45</v>
      </c>
      <c r="N1188">
        <v>29.43</v>
      </c>
      <c r="O1188">
        <v>30.42</v>
      </c>
      <c r="P1188">
        <v>28.91</v>
      </c>
      <c r="Q1188">
        <v>26.77</v>
      </c>
      <c r="R1188">
        <v>22.21</v>
      </c>
      <c r="S1188">
        <v>19.47</v>
      </c>
      <c r="T1188">
        <v>17.95</v>
      </c>
    </row>
    <row r="1189" spans="1:20" x14ac:dyDescent="0.25">
      <c r="A1189" s="19" t="s">
        <v>7</v>
      </c>
      <c r="B1189" t="s">
        <v>28</v>
      </c>
      <c r="C1189" s="19">
        <v>29</v>
      </c>
      <c r="D1189" t="s">
        <v>57</v>
      </c>
      <c r="F1189" t="s">
        <v>131</v>
      </c>
      <c r="H1189">
        <v>27.51</v>
      </c>
      <c r="I1189">
        <v>30.91</v>
      </c>
      <c r="J1189">
        <v>32.14</v>
      </c>
      <c r="K1189">
        <v>33.380000000000003</v>
      </c>
      <c r="L1189">
        <v>36.64</v>
      </c>
      <c r="M1189">
        <v>37.950000000000003</v>
      </c>
      <c r="N1189">
        <v>39.28</v>
      </c>
      <c r="O1189">
        <v>40.58</v>
      </c>
      <c r="P1189">
        <v>38.53</v>
      </c>
      <c r="Q1189">
        <v>35.700000000000003</v>
      </c>
      <c r="R1189">
        <v>29.61</v>
      </c>
      <c r="S1189">
        <v>25.97</v>
      </c>
      <c r="T1189">
        <v>23.93</v>
      </c>
    </row>
    <row r="1190" spans="1:20" x14ac:dyDescent="0.25">
      <c r="A1190" s="19" t="s">
        <v>7</v>
      </c>
      <c r="B1190" t="s">
        <v>28</v>
      </c>
      <c r="C1190" s="19">
        <v>30</v>
      </c>
      <c r="D1190" t="s">
        <v>58</v>
      </c>
      <c r="F1190" t="s">
        <v>131</v>
      </c>
      <c r="H1190">
        <v>33.18</v>
      </c>
      <c r="I1190">
        <v>37.270000000000003</v>
      </c>
      <c r="J1190">
        <v>38.770000000000003</v>
      </c>
      <c r="K1190">
        <v>40.26</v>
      </c>
      <c r="L1190">
        <v>44.76</v>
      </c>
      <c r="M1190">
        <v>46.36</v>
      </c>
      <c r="N1190">
        <v>47.96</v>
      </c>
      <c r="O1190">
        <v>49.56</v>
      </c>
      <c r="P1190">
        <v>47.09</v>
      </c>
      <c r="Q1190">
        <v>43.61</v>
      </c>
      <c r="R1190">
        <v>36.17</v>
      </c>
      <c r="S1190">
        <v>31.72</v>
      </c>
      <c r="T1190">
        <v>29.24</v>
      </c>
    </row>
    <row r="1191" spans="1:20" x14ac:dyDescent="0.25">
      <c r="A1191" s="19" t="s">
        <v>7</v>
      </c>
      <c r="B1191" t="s">
        <v>28</v>
      </c>
      <c r="C1191" s="19">
        <v>31</v>
      </c>
      <c r="D1191" t="s">
        <v>59</v>
      </c>
      <c r="F1191" t="s">
        <v>131</v>
      </c>
      <c r="H1191">
        <v>31.33</v>
      </c>
      <c r="I1191">
        <v>35.200000000000003</v>
      </c>
      <c r="J1191">
        <v>36.61</v>
      </c>
      <c r="K1191">
        <v>38</v>
      </c>
      <c r="L1191">
        <v>42.19</v>
      </c>
      <c r="M1191">
        <v>43.69</v>
      </c>
      <c r="N1191">
        <v>45.2</v>
      </c>
      <c r="O1191">
        <v>46.71</v>
      </c>
      <c r="P1191">
        <v>44.37</v>
      </c>
      <c r="Q1191">
        <v>41.1</v>
      </c>
      <c r="R1191">
        <v>34.119999999999997</v>
      </c>
      <c r="S1191">
        <v>29.89</v>
      </c>
      <c r="T1191">
        <v>27.56</v>
      </c>
    </row>
    <row r="1192" spans="1:20" x14ac:dyDescent="0.25">
      <c r="A1192" s="19" t="s">
        <v>7</v>
      </c>
      <c r="B1192" t="s">
        <v>28</v>
      </c>
      <c r="C1192" s="19">
        <v>32</v>
      </c>
      <c r="D1192" t="s">
        <v>60</v>
      </c>
      <c r="F1192" t="s">
        <v>131</v>
      </c>
      <c r="H1192">
        <v>32.799999999999997</v>
      </c>
      <c r="I1192">
        <v>36.869999999999997</v>
      </c>
      <c r="J1192">
        <v>38.340000000000003</v>
      </c>
      <c r="K1192">
        <v>39.82</v>
      </c>
      <c r="L1192">
        <v>44.18</v>
      </c>
      <c r="M1192">
        <v>45.78</v>
      </c>
      <c r="N1192">
        <v>47.35</v>
      </c>
      <c r="O1192">
        <v>48.92</v>
      </c>
      <c r="P1192">
        <v>46.47</v>
      </c>
      <c r="Q1192">
        <v>43.05</v>
      </c>
      <c r="R1192">
        <v>35.71</v>
      </c>
      <c r="S1192">
        <v>31.32</v>
      </c>
      <c r="T1192">
        <v>28.86</v>
      </c>
    </row>
    <row r="1193" spans="1:20" x14ac:dyDescent="0.25">
      <c r="A1193" s="19" t="s">
        <v>7</v>
      </c>
      <c r="B1193" t="s">
        <v>28</v>
      </c>
      <c r="C1193" s="19">
        <v>33</v>
      </c>
      <c r="D1193" t="s">
        <v>61</v>
      </c>
      <c r="F1193" t="s">
        <v>131</v>
      </c>
      <c r="H1193">
        <v>30.24</v>
      </c>
      <c r="I1193">
        <v>33.979999999999997</v>
      </c>
      <c r="J1193">
        <v>35.33</v>
      </c>
      <c r="K1193">
        <v>36.68</v>
      </c>
      <c r="L1193">
        <v>40.549999999999997</v>
      </c>
      <c r="M1193">
        <v>41.98</v>
      </c>
      <c r="N1193">
        <v>43.44</v>
      </c>
      <c r="O1193">
        <v>44.9</v>
      </c>
      <c r="P1193">
        <v>42.65</v>
      </c>
      <c r="Q1193">
        <v>39.5</v>
      </c>
      <c r="R1193">
        <v>32.770000000000003</v>
      </c>
      <c r="S1193">
        <v>28.73</v>
      </c>
      <c r="T1193">
        <v>26.48</v>
      </c>
    </row>
    <row r="1194" spans="1:20" x14ac:dyDescent="0.25">
      <c r="A1194" s="19" t="s">
        <v>7</v>
      </c>
      <c r="B1194" t="s">
        <v>28</v>
      </c>
      <c r="C1194" s="19">
        <v>34</v>
      </c>
      <c r="D1194" t="s">
        <v>62</v>
      </c>
      <c r="F1194" t="s">
        <v>131</v>
      </c>
      <c r="H1194">
        <v>32.54</v>
      </c>
      <c r="I1194">
        <v>36.57</v>
      </c>
      <c r="J1194">
        <v>38.020000000000003</v>
      </c>
      <c r="K1194">
        <v>39.49</v>
      </c>
      <c r="L1194">
        <v>43.91</v>
      </c>
      <c r="M1194">
        <v>45.5</v>
      </c>
      <c r="N1194">
        <v>47.06</v>
      </c>
      <c r="O1194">
        <v>48.65</v>
      </c>
      <c r="P1194">
        <v>46.19</v>
      </c>
      <c r="Q1194">
        <v>42.8</v>
      </c>
      <c r="R1194">
        <v>35.5</v>
      </c>
      <c r="S1194">
        <v>31.11</v>
      </c>
      <c r="T1194">
        <v>28.7</v>
      </c>
    </row>
    <row r="1195" spans="1:20" x14ac:dyDescent="0.25">
      <c r="A1195" s="19" t="s">
        <v>7</v>
      </c>
      <c r="B1195" t="s">
        <v>28</v>
      </c>
      <c r="C1195" s="19">
        <v>35</v>
      </c>
      <c r="D1195" t="s">
        <v>63</v>
      </c>
      <c r="F1195" t="s">
        <v>131</v>
      </c>
      <c r="H1195">
        <v>23.31</v>
      </c>
      <c r="I1195">
        <v>26.19</v>
      </c>
      <c r="J1195">
        <v>27.25</v>
      </c>
      <c r="K1195">
        <v>28.3</v>
      </c>
      <c r="L1195">
        <v>30.73</v>
      </c>
      <c r="M1195">
        <v>31.84</v>
      </c>
      <c r="N1195">
        <v>32.93</v>
      </c>
      <c r="O1195">
        <v>34.020000000000003</v>
      </c>
      <c r="P1195">
        <v>32.33</v>
      </c>
      <c r="Q1195">
        <v>29.94</v>
      </c>
      <c r="R1195">
        <v>24.84</v>
      </c>
      <c r="S1195">
        <v>21.78</v>
      </c>
      <c r="T1195">
        <v>20.09</v>
      </c>
    </row>
    <row r="1196" spans="1:20" x14ac:dyDescent="0.25">
      <c r="A1196" s="19" t="s">
        <v>7</v>
      </c>
      <c r="B1196" t="s">
        <v>28</v>
      </c>
      <c r="C1196" s="19">
        <v>36</v>
      </c>
      <c r="D1196" t="s">
        <v>64</v>
      </c>
      <c r="F1196" t="s">
        <v>131</v>
      </c>
      <c r="H1196">
        <v>24.5</v>
      </c>
      <c r="I1196">
        <v>27.51</v>
      </c>
      <c r="J1196">
        <v>28.64</v>
      </c>
      <c r="K1196">
        <v>29.71</v>
      </c>
      <c r="L1196">
        <v>32.229999999999997</v>
      </c>
      <c r="M1196">
        <v>33.39</v>
      </c>
      <c r="N1196">
        <v>34.549999999999997</v>
      </c>
      <c r="O1196">
        <v>35.700000000000003</v>
      </c>
      <c r="P1196">
        <v>33.92</v>
      </c>
      <c r="Q1196">
        <v>31.42</v>
      </c>
      <c r="R1196">
        <v>26.06</v>
      </c>
      <c r="S1196">
        <v>22.85</v>
      </c>
      <c r="T1196">
        <v>21.05</v>
      </c>
    </row>
    <row r="1197" spans="1:20" x14ac:dyDescent="0.25">
      <c r="A1197" s="19" t="s">
        <v>7</v>
      </c>
      <c r="B1197" t="s">
        <v>28</v>
      </c>
      <c r="C1197" s="19">
        <v>37</v>
      </c>
      <c r="D1197" t="s">
        <v>65</v>
      </c>
      <c r="F1197" t="s">
        <v>131</v>
      </c>
      <c r="H1197">
        <v>23.82</v>
      </c>
      <c r="I1197">
        <v>26.76</v>
      </c>
      <c r="J1197">
        <v>27.82</v>
      </c>
      <c r="K1197">
        <v>28.9</v>
      </c>
      <c r="L1197">
        <v>31.44</v>
      </c>
      <c r="M1197">
        <v>32.56</v>
      </c>
      <c r="N1197">
        <v>33.68</v>
      </c>
      <c r="O1197">
        <v>34.82</v>
      </c>
      <c r="P1197">
        <v>33.06</v>
      </c>
      <c r="Q1197">
        <v>30.63</v>
      </c>
      <c r="R1197">
        <v>25.39</v>
      </c>
      <c r="S1197">
        <v>22.27</v>
      </c>
      <c r="T1197">
        <v>20.54</v>
      </c>
    </row>
    <row r="1198" spans="1:20" x14ac:dyDescent="0.25">
      <c r="A1198" s="19" t="s">
        <v>7</v>
      </c>
      <c r="B1198" t="s">
        <v>28</v>
      </c>
      <c r="C1198" s="19">
        <v>38</v>
      </c>
      <c r="D1198" t="s">
        <v>66</v>
      </c>
      <c r="F1198" t="s">
        <v>131</v>
      </c>
      <c r="H1198">
        <v>28.54</v>
      </c>
      <c r="I1198">
        <v>32.07</v>
      </c>
      <c r="J1198">
        <v>33.35</v>
      </c>
      <c r="K1198">
        <v>34.619999999999997</v>
      </c>
      <c r="L1198">
        <v>38.21</v>
      </c>
      <c r="M1198">
        <v>39.57</v>
      </c>
      <c r="N1198">
        <v>40.93</v>
      </c>
      <c r="O1198">
        <v>42.31</v>
      </c>
      <c r="P1198">
        <v>40.159999999999997</v>
      </c>
      <c r="Q1198">
        <v>37.22</v>
      </c>
      <c r="R1198">
        <v>30.87</v>
      </c>
      <c r="S1198">
        <v>27.07</v>
      </c>
      <c r="T1198">
        <v>24.96</v>
      </c>
    </row>
    <row r="1199" spans="1:20" x14ac:dyDescent="0.25">
      <c r="A1199" s="19" t="s">
        <v>7</v>
      </c>
      <c r="B1199" t="s">
        <v>28</v>
      </c>
      <c r="C1199" s="19">
        <v>39</v>
      </c>
      <c r="D1199" t="s">
        <v>67</v>
      </c>
      <c r="F1199" t="s">
        <v>131</v>
      </c>
      <c r="H1199">
        <v>27.08</v>
      </c>
      <c r="I1199">
        <v>30.42</v>
      </c>
      <c r="J1199">
        <v>31.64</v>
      </c>
      <c r="K1199">
        <v>32.86</v>
      </c>
      <c r="L1199">
        <v>35.99</v>
      </c>
      <c r="M1199">
        <v>37.270000000000003</v>
      </c>
      <c r="N1199">
        <v>38.56</v>
      </c>
      <c r="O1199">
        <v>39.840000000000003</v>
      </c>
      <c r="P1199">
        <v>37.840000000000003</v>
      </c>
      <c r="Q1199">
        <v>35.06</v>
      </c>
      <c r="R1199">
        <v>29.08</v>
      </c>
      <c r="S1199">
        <v>25.51</v>
      </c>
      <c r="T1199">
        <v>23.51</v>
      </c>
    </row>
    <row r="1200" spans="1:20" x14ac:dyDescent="0.25">
      <c r="A1200" s="19" t="s">
        <v>7</v>
      </c>
      <c r="B1200" t="s">
        <v>28</v>
      </c>
      <c r="C1200" s="19">
        <v>40</v>
      </c>
      <c r="D1200" t="s">
        <v>68</v>
      </c>
      <c r="F1200" t="s">
        <v>131</v>
      </c>
      <c r="H1200">
        <v>33.799999999999997</v>
      </c>
      <c r="I1200">
        <v>38</v>
      </c>
      <c r="J1200">
        <v>39.5</v>
      </c>
      <c r="K1200">
        <v>41.02</v>
      </c>
      <c r="L1200">
        <v>45.66</v>
      </c>
      <c r="M1200">
        <v>47.3</v>
      </c>
      <c r="N1200">
        <v>48.92</v>
      </c>
      <c r="O1200">
        <v>50.56</v>
      </c>
      <c r="P1200">
        <v>48.03</v>
      </c>
      <c r="Q1200">
        <v>44.47</v>
      </c>
      <c r="R1200">
        <v>36.9</v>
      </c>
      <c r="S1200">
        <v>32.35</v>
      </c>
      <c r="T1200">
        <v>29.83</v>
      </c>
    </row>
    <row r="1201" spans="1:20" x14ac:dyDescent="0.25">
      <c r="A1201" s="19" t="s">
        <v>7</v>
      </c>
      <c r="B1201" t="s">
        <v>28</v>
      </c>
      <c r="C1201" s="19">
        <v>41</v>
      </c>
      <c r="D1201" t="s">
        <v>69</v>
      </c>
      <c r="F1201" t="s">
        <v>131</v>
      </c>
      <c r="H1201">
        <v>24.21</v>
      </c>
      <c r="I1201">
        <v>27.2</v>
      </c>
      <c r="J1201">
        <v>28.29</v>
      </c>
      <c r="K1201">
        <v>29.37</v>
      </c>
      <c r="L1201">
        <v>31.93</v>
      </c>
      <c r="M1201">
        <v>33.06</v>
      </c>
      <c r="N1201">
        <v>34.22</v>
      </c>
      <c r="O1201">
        <v>35.36</v>
      </c>
      <c r="P1201">
        <v>33.590000000000003</v>
      </c>
      <c r="Q1201">
        <v>31.11</v>
      </c>
      <c r="R1201">
        <v>25.8</v>
      </c>
      <c r="S1201">
        <v>22.63</v>
      </c>
      <c r="T1201">
        <v>20.86</v>
      </c>
    </row>
    <row r="1202" spans="1:20" x14ac:dyDescent="0.25">
      <c r="A1202" s="19" t="s">
        <v>7</v>
      </c>
      <c r="B1202" t="s">
        <v>28</v>
      </c>
      <c r="C1202" s="19">
        <v>42</v>
      </c>
      <c r="D1202" t="s">
        <v>70</v>
      </c>
      <c r="F1202" t="s">
        <v>131</v>
      </c>
      <c r="H1202">
        <v>28.24</v>
      </c>
      <c r="I1202">
        <v>31.72</v>
      </c>
      <c r="J1202">
        <v>33</v>
      </c>
      <c r="K1202">
        <v>34.26</v>
      </c>
      <c r="L1202">
        <v>37.76</v>
      </c>
      <c r="M1202">
        <v>39.119999999999997</v>
      </c>
      <c r="N1202">
        <v>40.450000000000003</v>
      </c>
      <c r="O1202">
        <v>41.81</v>
      </c>
      <c r="P1202">
        <v>39.72</v>
      </c>
      <c r="Q1202">
        <v>36.78</v>
      </c>
      <c r="R1202">
        <v>30.51</v>
      </c>
      <c r="S1202">
        <v>26.77</v>
      </c>
      <c r="T1202">
        <v>24.67</v>
      </c>
    </row>
    <row r="1203" spans="1:20" x14ac:dyDescent="0.25">
      <c r="A1203" s="19" t="s">
        <v>7</v>
      </c>
      <c r="B1203" t="s">
        <v>28</v>
      </c>
      <c r="C1203" s="19">
        <v>43</v>
      </c>
      <c r="D1203" t="s">
        <v>71</v>
      </c>
      <c r="F1203" t="s">
        <v>131</v>
      </c>
      <c r="H1203">
        <v>29.75</v>
      </c>
      <c r="I1203">
        <v>33.42</v>
      </c>
      <c r="J1203">
        <v>34.76</v>
      </c>
      <c r="K1203">
        <v>36.090000000000003</v>
      </c>
      <c r="L1203">
        <v>39.75</v>
      </c>
      <c r="M1203">
        <v>41.17</v>
      </c>
      <c r="N1203">
        <v>42.59</v>
      </c>
      <c r="O1203">
        <v>44.02</v>
      </c>
      <c r="P1203">
        <v>41.81</v>
      </c>
      <c r="Q1203">
        <v>38.72</v>
      </c>
      <c r="R1203">
        <v>32.130000000000003</v>
      </c>
      <c r="S1203">
        <v>28.15</v>
      </c>
      <c r="T1203">
        <v>25.97</v>
      </c>
    </row>
    <row r="1204" spans="1:20" x14ac:dyDescent="0.25">
      <c r="A1204" s="19" t="s">
        <v>7</v>
      </c>
      <c r="B1204" t="s">
        <v>28</v>
      </c>
      <c r="C1204" s="19">
        <v>44</v>
      </c>
      <c r="D1204" t="s">
        <v>72</v>
      </c>
      <c r="F1204" t="s">
        <v>131</v>
      </c>
      <c r="H1204">
        <v>25.62</v>
      </c>
      <c r="I1204">
        <v>28.78</v>
      </c>
      <c r="J1204">
        <v>29.94</v>
      </c>
      <c r="K1204">
        <v>31.09</v>
      </c>
      <c r="L1204">
        <v>34.03</v>
      </c>
      <c r="M1204">
        <v>35.25</v>
      </c>
      <c r="N1204">
        <v>36.47</v>
      </c>
      <c r="O1204">
        <v>37.68</v>
      </c>
      <c r="P1204">
        <v>35.799999999999997</v>
      </c>
      <c r="Q1204">
        <v>33.17</v>
      </c>
      <c r="R1204">
        <v>27.5</v>
      </c>
      <c r="S1204">
        <v>24.13</v>
      </c>
      <c r="T1204">
        <v>22.23</v>
      </c>
    </row>
    <row r="1205" spans="1:20" x14ac:dyDescent="0.25">
      <c r="A1205" s="19" t="s">
        <v>7</v>
      </c>
      <c r="B1205" t="s">
        <v>28</v>
      </c>
      <c r="C1205" s="19">
        <v>45</v>
      </c>
      <c r="D1205" t="s">
        <v>73</v>
      </c>
      <c r="F1205" t="s">
        <v>131</v>
      </c>
      <c r="H1205">
        <v>21.09</v>
      </c>
      <c r="I1205">
        <v>23.68</v>
      </c>
      <c r="J1205">
        <v>24.64</v>
      </c>
      <c r="K1205">
        <v>25.59</v>
      </c>
      <c r="L1205">
        <v>27.47</v>
      </c>
      <c r="M1205">
        <v>28.45</v>
      </c>
      <c r="N1205">
        <v>29.43</v>
      </c>
      <c r="O1205">
        <v>30.41</v>
      </c>
      <c r="P1205">
        <v>28.9</v>
      </c>
      <c r="Q1205">
        <v>26.75</v>
      </c>
      <c r="R1205">
        <v>22.21</v>
      </c>
      <c r="S1205">
        <v>19.46</v>
      </c>
      <c r="T1205">
        <v>17.940000000000001</v>
      </c>
    </row>
    <row r="1206" spans="1:20" x14ac:dyDescent="0.25">
      <c r="A1206" s="19" t="s">
        <v>7</v>
      </c>
      <c r="B1206" t="s">
        <v>28</v>
      </c>
      <c r="C1206" s="19">
        <v>46</v>
      </c>
      <c r="D1206" t="s">
        <v>74</v>
      </c>
      <c r="F1206" t="s">
        <v>131</v>
      </c>
      <c r="H1206">
        <v>35.380000000000003</v>
      </c>
      <c r="I1206">
        <v>39.74</v>
      </c>
      <c r="J1206">
        <v>41.33</v>
      </c>
      <c r="K1206">
        <v>42.93</v>
      </c>
      <c r="L1206">
        <v>47.58</v>
      </c>
      <c r="M1206">
        <v>49.29</v>
      </c>
      <c r="N1206">
        <v>50.97</v>
      </c>
      <c r="O1206">
        <v>52.68</v>
      </c>
      <c r="P1206">
        <v>50.06</v>
      </c>
      <c r="Q1206">
        <v>46.36</v>
      </c>
      <c r="R1206">
        <v>38.46</v>
      </c>
      <c r="S1206">
        <v>33.72</v>
      </c>
      <c r="T1206">
        <v>31.09</v>
      </c>
    </row>
    <row r="1207" spans="1:20" x14ac:dyDescent="0.25">
      <c r="A1207" s="19" t="s">
        <v>7</v>
      </c>
      <c r="B1207" t="s">
        <v>28</v>
      </c>
      <c r="C1207" s="19">
        <v>47</v>
      </c>
      <c r="D1207" t="s">
        <v>75</v>
      </c>
      <c r="F1207" t="s">
        <v>131</v>
      </c>
      <c r="H1207">
        <v>30.7</v>
      </c>
      <c r="I1207">
        <v>34.5</v>
      </c>
      <c r="J1207">
        <v>35.869999999999997</v>
      </c>
      <c r="K1207">
        <v>37.270000000000003</v>
      </c>
      <c r="L1207">
        <v>41.3</v>
      </c>
      <c r="M1207">
        <v>42.78</v>
      </c>
      <c r="N1207">
        <v>44.25</v>
      </c>
      <c r="O1207">
        <v>45.73</v>
      </c>
      <c r="P1207">
        <v>43.44</v>
      </c>
      <c r="Q1207">
        <v>40.24</v>
      </c>
      <c r="R1207">
        <v>33.380000000000003</v>
      </c>
      <c r="S1207">
        <v>29.27</v>
      </c>
      <c r="T1207">
        <v>26.97</v>
      </c>
    </row>
    <row r="1208" spans="1:20" x14ac:dyDescent="0.25">
      <c r="A1208" s="19" t="s">
        <v>7</v>
      </c>
      <c r="B1208" t="s">
        <v>28</v>
      </c>
      <c r="C1208" s="19">
        <v>48</v>
      </c>
      <c r="D1208" t="s">
        <v>76</v>
      </c>
      <c r="F1208" t="s">
        <v>131</v>
      </c>
      <c r="H1208">
        <v>33</v>
      </c>
      <c r="I1208">
        <v>37.07</v>
      </c>
      <c r="J1208">
        <v>38.56</v>
      </c>
      <c r="K1208">
        <v>40.03</v>
      </c>
      <c r="L1208">
        <v>44.39</v>
      </c>
      <c r="M1208">
        <v>45.99</v>
      </c>
      <c r="N1208">
        <v>47.57</v>
      </c>
      <c r="O1208">
        <v>49.15</v>
      </c>
      <c r="P1208">
        <v>46.69</v>
      </c>
      <c r="Q1208">
        <v>43.26</v>
      </c>
      <c r="R1208">
        <v>35.89</v>
      </c>
      <c r="S1208">
        <v>31.46</v>
      </c>
      <c r="T1208">
        <v>29</v>
      </c>
    </row>
    <row r="1209" spans="1:20" x14ac:dyDescent="0.25">
      <c r="A1209" s="19" t="s">
        <v>7</v>
      </c>
      <c r="B1209" t="s">
        <v>28</v>
      </c>
      <c r="C1209" s="19">
        <v>49</v>
      </c>
      <c r="D1209" t="s">
        <v>77</v>
      </c>
      <c r="F1209" t="s">
        <v>131</v>
      </c>
      <c r="H1209">
        <v>24.44</v>
      </c>
      <c r="I1209">
        <v>27.46</v>
      </c>
      <c r="J1209">
        <v>28.57</v>
      </c>
      <c r="K1209">
        <v>29.66</v>
      </c>
      <c r="L1209">
        <v>32.270000000000003</v>
      </c>
      <c r="M1209">
        <v>33.42</v>
      </c>
      <c r="N1209">
        <v>34.57</v>
      </c>
      <c r="O1209">
        <v>35.72</v>
      </c>
      <c r="P1209">
        <v>33.93</v>
      </c>
      <c r="Q1209">
        <v>31.43</v>
      </c>
      <c r="R1209">
        <v>26.08</v>
      </c>
      <c r="S1209">
        <v>22.87</v>
      </c>
      <c r="T1209">
        <v>21.08</v>
      </c>
    </row>
    <row r="1210" spans="1:20" x14ac:dyDescent="0.25">
      <c r="A1210" s="19" t="s">
        <v>7</v>
      </c>
      <c r="B1210" t="s">
        <v>28</v>
      </c>
      <c r="C1210" s="19">
        <v>50</v>
      </c>
      <c r="D1210" t="s">
        <v>78</v>
      </c>
      <c r="F1210" t="s">
        <v>131</v>
      </c>
      <c r="H1210">
        <v>22.11</v>
      </c>
      <c r="I1210">
        <v>24.86</v>
      </c>
      <c r="J1210">
        <v>25.84</v>
      </c>
      <c r="K1210">
        <v>26.85</v>
      </c>
      <c r="L1210">
        <v>28.95</v>
      </c>
      <c r="M1210">
        <v>29.98</v>
      </c>
      <c r="N1210">
        <v>31.02</v>
      </c>
      <c r="O1210">
        <v>32.049999999999997</v>
      </c>
      <c r="P1210">
        <v>30.46</v>
      </c>
      <c r="Q1210">
        <v>28.21</v>
      </c>
      <c r="R1210">
        <v>23.4</v>
      </c>
      <c r="S1210">
        <v>20.52</v>
      </c>
      <c r="T1210">
        <v>18.91</v>
      </c>
    </row>
    <row r="1211" spans="1:20" x14ac:dyDescent="0.25">
      <c r="A1211" s="19" t="s">
        <v>7</v>
      </c>
      <c r="B1211" t="s">
        <v>28</v>
      </c>
      <c r="C1211" s="19">
        <v>51</v>
      </c>
      <c r="D1211" t="s">
        <v>79</v>
      </c>
      <c r="F1211" t="s">
        <v>131</v>
      </c>
      <c r="H1211">
        <v>19.440000000000001</v>
      </c>
      <c r="I1211">
        <v>21.85</v>
      </c>
      <c r="J1211">
        <v>22.72</v>
      </c>
      <c r="K1211">
        <v>23.6</v>
      </c>
      <c r="L1211">
        <v>25.12</v>
      </c>
      <c r="M1211">
        <v>26</v>
      </c>
      <c r="N1211">
        <v>26.92</v>
      </c>
      <c r="O1211">
        <v>27.81</v>
      </c>
      <c r="P1211">
        <v>26.4</v>
      </c>
      <c r="Q1211">
        <v>24.47</v>
      </c>
      <c r="R1211">
        <v>20.309999999999999</v>
      </c>
      <c r="S1211">
        <v>17.8</v>
      </c>
      <c r="T1211">
        <v>16.41</v>
      </c>
    </row>
    <row r="1212" spans="1:20" x14ac:dyDescent="0.25">
      <c r="A1212" s="19" t="s">
        <v>7</v>
      </c>
      <c r="B1212" t="s">
        <v>28</v>
      </c>
      <c r="C1212" s="19">
        <v>52</v>
      </c>
      <c r="D1212" t="s">
        <v>80</v>
      </c>
      <c r="F1212" t="s">
        <v>131</v>
      </c>
      <c r="H1212">
        <v>25.42</v>
      </c>
      <c r="I1212">
        <v>28.57</v>
      </c>
      <c r="J1212">
        <v>29.71</v>
      </c>
      <c r="K1212">
        <v>30.85</v>
      </c>
      <c r="L1212">
        <v>33.58</v>
      </c>
      <c r="M1212">
        <v>34.76</v>
      </c>
      <c r="N1212">
        <v>35.97</v>
      </c>
      <c r="O1212">
        <v>37.17</v>
      </c>
      <c r="P1212">
        <v>35.31</v>
      </c>
      <c r="Q1212">
        <v>32.71</v>
      </c>
      <c r="R1212">
        <v>27.13</v>
      </c>
      <c r="S1212">
        <v>23.79</v>
      </c>
      <c r="T1212">
        <v>21.93</v>
      </c>
    </row>
    <row r="1213" spans="1:20" x14ac:dyDescent="0.25">
      <c r="A1213" s="19" t="s">
        <v>7</v>
      </c>
      <c r="B1213" t="s">
        <v>28</v>
      </c>
      <c r="C1213" s="19">
        <v>53</v>
      </c>
      <c r="D1213" t="s">
        <v>81</v>
      </c>
      <c r="F1213" t="s">
        <v>131</v>
      </c>
      <c r="H1213">
        <v>24.42</v>
      </c>
      <c r="I1213">
        <v>27.46</v>
      </c>
      <c r="J1213">
        <v>28.55</v>
      </c>
      <c r="K1213">
        <v>29.65</v>
      </c>
      <c r="L1213">
        <v>32.200000000000003</v>
      </c>
      <c r="M1213">
        <v>33.35</v>
      </c>
      <c r="N1213">
        <v>34.51</v>
      </c>
      <c r="O1213">
        <v>35.659999999999997</v>
      </c>
      <c r="P1213">
        <v>33.880000000000003</v>
      </c>
      <c r="Q1213">
        <v>31.38</v>
      </c>
      <c r="R1213">
        <v>26.02</v>
      </c>
      <c r="S1213">
        <v>22.81</v>
      </c>
      <c r="T1213">
        <v>21.04</v>
      </c>
    </row>
    <row r="1214" spans="1:20" x14ac:dyDescent="0.25">
      <c r="A1214" s="19" t="s">
        <v>7</v>
      </c>
      <c r="B1214" t="s">
        <v>28</v>
      </c>
      <c r="C1214" s="19">
        <v>54</v>
      </c>
      <c r="D1214" t="s">
        <v>82</v>
      </c>
      <c r="F1214" t="s">
        <v>131</v>
      </c>
      <c r="H1214">
        <v>24.13</v>
      </c>
      <c r="I1214">
        <v>27.12</v>
      </c>
      <c r="J1214">
        <v>28.21</v>
      </c>
      <c r="K1214">
        <v>29.29</v>
      </c>
      <c r="L1214">
        <v>31.84</v>
      </c>
      <c r="M1214">
        <v>32.979999999999997</v>
      </c>
      <c r="N1214">
        <v>34.11</v>
      </c>
      <c r="O1214">
        <v>35.24</v>
      </c>
      <c r="P1214">
        <v>33.47</v>
      </c>
      <c r="Q1214">
        <v>31.02</v>
      </c>
      <c r="R1214">
        <v>25.73</v>
      </c>
      <c r="S1214">
        <v>22.55</v>
      </c>
      <c r="T1214">
        <v>20.79</v>
      </c>
    </row>
    <row r="1215" spans="1:20" x14ac:dyDescent="0.25">
      <c r="A1215" s="19" t="s">
        <v>7</v>
      </c>
      <c r="B1215" t="s">
        <v>28</v>
      </c>
      <c r="C1215" s="19">
        <v>55</v>
      </c>
      <c r="D1215" t="s">
        <v>83</v>
      </c>
      <c r="F1215" t="s">
        <v>131</v>
      </c>
      <c r="H1215">
        <v>24.21</v>
      </c>
      <c r="I1215">
        <v>27.19</v>
      </c>
      <c r="J1215">
        <v>28.3</v>
      </c>
      <c r="K1215">
        <v>29.37</v>
      </c>
      <c r="L1215">
        <v>31.83</v>
      </c>
      <c r="M1215">
        <v>32.97</v>
      </c>
      <c r="N1215">
        <v>34.11</v>
      </c>
      <c r="O1215">
        <v>35.24</v>
      </c>
      <c r="P1215">
        <v>33.47</v>
      </c>
      <c r="Q1215">
        <v>31</v>
      </c>
      <c r="R1215">
        <v>25.73</v>
      </c>
      <c r="S1215">
        <v>22.55</v>
      </c>
      <c r="T1215">
        <v>20.8</v>
      </c>
    </row>
    <row r="1216" spans="1:20" x14ac:dyDescent="0.25">
      <c r="A1216" s="19" t="s">
        <v>7</v>
      </c>
      <c r="B1216" t="s">
        <v>28</v>
      </c>
      <c r="C1216" s="19">
        <v>56</v>
      </c>
      <c r="D1216" t="s">
        <v>84</v>
      </c>
      <c r="F1216" t="s">
        <v>131</v>
      </c>
      <c r="H1216">
        <v>26.66</v>
      </c>
      <c r="I1216">
        <v>29.95</v>
      </c>
      <c r="J1216">
        <v>31.16</v>
      </c>
      <c r="K1216">
        <v>32.35</v>
      </c>
      <c r="L1216">
        <v>35.33</v>
      </c>
      <c r="M1216">
        <v>36.6</v>
      </c>
      <c r="N1216">
        <v>37.869999999999997</v>
      </c>
      <c r="O1216">
        <v>39.130000000000003</v>
      </c>
      <c r="P1216">
        <v>37.17</v>
      </c>
      <c r="Q1216">
        <v>34.42</v>
      </c>
      <c r="R1216">
        <v>28.56</v>
      </c>
      <c r="S1216">
        <v>25.04</v>
      </c>
      <c r="T1216">
        <v>23.09</v>
      </c>
    </row>
    <row r="1217" spans="1:20" x14ac:dyDescent="0.25">
      <c r="A1217" s="19" t="s">
        <v>7</v>
      </c>
      <c r="B1217" t="s">
        <v>28</v>
      </c>
      <c r="C1217" s="19">
        <v>57</v>
      </c>
      <c r="D1217" t="s">
        <v>85</v>
      </c>
      <c r="F1217" t="s">
        <v>131</v>
      </c>
      <c r="H1217">
        <v>22.99</v>
      </c>
      <c r="I1217">
        <v>25.84</v>
      </c>
      <c r="J1217">
        <v>26.87</v>
      </c>
      <c r="K1217">
        <v>27.91</v>
      </c>
      <c r="L1217">
        <v>30.2</v>
      </c>
      <c r="M1217">
        <v>31.28</v>
      </c>
      <c r="N1217">
        <v>32.35</v>
      </c>
      <c r="O1217">
        <v>33.43</v>
      </c>
      <c r="P1217">
        <v>31.76</v>
      </c>
      <c r="Q1217">
        <v>29.42</v>
      </c>
      <c r="R1217">
        <v>24.42</v>
      </c>
      <c r="S1217">
        <v>21.39</v>
      </c>
      <c r="T1217">
        <v>19.72</v>
      </c>
    </row>
    <row r="1218" spans="1:20" x14ac:dyDescent="0.25">
      <c r="A1218" s="19" t="s">
        <v>7</v>
      </c>
      <c r="B1218" t="s">
        <v>28</v>
      </c>
      <c r="C1218" s="19">
        <v>58</v>
      </c>
      <c r="D1218" t="s">
        <v>86</v>
      </c>
      <c r="F1218" t="s">
        <v>131</v>
      </c>
      <c r="H1218">
        <v>23.84</v>
      </c>
      <c r="I1218">
        <v>26.79</v>
      </c>
      <c r="J1218">
        <v>27.85</v>
      </c>
      <c r="K1218">
        <v>28.94</v>
      </c>
      <c r="L1218">
        <v>31.31</v>
      </c>
      <c r="M1218">
        <v>32.409999999999997</v>
      </c>
      <c r="N1218">
        <v>33.549999999999997</v>
      </c>
      <c r="O1218">
        <v>34.659999999999997</v>
      </c>
      <c r="P1218">
        <v>32.94</v>
      </c>
      <c r="Q1218">
        <v>30.5</v>
      </c>
      <c r="R1218">
        <v>25.31</v>
      </c>
      <c r="S1218">
        <v>22.19</v>
      </c>
      <c r="T1218">
        <v>20.46</v>
      </c>
    </row>
    <row r="1219" spans="1:20" x14ac:dyDescent="0.25">
      <c r="A1219" s="19" t="s">
        <v>7</v>
      </c>
      <c r="B1219" t="s">
        <v>28</v>
      </c>
      <c r="C1219" s="19">
        <v>59</v>
      </c>
      <c r="D1219" t="s">
        <v>87</v>
      </c>
      <c r="F1219" t="s">
        <v>131</v>
      </c>
      <c r="H1219">
        <v>17.27</v>
      </c>
      <c r="I1219">
        <v>19.399999999999999</v>
      </c>
      <c r="J1219">
        <v>20.18</v>
      </c>
      <c r="K1219">
        <v>20.96</v>
      </c>
      <c r="L1219">
        <v>22.08</v>
      </c>
      <c r="M1219">
        <v>22.87</v>
      </c>
      <c r="N1219">
        <v>23.67</v>
      </c>
      <c r="O1219">
        <v>24.46</v>
      </c>
      <c r="P1219">
        <v>23.22</v>
      </c>
      <c r="Q1219">
        <v>21.52</v>
      </c>
      <c r="R1219">
        <v>17.86</v>
      </c>
      <c r="S1219">
        <v>15.66</v>
      </c>
      <c r="T1219">
        <v>14.42</v>
      </c>
    </row>
    <row r="1220" spans="1:20" x14ac:dyDescent="0.25">
      <c r="A1220" s="19" t="s">
        <v>7</v>
      </c>
      <c r="B1220" t="s">
        <v>28</v>
      </c>
      <c r="C1220" s="19">
        <v>60</v>
      </c>
      <c r="D1220" t="s">
        <v>88</v>
      </c>
      <c r="F1220" t="s">
        <v>131</v>
      </c>
      <c r="H1220">
        <v>19.670000000000002</v>
      </c>
      <c r="I1220">
        <v>22.1</v>
      </c>
      <c r="J1220">
        <v>22.99</v>
      </c>
      <c r="K1220">
        <v>23.87</v>
      </c>
      <c r="L1220">
        <v>25.15</v>
      </c>
      <c r="M1220">
        <v>26.02</v>
      </c>
      <c r="N1220">
        <v>26.93</v>
      </c>
      <c r="O1220">
        <v>27.83</v>
      </c>
      <c r="P1220">
        <v>26.45</v>
      </c>
      <c r="Q1220">
        <v>24.49</v>
      </c>
      <c r="R1220">
        <v>20.329999999999998</v>
      </c>
      <c r="S1220">
        <v>17.809999999999999</v>
      </c>
      <c r="T1220">
        <v>16.420000000000002</v>
      </c>
    </row>
    <row r="1221" spans="1:20" x14ac:dyDescent="0.25">
      <c r="A1221" s="19" t="s">
        <v>7</v>
      </c>
      <c r="B1221" t="s">
        <v>28</v>
      </c>
      <c r="C1221" s="19">
        <v>61</v>
      </c>
      <c r="D1221" t="s">
        <v>89</v>
      </c>
      <c r="F1221" t="s">
        <v>131</v>
      </c>
      <c r="H1221">
        <v>22.73</v>
      </c>
      <c r="I1221">
        <v>25.52</v>
      </c>
      <c r="J1221">
        <v>26.54</v>
      </c>
      <c r="K1221">
        <v>27.56</v>
      </c>
      <c r="L1221">
        <v>29.69</v>
      </c>
      <c r="M1221">
        <v>30.75</v>
      </c>
      <c r="N1221">
        <v>31.8</v>
      </c>
      <c r="O1221">
        <v>32.880000000000003</v>
      </c>
      <c r="P1221">
        <v>31.24</v>
      </c>
      <c r="Q1221">
        <v>28.94</v>
      </c>
      <c r="R1221">
        <v>24</v>
      </c>
      <c r="S1221">
        <v>21.03</v>
      </c>
      <c r="T1221">
        <v>19.39</v>
      </c>
    </row>
    <row r="1222" spans="1:20" x14ac:dyDescent="0.25">
      <c r="A1222" s="19" t="s">
        <v>7</v>
      </c>
      <c r="B1222" t="s">
        <v>28</v>
      </c>
      <c r="C1222" s="19">
        <v>62</v>
      </c>
      <c r="D1222" t="s">
        <v>90</v>
      </c>
      <c r="F1222" t="s">
        <v>131</v>
      </c>
      <c r="H1222">
        <v>17.760000000000002</v>
      </c>
      <c r="I1222">
        <v>19.96</v>
      </c>
      <c r="J1222">
        <v>20.76</v>
      </c>
      <c r="K1222">
        <v>21.55</v>
      </c>
      <c r="L1222">
        <v>22.67</v>
      </c>
      <c r="M1222">
        <v>23.47</v>
      </c>
      <c r="N1222">
        <v>24.28</v>
      </c>
      <c r="O1222">
        <v>25.08</v>
      </c>
      <c r="P1222">
        <v>23.83</v>
      </c>
      <c r="Q1222">
        <v>22.1</v>
      </c>
      <c r="R1222">
        <v>18.32</v>
      </c>
      <c r="S1222">
        <v>16.07</v>
      </c>
      <c r="T1222">
        <v>14.81</v>
      </c>
    </row>
    <row r="1223" spans="1:20" x14ac:dyDescent="0.25">
      <c r="A1223" s="19" t="s">
        <v>7</v>
      </c>
      <c r="B1223" t="s">
        <v>28</v>
      </c>
      <c r="C1223" s="19">
        <v>63</v>
      </c>
      <c r="D1223" t="s">
        <v>91</v>
      </c>
      <c r="F1223" t="s">
        <v>131</v>
      </c>
      <c r="H1223">
        <v>26.32</v>
      </c>
      <c r="I1223">
        <v>29.56</v>
      </c>
      <c r="J1223">
        <v>30.75</v>
      </c>
      <c r="K1223">
        <v>31.91</v>
      </c>
      <c r="L1223">
        <v>34.93</v>
      </c>
      <c r="M1223">
        <v>36.17</v>
      </c>
      <c r="N1223">
        <v>37.42</v>
      </c>
      <c r="O1223">
        <v>38.67</v>
      </c>
      <c r="P1223">
        <v>36.75</v>
      </c>
      <c r="Q1223">
        <v>34.04</v>
      </c>
      <c r="R1223">
        <v>28.23</v>
      </c>
      <c r="S1223">
        <v>24.76</v>
      </c>
      <c r="T1223">
        <v>22.84</v>
      </c>
    </row>
    <row r="1224" spans="1:20" x14ac:dyDescent="0.25">
      <c r="A1224" s="19" t="s">
        <v>7</v>
      </c>
      <c r="B1224" t="s">
        <v>28</v>
      </c>
      <c r="C1224" s="19">
        <v>64</v>
      </c>
      <c r="D1224" t="s">
        <v>92</v>
      </c>
      <c r="F1224" t="s">
        <v>131</v>
      </c>
      <c r="H1224">
        <v>33.119999999999997</v>
      </c>
      <c r="I1224">
        <v>37.229999999999997</v>
      </c>
      <c r="J1224">
        <v>38.72</v>
      </c>
      <c r="K1224">
        <v>40.21</v>
      </c>
      <c r="L1224">
        <v>44.78</v>
      </c>
      <c r="M1224">
        <v>46.36</v>
      </c>
      <c r="N1224">
        <v>47.97</v>
      </c>
      <c r="O1224">
        <v>49.57</v>
      </c>
      <c r="P1224">
        <v>47.09</v>
      </c>
      <c r="Q1224">
        <v>43.62</v>
      </c>
      <c r="R1224">
        <v>36.17</v>
      </c>
      <c r="S1224">
        <v>31.72</v>
      </c>
      <c r="T1224">
        <v>29.25</v>
      </c>
    </row>
    <row r="1225" spans="1:20" x14ac:dyDescent="0.25">
      <c r="A1225" s="19" t="s">
        <v>7</v>
      </c>
      <c r="B1225" t="s">
        <v>28</v>
      </c>
      <c r="C1225" s="19">
        <v>65</v>
      </c>
      <c r="D1225" t="s">
        <v>93</v>
      </c>
      <c r="F1225" t="s">
        <v>131</v>
      </c>
      <c r="H1225">
        <v>33.1</v>
      </c>
      <c r="I1225">
        <v>37.21</v>
      </c>
      <c r="J1225">
        <v>38.700000000000003</v>
      </c>
      <c r="K1225">
        <v>40.19</v>
      </c>
      <c r="L1225">
        <v>44.75</v>
      </c>
      <c r="M1225">
        <v>46.34</v>
      </c>
      <c r="N1225">
        <v>47.94</v>
      </c>
      <c r="O1225">
        <v>49.54</v>
      </c>
      <c r="P1225">
        <v>47.06</v>
      </c>
      <c r="Q1225">
        <v>43.6</v>
      </c>
      <c r="R1225">
        <v>36.159999999999997</v>
      </c>
      <c r="S1225">
        <v>31.7</v>
      </c>
      <c r="T1225">
        <v>29.23</v>
      </c>
    </row>
    <row r="1226" spans="1:20" x14ac:dyDescent="0.25">
      <c r="A1226" s="19" t="s">
        <v>7</v>
      </c>
      <c r="B1226" t="s">
        <v>28</v>
      </c>
      <c r="C1226" s="19">
        <v>66</v>
      </c>
      <c r="D1226" t="s">
        <v>94</v>
      </c>
      <c r="F1226" t="s">
        <v>131</v>
      </c>
      <c r="H1226">
        <v>35.75</v>
      </c>
      <c r="I1226">
        <v>40.159999999999997</v>
      </c>
      <c r="J1226">
        <v>41.78</v>
      </c>
      <c r="K1226">
        <v>43.38</v>
      </c>
      <c r="L1226">
        <v>48.51</v>
      </c>
      <c r="M1226">
        <v>50.26</v>
      </c>
      <c r="N1226">
        <v>51.99</v>
      </c>
      <c r="O1226">
        <v>53.72</v>
      </c>
      <c r="P1226">
        <v>51.03</v>
      </c>
      <c r="Q1226">
        <v>47.27</v>
      </c>
      <c r="R1226">
        <v>39.22</v>
      </c>
      <c r="S1226">
        <v>34.380000000000003</v>
      </c>
      <c r="T1226">
        <v>31.7</v>
      </c>
    </row>
    <row r="1227" spans="1:20" x14ac:dyDescent="0.25">
      <c r="A1227" s="19" t="s">
        <v>7</v>
      </c>
      <c r="B1227" t="s">
        <v>28</v>
      </c>
      <c r="C1227" s="19">
        <v>67</v>
      </c>
      <c r="D1227" t="s">
        <v>95</v>
      </c>
      <c r="F1227" t="s">
        <v>131</v>
      </c>
      <c r="H1227">
        <v>25.37</v>
      </c>
      <c r="I1227">
        <v>28.52</v>
      </c>
      <c r="J1227">
        <v>29.65</v>
      </c>
      <c r="K1227">
        <v>30.81</v>
      </c>
      <c r="L1227">
        <v>33.69</v>
      </c>
      <c r="M1227">
        <v>34.89</v>
      </c>
      <c r="N1227">
        <v>36.1</v>
      </c>
      <c r="O1227">
        <v>37.31</v>
      </c>
      <c r="P1227">
        <v>35.44</v>
      </c>
      <c r="Q1227">
        <v>32.82</v>
      </c>
      <c r="R1227">
        <v>27.23</v>
      </c>
      <c r="S1227">
        <v>23.87</v>
      </c>
      <c r="T1227">
        <v>22.01</v>
      </c>
    </row>
    <row r="1228" spans="1:20" x14ac:dyDescent="0.25">
      <c r="A1228" s="19" t="s">
        <v>7</v>
      </c>
      <c r="B1228" t="s">
        <v>28</v>
      </c>
      <c r="C1228" s="19">
        <v>68</v>
      </c>
      <c r="D1228" t="s">
        <v>96</v>
      </c>
      <c r="F1228" t="s">
        <v>131</v>
      </c>
      <c r="H1228">
        <v>25.51</v>
      </c>
      <c r="I1228">
        <v>28.65</v>
      </c>
      <c r="J1228">
        <v>29.81</v>
      </c>
      <c r="K1228">
        <v>30.93</v>
      </c>
      <c r="L1228">
        <v>33.85</v>
      </c>
      <c r="M1228">
        <v>35.07</v>
      </c>
      <c r="N1228">
        <v>36.29</v>
      </c>
      <c r="O1228">
        <v>37.49</v>
      </c>
      <c r="P1228">
        <v>35.6</v>
      </c>
      <c r="Q1228">
        <v>32.99</v>
      </c>
      <c r="R1228">
        <v>27.36</v>
      </c>
      <c r="S1228">
        <v>24</v>
      </c>
      <c r="T1228">
        <v>22.11</v>
      </c>
    </row>
    <row r="1229" spans="1:20" x14ac:dyDescent="0.25">
      <c r="A1229" s="19" t="s">
        <v>7</v>
      </c>
      <c r="B1229" t="s">
        <v>28</v>
      </c>
      <c r="C1229" s="19">
        <v>69</v>
      </c>
      <c r="D1229" t="s">
        <v>97</v>
      </c>
      <c r="F1229" t="s">
        <v>131</v>
      </c>
      <c r="H1229">
        <v>27.16</v>
      </c>
      <c r="I1229">
        <v>30.51</v>
      </c>
      <c r="J1229">
        <v>31.74</v>
      </c>
      <c r="K1229">
        <v>32.979999999999997</v>
      </c>
      <c r="L1229">
        <v>36.24</v>
      </c>
      <c r="M1229">
        <v>37.54</v>
      </c>
      <c r="N1229">
        <v>38.83</v>
      </c>
      <c r="O1229">
        <v>40.11</v>
      </c>
      <c r="P1229">
        <v>38.119999999999997</v>
      </c>
      <c r="Q1229">
        <v>35.299999999999997</v>
      </c>
      <c r="R1229">
        <v>29.29</v>
      </c>
      <c r="S1229">
        <v>25.68</v>
      </c>
      <c r="T1229">
        <v>23.68</v>
      </c>
    </row>
    <row r="1230" spans="1:20" x14ac:dyDescent="0.25">
      <c r="A1230" s="19" t="s">
        <v>7</v>
      </c>
      <c r="B1230" t="s">
        <v>28</v>
      </c>
      <c r="C1230" s="19">
        <v>70</v>
      </c>
      <c r="D1230" t="s">
        <v>98</v>
      </c>
      <c r="F1230" t="s">
        <v>131</v>
      </c>
      <c r="H1230">
        <v>26.57</v>
      </c>
      <c r="I1230">
        <v>29.85</v>
      </c>
      <c r="J1230">
        <v>31.04</v>
      </c>
      <c r="K1230">
        <v>32.229999999999997</v>
      </c>
      <c r="L1230">
        <v>35.299999999999997</v>
      </c>
      <c r="M1230">
        <v>36.56</v>
      </c>
      <c r="N1230">
        <v>37.83</v>
      </c>
      <c r="O1230">
        <v>39.08</v>
      </c>
      <c r="P1230">
        <v>37.119999999999997</v>
      </c>
      <c r="Q1230">
        <v>34.39</v>
      </c>
      <c r="R1230">
        <v>28.53</v>
      </c>
      <c r="S1230">
        <v>25.02</v>
      </c>
      <c r="T1230">
        <v>23.06</v>
      </c>
    </row>
    <row r="1231" spans="1:20" x14ac:dyDescent="0.25">
      <c r="A1231" s="19" t="s">
        <v>7</v>
      </c>
      <c r="B1231" t="s">
        <v>28</v>
      </c>
      <c r="C1231" s="19">
        <v>71</v>
      </c>
      <c r="D1231" t="s">
        <v>99</v>
      </c>
      <c r="F1231" t="s">
        <v>131</v>
      </c>
      <c r="H1231">
        <v>26.31</v>
      </c>
      <c r="I1231">
        <v>29.55</v>
      </c>
      <c r="J1231">
        <v>30.73</v>
      </c>
      <c r="K1231">
        <v>31.91</v>
      </c>
      <c r="L1231">
        <v>34.93</v>
      </c>
      <c r="M1231">
        <v>36.17</v>
      </c>
      <c r="N1231">
        <v>37.42</v>
      </c>
      <c r="O1231">
        <v>38.67</v>
      </c>
      <c r="P1231">
        <v>36.74</v>
      </c>
      <c r="Q1231">
        <v>34.020000000000003</v>
      </c>
      <c r="R1231">
        <v>28.23</v>
      </c>
      <c r="S1231">
        <v>24.75</v>
      </c>
      <c r="T1231">
        <v>22.83</v>
      </c>
    </row>
    <row r="1232" spans="1:20" x14ac:dyDescent="0.25">
      <c r="A1232" s="19" t="s">
        <v>7</v>
      </c>
      <c r="B1232" t="s">
        <v>28</v>
      </c>
      <c r="C1232" s="19">
        <v>72</v>
      </c>
      <c r="D1232" t="s">
        <v>100</v>
      </c>
      <c r="F1232" t="s">
        <v>131</v>
      </c>
      <c r="H1232">
        <v>21.8</v>
      </c>
      <c r="I1232">
        <v>24.48</v>
      </c>
      <c r="J1232">
        <v>25.47</v>
      </c>
      <c r="K1232">
        <v>26.45</v>
      </c>
      <c r="L1232">
        <v>28.56</v>
      </c>
      <c r="M1232">
        <v>29.57</v>
      </c>
      <c r="N1232">
        <v>30.59</v>
      </c>
      <c r="O1232">
        <v>31.6</v>
      </c>
      <c r="P1232">
        <v>30.03</v>
      </c>
      <c r="Q1232">
        <v>27.81</v>
      </c>
      <c r="R1232">
        <v>23.08</v>
      </c>
      <c r="S1232">
        <v>20.23</v>
      </c>
      <c r="T1232">
        <v>18.649999999999999</v>
      </c>
    </row>
    <row r="1233" spans="1:20" x14ac:dyDescent="0.25">
      <c r="A1233" s="19" t="s">
        <v>7</v>
      </c>
      <c r="B1233" t="s">
        <v>28</v>
      </c>
      <c r="C1233" s="19">
        <v>73</v>
      </c>
      <c r="D1233" t="s">
        <v>101</v>
      </c>
      <c r="F1233" t="s">
        <v>131</v>
      </c>
      <c r="H1233">
        <v>30.4</v>
      </c>
      <c r="I1233">
        <v>34.15</v>
      </c>
      <c r="J1233">
        <v>35.520000000000003</v>
      </c>
      <c r="K1233">
        <v>36.880000000000003</v>
      </c>
      <c r="L1233">
        <v>40.729999999999997</v>
      </c>
      <c r="M1233">
        <v>42.17</v>
      </c>
      <c r="N1233">
        <v>43.64</v>
      </c>
      <c r="O1233">
        <v>45.1</v>
      </c>
      <c r="P1233">
        <v>42.85</v>
      </c>
      <c r="Q1233">
        <v>39.68</v>
      </c>
      <c r="R1233">
        <v>32.92</v>
      </c>
      <c r="S1233">
        <v>28.86</v>
      </c>
      <c r="T1233">
        <v>26.61</v>
      </c>
    </row>
    <row r="1234" spans="1:20" x14ac:dyDescent="0.25">
      <c r="A1234" s="19" t="s">
        <v>7</v>
      </c>
      <c r="B1234" t="s">
        <v>28</v>
      </c>
      <c r="C1234" s="19">
        <v>74</v>
      </c>
      <c r="D1234" t="s">
        <v>102</v>
      </c>
      <c r="F1234" t="s">
        <v>131</v>
      </c>
      <c r="H1234">
        <v>29.47</v>
      </c>
      <c r="I1234">
        <v>33.11</v>
      </c>
      <c r="J1234">
        <v>34.42</v>
      </c>
      <c r="K1234">
        <v>35.76</v>
      </c>
      <c r="L1234">
        <v>39.44</v>
      </c>
      <c r="M1234">
        <v>40.86</v>
      </c>
      <c r="N1234">
        <v>42.27</v>
      </c>
      <c r="O1234">
        <v>43.67</v>
      </c>
      <c r="P1234">
        <v>41.49</v>
      </c>
      <c r="Q1234">
        <v>38.44</v>
      </c>
      <c r="R1234">
        <v>31.89</v>
      </c>
      <c r="S1234">
        <v>27.95</v>
      </c>
      <c r="T1234">
        <v>25.76</v>
      </c>
    </row>
    <row r="1235" spans="1:20" x14ac:dyDescent="0.25">
      <c r="A1235" s="19" t="s">
        <v>7</v>
      </c>
      <c r="B1235" t="s">
        <v>28</v>
      </c>
      <c r="C1235" s="19">
        <v>75</v>
      </c>
      <c r="D1235" t="s">
        <v>103</v>
      </c>
      <c r="F1235" t="s">
        <v>131</v>
      </c>
      <c r="H1235">
        <v>20.83</v>
      </c>
      <c r="I1235">
        <v>23.41</v>
      </c>
      <c r="J1235">
        <v>24.35</v>
      </c>
      <c r="K1235">
        <v>25.3</v>
      </c>
      <c r="L1235">
        <v>26.8</v>
      </c>
      <c r="M1235">
        <v>27.76</v>
      </c>
      <c r="N1235">
        <v>28.72</v>
      </c>
      <c r="O1235">
        <v>29.67</v>
      </c>
      <c r="P1235">
        <v>28.18</v>
      </c>
      <c r="Q1235">
        <v>26.12</v>
      </c>
      <c r="R1235">
        <v>21.66</v>
      </c>
      <c r="S1235">
        <v>19</v>
      </c>
      <c r="T1235">
        <v>17.5</v>
      </c>
    </row>
    <row r="1236" spans="1:20" x14ac:dyDescent="0.25">
      <c r="A1236" s="19" t="s">
        <v>7</v>
      </c>
      <c r="B1236" t="s">
        <v>28</v>
      </c>
      <c r="C1236" s="19">
        <v>76</v>
      </c>
      <c r="D1236" t="s">
        <v>104</v>
      </c>
      <c r="F1236" t="s">
        <v>131</v>
      </c>
      <c r="H1236">
        <v>18.079999999999998</v>
      </c>
      <c r="I1236">
        <v>20.329999999999998</v>
      </c>
      <c r="J1236">
        <v>21.13</v>
      </c>
      <c r="K1236">
        <v>21.94</v>
      </c>
      <c r="L1236">
        <v>23.19</v>
      </c>
      <c r="M1236">
        <v>24.01</v>
      </c>
      <c r="N1236">
        <v>24.83</v>
      </c>
      <c r="O1236">
        <v>25.65</v>
      </c>
      <c r="P1236">
        <v>24.39</v>
      </c>
      <c r="Q1236">
        <v>22.59</v>
      </c>
      <c r="R1236">
        <v>18.73</v>
      </c>
      <c r="S1236">
        <v>16.420000000000002</v>
      </c>
      <c r="T1236">
        <v>15.14</v>
      </c>
    </row>
    <row r="1237" spans="1:20" x14ac:dyDescent="0.25">
      <c r="A1237" s="19" t="s">
        <v>7</v>
      </c>
      <c r="B1237" t="s">
        <v>28</v>
      </c>
      <c r="C1237" s="19">
        <v>77</v>
      </c>
      <c r="D1237" t="s">
        <v>105</v>
      </c>
      <c r="F1237" t="s">
        <v>131</v>
      </c>
      <c r="H1237">
        <v>21.42</v>
      </c>
      <c r="I1237">
        <v>24.06</v>
      </c>
      <c r="J1237">
        <v>25.02</v>
      </c>
      <c r="K1237">
        <v>25.99</v>
      </c>
      <c r="L1237">
        <v>27.64</v>
      </c>
      <c r="M1237">
        <v>28.62</v>
      </c>
      <c r="N1237">
        <v>29.61</v>
      </c>
      <c r="O1237">
        <v>30.59</v>
      </c>
      <c r="P1237">
        <v>29.07</v>
      </c>
      <c r="Q1237">
        <v>26.91</v>
      </c>
      <c r="R1237">
        <v>22.33</v>
      </c>
      <c r="S1237">
        <v>19.579999999999998</v>
      </c>
      <c r="T1237">
        <v>18.059999999999999</v>
      </c>
    </row>
    <row r="1238" spans="1:20" x14ac:dyDescent="0.25">
      <c r="A1238" s="19" t="s">
        <v>7</v>
      </c>
      <c r="B1238" t="s">
        <v>28</v>
      </c>
      <c r="C1238" s="19">
        <v>78</v>
      </c>
      <c r="D1238" t="s">
        <v>106</v>
      </c>
      <c r="F1238" t="s">
        <v>131</v>
      </c>
      <c r="H1238">
        <v>21.12</v>
      </c>
      <c r="I1238">
        <v>23.74</v>
      </c>
      <c r="J1238">
        <v>24.7</v>
      </c>
      <c r="K1238">
        <v>25.63</v>
      </c>
      <c r="L1238">
        <v>27.2</v>
      </c>
      <c r="M1238">
        <v>28.18</v>
      </c>
      <c r="N1238">
        <v>29.15</v>
      </c>
      <c r="O1238">
        <v>30.13</v>
      </c>
      <c r="P1238">
        <v>28.62</v>
      </c>
      <c r="Q1238">
        <v>26.52</v>
      </c>
      <c r="R1238">
        <v>22</v>
      </c>
      <c r="S1238">
        <v>19.28</v>
      </c>
      <c r="T1238">
        <v>17.78</v>
      </c>
    </row>
    <row r="1239" spans="1:20" x14ac:dyDescent="0.25">
      <c r="A1239" s="19" t="s">
        <v>7</v>
      </c>
      <c r="B1239" t="s">
        <v>28</v>
      </c>
      <c r="C1239" s="19">
        <v>79</v>
      </c>
      <c r="D1239" t="s">
        <v>107</v>
      </c>
      <c r="F1239" t="s">
        <v>131</v>
      </c>
      <c r="H1239">
        <v>26.26</v>
      </c>
      <c r="I1239">
        <v>29.51</v>
      </c>
      <c r="J1239">
        <v>30.7</v>
      </c>
      <c r="K1239">
        <v>31.87</v>
      </c>
      <c r="L1239">
        <v>34.82</v>
      </c>
      <c r="M1239">
        <v>36.06</v>
      </c>
      <c r="N1239">
        <v>37.31</v>
      </c>
      <c r="O1239">
        <v>38.56</v>
      </c>
      <c r="P1239">
        <v>36.619999999999997</v>
      </c>
      <c r="Q1239">
        <v>33.92</v>
      </c>
      <c r="R1239">
        <v>28.14</v>
      </c>
      <c r="S1239">
        <v>24.68</v>
      </c>
      <c r="T1239">
        <v>22.74</v>
      </c>
    </row>
    <row r="1240" spans="1:20" x14ac:dyDescent="0.25">
      <c r="A1240" s="19" t="s">
        <v>7</v>
      </c>
      <c r="B1240" t="s">
        <v>28</v>
      </c>
      <c r="C1240" s="19">
        <v>80</v>
      </c>
      <c r="D1240" t="s">
        <v>108</v>
      </c>
      <c r="F1240" t="s">
        <v>131</v>
      </c>
      <c r="H1240">
        <v>15.18</v>
      </c>
      <c r="I1240">
        <v>17.059999999999999</v>
      </c>
      <c r="J1240">
        <v>17.760000000000002</v>
      </c>
      <c r="K1240">
        <v>18.43</v>
      </c>
      <c r="L1240">
        <v>19.12</v>
      </c>
      <c r="M1240">
        <v>19.79</v>
      </c>
      <c r="N1240">
        <v>20.48</v>
      </c>
      <c r="O1240">
        <v>21.16</v>
      </c>
      <c r="P1240">
        <v>20.11</v>
      </c>
      <c r="Q1240">
        <v>18.63</v>
      </c>
      <c r="R1240">
        <v>15.45</v>
      </c>
      <c r="S1240">
        <v>13.55</v>
      </c>
      <c r="T1240">
        <v>12.47</v>
      </c>
    </row>
    <row r="1241" spans="1:20" x14ac:dyDescent="0.25">
      <c r="A1241" s="19" t="s">
        <v>7</v>
      </c>
      <c r="B1241" t="s">
        <v>28</v>
      </c>
      <c r="C1241" s="19">
        <v>81</v>
      </c>
      <c r="D1241" t="s">
        <v>109</v>
      </c>
      <c r="F1241" t="s">
        <v>131</v>
      </c>
      <c r="H1241">
        <v>37.380000000000003</v>
      </c>
      <c r="I1241">
        <v>42.01</v>
      </c>
      <c r="J1241">
        <v>43.68</v>
      </c>
      <c r="K1241">
        <v>45.36</v>
      </c>
      <c r="L1241">
        <v>50.3</v>
      </c>
      <c r="M1241">
        <v>52.12</v>
      </c>
      <c r="N1241">
        <v>53.9</v>
      </c>
      <c r="O1241">
        <v>55.7</v>
      </c>
      <c r="P1241">
        <v>52.9</v>
      </c>
      <c r="Q1241">
        <v>49.02</v>
      </c>
      <c r="R1241">
        <v>40.67</v>
      </c>
      <c r="S1241">
        <v>35.659999999999997</v>
      </c>
      <c r="T1241">
        <v>32.86</v>
      </c>
    </row>
    <row r="1242" spans="1:20" x14ac:dyDescent="0.25">
      <c r="A1242" s="19" t="s">
        <v>7</v>
      </c>
      <c r="B1242" t="s">
        <v>28</v>
      </c>
      <c r="C1242" s="19">
        <v>82</v>
      </c>
      <c r="D1242" t="s">
        <v>110</v>
      </c>
      <c r="F1242" t="s">
        <v>131</v>
      </c>
      <c r="H1242">
        <v>33.4</v>
      </c>
      <c r="I1242">
        <v>37.53</v>
      </c>
      <c r="J1242">
        <v>39.01</v>
      </c>
      <c r="K1242">
        <v>40.54</v>
      </c>
      <c r="L1242">
        <v>44.97</v>
      </c>
      <c r="M1242">
        <v>46.59</v>
      </c>
      <c r="N1242">
        <v>48.19</v>
      </c>
      <c r="O1242">
        <v>49.79</v>
      </c>
      <c r="P1242">
        <v>47.3</v>
      </c>
      <c r="Q1242">
        <v>43.8</v>
      </c>
      <c r="R1242">
        <v>36.35</v>
      </c>
      <c r="S1242">
        <v>31.87</v>
      </c>
      <c r="T1242">
        <v>29.37</v>
      </c>
    </row>
    <row r="1243" spans="1:20" x14ac:dyDescent="0.25">
      <c r="A1243" s="19" t="s">
        <v>7</v>
      </c>
      <c r="B1243" t="s">
        <v>28</v>
      </c>
      <c r="C1243" s="19">
        <v>83</v>
      </c>
      <c r="D1243" t="s">
        <v>111</v>
      </c>
      <c r="F1243" t="s">
        <v>131</v>
      </c>
      <c r="H1243">
        <v>34.200000000000003</v>
      </c>
      <c r="I1243">
        <v>38.44</v>
      </c>
      <c r="J1243">
        <v>39.97</v>
      </c>
      <c r="K1243">
        <v>41.51</v>
      </c>
      <c r="L1243">
        <v>46.31</v>
      </c>
      <c r="M1243">
        <v>47.96</v>
      </c>
      <c r="N1243">
        <v>49.63</v>
      </c>
      <c r="O1243">
        <v>51.28</v>
      </c>
      <c r="P1243">
        <v>48.71</v>
      </c>
      <c r="Q1243">
        <v>45.12</v>
      </c>
      <c r="R1243">
        <v>37.409999999999997</v>
      </c>
      <c r="S1243">
        <v>32.81</v>
      </c>
      <c r="T1243">
        <v>30.24</v>
      </c>
    </row>
    <row r="1244" spans="1:20" x14ac:dyDescent="0.25">
      <c r="A1244" s="19" t="s">
        <v>7</v>
      </c>
      <c r="B1244" t="s">
        <v>28</v>
      </c>
      <c r="C1244" s="19">
        <v>84</v>
      </c>
      <c r="D1244" t="s">
        <v>112</v>
      </c>
      <c r="F1244" t="s">
        <v>131</v>
      </c>
      <c r="H1244">
        <v>32.58</v>
      </c>
      <c r="I1244">
        <v>36.6</v>
      </c>
      <c r="J1244">
        <v>38.06</v>
      </c>
      <c r="K1244">
        <v>39.53</v>
      </c>
      <c r="L1244">
        <v>43.91</v>
      </c>
      <c r="M1244">
        <v>45.47</v>
      </c>
      <c r="N1244">
        <v>47.05</v>
      </c>
      <c r="O1244">
        <v>48.62</v>
      </c>
      <c r="P1244">
        <v>46.17</v>
      </c>
      <c r="Q1244">
        <v>42.77</v>
      </c>
      <c r="R1244">
        <v>35.479999999999997</v>
      </c>
      <c r="S1244">
        <v>31.11</v>
      </c>
      <c r="T1244">
        <v>28.67</v>
      </c>
    </row>
    <row r="1245" spans="1:20" x14ac:dyDescent="0.25">
      <c r="A1245" s="19" t="s">
        <v>7</v>
      </c>
      <c r="B1245" t="s">
        <v>28</v>
      </c>
      <c r="C1245" s="19">
        <v>85</v>
      </c>
      <c r="D1245" t="s">
        <v>113</v>
      </c>
      <c r="F1245" t="s">
        <v>131</v>
      </c>
      <c r="H1245">
        <v>27.01</v>
      </c>
      <c r="I1245">
        <v>30.36</v>
      </c>
      <c r="J1245">
        <v>31.57</v>
      </c>
      <c r="K1245">
        <v>32.79</v>
      </c>
      <c r="L1245">
        <v>35.909999999999997</v>
      </c>
      <c r="M1245">
        <v>37.200000000000003</v>
      </c>
      <c r="N1245">
        <v>38.479999999999997</v>
      </c>
      <c r="O1245">
        <v>39.76</v>
      </c>
      <c r="P1245">
        <v>37.78</v>
      </c>
      <c r="Q1245">
        <v>34.99</v>
      </c>
      <c r="R1245">
        <v>29.03</v>
      </c>
      <c r="S1245">
        <v>25.45</v>
      </c>
      <c r="T1245">
        <v>23.45</v>
      </c>
    </row>
    <row r="1246" spans="1:20" x14ac:dyDescent="0.25">
      <c r="A1246" s="19" t="s">
        <v>7</v>
      </c>
      <c r="B1246" t="s">
        <v>28</v>
      </c>
      <c r="C1246" s="19">
        <v>86</v>
      </c>
      <c r="D1246" t="s">
        <v>114</v>
      </c>
      <c r="F1246" t="s">
        <v>131</v>
      </c>
      <c r="H1246">
        <v>25.33</v>
      </c>
      <c r="I1246">
        <v>28.46</v>
      </c>
      <c r="J1246">
        <v>29.59</v>
      </c>
      <c r="K1246">
        <v>30.73</v>
      </c>
      <c r="L1246">
        <v>33.53</v>
      </c>
      <c r="M1246">
        <v>34.729999999999997</v>
      </c>
      <c r="N1246">
        <v>35.92</v>
      </c>
      <c r="O1246">
        <v>37.119999999999997</v>
      </c>
      <c r="P1246">
        <v>35.26</v>
      </c>
      <c r="Q1246">
        <v>32.659999999999997</v>
      </c>
      <c r="R1246">
        <v>27.09</v>
      </c>
      <c r="S1246">
        <v>23.76</v>
      </c>
      <c r="T1246">
        <v>21.91</v>
      </c>
    </row>
    <row r="1247" spans="1:20" x14ac:dyDescent="0.25">
      <c r="A1247" s="19" t="s">
        <v>7</v>
      </c>
      <c r="B1247" t="s">
        <v>28</v>
      </c>
      <c r="C1247" s="19">
        <v>87</v>
      </c>
      <c r="D1247" t="s">
        <v>115</v>
      </c>
      <c r="F1247" t="s">
        <v>131</v>
      </c>
      <c r="H1247">
        <v>26.63</v>
      </c>
      <c r="I1247">
        <v>29.92</v>
      </c>
      <c r="J1247">
        <v>31.11</v>
      </c>
      <c r="K1247">
        <v>32.33</v>
      </c>
      <c r="L1247">
        <v>35.26</v>
      </c>
      <c r="M1247">
        <v>36.520000000000003</v>
      </c>
      <c r="N1247">
        <v>37.79</v>
      </c>
      <c r="O1247">
        <v>39.049999999999997</v>
      </c>
      <c r="P1247">
        <v>37.1</v>
      </c>
      <c r="Q1247">
        <v>34.36</v>
      </c>
      <c r="R1247">
        <v>28.51</v>
      </c>
      <c r="S1247">
        <v>24.98</v>
      </c>
      <c r="T1247">
        <v>23.03</v>
      </c>
    </row>
    <row r="1248" spans="1:20" x14ac:dyDescent="0.25">
      <c r="A1248" s="19" t="s">
        <v>7</v>
      </c>
      <c r="B1248" t="s">
        <v>28</v>
      </c>
      <c r="C1248" s="19">
        <v>88</v>
      </c>
      <c r="D1248" t="s">
        <v>116</v>
      </c>
      <c r="F1248" t="s">
        <v>131</v>
      </c>
      <c r="H1248">
        <v>24.66</v>
      </c>
      <c r="I1248">
        <v>27.7</v>
      </c>
      <c r="J1248">
        <v>28.82</v>
      </c>
      <c r="K1248">
        <v>29.92</v>
      </c>
      <c r="L1248">
        <v>32.520000000000003</v>
      </c>
      <c r="M1248">
        <v>33.68</v>
      </c>
      <c r="N1248">
        <v>34.85</v>
      </c>
      <c r="O1248">
        <v>36</v>
      </c>
      <c r="P1248">
        <v>34.200000000000003</v>
      </c>
      <c r="Q1248">
        <v>31.7</v>
      </c>
      <c r="R1248">
        <v>26.28</v>
      </c>
      <c r="S1248">
        <v>23.05</v>
      </c>
      <c r="T1248">
        <v>21.24</v>
      </c>
    </row>
    <row r="1249" spans="1:20" x14ac:dyDescent="0.25">
      <c r="A1249" s="19" t="s">
        <v>7</v>
      </c>
      <c r="B1249" t="s">
        <v>28</v>
      </c>
      <c r="C1249" s="19">
        <v>89</v>
      </c>
      <c r="D1249" t="s">
        <v>117</v>
      </c>
      <c r="F1249" t="s">
        <v>131</v>
      </c>
      <c r="H1249">
        <v>22.1</v>
      </c>
      <c r="I1249">
        <v>24.84</v>
      </c>
      <c r="J1249">
        <v>25.83</v>
      </c>
      <c r="K1249">
        <v>26.81</v>
      </c>
      <c r="L1249">
        <v>28.92</v>
      </c>
      <c r="M1249">
        <v>29.96</v>
      </c>
      <c r="N1249">
        <v>30.98</v>
      </c>
      <c r="O1249">
        <v>32.03</v>
      </c>
      <c r="P1249">
        <v>30.42</v>
      </c>
      <c r="Q1249">
        <v>28.19</v>
      </c>
      <c r="R1249">
        <v>23.37</v>
      </c>
      <c r="S1249">
        <v>20.49</v>
      </c>
      <c r="T1249">
        <v>18.89</v>
      </c>
    </row>
    <row r="1250" spans="1:20" x14ac:dyDescent="0.25">
      <c r="A1250" s="19" t="s">
        <v>7</v>
      </c>
      <c r="B1250" t="s">
        <v>28</v>
      </c>
      <c r="C1250" s="19">
        <v>90</v>
      </c>
      <c r="D1250" t="s">
        <v>118</v>
      </c>
      <c r="F1250" t="s">
        <v>131</v>
      </c>
      <c r="H1250">
        <v>26.28</v>
      </c>
      <c r="I1250">
        <v>29.51</v>
      </c>
      <c r="J1250">
        <v>30.7</v>
      </c>
      <c r="K1250">
        <v>31.87</v>
      </c>
      <c r="L1250">
        <v>34.869999999999997</v>
      </c>
      <c r="M1250">
        <v>36.130000000000003</v>
      </c>
      <c r="N1250">
        <v>37.380000000000003</v>
      </c>
      <c r="O1250">
        <v>38.61</v>
      </c>
      <c r="P1250">
        <v>36.68</v>
      </c>
      <c r="Q1250">
        <v>33.979999999999997</v>
      </c>
      <c r="R1250">
        <v>28.19</v>
      </c>
      <c r="S1250">
        <v>24.72</v>
      </c>
      <c r="T1250">
        <v>22.77</v>
      </c>
    </row>
    <row r="1251" spans="1:20" x14ac:dyDescent="0.25">
      <c r="A1251" s="19" t="s">
        <v>7</v>
      </c>
      <c r="B1251" t="s">
        <v>28</v>
      </c>
      <c r="C1251" s="19">
        <v>91</v>
      </c>
      <c r="D1251" t="s">
        <v>119</v>
      </c>
      <c r="F1251" t="s">
        <v>131</v>
      </c>
      <c r="H1251">
        <v>22.98</v>
      </c>
      <c r="I1251">
        <v>25.83</v>
      </c>
      <c r="J1251">
        <v>26.86</v>
      </c>
      <c r="K1251">
        <v>27.89</v>
      </c>
      <c r="L1251">
        <v>29.72</v>
      </c>
      <c r="M1251">
        <v>30.77</v>
      </c>
      <c r="N1251">
        <v>31.84</v>
      </c>
      <c r="O1251">
        <v>32.9</v>
      </c>
      <c r="P1251">
        <v>31.24</v>
      </c>
      <c r="Q1251">
        <v>28.95</v>
      </c>
      <c r="R1251">
        <v>24.02</v>
      </c>
      <c r="S1251">
        <v>21.06</v>
      </c>
      <c r="T1251">
        <v>19.420000000000002</v>
      </c>
    </row>
    <row r="1252" spans="1:20" x14ac:dyDescent="0.25">
      <c r="A1252" s="19" t="s">
        <v>7</v>
      </c>
      <c r="B1252" t="s">
        <v>28</v>
      </c>
      <c r="C1252" s="19">
        <v>92</v>
      </c>
      <c r="D1252" t="s">
        <v>120</v>
      </c>
      <c r="F1252" t="s">
        <v>131</v>
      </c>
      <c r="H1252">
        <v>21</v>
      </c>
      <c r="I1252">
        <v>23.6</v>
      </c>
      <c r="J1252">
        <v>24.56</v>
      </c>
      <c r="K1252">
        <v>25.51</v>
      </c>
      <c r="L1252">
        <v>27.05</v>
      </c>
      <c r="M1252">
        <v>28.01</v>
      </c>
      <c r="N1252">
        <v>28.97</v>
      </c>
      <c r="O1252">
        <v>29.94</v>
      </c>
      <c r="P1252">
        <v>28.43</v>
      </c>
      <c r="Q1252">
        <v>26.35</v>
      </c>
      <c r="R1252">
        <v>21.86</v>
      </c>
      <c r="S1252">
        <v>19.16</v>
      </c>
      <c r="T1252">
        <v>17.670000000000002</v>
      </c>
    </row>
    <row r="1253" spans="1:20" x14ac:dyDescent="0.25">
      <c r="A1253" s="19" t="s">
        <v>7</v>
      </c>
      <c r="B1253" t="s">
        <v>28</v>
      </c>
      <c r="C1253" s="19">
        <v>93</v>
      </c>
      <c r="D1253" t="s">
        <v>121</v>
      </c>
      <c r="F1253" t="s">
        <v>131</v>
      </c>
      <c r="H1253">
        <v>20.87</v>
      </c>
      <c r="I1253">
        <v>23.44</v>
      </c>
      <c r="J1253">
        <v>24.39</v>
      </c>
      <c r="K1253">
        <v>25.34</v>
      </c>
      <c r="L1253">
        <v>26.85</v>
      </c>
      <c r="M1253">
        <v>27.81</v>
      </c>
      <c r="N1253">
        <v>28.76</v>
      </c>
      <c r="O1253">
        <v>29.73</v>
      </c>
      <c r="P1253">
        <v>28.25</v>
      </c>
      <c r="Q1253">
        <v>26.17</v>
      </c>
      <c r="R1253">
        <v>21.69</v>
      </c>
      <c r="S1253">
        <v>19.03</v>
      </c>
      <c r="T1253">
        <v>17.54</v>
      </c>
    </row>
    <row r="1254" spans="1:20" x14ac:dyDescent="0.25">
      <c r="A1254" s="19" t="s">
        <v>7</v>
      </c>
      <c r="B1254" t="s">
        <v>28</v>
      </c>
      <c r="C1254" s="19">
        <v>94</v>
      </c>
      <c r="D1254" t="s">
        <v>122</v>
      </c>
      <c r="F1254" t="s">
        <v>131</v>
      </c>
      <c r="H1254">
        <v>21.46</v>
      </c>
      <c r="I1254">
        <v>24.11</v>
      </c>
      <c r="J1254">
        <v>25.08</v>
      </c>
      <c r="K1254">
        <v>26.06</v>
      </c>
      <c r="L1254">
        <v>27.6</v>
      </c>
      <c r="M1254">
        <v>28.59</v>
      </c>
      <c r="N1254">
        <v>29.58</v>
      </c>
      <c r="O1254">
        <v>30.55</v>
      </c>
      <c r="P1254">
        <v>29.02</v>
      </c>
      <c r="Q1254">
        <v>26.9</v>
      </c>
      <c r="R1254">
        <v>22.3</v>
      </c>
      <c r="S1254">
        <v>19.57</v>
      </c>
      <c r="T1254">
        <v>18.02</v>
      </c>
    </row>
    <row r="1255" spans="1:20" x14ac:dyDescent="0.25">
      <c r="A1255" s="19" t="s">
        <v>7</v>
      </c>
      <c r="B1255" t="s">
        <v>28</v>
      </c>
      <c r="C1255" s="19">
        <v>95</v>
      </c>
      <c r="D1255" t="s">
        <v>123</v>
      </c>
      <c r="F1255" t="s">
        <v>131</v>
      </c>
      <c r="H1255">
        <v>21.57</v>
      </c>
      <c r="I1255">
        <v>24.23</v>
      </c>
      <c r="J1255">
        <v>25.19</v>
      </c>
      <c r="K1255">
        <v>26.15</v>
      </c>
      <c r="L1255">
        <v>27.74</v>
      </c>
      <c r="M1255">
        <v>28.74</v>
      </c>
      <c r="N1255">
        <v>29.74</v>
      </c>
      <c r="O1255">
        <v>30.72</v>
      </c>
      <c r="P1255">
        <v>29.19</v>
      </c>
      <c r="Q1255">
        <v>27.03</v>
      </c>
      <c r="R1255">
        <v>22.42</v>
      </c>
      <c r="S1255">
        <v>19.66</v>
      </c>
      <c r="T1255">
        <v>18.13</v>
      </c>
    </row>
    <row r="1256" spans="1:20" x14ac:dyDescent="0.25">
      <c r="A1256" s="19" t="s">
        <v>7</v>
      </c>
      <c r="B1256" t="s">
        <v>132</v>
      </c>
      <c r="C1256" s="19">
        <v>98</v>
      </c>
      <c r="D1256">
        <v>98</v>
      </c>
      <c r="F1256" t="s">
        <v>131</v>
      </c>
      <c r="H1256">
        <v>43.34</v>
      </c>
      <c r="I1256">
        <v>48.71</v>
      </c>
      <c r="J1256">
        <v>50.65</v>
      </c>
      <c r="K1256">
        <v>52.6</v>
      </c>
      <c r="L1256">
        <v>58.87</v>
      </c>
      <c r="M1256">
        <v>60.97</v>
      </c>
      <c r="N1256">
        <v>63.05</v>
      </c>
      <c r="O1256">
        <v>65.17</v>
      </c>
      <c r="P1256">
        <v>61.91</v>
      </c>
      <c r="Q1256">
        <v>57.35</v>
      </c>
      <c r="R1256">
        <v>47.57</v>
      </c>
      <c r="S1256">
        <v>41.71</v>
      </c>
      <c r="T1256">
        <v>38.450000000000003</v>
      </c>
    </row>
    <row r="1257" spans="1:20" x14ac:dyDescent="0.25">
      <c r="A1257" s="19">
        <v>62</v>
      </c>
      <c r="B1257" t="s">
        <v>28</v>
      </c>
      <c r="C1257" s="19" t="s">
        <v>6</v>
      </c>
      <c r="D1257" t="s">
        <v>29</v>
      </c>
      <c r="F1257" t="s">
        <v>131</v>
      </c>
      <c r="H1257">
        <v>27.58</v>
      </c>
      <c r="I1257">
        <v>30.97</v>
      </c>
      <c r="J1257">
        <v>32.21</v>
      </c>
      <c r="K1257">
        <v>33.46</v>
      </c>
      <c r="L1257">
        <v>36.76</v>
      </c>
      <c r="M1257">
        <v>38.06</v>
      </c>
      <c r="N1257">
        <v>39.380000000000003</v>
      </c>
      <c r="O1257">
        <v>40.68</v>
      </c>
      <c r="P1257">
        <v>38.67</v>
      </c>
      <c r="Q1257">
        <v>35.799999999999997</v>
      </c>
      <c r="R1257">
        <v>29.69</v>
      </c>
      <c r="S1257">
        <v>26.04</v>
      </c>
      <c r="T1257">
        <v>24.01</v>
      </c>
    </row>
    <row r="1258" spans="1:20" x14ac:dyDescent="0.25">
      <c r="A1258" s="19">
        <v>62</v>
      </c>
      <c r="B1258" t="s">
        <v>28</v>
      </c>
      <c r="C1258" s="19" t="s">
        <v>7</v>
      </c>
      <c r="D1258" t="s">
        <v>30</v>
      </c>
      <c r="F1258" t="s">
        <v>131</v>
      </c>
      <c r="H1258">
        <v>17.95</v>
      </c>
      <c r="I1258">
        <v>20.170000000000002</v>
      </c>
      <c r="J1258">
        <v>20.98</v>
      </c>
      <c r="K1258">
        <v>21.78</v>
      </c>
      <c r="L1258">
        <v>22.96</v>
      </c>
      <c r="M1258">
        <v>23.81</v>
      </c>
      <c r="N1258">
        <v>24.62</v>
      </c>
      <c r="O1258">
        <v>25.45</v>
      </c>
      <c r="P1258">
        <v>24.18</v>
      </c>
      <c r="Q1258">
        <v>22.38</v>
      </c>
      <c r="R1258">
        <v>18.579999999999998</v>
      </c>
      <c r="S1258">
        <v>16.28</v>
      </c>
      <c r="T1258">
        <v>15.01</v>
      </c>
    </row>
    <row r="1259" spans="1:20" x14ac:dyDescent="0.25">
      <c r="A1259" s="19">
        <v>62</v>
      </c>
      <c r="B1259" t="s">
        <v>28</v>
      </c>
      <c r="C1259" s="19" t="s">
        <v>8</v>
      </c>
      <c r="D1259" t="s">
        <v>31</v>
      </c>
      <c r="F1259" t="s">
        <v>131</v>
      </c>
      <c r="H1259">
        <v>26.83</v>
      </c>
      <c r="I1259">
        <v>30.14</v>
      </c>
      <c r="J1259">
        <v>31.34</v>
      </c>
      <c r="K1259">
        <v>32.54</v>
      </c>
      <c r="L1259">
        <v>35.61</v>
      </c>
      <c r="M1259">
        <v>36.880000000000003</v>
      </c>
      <c r="N1259">
        <v>38.15</v>
      </c>
      <c r="O1259">
        <v>39.43</v>
      </c>
      <c r="P1259">
        <v>37.46</v>
      </c>
      <c r="Q1259">
        <v>34.69</v>
      </c>
      <c r="R1259">
        <v>28.78</v>
      </c>
      <c r="S1259">
        <v>25.23</v>
      </c>
      <c r="T1259">
        <v>23.28</v>
      </c>
    </row>
    <row r="1260" spans="1:20" x14ac:dyDescent="0.25">
      <c r="A1260" s="19">
        <v>62</v>
      </c>
      <c r="B1260" t="s">
        <v>28</v>
      </c>
      <c r="C1260" s="19" t="s">
        <v>9</v>
      </c>
      <c r="D1260" t="s">
        <v>32</v>
      </c>
      <c r="F1260" t="s">
        <v>131</v>
      </c>
      <c r="H1260">
        <v>39.53</v>
      </c>
      <c r="I1260">
        <v>44.41</v>
      </c>
      <c r="J1260">
        <v>46.19</v>
      </c>
      <c r="K1260">
        <v>47.97</v>
      </c>
      <c r="L1260">
        <v>53.33</v>
      </c>
      <c r="M1260">
        <v>55.22</v>
      </c>
      <c r="N1260">
        <v>57.14</v>
      </c>
      <c r="O1260">
        <v>59.03</v>
      </c>
      <c r="P1260">
        <v>56.09</v>
      </c>
      <c r="Q1260">
        <v>51.95</v>
      </c>
      <c r="R1260">
        <v>43.1</v>
      </c>
      <c r="S1260">
        <v>37.78</v>
      </c>
      <c r="T1260">
        <v>34.83</v>
      </c>
    </row>
    <row r="1261" spans="1:20" x14ac:dyDescent="0.25">
      <c r="A1261" s="19">
        <v>62</v>
      </c>
      <c r="B1261" t="s">
        <v>28</v>
      </c>
      <c r="C1261" s="19" t="s">
        <v>10</v>
      </c>
      <c r="D1261" t="s">
        <v>33</v>
      </c>
      <c r="F1261" t="s">
        <v>131</v>
      </c>
      <c r="H1261">
        <v>35.9</v>
      </c>
      <c r="I1261">
        <v>40.33</v>
      </c>
      <c r="J1261">
        <v>41.94</v>
      </c>
      <c r="K1261">
        <v>43.55</v>
      </c>
      <c r="L1261">
        <v>48.12</v>
      </c>
      <c r="M1261">
        <v>49.85</v>
      </c>
      <c r="N1261">
        <v>51.55</v>
      </c>
      <c r="O1261">
        <v>53.28</v>
      </c>
      <c r="P1261">
        <v>50.6</v>
      </c>
      <c r="Q1261">
        <v>46.89</v>
      </c>
      <c r="R1261">
        <v>38.89</v>
      </c>
      <c r="S1261">
        <v>34.1</v>
      </c>
      <c r="T1261">
        <v>31.42</v>
      </c>
    </row>
    <row r="1262" spans="1:20" x14ac:dyDescent="0.25">
      <c r="A1262" s="19">
        <v>62</v>
      </c>
      <c r="B1262" t="s">
        <v>28</v>
      </c>
      <c r="C1262" s="19" t="s">
        <v>11</v>
      </c>
      <c r="D1262" t="s">
        <v>34</v>
      </c>
      <c r="F1262" t="s">
        <v>131</v>
      </c>
      <c r="H1262">
        <v>36.119999999999997</v>
      </c>
      <c r="I1262">
        <v>40.58</v>
      </c>
      <c r="J1262">
        <v>42.2</v>
      </c>
      <c r="K1262">
        <v>43.84</v>
      </c>
      <c r="L1262">
        <v>49.06</v>
      </c>
      <c r="M1262">
        <v>50.79</v>
      </c>
      <c r="N1262">
        <v>52.55</v>
      </c>
      <c r="O1262">
        <v>54.31</v>
      </c>
      <c r="P1262">
        <v>51.59</v>
      </c>
      <c r="Q1262">
        <v>47.78</v>
      </c>
      <c r="R1262">
        <v>39.64</v>
      </c>
      <c r="S1262">
        <v>34.76</v>
      </c>
      <c r="T1262">
        <v>32.04</v>
      </c>
    </row>
    <row r="1263" spans="1:20" x14ac:dyDescent="0.25">
      <c r="A1263" s="19">
        <v>62</v>
      </c>
      <c r="B1263" t="s">
        <v>28</v>
      </c>
      <c r="C1263" s="19" t="s">
        <v>12</v>
      </c>
      <c r="D1263" t="s">
        <v>35</v>
      </c>
      <c r="F1263" t="s">
        <v>131</v>
      </c>
      <c r="H1263">
        <v>30.64</v>
      </c>
      <c r="I1263">
        <v>34.42</v>
      </c>
      <c r="J1263">
        <v>35.82</v>
      </c>
      <c r="K1263">
        <v>37.19</v>
      </c>
      <c r="L1263">
        <v>41.14</v>
      </c>
      <c r="M1263">
        <v>42.59</v>
      </c>
      <c r="N1263">
        <v>44.07</v>
      </c>
      <c r="O1263">
        <v>45.54</v>
      </c>
      <c r="P1263">
        <v>43.28</v>
      </c>
      <c r="Q1263">
        <v>40.07</v>
      </c>
      <c r="R1263">
        <v>33.25</v>
      </c>
      <c r="S1263">
        <v>29.15</v>
      </c>
      <c r="T1263">
        <v>26.87</v>
      </c>
    </row>
    <row r="1264" spans="1:20" x14ac:dyDescent="0.25">
      <c r="A1264" s="19">
        <v>62</v>
      </c>
      <c r="B1264" t="s">
        <v>28</v>
      </c>
      <c r="C1264" s="19" t="s">
        <v>13</v>
      </c>
      <c r="D1264" t="s">
        <v>36</v>
      </c>
      <c r="F1264" t="s">
        <v>131</v>
      </c>
      <c r="H1264">
        <v>20.72</v>
      </c>
      <c r="I1264">
        <v>23.29</v>
      </c>
      <c r="J1264">
        <v>24.22</v>
      </c>
      <c r="K1264">
        <v>25.15</v>
      </c>
      <c r="L1264">
        <v>26.95</v>
      </c>
      <c r="M1264">
        <v>27.91</v>
      </c>
      <c r="N1264">
        <v>28.88</v>
      </c>
      <c r="O1264">
        <v>29.84</v>
      </c>
      <c r="P1264">
        <v>28.34</v>
      </c>
      <c r="Q1264">
        <v>26.27</v>
      </c>
      <c r="R1264">
        <v>21.78</v>
      </c>
      <c r="S1264">
        <v>19.09</v>
      </c>
      <c r="T1264">
        <v>17.61</v>
      </c>
    </row>
    <row r="1265" spans="1:20" x14ac:dyDescent="0.25">
      <c r="A1265" s="19">
        <v>62</v>
      </c>
      <c r="B1265" t="s">
        <v>28</v>
      </c>
      <c r="C1265" s="19" t="s">
        <v>14</v>
      </c>
      <c r="D1265" t="s">
        <v>37</v>
      </c>
      <c r="F1265" t="s">
        <v>131</v>
      </c>
      <c r="H1265">
        <v>40.53</v>
      </c>
      <c r="I1265">
        <v>45.53</v>
      </c>
      <c r="J1265">
        <v>47.34</v>
      </c>
      <c r="K1265">
        <v>49.17</v>
      </c>
      <c r="L1265">
        <v>54.73</v>
      </c>
      <c r="M1265">
        <v>56.7</v>
      </c>
      <c r="N1265">
        <v>58.65</v>
      </c>
      <c r="O1265">
        <v>60.59</v>
      </c>
      <c r="P1265">
        <v>57.56</v>
      </c>
      <c r="Q1265">
        <v>53.34</v>
      </c>
      <c r="R1265">
        <v>44.23</v>
      </c>
      <c r="S1265">
        <v>38.78</v>
      </c>
      <c r="T1265">
        <v>35.74</v>
      </c>
    </row>
    <row r="1266" spans="1:20" x14ac:dyDescent="0.25">
      <c r="A1266" s="19">
        <v>62</v>
      </c>
      <c r="B1266" t="s">
        <v>28</v>
      </c>
      <c r="C1266" s="19">
        <v>10</v>
      </c>
      <c r="D1266" t="s">
        <v>38</v>
      </c>
      <c r="F1266" t="s">
        <v>131</v>
      </c>
      <c r="H1266">
        <v>22.73</v>
      </c>
      <c r="I1266">
        <v>25.53</v>
      </c>
      <c r="J1266">
        <v>26.55</v>
      </c>
      <c r="K1266">
        <v>27.59</v>
      </c>
      <c r="L1266">
        <v>29.71</v>
      </c>
      <c r="M1266">
        <v>30.77</v>
      </c>
      <c r="N1266">
        <v>31.83</v>
      </c>
      <c r="O1266">
        <v>32.909999999999997</v>
      </c>
      <c r="P1266">
        <v>31.26</v>
      </c>
      <c r="Q1266">
        <v>28.96</v>
      </c>
      <c r="R1266">
        <v>24.01</v>
      </c>
      <c r="S1266">
        <v>21.05</v>
      </c>
      <c r="T1266">
        <v>19.399999999999999</v>
      </c>
    </row>
    <row r="1267" spans="1:20" x14ac:dyDescent="0.25">
      <c r="A1267" s="19">
        <v>62</v>
      </c>
      <c r="B1267" t="s">
        <v>28</v>
      </c>
      <c r="C1267" s="19">
        <v>11</v>
      </c>
      <c r="D1267" t="s">
        <v>39</v>
      </c>
      <c r="F1267" t="s">
        <v>131</v>
      </c>
      <c r="H1267">
        <v>33.82</v>
      </c>
      <c r="I1267">
        <v>37.99</v>
      </c>
      <c r="J1267">
        <v>39.51</v>
      </c>
      <c r="K1267">
        <v>41.04</v>
      </c>
      <c r="L1267">
        <v>45.75</v>
      </c>
      <c r="M1267">
        <v>47.4</v>
      </c>
      <c r="N1267">
        <v>49.04</v>
      </c>
      <c r="O1267">
        <v>50.65</v>
      </c>
      <c r="P1267">
        <v>48.13</v>
      </c>
      <c r="Q1267">
        <v>44.58</v>
      </c>
      <c r="R1267">
        <v>36.97</v>
      </c>
      <c r="S1267">
        <v>32.43</v>
      </c>
      <c r="T1267">
        <v>29.89</v>
      </c>
    </row>
    <row r="1268" spans="1:20" x14ac:dyDescent="0.25">
      <c r="A1268" s="19">
        <v>62</v>
      </c>
      <c r="B1268" t="s">
        <v>28</v>
      </c>
      <c r="C1268" s="19">
        <v>12</v>
      </c>
      <c r="D1268" t="s">
        <v>40</v>
      </c>
      <c r="F1268" t="s">
        <v>131</v>
      </c>
      <c r="H1268">
        <v>32.380000000000003</v>
      </c>
      <c r="I1268">
        <v>36.369999999999997</v>
      </c>
      <c r="J1268">
        <v>37.83</v>
      </c>
      <c r="K1268">
        <v>39.28</v>
      </c>
      <c r="L1268">
        <v>43.56</v>
      </c>
      <c r="M1268">
        <v>45.12</v>
      </c>
      <c r="N1268">
        <v>46.68</v>
      </c>
      <c r="O1268">
        <v>48.23</v>
      </c>
      <c r="P1268">
        <v>45.82</v>
      </c>
      <c r="Q1268">
        <v>42.45</v>
      </c>
      <c r="R1268">
        <v>35.22</v>
      </c>
      <c r="S1268">
        <v>30.88</v>
      </c>
      <c r="T1268">
        <v>28.45</v>
      </c>
    </row>
    <row r="1269" spans="1:20" x14ac:dyDescent="0.25">
      <c r="A1269" s="19">
        <v>62</v>
      </c>
      <c r="B1269" t="s">
        <v>28</v>
      </c>
      <c r="C1269" s="19">
        <v>13</v>
      </c>
      <c r="D1269" t="s">
        <v>41</v>
      </c>
      <c r="F1269" t="s">
        <v>131</v>
      </c>
      <c r="H1269">
        <v>32.159999999999997</v>
      </c>
      <c r="I1269">
        <v>36.130000000000003</v>
      </c>
      <c r="J1269">
        <v>37.57</v>
      </c>
      <c r="K1269">
        <v>39.03</v>
      </c>
      <c r="L1269">
        <v>43.38</v>
      </c>
      <c r="M1269">
        <v>44.94</v>
      </c>
      <c r="N1269">
        <v>46.48</v>
      </c>
      <c r="O1269">
        <v>48.03</v>
      </c>
      <c r="P1269">
        <v>45.62</v>
      </c>
      <c r="Q1269">
        <v>42.26</v>
      </c>
      <c r="R1269">
        <v>35.07</v>
      </c>
      <c r="S1269">
        <v>30.74</v>
      </c>
      <c r="T1269">
        <v>28.34</v>
      </c>
    </row>
    <row r="1270" spans="1:20" x14ac:dyDescent="0.25">
      <c r="A1270" s="19">
        <v>62</v>
      </c>
      <c r="B1270" t="s">
        <v>28</v>
      </c>
      <c r="C1270" s="19">
        <v>14</v>
      </c>
      <c r="D1270" t="s">
        <v>42</v>
      </c>
      <c r="F1270" t="s">
        <v>131</v>
      </c>
      <c r="H1270">
        <v>21.08</v>
      </c>
      <c r="I1270">
        <v>23.67</v>
      </c>
      <c r="J1270">
        <v>24.62</v>
      </c>
      <c r="K1270">
        <v>25.57</v>
      </c>
      <c r="L1270">
        <v>27.4</v>
      </c>
      <c r="M1270">
        <v>28.37</v>
      </c>
      <c r="N1270">
        <v>29.35</v>
      </c>
      <c r="O1270">
        <v>30.33</v>
      </c>
      <c r="P1270">
        <v>28.81</v>
      </c>
      <c r="Q1270">
        <v>26.67</v>
      </c>
      <c r="R1270">
        <v>22.13</v>
      </c>
      <c r="S1270">
        <v>19.41</v>
      </c>
      <c r="T1270">
        <v>17.899999999999999</v>
      </c>
    </row>
    <row r="1271" spans="1:20" x14ac:dyDescent="0.25">
      <c r="A1271" s="19">
        <v>62</v>
      </c>
      <c r="B1271" t="s">
        <v>28</v>
      </c>
      <c r="C1271" s="19">
        <v>15</v>
      </c>
      <c r="D1271" t="s">
        <v>43</v>
      </c>
      <c r="F1271" t="s">
        <v>131</v>
      </c>
      <c r="H1271">
        <v>30.99</v>
      </c>
      <c r="I1271">
        <v>34.81</v>
      </c>
      <c r="J1271">
        <v>36.200000000000003</v>
      </c>
      <c r="K1271">
        <v>37.6</v>
      </c>
      <c r="L1271">
        <v>41.52</v>
      </c>
      <c r="M1271">
        <v>43.01</v>
      </c>
      <c r="N1271">
        <v>44.48</v>
      </c>
      <c r="O1271">
        <v>45.98</v>
      </c>
      <c r="P1271">
        <v>43.68</v>
      </c>
      <c r="Q1271">
        <v>40.450000000000003</v>
      </c>
      <c r="R1271">
        <v>33.549999999999997</v>
      </c>
      <c r="S1271">
        <v>29.41</v>
      </c>
      <c r="T1271">
        <v>27.13</v>
      </c>
    </row>
    <row r="1272" spans="1:20" x14ac:dyDescent="0.25">
      <c r="A1272" s="19">
        <v>62</v>
      </c>
      <c r="B1272" t="s">
        <v>28</v>
      </c>
      <c r="C1272" s="19">
        <v>16</v>
      </c>
      <c r="D1272" t="s">
        <v>44</v>
      </c>
      <c r="F1272" t="s">
        <v>131</v>
      </c>
      <c r="H1272">
        <v>28.5</v>
      </c>
      <c r="I1272">
        <v>32.01</v>
      </c>
      <c r="J1272">
        <v>33.29</v>
      </c>
      <c r="K1272">
        <v>34.57</v>
      </c>
      <c r="L1272">
        <v>38.06</v>
      </c>
      <c r="M1272">
        <v>39.42</v>
      </c>
      <c r="N1272">
        <v>40.78</v>
      </c>
      <c r="O1272">
        <v>42.13</v>
      </c>
      <c r="P1272">
        <v>40.03</v>
      </c>
      <c r="Q1272">
        <v>37.08</v>
      </c>
      <c r="R1272">
        <v>30.76</v>
      </c>
      <c r="S1272">
        <v>26.97</v>
      </c>
      <c r="T1272">
        <v>24.86</v>
      </c>
    </row>
    <row r="1273" spans="1:20" x14ac:dyDescent="0.25">
      <c r="A1273" s="19">
        <v>62</v>
      </c>
      <c r="B1273" t="s">
        <v>28</v>
      </c>
      <c r="C1273" s="19">
        <v>17</v>
      </c>
      <c r="D1273" t="s">
        <v>45</v>
      </c>
      <c r="F1273" t="s">
        <v>131</v>
      </c>
      <c r="H1273">
        <v>27.87</v>
      </c>
      <c r="I1273">
        <v>31.32</v>
      </c>
      <c r="J1273">
        <v>32.56</v>
      </c>
      <c r="K1273">
        <v>33.82</v>
      </c>
      <c r="L1273">
        <v>37.270000000000003</v>
      </c>
      <c r="M1273">
        <v>38.58</v>
      </c>
      <c r="N1273">
        <v>39.92</v>
      </c>
      <c r="O1273">
        <v>41.25</v>
      </c>
      <c r="P1273">
        <v>39.18</v>
      </c>
      <c r="Q1273">
        <v>36.299999999999997</v>
      </c>
      <c r="R1273">
        <v>30.11</v>
      </c>
      <c r="S1273">
        <v>26.4</v>
      </c>
      <c r="T1273">
        <v>24.33</v>
      </c>
    </row>
    <row r="1274" spans="1:20" x14ac:dyDescent="0.25">
      <c r="A1274" s="19">
        <v>62</v>
      </c>
      <c r="B1274" t="s">
        <v>28</v>
      </c>
      <c r="C1274" s="19">
        <v>18</v>
      </c>
      <c r="D1274" t="s">
        <v>46</v>
      </c>
      <c r="F1274" t="s">
        <v>131</v>
      </c>
      <c r="H1274">
        <v>23.75</v>
      </c>
      <c r="I1274">
        <v>26.67</v>
      </c>
      <c r="J1274">
        <v>27.77</v>
      </c>
      <c r="K1274">
        <v>28.83</v>
      </c>
      <c r="L1274">
        <v>31.23</v>
      </c>
      <c r="M1274">
        <v>32.35</v>
      </c>
      <c r="N1274">
        <v>33.47</v>
      </c>
      <c r="O1274">
        <v>34.58</v>
      </c>
      <c r="P1274">
        <v>32.85</v>
      </c>
      <c r="Q1274">
        <v>30.42</v>
      </c>
      <c r="R1274">
        <v>25.25</v>
      </c>
      <c r="S1274">
        <v>22.13</v>
      </c>
      <c r="T1274">
        <v>20.41</v>
      </c>
    </row>
    <row r="1275" spans="1:20" x14ac:dyDescent="0.25">
      <c r="A1275" s="19">
        <v>62</v>
      </c>
      <c r="B1275" t="s">
        <v>28</v>
      </c>
      <c r="C1275" s="19">
        <v>19</v>
      </c>
      <c r="D1275" t="s">
        <v>47</v>
      </c>
      <c r="F1275" t="s">
        <v>131</v>
      </c>
      <c r="H1275">
        <v>34.96</v>
      </c>
      <c r="I1275">
        <v>39.270000000000003</v>
      </c>
      <c r="J1275">
        <v>40.840000000000003</v>
      </c>
      <c r="K1275">
        <v>42.43</v>
      </c>
      <c r="L1275">
        <v>46.85</v>
      </c>
      <c r="M1275">
        <v>48.53</v>
      </c>
      <c r="N1275">
        <v>50.2</v>
      </c>
      <c r="O1275">
        <v>51.86</v>
      </c>
      <c r="P1275">
        <v>49.28</v>
      </c>
      <c r="Q1275">
        <v>45.65</v>
      </c>
      <c r="R1275">
        <v>37.880000000000003</v>
      </c>
      <c r="S1275">
        <v>33.19</v>
      </c>
      <c r="T1275">
        <v>30.59</v>
      </c>
    </row>
    <row r="1276" spans="1:20" x14ac:dyDescent="0.25">
      <c r="A1276" s="19">
        <v>62</v>
      </c>
      <c r="B1276" t="s">
        <v>28</v>
      </c>
      <c r="C1276" s="19">
        <v>20</v>
      </c>
      <c r="D1276" t="s">
        <v>48</v>
      </c>
      <c r="F1276" t="s">
        <v>131</v>
      </c>
      <c r="H1276">
        <v>66.260000000000005</v>
      </c>
      <c r="I1276">
        <v>74.44</v>
      </c>
      <c r="J1276">
        <v>77.42</v>
      </c>
      <c r="K1276">
        <v>80.39</v>
      </c>
      <c r="L1276">
        <v>89.38</v>
      </c>
      <c r="M1276">
        <v>92.57</v>
      </c>
      <c r="N1276">
        <v>95.74</v>
      </c>
      <c r="O1276">
        <v>98.96</v>
      </c>
      <c r="P1276">
        <v>94</v>
      </c>
      <c r="Q1276">
        <v>87.07</v>
      </c>
      <c r="R1276">
        <v>72.239999999999995</v>
      </c>
      <c r="S1276">
        <v>63.32</v>
      </c>
      <c r="T1276">
        <v>58.38</v>
      </c>
    </row>
    <row r="1277" spans="1:20" x14ac:dyDescent="0.25">
      <c r="A1277" s="19">
        <v>62</v>
      </c>
      <c r="B1277" t="s">
        <v>28</v>
      </c>
      <c r="C1277" s="19">
        <v>21</v>
      </c>
      <c r="D1277" t="s">
        <v>49</v>
      </c>
      <c r="F1277" t="s">
        <v>131</v>
      </c>
      <c r="H1277">
        <v>25.46</v>
      </c>
      <c r="I1277">
        <v>28.61</v>
      </c>
      <c r="J1277">
        <v>29.76</v>
      </c>
      <c r="K1277">
        <v>30.91</v>
      </c>
      <c r="L1277">
        <v>33.729999999999997</v>
      </c>
      <c r="M1277">
        <v>34.94</v>
      </c>
      <c r="N1277">
        <v>36.15</v>
      </c>
      <c r="O1277">
        <v>37.35</v>
      </c>
      <c r="P1277">
        <v>35.479999999999997</v>
      </c>
      <c r="Q1277">
        <v>32.86</v>
      </c>
      <c r="R1277">
        <v>27.26</v>
      </c>
      <c r="S1277">
        <v>23.9</v>
      </c>
      <c r="T1277">
        <v>22.04</v>
      </c>
    </row>
    <row r="1278" spans="1:20" x14ac:dyDescent="0.25">
      <c r="A1278" s="19">
        <v>62</v>
      </c>
      <c r="B1278" t="s">
        <v>28</v>
      </c>
      <c r="C1278" s="19">
        <v>22</v>
      </c>
      <c r="D1278" t="s">
        <v>50</v>
      </c>
      <c r="F1278" t="s">
        <v>131</v>
      </c>
      <c r="H1278">
        <v>25.35</v>
      </c>
      <c r="I1278">
        <v>28.48</v>
      </c>
      <c r="J1278">
        <v>29.63</v>
      </c>
      <c r="K1278">
        <v>30.75</v>
      </c>
      <c r="L1278">
        <v>33.5</v>
      </c>
      <c r="M1278">
        <v>34.71</v>
      </c>
      <c r="N1278">
        <v>35.909999999999997</v>
      </c>
      <c r="O1278">
        <v>37.1</v>
      </c>
      <c r="P1278">
        <v>35.25</v>
      </c>
      <c r="Q1278">
        <v>32.65</v>
      </c>
      <c r="R1278">
        <v>27.09</v>
      </c>
      <c r="S1278">
        <v>23.74</v>
      </c>
      <c r="T1278">
        <v>21.88</v>
      </c>
    </row>
    <row r="1279" spans="1:20" x14ac:dyDescent="0.25">
      <c r="A1279" s="19">
        <v>62</v>
      </c>
      <c r="B1279" t="s">
        <v>28</v>
      </c>
      <c r="C1279" s="19">
        <v>23</v>
      </c>
      <c r="D1279" t="s">
        <v>51</v>
      </c>
      <c r="F1279" t="s">
        <v>131</v>
      </c>
      <c r="H1279">
        <v>27.16</v>
      </c>
      <c r="I1279">
        <v>30.51</v>
      </c>
      <c r="J1279">
        <v>31.72</v>
      </c>
      <c r="K1279">
        <v>32.96</v>
      </c>
      <c r="L1279">
        <v>35.950000000000003</v>
      </c>
      <c r="M1279">
        <v>37.229999999999997</v>
      </c>
      <c r="N1279">
        <v>38.520000000000003</v>
      </c>
      <c r="O1279">
        <v>39.799999999999997</v>
      </c>
      <c r="P1279">
        <v>37.81</v>
      </c>
      <c r="Q1279">
        <v>35.03</v>
      </c>
      <c r="R1279">
        <v>29.06</v>
      </c>
      <c r="S1279">
        <v>25.47</v>
      </c>
      <c r="T1279">
        <v>23.48</v>
      </c>
    </row>
    <row r="1280" spans="1:20" x14ac:dyDescent="0.25">
      <c r="A1280" s="19">
        <v>62</v>
      </c>
      <c r="B1280" t="s">
        <v>28</v>
      </c>
      <c r="C1280" s="19">
        <v>24</v>
      </c>
      <c r="D1280" t="s">
        <v>52</v>
      </c>
      <c r="F1280" t="s">
        <v>131</v>
      </c>
      <c r="H1280">
        <v>29.57</v>
      </c>
      <c r="I1280">
        <v>33.229999999999997</v>
      </c>
      <c r="J1280">
        <v>34.56</v>
      </c>
      <c r="K1280">
        <v>35.89</v>
      </c>
      <c r="L1280">
        <v>39.5</v>
      </c>
      <c r="M1280">
        <v>40.909999999999997</v>
      </c>
      <c r="N1280">
        <v>42.32</v>
      </c>
      <c r="O1280">
        <v>43.72</v>
      </c>
      <c r="P1280">
        <v>41.55</v>
      </c>
      <c r="Q1280">
        <v>38.479999999999997</v>
      </c>
      <c r="R1280">
        <v>31.92</v>
      </c>
      <c r="S1280">
        <v>28</v>
      </c>
      <c r="T1280">
        <v>25.8</v>
      </c>
    </row>
    <row r="1281" spans="1:20" x14ac:dyDescent="0.25">
      <c r="A1281" s="19">
        <v>62</v>
      </c>
      <c r="B1281" t="s">
        <v>28</v>
      </c>
      <c r="C1281" s="19">
        <v>25</v>
      </c>
      <c r="D1281" t="s">
        <v>53</v>
      </c>
      <c r="F1281" t="s">
        <v>131</v>
      </c>
      <c r="H1281">
        <v>25.8</v>
      </c>
      <c r="I1281">
        <v>28.98</v>
      </c>
      <c r="J1281">
        <v>30.13</v>
      </c>
      <c r="K1281">
        <v>31.29</v>
      </c>
      <c r="L1281">
        <v>34.270000000000003</v>
      </c>
      <c r="M1281">
        <v>35.5</v>
      </c>
      <c r="N1281">
        <v>36.729999999999997</v>
      </c>
      <c r="O1281">
        <v>37.94</v>
      </c>
      <c r="P1281">
        <v>36.049999999999997</v>
      </c>
      <c r="Q1281">
        <v>33.39</v>
      </c>
      <c r="R1281">
        <v>27.7</v>
      </c>
      <c r="S1281">
        <v>24.29</v>
      </c>
      <c r="T1281">
        <v>22.38</v>
      </c>
    </row>
    <row r="1282" spans="1:20" x14ac:dyDescent="0.25">
      <c r="A1282" s="19">
        <v>62</v>
      </c>
      <c r="B1282" t="s">
        <v>28</v>
      </c>
      <c r="C1282" s="19">
        <v>26</v>
      </c>
      <c r="D1282" t="s">
        <v>54</v>
      </c>
      <c r="F1282" t="s">
        <v>131</v>
      </c>
      <c r="H1282">
        <v>29.75</v>
      </c>
      <c r="I1282">
        <v>33.42</v>
      </c>
      <c r="J1282">
        <v>34.770000000000003</v>
      </c>
      <c r="K1282">
        <v>36.1</v>
      </c>
      <c r="L1282">
        <v>39.94</v>
      </c>
      <c r="M1282">
        <v>41.35</v>
      </c>
      <c r="N1282">
        <v>42.79</v>
      </c>
      <c r="O1282">
        <v>44.21</v>
      </c>
      <c r="P1282">
        <v>42.02</v>
      </c>
      <c r="Q1282">
        <v>38.9</v>
      </c>
      <c r="R1282">
        <v>32.29</v>
      </c>
      <c r="S1282">
        <v>28.31</v>
      </c>
      <c r="T1282">
        <v>26.1</v>
      </c>
    </row>
    <row r="1283" spans="1:20" x14ac:dyDescent="0.25">
      <c r="A1283" s="19">
        <v>62</v>
      </c>
      <c r="B1283" t="s">
        <v>28</v>
      </c>
      <c r="C1283" s="19">
        <v>27</v>
      </c>
      <c r="D1283" t="s">
        <v>55</v>
      </c>
      <c r="F1283" t="s">
        <v>131</v>
      </c>
      <c r="H1283">
        <v>19.61</v>
      </c>
      <c r="I1283">
        <v>22.04</v>
      </c>
      <c r="J1283">
        <v>22.92</v>
      </c>
      <c r="K1283">
        <v>23.82</v>
      </c>
      <c r="L1283">
        <v>25.27</v>
      </c>
      <c r="M1283">
        <v>26.18</v>
      </c>
      <c r="N1283">
        <v>27.09</v>
      </c>
      <c r="O1283">
        <v>27.99</v>
      </c>
      <c r="P1283">
        <v>26.58</v>
      </c>
      <c r="Q1283">
        <v>24.62</v>
      </c>
      <c r="R1283">
        <v>20.420000000000002</v>
      </c>
      <c r="S1283">
        <v>17.899999999999999</v>
      </c>
      <c r="T1283">
        <v>16.52</v>
      </c>
    </row>
    <row r="1284" spans="1:20" x14ac:dyDescent="0.25">
      <c r="A1284" s="19">
        <v>62</v>
      </c>
      <c r="B1284" t="s">
        <v>28</v>
      </c>
      <c r="C1284" s="19">
        <v>28</v>
      </c>
      <c r="D1284" t="s">
        <v>56</v>
      </c>
      <c r="F1284" t="s">
        <v>131</v>
      </c>
      <c r="H1284">
        <v>21.17</v>
      </c>
      <c r="I1284">
        <v>23.78</v>
      </c>
      <c r="J1284">
        <v>24.74</v>
      </c>
      <c r="K1284">
        <v>25.69</v>
      </c>
      <c r="L1284">
        <v>27.48</v>
      </c>
      <c r="M1284">
        <v>28.45</v>
      </c>
      <c r="N1284">
        <v>29.43</v>
      </c>
      <c r="O1284">
        <v>30.42</v>
      </c>
      <c r="P1284">
        <v>28.91</v>
      </c>
      <c r="Q1284">
        <v>26.77</v>
      </c>
      <c r="R1284">
        <v>22.21</v>
      </c>
      <c r="S1284">
        <v>19.47</v>
      </c>
      <c r="T1284">
        <v>17.95</v>
      </c>
    </row>
    <row r="1285" spans="1:20" x14ac:dyDescent="0.25">
      <c r="A1285" s="19">
        <v>62</v>
      </c>
      <c r="B1285" t="s">
        <v>28</v>
      </c>
      <c r="C1285" s="19">
        <v>29</v>
      </c>
      <c r="D1285" t="s">
        <v>57</v>
      </c>
      <c r="F1285" t="s">
        <v>131</v>
      </c>
      <c r="H1285">
        <v>27.51</v>
      </c>
      <c r="I1285">
        <v>30.91</v>
      </c>
      <c r="J1285">
        <v>32.14</v>
      </c>
      <c r="K1285">
        <v>33.380000000000003</v>
      </c>
      <c r="L1285">
        <v>36.64</v>
      </c>
      <c r="M1285">
        <v>37.950000000000003</v>
      </c>
      <c r="N1285">
        <v>39.28</v>
      </c>
      <c r="O1285">
        <v>40.58</v>
      </c>
      <c r="P1285">
        <v>38.53</v>
      </c>
      <c r="Q1285">
        <v>35.700000000000003</v>
      </c>
      <c r="R1285">
        <v>29.61</v>
      </c>
      <c r="S1285">
        <v>25.97</v>
      </c>
      <c r="T1285">
        <v>23.93</v>
      </c>
    </row>
    <row r="1286" spans="1:20" x14ac:dyDescent="0.25">
      <c r="A1286" s="19">
        <v>62</v>
      </c>
      <c r="B1286" t="s">
        <v>28</v>
      </c>
      <c r="C1286" s="19">
        <v>30</v>
      </c>
      <c r="D1286" t="s">
        <v>58</v>
      </c>
      <c r="F1286" t="s">
        <v>131</v>
      </c>
      <c r="H1286">
        <v>33.18</v>
      </c>
      <c r="I1286">
        <v>37.270000000000003</v>
      </c>
      <c r="J1286">
        <v>38.770000000000003</v>
      </c>
      <c r="K1286">
        <v>40.26</v>
      </c>
      <c r="L1286">
        <v>44.76</v>
      </c>
      <c r="M1286">
        <v>46.36</v>
      </c>
      <c r="N1286">
        <v>47.96</v>
      </c>
      <c r="O1286">
        <v>49.56</v>
      </c>
      <c r="P1286">
        <v>47.09</v>
      </c>
      <c r="Q1286">
        <v>43.61</v>
      </c>
      <c r="R1286">
        <v>36.17</v>
      </c>
      <c r="S1286">
        <v>31.72</v>
      </c>
      <c r="T1286">
        <v>29.24</v>
      </c>
    </row>
    <row r="1287" spans="1:20" x14ac:dyDescent="0.25">
      <c r="A1287" s="19">
        <v>62</v>
      </c>
      <c r="B1287" t="s">
        <v>28</v>
      </c>
      <c r="C1287" s="19">
        <v>31</v>
      </c>
      <c r="D1287" t="s">
        <v>59</v>
      </c>
      <c r="F1287" t="s">
        <v>131</v>
      </c>
      <c r="H1287">
        <v>31.33</v>
      </c>
      <c r="I1287">
        <v>35.200000000000003</v>
      </c>
      <c r="J1287">
        <v>36.61</v>
      </c>
      <c r="K1287">
        <v>38</v>
      </c>
      <c r="L1287">
        <v>42.19</v>
      </c>
      <c r="M1287">
        <v>43.69</v>
      </c>
      <c r="N1287">
        <v>45.2</v>
      </c>
      <c r="O1287">
        <v>46.71</v>
      </c>
      <c r="P1287">
        <v>44.37</v>
      </c>
      <c r="Q1287">
        <v>41.1</v>
      </c>
      <c r="R1287">
        <v>34.119999999999997</v>
      </c>
      <c r="S1287">
        <v>29.89</v>
      </c>
      <c r="T1287">
        <v>27.56</v>
      </c>
    </row>
    <row r="1288" spans="1:20" x14ac:dyDescent="0.25">
      <c r="A1288" s="19">
        <v>62</v>
      </c>
      <c r="B1288" t="s">
        <v>28</v>
      </c>
      <c r="C1288" s="19">
        <v>32</v>
      </c>
      <c r="D1288" t="s">
        <v>60</v>
      </c>
      <c r="F1288" t="s">
        <v>131</v>
      </c>
      <c r="H1288">
        <v>32.799999999999997</v>
      </c>
      <c r="I1288">
        <v>36.869999999999997</v>
      </c>
      <c r="J1288">
        <v>38.340000000000003</v>
      </c>
      <c r="K1288">
        <v>39.82</v>
      </c>
      <c r="L1288">
        <v>44.18</v>
      </c>
      <c r="M1288">
        <v>45.78</v>
      </c>
      <c r="N1288">
        <v>47.35</v>
      </c>
      <c r="O1288">
        <v>48.92</v>
      </c>
      <c r="P1288">
        <v>46.47</v>
      </c>
      <c r="Q1288">
        <v>43.05</v>
      </c>
      <c r="R1288">
        <v>35.71</v>
      </c>
      <c r="S1288">
        <v>31.32</v>
      </c>
      <c r="T1288">
        <v>28.86</v>
      </c>
    </row>
    <row r="1289" spans="1:20" x14ac:dyDescent="0.25">
      <c r="A1289" s="19">
        <v>62</v>
      </c>
      <c r="B1289" t="s">
        <v>28</v>
      </c>
      <c r="C1289" s="19">
        <v>33</v>
      </c>
      <c r="D1289" t="s">
        <v>61</v>
      </c>
      <c r="F1289" t="s">
        <v>131</v>
      </c>
      <c r="H1289">
        <v>30.24</v>
      </c>
      <c r="I1289">
        <v>33.979999999999997</v>
      </c>
      <c r="J1289">
        <v>35.33</v>
      </c>
      <c r="K1289">
        <v>36.68</v>
      </c>
      <c r="L1289">
        <v>40.549999999999997</v>
      </c>
      <c r="M1289">
        <v>41.98</v>
      </c>
      <c r="N1289">
        <v>43.44</v>
      </c>
      <c r="O1289">
        <v>44.9</v>
      </c>
      <c r="P1289">
        <v>42.65</v>
      </c>
      <c r="Q1289">
        <v>39.5</v>
      </c>
      <c r="R1289">
        <v>32.770000000000003</v>
      </c>
      <c r="S1289">
        <v>28.73</v>
      </c>
      <c r="T1289">
        <v>26.48</v>
      </c>
    </row>
    <row r="1290" spans="1:20" x14ac:dyDescent="0.25">
      <c r="A1290" s="19">
        <v>62</v>
      </c>
      <c r="B1290" t="s">
        <v>28</v>
      </c>
      <c r="C1290" s="19">
        <v>34</v>
      </c>
      <c r="D1290" t="s">
        <v>62</v>
      </c>
      <c r="F1290" t="s">
        <v>131</v>
      </c>
      <c r="H1290">
        <v>32.54</v>
      </c>
      <c r="I1290">
        <v>36.57</v>
      </c>
      <c r="J1290">
        <v>38.020000000000003</v>
      </c>
      <c r="K1290">
        <v>39.49</v>
      </c>
      <c r="L1290">
        <v>43.91</v>
      </c>
      <c r="M1290">
        <v>45.5</v>
      </c>
      <c r="N1290">
        <v>47.06</v>
      </c>
      <c r="O1290">
        <v>48.65</v>
      </c>
      <c r="P1290">
        <v>46.19</v>
      </c>
      <c r="Q1290">
        <v>42.8</v>
      </c>
      <c r="R1290">
        <v>35.5</v>
      </c>
      <c r="S1290">
        <v>31.11</v>
      </c>
      <c r="T1290">
        <v>28.7</v>
      </c>
    </row>
    <row r="1291" spans="1:20" x14ac:dyDescent="0.25">
      <c r="A1291" s="19">
        <v>62</v>
      </c>
      <c r="B1291" t="s">
        <v>28</v>
      </c>
      <c r="C1291" s="19">
        <v>35</v>
      </c>
      <c r="D1291" t="s">
        <v>63</v>
      </c>
      <c r="F1291" t="s">
        <v>131</v>
      </c>
      <c r="H1291">
        <v>23.31</v>
      </c>
      <c r="I1291">
        <v>26.19</v>
      </c>
      <c r="J1291">
        <v>27.25</v>
      </c>
      <c r="K1291">
        <v>28.3</v>
      </c>
      <c r="L1291">
        <v>30.73</v>
      </c>
      <c r="M1291">
        <v>31.84</v>
      </c>
      <c r="N1291">
        <v>32.93</v>
      </c>
      <c r="O1291">
        <v>34.020000000000003</v>
      </c>
      <c r="P1291">
        <v>32.33</v>
      </c>
      <c r="Q1291">
        <v>29.94</v>
      </c>
      <c r="R1291">
        <v>24.84</v>
      </c>
      <c r="S1291">
        <v>21.78</v>
      </c>
      <c r="T1291">
        <v>20.09</v>
      </c>
    </row>
    <row r="1292" spans="1:20" x14ac:dyDescent="0.25">
      <c r="A1292" s="19">
        <v>62</v>
      </c>
      <c r="B1292" t="s">
        <v>28</v>
      </c>
      <c r="C1292" s="19">
        <v>36</v>
      </c>
      <c r="D1292" t="s">
        <v>64</v>
      </c>
      <c r="F1292" t="s">
        <v>131</v>
      </c>
      <c r="H1292">
        <v>24.5</v>
      </c>
      <c r="I1292">
        <v>27.51</v>
      </c>
      <c r="J1292">
        <v>28.64</v>
      </c>
      <c r="K1292">
        <v>29.71</v>
      </c>
      <c r="L1292">
        <v>32.229999999999997</v>
      </c>
      <c r="M1292">
        <v>33.39</v>
      </c>
      <c r="N1292">
        <v>34.549999999999997</v>
      </c>
      <c r="O1292">
        <v>35.700000000000003</v>
      </c>
      <c r="P1292">
        <v>33.92</v>
      </c>
      <c r="Q1292">
        <v>31.42</v>
      </c>
      <c r="R1292">
        <v>26.06</v>
      </c>
      <c r="S1292">
        <v>22.85</v>
      </c>
      <c r="T1292">
        <v>21.05</v>
      </c>
    </row>
    <row r="1293" spans="1:20" x14ac:dyDescent="0.25">
      <c r="A1293" s="19">
        <v>62</v>
      </c>
      <c r="B1293" t="s">
        <v>28</v>
      </c>
      <c r="C1293" s="19">
        <v>37</v>
      </c>
      <c r="D1293" t="s">
        <v>65</v>
      </c>
      <c r="F1293" t="s">
        <v>131</v>
      </c>
      <c r="H1293">
        <v>23.82</v>
      </c>
      <c r="I1293">
        <v>26.76</v>
      </c>
      <c r="J1293">
        <v>27.82</v>
      </c>
      <c r="K1293">
        <v>28.9</v>
      </c>
      <c r="L1293">
        <v>31.44</v>
      </c>
      <c r="M1293">
        <v>32.56</v>
      </c>
      <c r="N1293">
        <v>33.68</v>
      </c>
      <c r="O1293">
        <v>34.82</v>
      </c>
      <c r="P1293">
        <v>33.06</v>
      </c>
      <c r="Q1293">
        <v>30.63</v>
      </c>
      <c r="R1293">
        <v>25.39</v>
      </c>
      <c r="S1293">
        <v>22.27</v>
      </c>
      <c r="T1293">
        <v>20.54</v>
      </c>
    </row>
    <row r="1294" spans="1:20" x14ac:dyDescent="0.25">
      <c r="A1294" s="19">
        <v>62</v>
      </c>
      <c r="B1294" t="s">
        <v>28</v>
      </c>
      <c r="C1294" s="19">
        <v>38</v>
      </c>
      <c r="D1294" t="s">
        <v>66</v>
      </c>
      <c r="F1294" t="s">
        <v>131</v>
      </c>
      <c r="H1294">
        <v>28.54</v>
      </c>
      <c r="I1294">
        <v>32.07</v>
      </c>
      <c r="J1294">
        <v>33.35</v>
      </c>
      <c r="K1294">
        <v>34.619999999999997</v>
      </c>
      <c r="L1294">
        <v>38.21</v>
      </c>
      <c r="M1294">
        <v>39.57</v>
      </c>
      <c r="N1294">
        <v>40.93</v>
      </c>
      <c r="O1294">
        <v>42.31</v>
      </c>
      <c r="P1294">
        <v>40.159999999999997</v>
      </c>
      <c r="Q1294">
        <v>37.22</v>
      </c>
      <c r="R1294">
        <v>30.87</v>
      </c>
      <c r="S1294">
        <v>27.07</v>
      </c>
      <c r="T1294">
        <v>24.96</v>
      </c>
    </row>
    <row r="1295" spans="1:20" x14ac:dyDescent="0.25">
      <c r="A1295" s="19">
        <v>62</v>
      </c>
      <c r="B1295" t="s">
        <v>28</v>
      </c>
      <c r="C1295" s="19">
        <v>39</v>
      </c>
      <c r="D1295" t="s">
        <v>67</v>
      </c>
      <c r="F1295" t="s">
        <v>131</v>
      </c>
      <c r="H1295">
        <v>27.08</v>
      </c>
      <c r="I1295">
        <v>30.42</v>
      </c>
      <c r="J1295">
        <v>31.64</v>
      </c>
      <c r="K1295">
        <v>32.86</v>
      </c>
      <c r="L1295">
        <v>35.99</v>
      </c>
      <c r="M1295">
        <v>37.270000000000003</v>
      </c>
      <c r="N1295">
        <v>38.56</v>
      </c>
      <c r="O1295">
        <v>39.840000000000003</v>
      </c>
      <c r="P1295">
        <v>37.840000000000003</v>
      </c>
      <c r="Q1295">
        <v>35.06</v>
      </c>
      <c r="R1295">
        <v>29.08</v>
      </c>
      <c r="S1295">
        <v>25.51</v>
      </c>
      <c r="T1295">
        <v>23.51</v>
      </c>
    </row>
    <row r="1296" spans="1:20" x14ac:dyDescent="0.25">
      <c r="A1296" s="19">
        <v>62</v>
      </c>
      <c r="B1296" t="s">
        <v>28</v>
      </c>
      <c r="C1296" s="19">
        <v>40</v>
      </c>
      <c r="D1296" t="s">
        <v>68</v>
      </c>
      <c r="F1296" t="s">
        <v>131</v>
      </c>
      <c r="H1296">
        <v>33.799999999999997</v>
      </c>
      <c r="I1296">
        <v>38</v>
      </c>
      <c r="J1296">
        <v>39.5</v>
      </c>
      <c r="K1296">
        <v>41.02</v>
      </c>
      <c r="L1296">
        <v>45.66</v>
      </c>
      <c r="M1296">
        <v>47.3</v>
      </c>
      <c r="N1296">
        <v>48.92</v>
      </c>
      <c r="O1296">
        <v>50.56</v>
      </c>
      <c r="P1296">
        <v>48.03</v>
      </c>
      <c r="Q1296">
        <v>44.47</v>
      </c>
      <c r="R1296">
        <v>36.9</v>
      </c>
      <c r="S1296">
        <v>32.35</v>
      </c>
      <c r="T1296">
        <v>29.83</v>
      </c>
    </row>
    <row r="1297" spans="1:20" x14ac:dyDescent="0.25">
      <c r="A1297" s="19">
        <v>62</v>
      </c>
      <c r="B1297" t="s">
        <v>28</v>
      </c>
      <c r="C1297" s="19">
        <v>41</v>
      </c>
      <c r="D1297" t="s">
        <v>69</v>
      </c>
      <c r="F1297" t="s">
        <v>131</v>
      </c>
      <c r="H1297">
        <v>24.21</v>
      </c>
      <c r="I1297">
        <v>27.2</v>
      </c>
      <c r="J1297">
        <v>28.29</v>
      </c>
      <c r="K1297">
        <v>29.37</v>
      </c>
      <c r="L1297">
        <v>31.93</v>
      </c>
      <c r="M1297">
        <v>33.06</v>
      </c>
      <c r="N1297">
        <v>34.22</v>
      </c>
      <c r="O1297">
        <v>35.36</v>
      </c>
      <c r="P1297">
        <v>33.590000000000003</v>
      </c>
      <c r="Q1297">
        <v>31.11</v>
      </c>
      <c r="R1297">
        <v>25.8</v>
      </c>
      <c r="S1297">
        <v>22.63</v>
      </c>
      <c r="T1297">
        <v>20.86</v>
      </c>
    </row>
    <row r="1298" spans="1:20" x14ac:dyDescent="0.25">
      <c r="A1298" s="19">
        <v>62</v>
      </c>
      <c r="B1298" t="s">
        <v>28</v>
      </c>
      <c r="C1298" s="19">
        <v>42</v>
      </c>
      <c r="D1298" t="s">
        <v>70</v>
      </c>
      <c r="F1298" t="s">
        <v>131</v>
      </c>
      <c r="H1298">
        <v>28.24</v>
      </c>
      <c r="I1298">
        <v>31.72</v>
      </c>
      <c r="J1298">
        <v>33</v>
      </c>
      <c r="K1298">
        <v>34.26</v>
      </c>
      <c r="L1298">
        <v>37.76</v>
      </c>
      <c r="M1298">
        <v>39.119999999999997</v>
      </c>
      <c r="N1298">
        <v>40.450000000000003</v>
      </c>
      <c r="O1298">
        <v>41.81</v>
      </c>
      <c r="P1298">
        <v>39.72</v>
      </c>
      <c r="Q1298">
        <v>36.78</v>
      </c>
      <c r="R1298">
        <v>30.51</v>
      </c>
      <c r="S1298">
        <v>26.77</v>
      </c>
      <c r="T1298">
        <v>24.67</v>
      </c>
    </row>
    <row r="1299" spans="1:20" x14ac:dyDescent="0.25">
      <c r="A1299" s="19">
        <v>62</v>
      </c>
      <c r="B1299" t="s">
        <v>28</v>
      </c>
      <c r="C1299" s="19">
        <v>43</v>
      </c>
      <c r="D1299" t="s">
        <v>71</v>
      </c>
      <c r="F1299" t="s">
        <v>131</v>
      </c>
      <c r="H1299">
        <v>29.75</v>
      </c>
      <c r="I1299">
        <v>33.42</v>
      </c>
      <c r="J1299">
        <v>34.76</v>
      </c>
      <c r="K1299">
        <v>36.090000000000003</v>
      </c>
      <c r="L1299">
        <v>39.75</v>
      </c>
      <c r="M1299">
        <v>41.17</v>
      </c>
      <c r="N1299">
        <v>42.59</v>
      </c>
      <c r="O1299">
        <v>44.02</v>
      </c>
      <c r="P1299">
        <v>41.81</v>
      </c>
      <c r="Q1299">
        <v>38.72</v>
      </c>
      <c r="R1299">
        <v>32.130000000000003</v>
      </c>
      <c r="S1299">
        <v>28.15</v>
      </c>
      <c r="T1299">
        <v>25.97</v>
      </c>
    </row>
    <row r="1300" spans="1:20" x14ac:dyDescent="0.25">
      <c r="A1300" s="19">
        <v>62</v>
      </c>
      <c r="B1300" t="s">
        <v>28</v>
      </c>
      <c r="C1300" s="19">
        <v>44</v>
      </c>
      <c r="D1300" t="s">
        <v>72</v>
      </c>
      <c r="F1300" t="s">
        <v>131</v>
      </c>
      <c r="H1300">
        <v>25.62</v>
      </c>
      <c r="I1300">
        <v>28.78</v>
      </c>
      <c r="J1300">
        <v>29.94</v>
      </c>
      <c r="K1300">
        <v>31.09</v>
      </c>
      <c r="L1300">
        <v>34.03</v>
      </c>
      <c r="M1300">
        <v>35.25</v>
      </c>
      <c r="N1300">
        <v>36.47</v>
      </c>
      <c r="O1300">
        <v>37.68</v>
      </c>
      <c r="P1300">
        <v>35.799999999999997</v>
      </c>
      <c r="Q1300">
        <v>33.17</v>
      </c>
      <c r="R1300">
        <v>27.5</v>
      </c>
      <c r="S1300">
        <v>24.13</v>
      </c>
      <c r="T1300">
        <v>22.23</v>
      </c>
    </row>
    <row r="1301" spans="1:20" x14ac:dyDescent="0.25">
      <c r="A1301" s="19">
        <v>62</v>
      </c>
      <c r="B1301" t="s">
        <v>28</v>
      </c>
      <c r="C1301" s="19">
        <v>45</v>
      </c>
      <c r="D1301" t="s">
        <v>73</v>
      </c>
      <c r="F1301" t="s">
        <v>131</v>
      </c>
      <c r="H1301">
        <v>21.09</v>
      </c>
      <c r="I1301">
        <v>23.68</v>
      </c>
      <c r="J1301">
        <v>24.64</v>
      </c>
      <c r="K1301">
        <v>25.59</v>
      </c>
      <c r="L1301">
        <v>27.47</v>
      </c>
      <c r="M1301">
        <v>28.45</v>
      </c>
      <c r="N1301">
        <v>29.43</v>
      </c>
      <c r="O1301">
        <v>30.41</v>
      </c>
      <c r="P1301">
        <v>28.9</v>
      </c>
      <c r="Q1301">
        <v>26.75</v>
      </c>
      <c r="R1301">
        <v>22.21</v>
      </c>
      <c r="S1301">
        <v>19.46</v>
      </c>
      <c r="T1301">
        <v>17.940000000000001</v>
      </c>
    </row>
    <row r="1302" spans="1:20" x14ac:dyDescent="0.25">
      <c r="A1302" s="19">
        <v>62</v>
      </c>
      <c r="B1302" t="s">
        <v>28</v>
      </c>
      <c r="C1302" s="19">
        <v>46</v>
      </c>
      <c r="D1302" t="s">
        <v>74</v>
      </c>
      <c r="F1302" t="s">
        <v>131</v>
      </c>
      <c r="H1302">
        <v>35.380000000000003</v>
      </c>
      <c r="I1302">
        <v>39.74</v>
      </c>
      <c r="J1302">
        <v>41.33</v>
      </c>
      <c r="K1302">
        <v>42.93</v>
      </c>
      <c r="L1302">
        <v>47.58</v>
      </c>
      <c r="M1302">
        <v>49.29</v>
      </c>
      <c r="N1302">
        <v>50.97</v>
      </c>
      <c r="O1302">
        <v>52.68</v>
      </c>
      <c r="P1302">
        <v>50.06</v>
      </c>
      <c r="Q1302">
        <v>46.36</v>
      </c>
      <c r="R1302">
        <v>38.46</v>
      </c>
      <c r="S1302">
        <v>33.72</v>
      </c>
      <c r="T1302">
        <v>31.09</v>
      </c>
    </row>
    <row r="1303" spans="1:20" x14ac:dyDescent="0.25">
      <c r="A1303" s="19">
        <v>62</v>
      </c>
      <c r="B1303" t="s">
        <v>28</v>
      </c>
      <c r="C1303" s="19">
        <v>47</v>
      </c>
      <c r="D1303" t="s">
        <v>75</v>
      </c>
      <c r="F1303" t="s">
        <v>131</v>
      </c>
      <c r="H1303">
        <v>30.7</v>
      </c>
      <c r="I1303">
        <v>34.5</v>
      </c>
      <c r="J1303">
        <v>35.869999999999997</v>
      </c>
      <c r="K1303">
        <v>37.270000000000003</v>
      </c>
      <c r="L1303">
        <v>41.3</v>
      </c>
      <c r="M1303">
        <v>42.78</v>
      </c>
      <c r="N1303">
        <v>44.25</v>
      </c>
      <c r="O1303">
        <v>45.73</v>
      </c>
      <c r="P1303">
        <v>43.44</v>
      </c>
      <c r="Q1303">
        <v>40.24</v>
      </c>
      <c r="R1303">
        <v>33.380000000000003</v>
      </c>
      <c r="S1303">
        <v>29.27</v>
      </c>
      <c r="T1303">
        <v>26.97</v>
      </c>
    </row>
    <row r="1304" spans="1:20" x14ac:dyDescent="0.25">
      <c r="A1304" s="19">
        <v>62</v>
      </c>
      <c r="B1304" t="s">
        <v>28</v>
      </c>
      <c r="C1304" s="19">
        <v>48</v>
      </c>
      <c r="D1304" t="s">
        <v>76</v>
      </c>
      <c r="F1304" t="s">
        <v>131</v>
      </c>
      <c r="H1304">
        <v>33</v>
      </c>
      <c r="I1304">
        <v>37.07</v>
      </c>
      <c r="J1304">
        <v>38.56</v>
      </c>
      <c r="K1304">
        <v>40.03</v>
      </c>
      <c r="L1304">
        <v>44.39</v>
      </c>
      <c r="M1304">
        <v>45.99</v>
      </c>
      <c r="N1304">
        <v>47.57</v>
      </c>
      <c r="O1304">
        <v>49.15</v>
      </c>
      <c r="P1304">
        <v>46.69</v>
      </c>
      <c r="Q1304">
        <v>43.26</v>
      </c>
      <c r="R1304">
        <v>35.89</v>
      </c>
      <c r="S1304">
        <v>31.46</v>
      </c>
      <c r="T1304">
        <v>29</v>
      </c>
    </row>
    <row r="1305" spans="1:20" x14ac:dyDescent="0.25">
      <c r="A1305" s="19">
        <v>62</v>
      </c>
      <c r="B1305" t="s">
        <v>28</v>
      </c>
      <c r="C1305" s="19">
        <v>49</v>
      </c>
      <c r="D1305" t="s">
        <v>77</v>
      </c>
      <c r="F1305" t="s">
        <v>131</v>
      </c>
      <c r="H1305">
        <v>24.44</v>
      </c>
      <c r="I1305">
        <v>27.46</v>
      </c>
      <c r="J1305">
        <v>28.57</v>
      </c>
      <c r="K1305">
        <v>29.66</v>
      </c>
      <c r="L1305">
        <v>32.270000000000003</v>
      </c>
      <c r="M1305">
        <v>33.42</v>
      </c>
      <c r="N1305">
        <v>34.57</v>
      </c>
      <c r="O1305">
        <v>35.72</v>
      </c>
      <c r="P1305">
        <v>33.93</v>
      </c>
      <c r="Q1305">
        <v>31.43</v>
      </c>
      <c r="R1305">
        <v>26.08</v>
      </c>
      <c r="S1305">
        <v>22.87</v>
      </c>
      <c r="T1305">
        <v>21.08</v>
      </c>
    </row>
    <row r="1306" spans="1:20" x14ac:dyDescent="0.25">
      <c r="A1306" s="19">
        <v>62</v>
      </c>
      <c r="B1306" t="s">
        <v>28</v>
      </c>
      <c r="C1306" s="19">
        <v>50</v>
      </c>
      <c r="D1306" t="s">
        <v>78</v>
      </c>
      <c r="F1306" t="s">
        <v>131</v>
      </c>
      <c r="H1306">
        <v>22.11</v>
      </c>
      <c r="I1306">
        <v>24.86</v>
      </c>
      <c r="J1306">
        <v>25.84</v>
      </c>
      <c r="K1306">
        <v>26.85</v>
      </c>
      <c r="L1306">
        <v>28.95</v>
      </c>
      <c r="M1306">
        <v>29.98</v>
      </c>
      <c r="N1306">
        <v>31.02</v>
      </c>
      <c r="O1306">
        <v>32.049999999999997</v>
      </c>
      <c r="P1306">
        <v>30.46</v>
      </c>
      <c r="Q1306">
        <v>28.21</v>
      </c>
      <c r="R1306">
        <v>23.4</v>
      </c>
      <c r="S1306">
        <v>20.52</v>
      </c>
      <c r="T1306">
        <v>18.91</v>
      </c>
    </row>
    <row r="1307" spans="1:20" x14ac:dyDescent="0.25">
      <c r="A1307" s="19">
        <v>62</v>
      </c>
      <c r="B1307" t="s">
        <v>28</v>
      </c>
      <c r="C1307" s="19">
        <v>51</v>
      </c>
      <c r="D1307" t="s">
        <v>79</v>
      </c>
      <c r="F1307" t="s">
        <v>131</v>
      </c>
      <c r="H1307">
        <v>19.440000000000001</v>
      </c>
      <c r="I1307">
        <v>21.85</v>
      </c>
      <c r="J1307">
        <v>22.72</v>
      </c>
      <c r="K1307">
        <v>23.6</v>
      </c>
      <c r="L1307">
        <v>25.12</v>
      </c>
      <c r="M1307">
        <v>26</v>
      </c>
      <c r="N1307">
        <v>26.92</v>
      </c>
      <c r="O1307">
        <v>27.81</v>
      </c>
      <c r="P1307">
        <v>26.4</v>
      </c>
      <c r="Q1307">
        <v>24.47</v>
      </c>
      <c r="R1307">
        <v>20.309999999999999</v>
      </c>
      <c r="S1307">
        <v>17.8</v>
      </c>
      <c r="T1307">
        <v>16.41</v>
      </c>
    </row>
    <row r="1308" spans="1:20" x14ac:dyDescent="0.25">
      <c r="A1308" s="19">
        <v>62</v>
      </c>
      <c r="B1308" t="s">
        <v>28</v>
      </c>
      <c r="C1308" s="19">
        <v>52</v>
      </c>
      <c r="D1308" t="s">
        <v>80</v>
      </c>
      <c r="F1308" t="s">
        <v>131</v>
      </c>
      <c r="H1308">
        <v>25.42</v>
      </c>
      <c r="I1308">
        <v>28.57</v>
      </c>
      <c r="J1308">
        <v>29.71</v>
      </c>
      <c r="K1308">
        <v>30.85</v>
      </c>
      <c r="L1308">
        <v>33.58</v>
      </c>
      <c r="M1308">
        <v>34.76</v>
      </c>
      <c r="N1308">
        <v>35.97</v>
      </c>
      <c r="O1308">
        <v>37.17</v>
      </c>
      <c r="P1308">
        <v>35.31</v>
      </c>
      <c r="Q1308">
        <v>32.71</v>
      </c>
      <c r="R1308">
        <v>27.13</v>
      </c>
      <c r="S1308">
        <v>23.79</v>
      </c>
      <c r="T1308">
        <v>21.93</v>
      </c>
    </row>
    <row r="1309" spans="1:20" x14ac:dyDescent="0.25">
      <c r="A1309" s="19">
        <v>62</v>
      </c>
      <c r="B1309" t="s">
        <v>28</v>
      </c>
      <c r="C1309" s="19">
        <v>53</v>
      </c>
      <c r="D1309" t="s">
        <v>81</v>
      </c>
      <c r="F1309" t="s">
        <v>131</v>
      </c>
      <c r="H1309">
        <v>24.42</v>
      </c>
      <c r="I1309">
        <v>27.46</v>
      </c>
      <c r="J1309">
        <v>28.55</v>
      </c>
      <c r="K1309">
        <v>29.65</v>
      </c>
      <c r="L1309">
        <v>32.200000000000003</v>
      </c>
      <c r="M1309">
        <v>33.35</v>
      </c>
      <c r="N1309">
        <v>34.51</v>
      </c>
      <c r="O1309">
        <v>35.659999999999997</v>
      </c>
      <c r="P1309">
        <v>33.880000000000003</v>
      </c>
      <c r="Q1309">
        <v>31.38</v>
      </c>
      <c r="R1309">
        <v>26.02</v>
      </c>
      <c r="S1309">
        <v>22.81</v>
      </c>
      <c r="T1309">
        <v>21.04</v>
      </c>
    </row>
    <row r="1310" spans="1:20" x14ac:dyDescent="0.25">
      <c r="A1310" s="19">
        <v>62</v>
      </c>
      <c r="B1310" t="s">
        <v>28</v>
      </c>
      <c r="C1310" s="19">
        <v>54</v>
      </c>
      <c r="D1310" t="s">
        <v>82</v>
      </c>
      <c r="F1310" t="s">
        <v>131</v>
      </c>
      <c r="H1310">
        <v>24.13</v>
      </c>
      <c r="I1310">
        <v>27.12</v>
      </c>
      <c r="J1310">
        <v>28.21</v>
      </c>
      <c r="K1310">
        <v>29.29</v>
      </c>
      <c r="L1310">
        <v>31.84</v>
      </c>
      <c r="M1310">
        <v>32.979999999999997</v>
      </c>
      <c r="N1310">
        <v>34.11</v>
      </c>
      <c r="O1310">
        <v>35.24</v>
      </c>
      <c r="P1310">
        <v>33.47</v>
      </c>
      <c r="Q1310">
        <v>31.02</v>
      </c>
      <c r="R1310">
        <v>25.73</v>
      </c>
      <c r="S1310">
        <v>22.55</v>
      </c>
      <c r="T1310">
        <v>20.79</v>
      </c>
    </row>
    <row r="1311" spans="1:20" x14ac:dyDescent="0.25">
      <c r="A1311" s="19">
        <v>62</v>
      </c>
      <c r="B1311" t="s">
        <v>28</v>
      </c>
      <c r="C1311" s="19">
        <v>55</v>
      </c>
      <c r="D1311" t="s">
        <v>83</v>
      </c>
      <c r="F1311" t="s">
        <v>131</v>
      </c>
      <c r="H1311">
        <v>24.21</v>
      </c>
      <c r="I1311">
        <v>27.19</v>
      </c>
      <c r="J1311">
        <v>28.3</v>
      </c>
      <c r="K1311">
        <v>29.37</v>
      </c>
      <c r="L1311">
        <v>31.83</v>
      </c>
      <c r="M1311">
        <v>32.97</v>
      </c>
      <c r="N1311">
        <v>34.11</v>
      </c>
      <c r="O1311">
        <v>35.24</v>
      </c>
      <c r="P1311">
        <v>33.47</v>
      </c>
      <c r="Q1311">
        <v>31</v>
      </c>
      <c r="R1311">
        <v>25.73</v>
      </c>
      <c r="S1311">
        <v>22.55</v>
      </c>
      <c r="T1311">
        <v>20.8</v>
      </c>
    </row>
    <row r="1312" spans="1:20" x14ac:dyDescent="0.25">
      <c r="A1312" s="19">
        <v>62</v>
      </c>
      <c r="B1312" t="s">
        <v>28</v>
      </c>
      <c r="C1312" s="19">
        <v>56</v>
      </c>
      <c r="D1312" t="s">
        <v>84</v>
      </c>
      <c r="F1312" t="s">
        <v>131</v>
      </c>
      <c r="H1312">
        <v>26.66</v>
      </c>
      <c r="I1312">
        <v>29.95</v>
      </c>
      <c r="J1312">
        <v>31.16</v>
      </c>
      <c r="K1312">
        <v>32.35</v>
      </c>
      <c r="L1312">
        <v>35.33</v>
      </c>
      <c r="M1312">
        <v>36.6</v>
      </c>
      <c r="N1312">
        <v>37.869999999999997</v>
      </c>
      <c r="O1312">
        <v>39.130000000000003</v>
      </c>
      <c r="P1312">
        <v>37.17</v>
      </c>
      <c r="Q1312">
        <v>34.42</v>
      </c>
      <c r="R1312">
        <v>28.56</v>
      </c>
      <c r="S1312">
        <v>25.04</v>
      </c>
      <c r="T1312">
        <v>23.09</v>
      </c>
    </row>
    <row r="1313" spans="1:20" x14ac:dyDescent="0.25">
      <c r="A1313" s="19">
        <v>62</v>
      </c>
      <c r="B1313" t="s">
        <v>28</v>
      </c>
      <c r="C1313" s="19">
        <v>57</v>
      </c>
      <c r="D1313" t="s">
        <v>85</v>
      </c>
      <c r="F1313" t="s">
        <v>131</v>
      </c>
      <c r="H1313">
        <v>22.99</v>
      </c>
      <c r="I1313">
        <v>25.84</v>
      </c>
      <c r="J1313">
        <v>26.87</v>
      </c>
      <c r="K1313">
        <v>27.91</v>
      </c>
      <c r="L1313">
        <v>30.2</v>
      </c>
      <c r="M1313">
        <v>31.28</v>
      </c>
      <c r="N1313">
        <v>32.35</v>
      </c>
      <c r="O1313">
        <v>33.43</v>
      </c>
      <c r="P1313">
        <v>31.76</v>
      </c>
      <c r="Q1313">
        <v>29.42</v>
      </c>
      <c r="R1313">
        <v>24.42</v>
      </c>
      <c r="S1313">
        <v>21.39</v>
      </c>
      <c r="T1313">
        <v>19.72</v>
      </c>
    </row>
    <row r="1314" spans="1:20" x14ac:dyDescent="0.25">
      <c r="A1314" s="19">
        <v>62</v>
      </c>
      <c r="B1314" t="s">
        <v>28</v>
      </c>
      <c r="C1314" s="19">
        <v>58</v>
      </c>
      <c r="D1314" t="s">
        <v>86</v>
      </c>
      <c r="F1314" t="s">
        <v>131</v>
      </c>
      <c r="H1314">
        <v>23.84</v>
      </c>
      <c r="I1314">
        <v>26.79</v>
      </c>
      <c r="J1314">
        <v>27.85</v>
      </c>
      <c r="K1314">
        <v>28.94</v>
      </c>
      <c r="L1314">
        <v>31.31</v>
      </c>
      <c r="M1314">
        <v>32.409999999999997</v>
      </c>
      <c r="N1314">
        <v>33.549999999999997</v>
      </c>
      <c r="O1314">
        <v>34.659999999999997</v>
      </c>
      <c r="P1314">
        <v>32.94</v>
      </c>
      <c r="Q1314">
        <v>30.5</v>
      </c>
      <c r="R1314">
        <v>25.31</v>
      </c>
      <c r="S1314">
        <v>22.19</v>
      </c>
      <c r="T1314">
        <v>20.46</v>
      </c>
    </row>
    <row r="1315" spans="1:20" x14ac:dyDescent="0.25">
      <c r="A1315" s="19">
        <v>62</v>
      </c>
      <c r="B1315" t="s">
        <v>28</v>
      </c>
      <c r="C1315" s="19">
        <v>59</v>
      </c>
      <c r="D1315" t="s">
        <v>87</v>
      </c>
      <c r="F1315" t="s">
        <v>131</v>
      </c>
      <c r="H1315">
        <v>17.27</v>
      </c>
      <c r="I1315">
        <v>19.399999999999999</v>
      </c>
      <c r="J1315">
        <v>20.18</v>
      </c>
      <c r="K1315">
        <v>20.96</v>
      </c>
      <c r="L1315">
        <v>22.08</v>
      </c>
      <c r="M1315">
        <v>22.87</v>
      </c>
      <c r="N1315">
        <v>23.67</v>
      </c>
      <c r="O1315">
        <v>24.46</v>
      </c>
      <c r="P1315">
        <v>23.22</v>
      </c>
      <c r="Q1315">
        <v>21.52</v>
      </c>
      <c r="R1315">
        <v>17.86</v>
      </c>
      <c r="S1315">
        <v>15.66</v>
      </c>
      <c r="T1315">
        <v>14.42</v>
      </c>
    </row>
    <row r="1316" spans="1:20" x14ac:dyDescent="0.25">
      <c r="A1316" s="19">
        <v>62</v>
      </c>
      <c r="B1316" t="s">
        <v>28</v>
      </c>
      <c r="C1316" s="19">
        <v>60</v>
      </c>
      <c r="D1316" t="s">
        <v>88</v>
      </c>
      <c r="F1316" t="s">
        <v>131</v>
      </c>
      <c r="H1316">
        <v>19.670000000000002</v>
      </c>
      <c r="I1316">
        <v>22.1</v>
      </c>
      <c r="J1316">
        <v>22.99</v>
      </c>
      <c r="K1316">
        <v>23.87</v>
      </c>
      <c r="L1316">
        <v>25.15</v>
      </c>
      <c r="M1316">
        <v>26.02</v>
      </c>
      <c r="N1316">
        <v>26.93</v>
      </c>
      <c r="O1316">
        <v>27.83</v>
      </c>
      <c r="P1316">
        <v>26.45</v>
      </c>
      <c r="Q1316">
        <v>24.49</v>
      </c>
      <c r="R1316">
        <v>20.329999999999998</v>
      </c>
      <c r="S1316">
        <v>17.809999999999999</v>
      </c>
      <c r="T1316">
        <v>16.420000000000002</v>
      </c>
    </row>
    <row r="1317" spans="1:20" x14ac:dyDescent="0.25">
      <c r="A1317" s="19">
        <v>62</v>
      </c>
      <c r="B1317" t="s">
        <v>28</v>
      </c>
      <c r="C1317" s="19">
        <v>61</v>
      </c>
      <c r="D1317" t="s">
        <v>89</v>
      </c>
      <c r="F1317" t="s">
        <v>131</v>
      </c>
      <c r="H1317">
        <v>22.73</v>
      </c>
      <c r="I1317">
        <v>25.52</v>
      </c>
      <c r="J1317">
        <v>26.54</v>
      </c>
      <c r="K1317">
        <v>27.56</v>
      </c>
      <c r="L1317">
        <v>29.69</v>
      </c>
      <c r="M1317">
        <v>30.75</v>
      </c>
      <c r="N1317">
        <v>31.8</v>
      </c>
      <c r="O1317">
        <v>32.880000000000003</v>
      </c>
      <c r="P1317">
        <v>31.24</v>
      </c>
      <c r="Q1317">
        <v>28.94</v>
      </c>
      <c r="R1317">
        <v>24</v>
      </c>
      <c r="S1317">
        <v>21.03</v>
      </c>
      <c r="T1317">
        <v>19.39</v>
      </c>
    </row>
    <row r="1318" spans="1:20" x14ac:dyDescent="0.25">
      <c r="A1318" s="19">
        <v>62</v>
      </c>
      <c r="B1318" t="s">
        <v>28</v>
      </c>
      <c r="C1318" s="19">
        <v>62</v>
      </c>
      <c r="D1318" t="s">
        <v>90</v>
      </c>
      <c r="F1318" t="s">
        <v>131</v>
      </c>
      <c r="H1318">
        <v>17.760000000000002</v>
      </c>
      <c r="I1318">
        <v>19.96</v>
      </c>
      <c r="J1318">
        <v>20.76</v>
      </c>
      <c r="K1318">
        <v>21.55</v>
      </c>
      <c r="L1318">
        <v>22.67</v>
      </c>
      <c r="M1318">
        <v>23.47</v>
      </c>
      <c r="N1318">
        <v>24.28</v>
      </c>
      <c r="O1318">
        <v>25.08</v>
      </c>
      <c r="P1318">
        <v>23.83</v>
      </c>
      <c r="Q1318">
        <v>22.1</v>
      </c>
      <c r="R1318">
        <v>18.32</v>
      </c>
      <c r="S1318">
        <v>16.07</v>
      </c>
      <c r="T1318">
        <v>14.81</v>
      </c>
    </row>
    <row r="1319" spans="1:20" x14ac:dyDescent="0.25">
      <c r="A1319" s="19">
        <v>62</v>
      </c>
      <c r="B1319" t="s">
        <v>28</v>
      </c>
      <c r="C1319" s="19">
        <v>63</v>
      </c>
      <c r="D1319" t="s">
        <v>91</v>
      </c>
      <c r="F1319" t="s">
        <v>131</v>
      </c>
      <c r="H1319">
        <v>26.32</v>
      </c>
      <c r="I1319">
        <v>29.56</v>
      </c>
      <c r="J1319">
        <v>30.75</v>
      </c>
      <c r="K1319">
        <v>31.91</v>
      </c>
      <c r="L1319">
        <v>34.93</v>
      </c>
      <c r="M1319">
        <v>36.17</v>
      </c>
      <c r="N1319">
        <v>37.42</v>
      </c>
      <c r="O1319">
        <v>38.67</v>
      </c>
      <c r="P1319">
        <v>36.75</v>
      </c>
      <c r="Q1319">
        <v>34.04</v>
      </c>
      <c r="R1319">
        <v>28.23</v>
      </c>
      <c r="S1319">
        <v>24.76</v>
      </c>
      <c r="T1319">
        <v>22.84</v>
      </c>
    </row>
    <row r="1320" spans="1:20" x14ac:dyDescent="0.25">
      <c r="A1320" s="19">
        <v>62</v>
      </c>
      <c r="B1320" t="s">
        <v>28</v>
      </c>
      <c r="C1320" s="19">
        <v>64</v>
      </c>
      <c r="D1320" t="s">
        <v>92</v>
      </c>
      <c r="F1320" t="s">
        <v>131</v>
      </c>
      <c r="H1320">
        <v>33.119999999999997</v>
      </c>
      <c r="I1320">
        <v>37.229999999999997</v>
      </c>
      <c r="J1320">
        <v>38.72</v>
      </c>
      <c r="K1320">
        <v>40.21</v>
      </c>
      <c r="L1320">
        <v>44.78</v>
      </c>
      <c r="M1320">
        <v>46.36</v>
      </c>
      <c r="N1320">
        <v>47.97</v>
      </c>
      <c r="O1320">
        <v>49.57</v>
      </c>
      <c r="P1320">
        <v>47.09</v>
      </c>
      <c r="Q1320">
        <v>43.62</v>
      </c>
      <c r="R1320">
        <v>36.17</v>
      </c>
      <c r="S1320">
        <v>31.72</v>
      </c>
      <c r="T1320">
        <v>29.25</v>
      </c>
    </row>
    <row r="1321" spans="1:20" x14ac:dyDescent="0.25">
      <c r="A1321" s="19">
        <v>62</v>
      </c>
      <c r="B1321" t="s">
        <v>28</v>
      </c>
      <c r="C1321" s="19">
        <v>65</v>
      </c>
      <c r="D1321" t="s">
        <v>93</v>
      </c>
      <c r="F1321" t="s">
        <v>131</v>
      </c>
      <c r="H1321">
        <v>33.1</v>
      </c>
      <c r="I1321">
        <v>37.21</v>
      </c>
      <c r="J1321">
        <v>38.700000000000003</v>
      </c>
      <c r="K1321">
        <v>40.19</v>
      </c>
      <c r="L1321">
        <v>44.75</v>
      </c>
      <c r="M1321">
        <v>46.34</v>
      </c>
      <c r="N1321">
        <v>47.94</v>
      </c>
      <c r="O1321">
        <v>49.54</v>
      </c>
      <c r="P1321">
        <v>47.06</v>
      </c>
      <c r="Q1321">
        <v>43.6</v>
      </c>
      <c r="R1321">
        <v>36.159999999999997</v>
      </c>
      <c r="S1321">
        <v>31.7</v>
      </c>
      <c r="T1321">
        <v>29.23</v>
      </c>
    </row>
    <row r="1322" spans="1:20" x14ac:dyDescent="0.25">
      <c r="A1322" s="19">
        <v>62</v>
      </c>
      <c r="B1322" t="s">
        <v>28</v>
      </c>
      <c r="C1322" s="19">
        <v>66</v>
      </c>
      <c r="D1322" t="s">
        <v>94</v>
      </c>
      <c r="F1322" t="s">
        <v>131</v>
      </c>
      <c r="H1322">
        <v>35.75</v>
      </c>
      <c r="I1322">
        <v>40.159999999999997</v>
      </c>
      <c r="J1322">
        <v>41.78</v>
      </c>
      <c r="K1322">
        <v>43.38</v>
      </c>
      <c r="L1322">
        <v>48.51</v>
      </c>
      <c r="M1322">
        <v>50.26</v>
      </c>
      <c r="N1322">
        <v>51.99</v>
      </c>
      <c r="O1322">
        <v>53.72</v>
      </c>
      <c r="P1322">
        <v>51.03</v>
      </c>
      <c r="Q1322">
        <v>47.27</v>
      </c>
      <c r="R1322">
        <v>39.22</v>
      </c>
      <c r="S1322">
        <v>34.380000000000003</v>
      </c>
      <c r="T1322">
        <v>31.7</v>
      </c>
    </row>
    <row r="1323" spans="1:20" x14ac:dyDescent="0.25">
      <c r="A1323" s="19">
        <v>62</v>
      </c>
      <c r="B1323" t="s">
        <v>28</v>
      </c>
      <c r="C1323" s="19">
        <v>67</v>
      </c>
      <c r="D1323" t="s">
        <v>95</v>
      </c>
      <c r="F1323" t="s">
        <v>131</v>
      </c>
      <c r="H1323">
        <v>25.37</v>
      </c>
      <c r="I1323">
        <v>28.52</v>
      </c>
      <c r="J1323">
        <v>29.65</v>
      </c>
      <c r="K1323">
        <v>30.81</v>
      </c>
      <c r="L1323">
        <v>33.69</v>
      </c>
      <c r="M1323">
        <v>34.89</v>
      </c>
      <c r="N1323">
        <v>36.1</v>
      </c>
      <c r="O1323">
        <v>37.31</v>
      </c>
      <c r="P1323">
        <v>35.44</v>
      </c>
      <c r="Q1323">
        <v>32.82</v>
      </c>
      <c r="R1323">
        <v>27.23</v>
      </c>
      <c r="S1323">
        <v>23.87</v>
      </c>
      <c r="T1323">
        <v>22.01</v>
      </c>
    </row>
    <row r="1324" spans="1:20" x14ac:dyDescent="0.25">
      <c r="A1324" s="19">
        <v>62</v>
      </c>
      <c r="B1324" t="s">
        <v>28</v>
      </c>
      <c r="C1324" s="19">
        <v>68</v>
      </c>
      <c r="D1324" t="s">
        <v>96</v>
      </c>
      <c r="F1324" t="s">
        <v>131</v>
      </c>
      <c r="H1324">
        <v>25.51</v>
      </c>
      <c r="I1324">
        <v>28.65</v>
      </c>
      <c r="J1324">
        <v>29.81</v>
      </c>
      <c r="K1324">
        <v>30.93</v>
      </c>
      <c r="L1324">
        <v>33.85</v>
      </c>
      <c r="M1324">
        <v>35.07</v>
      </c>
      <c r="N1324">
        <v>36.29</v>
      </c>
      <c r="O1324">
        <v>37.49</v>
      </c>
      <c r="P1324">
        <v>35.6</v>
      </c>
      <c r="Q1324">
        <v>32.99</v>
      </c>
      <c r="R1324">
        <v>27.36</v>
      </c>
      <c r="S1324">
        <v>24</v>
      </c>
      <c r="T1324">
        <v>22.11</v>
      </c>
    </row>
    <row r="1325" spans="1:20" x14ac:dyDescent="0.25">
      <c r="A1325" s="19">
        <v>62</v>
      </c>
      <c r="B1325" t="s">
        <v>28</v>
      </c>
      <c r="C1325" s="19">
        <v>69</v>
      </c>
      <c r="D1325" t="s">
        <v>97</v>
      </c>
      <c r="F1325" t="s">
        <v>131</v>
      </c>
      <c r="H1325">
        <v>27.16</v>
      </c>
      <c r="I1325">
        <v>30.51</v>
      </c>
      <c r="J1325">
        <v>31.74</v>
      </c>
      <c r="K1325">
        <v>32.979999999999997</v>
      </c>
      <c r="L1325">
        <v>36.24</v>
      </c>
      <c r="M1325">
        <v>37.54</v>
      </c>
      <c r="N1325">
        <v>38.83</v>
      </c>
      <c r="O1325">
        <v>40.11</v>
      </c>
      <c r="P1325">
        <v>38.119999999999997</v>
      </c>
      <c r="Q1325">
        <v>35.299999999999997</v>
      </c>
      <c r="R1325">
        <v>29.29</v>
      </c>
      <c r="S1325">
        <v>25.68</v>
      </c>
      <c r="T1325">
        <v>23.68</v>
      </c>
    </row>
    <row r="1326" spans="1:20" x14ac:dyDescent="0.25">
      <c r="A1326" s="19">
        <v>62</v>
      </c>
      <c r="B1326" t="s">
        <v>28</v>
      </c>
      <c r="C1326" s="19">
        <v>70</v>
      </c>
      <c r="D1326" t="s">
        <v>98</v>
      </c>
      <c r="F1326" t="s">
        <v>131</v>
      </c>
      <c r="H1326">
        <v>26.57</v>
      </c>
      <c r="I1326">
        <v>29.85</v>
      </c>
      <c r="J1326">
        <v>31.04</v>
      </c>
      <c r="K1326">
        <v>32.229999999999997</v>
      </c>
      <c r="L1326">
        <v>35.299999999999997</v>
      </c>
      <c r="M1326">
        <v>36.56</v>
      </c>
      <c r="N1326">
        <v>37.83</v>
      </c>
      <c r="O1326">
        <v>39.08</v>
      </c>
      <c r="P1326">
        <v>37.119999999999997</v>
      </c>
      <c r="Q1326">
        <v>34.39</v>
      </c>
      <c r="R1326">
        <v>28.53</v>
      </c>
      <c r="S1326">
        <v>25.02</v>
      </c>
      <c r="T1326">
        <v>23.06</v>
      </c>
    </row>
    <row r="1327" spans="1:20" x14ac:dyDescent="0.25">
      <c r="A1327" s="19">
        <v>62</v>
      </c>
      <c r="B1327" t="s">
        <v>28</v>
      </c>
      <c r="C1327" s="19">
        <v>71</v>
      </c>
      <c r="D1327" t="s">
        <v>99</v>
      </c>
      <c r="F1327" t="s">
        <v>131</v>
      </c>
      <c r="H1327">
        <v>26.31</v>
      </c>
      <c r="I1327">
        <v>29.55</v>
      </c>
      <c r="J1327">
        <v>30.73</v>
      </c>
      <c r="K1327">
        <v>31.91</v>
      </c>
      <c r="L1327">
        <v>34.93</v>
      </c>
      <c r="M1327">
        <v>36.17</v>
      </c>
      <c r="N1327">
        <v>37.42</v>
      </c>
      <c r="O1327">
        <v>38.67</v>
      </c>
      <c r="P1327">
        <v>36.74</v>
      </c>
      <c r="Q1327">
        <v>34.020000000000003</v>
      </c>
      <c r="R1327">
        <v>28.23</v>
      </c>
      <c r="S1327">
        <v>24.75</v>
      </c>
      <c r="T1327">
        <v>22.83</v>
      </c>
    </row>
    <row r="1328" spans="1:20" x14ac:dyDescent="0.25">
      <c r="A1328" s="19">
        <v>62</v>
      </c>
      <c r="B1328" t="s">
        <v>28</v>
      </c>
      <c r="C1328" s="19">
        <v>72</v>
      </c>
      <c r="D1328" t="s">
        <v>100</v>
      </c>
      <c r="F1328" t="s">
        <v>131</v>
      </c>
      <c r="H1328">
        <v>21.8</v>
      </c>
      <c r="I1328">
        <v>24.48</v>
      </c>
      <c r="J1328">
        <v>25.47</v>
      </c>
      <c r="K1328">
        <v>26.45</v>
      </c>
      <c r="L1328">
        <v>28.56</v>
      </c>
      <c r="M1328">
        <v>29.57</v>
      </c>
      <c r="N1328">
        <v>30.59</v>
      </c>
      <c r="O1328">
        <v>31.6</v>
      </c>
      <c r="P1328">
        <v>30.03</v>
      </c>
      <c r="Q1328">
        <v>27.81</v>
      </c>
      <c r="R1328">
        <v>23.08</v>
      </c>
      <c r="S1328">
        <v>20.23</v>
      </c>
      <c r="T1328">
        <v>18.649999999999999</v>
      </c>
    </row>
    <row r="1329" spans="1:20" x14ac:dyDescent="0.25">
      <c r="A1329" s="19">
        <v>62</v>
      </c>
      <c r="B1329" t="s">
        <v>28</v>
      </c>
      <c r="C1329" s="19">
        <v>73</v>
      </c>
      <c r="D1329" t="s">
        <v>101</v>
      </c>
      <c r="F1329" t="s">
        <v>131</v>
      </c>
      <c r="H1329">
        <v>30.4</v>
      </c>
      <c r="I1329">
        <v>34.15</v>
      </c>
      <c r="J1329">
        <v>35.520000000000003</v>
      </c>
      <c r="K1329">
        <v>36.880000000000003</v>
      </c>
      <c r="L1329">
        <v>40.729999999999997</v>
      </c>
      <c r="M1329">
        <v>42.17</v>
      </c>
      <c r="N1329">
        <v>43.64</v>
      </c>
      <c r="O1329">
        <v>45.1</v>
      </c>
      <c r="P1329">
        <v>42.85</v>
      </c>
      <c r="Q1329">
        <v>39.68</v>
      </c>
      <c r="R1329">
        <v>32.92</v>
      </c>
      <c r="S1329">
        <v>28.86</v>
      </c>
      <c r="T1329">
        <v>26.61</v>
      </c>
    </row>
    <row r="1330" spans="1:20" x14ac:dyDescent="0.25">
      <c r="A1330" s="19">
        <v>62</v>
      </c>
      <c r="B1330" t="s">
        <v>28</v>
      </c>
      <c r="C1330" s="19">
        <v>74</v>
      </c>
      <c r="D1330" t="s">
        <v>102</v>
      </c>
      <c r="F1330" t="s">
        <v>131</v>
      </c>
      <c r="H1330">
        <v>29.47</v>
      </c>
      <c r="I1330">
        <v>33.11</v>
      </c>
      <c r="J1330">
        <v>34.42</v>
      </c>
      <c r="K1330">
        <v>35.76</v>
      </c>
      <c r="L1330">
        <v>39.44</v>
      </c>
      <c r="M1330">
        <v>40.86</v>
      </c>
      <c r="N1330">
        <v>42.27</v>
      </c>
      <c r="O1330">
        <v>43.67</v>
      </c>
      <c r="P1330">
        <v>41.49</v>
      </c>
      <c r="Q1330">
        <v>38.44</v>
      </c>
      <c r="R1330">
        <v>31.89</v>
      </c>
      <c r="S1330">
        <v>27.95</v>
      </c>
      <c r="T1330">
        <v>25.76</v>
      </c>
    </row>
    <row r="1331" spans="1:20" x14ac:dyDescent="0.25">
      <c r="A1331" s="19">
        <v>62</v>
      </c>
      <c r="B1331" t="s">
        <v>28</v>
      </c>
      <c r="C1331" s="19">
        <v>75</v>
      </c>
      <c r="D1331" t="s">
        <v>103</v>
      </c>
      <c r="F1331" t="s">
        <v>131</v>
      </c>
      <c r="H1331">
        <v>20.83</v>
      </c>
      <c r="I1331">
        <v>23.41</v>
      </c>
      <c r="J1331">
        <v>24.35</v>
      </c>
      <c r="K1331">
        <v>25.3</v>
      </c>
      <c r="L1331">
        <v>26.8</v>
      </c>
      <c r="M1331">
        <v>27.76</v>
      </c>
      <c r="N1331">
        <v>28.72</v>
      </c>
      <c r="O1331">
        <v>29.67</v>
      </c>
      <c r="P1331">
        <v>28.18</v>
      </c>
      <c r="Q1331">
        <v>26.12</v>
      </c>
      <c r="R1331">
        <v>21.66</v>
      </c>
      <c r="S1331">
        <v>19</v>
      </c>
      <c r="T1331">
        <v>17.5</v>
      </c>
    </row>
    <row r="1332" spans="1:20" x14ac:dyDescent="0.25">
      <c r="A1332" s="19">
        <v>62</v>
      </c>
      <c r="B1332" t="s">
        <v>28</v>
      </c>
      <c r="C1332" s="19">
        <v>76</v>
      </c>
      <c r="D1332" t="s">
        <v>104</v>
      </c>
      <c r="F1332" t="s">
        <v>131</v>
      </c>
      <c r="H1332">
        <v>18.079999999999998</v>
      </c>
      <c r="I1332">
        <v>20.329999999999998</v>
      </c>
      <c r="J1332">
        <v>21.13</v>
      </c>
      <c r="K1332">
        <v>21.94</v>
      </c>
      <c r="L1332">
        <v>23.19</v>
      </c>
      <c r="M1332">
        <v>24.01</v>
      </c>
      <c r="N1332">
        <v>24.83</v>
      </c>
      <c r="O1332">
        <v>25.65</v>
      </c>
      <c r="P1332">
        <v>24.39</v>
      </c>
      <c r="Q1332">
        <v>22.59</v>
      </c>
      <c r="R1332">
        <v>18.73</v>
      </c>
      <c r="S1332">
        <v>16.420000000000002</v>
      </c>
      <c r="T1332">
        <v>15.14</v>
      </c>
    </row>
    <row r="1333" spans="1:20" x14ac:dyDescent="0.25">
      <c r="A1333" s="19">
        <v>62</v>
      </c>
      <c r="B1333" t="s">
        <v>28</v>
      </c>
      <c r="C1333" s="19">
        <v>77</v>
      </c>
      <c r="D1333" t="s">
        <v>105</v>
      </c>
      <c r="F1333" t="s">
        <v>131</v>
      </c>
      <c r="H1333">
        <v>21.42</v>
      </c>
      <c r="I1333">
        <v>24.06</v>
      </c>
      <c r="J1333">
        <v>25.02</v>
      </c>
      <c r="K1333">
        <v>25.99</v>
      </c>
      <c r="L1333">
        <v>27.64</v>
      </c>
      <c r="M1333">
        <v>28.62</v>
      </c>
      <c r="N1333">
        <v>29.61</v>
      </c>
      <c r="O1333">
        <v>30.59</v>
      </c>
      <c r="P1333">
        <v>29.07</v>
      </c>
      <c r="Q1333">
        <v>26.91</v>
      </c>
      <c r="R1333">
        <v>22.33</v>
      </c>
      <c r="S1333">
        <v>19.579999999999998</v>
      </c>
      <c r="T1333">
        <v>18.059999999999999</v>
      </c>
    </row>
    <row r="1334" spans="1:20" x14ac:dyDescent="0.25">
      <c r="A1334" s="19">
        <v>62</v>
      </c>
      <c r="B1334" t="s">
        <v>28</v>
      </c>
      <c r="C1334" s="19">
        <v>78</v>
      </c>
      <c r="D1334" t="s">
        <v>106</v>
      </c>
      <c r="F1334" t="s">
        <v>131</v>
      </c>
      <c r="H1334">
        <v>21.12</v>
      </c>
      <c r="I1334">
        <v>23.74</v>
      </c>
      <c r="J1334">
        <v>24.7</v>
      </c>
      <c r="K1334">
        <v>25.63</v>
      </c>
      <c r="L1334">
        <v>27.2</v>
      </c>
      <c r="M1334">
        <v>28.18</v>
      </c>
      <c r="N1334">
        <v>29.15</v>
      </c>
      <c r="O1334">
        <v>30.13</v>
      </c>
      <c r="P1334">
        <v>28.62</v>
      </c>
      <c r="Q1334">
        <v>26.52</v>
      </c>
      <c r="R1334">
        <v>22</v>
      </c>
      <c r="S1334">
        <v>19.28</v>
      </c>
      <c r="T1334">
        <v>17.78</v>
      </c>
    </row>
    <row r="1335" spans="1:20" x14ac:dyDescent="0.25">
      <c r="A1335" s="19">
        <v>62</v>
      </c>
      <c r="B1335" t="s">
        <v>28</v>
      </c>
      <c r="C1335" s="19">
        <v>79</v>
      </c>
      <c r="D1335" t="s">
        <v>107</v>
      </c>
      <c r="F1335" t="s">
        <v>131</v>
      </c>
      <c r="H1335">
        <v>26.26</v>
      </c>
      <c r="I1335">
        <v>29.51</v>
      </c>
      <c r="J1335">
        <v>30.7</v>
      </c>
      <c r="K1335">
        <v>31.87</v>
      </c>
      <c r="L1335">
        <v>34.82</v>
      </c>
      <c r="M1335">
        <v>36.06</v>
      </c>
      <c r="N1335">
        <v>37.31</v>
      </c>
      <c r="O1335">
        <v>38.56</v>
      </c>
      <c r="P1335">
        <v>36.619999999999997</v>
      </c>
      <c r="Q1335">
        <v>33.92</v>
      </c>
      <c r="R1335">
        <v>28.14</v>
      </c>
      <c r="S1335">
        <v>24.68</v>
      </c>
      <c r="T1335">
        <v>22.74</v>
      </c>
    </row>
    <row r="1336" spans="1:20" x14ac:dyDescent="0.25">
      <c r="A1336" s="19">
        <v>62</v>
      </c>
      <c r="B1336" t="s">
        <v>28</v>
      </c>
      <c r="C1336" s="19">
        <v>80</v>
      </c>
      <c r="D1336" t="s">
        <v>108</v>
      </c>
      <c r="F1336" t="s">
        <v>131</v>
      </c>
      <c r="H1336">
        <v>15.18</v>
      </c>
      <c r="I1336">
        <v>17.059999999999999</v>
      </c>
      <c r="J1336">
        <v>17.760000000000002</v>
      </c>
      <c r="K1336">
        <v>18.43</v>
      </c>
      <c r="L1336">
        <v>19.12</v>
      </c>
      <c r="M1336">
        <v>19.79</v>
      </c>
      <c r="N1336">
        <v>20.48</v>
      </c>
      <c r="O1336">
        <v>21.16</v>
      </c>
      <c r="P1336">
        <v>20.11</v>
      </c>
      <c r="Q1336">
        <v>18.63</v>
      </c>
      <c r="R1336">
        <v>15.45</v>
      </c>
      <c r="S1336">
        <v>13.55</v>
      </c>
      <c r="T1336">
        <v>12.47</v>
      </c>
    </row>
    <row r="1337" spans="1:20" x14ac:dyDescent="0.25">
      <c r="A1337" s="19">
        <v>62</v>
      </c>
      <c r="B1337" t="s">
        <v>28</v>
      </c>
      <c r="C1337" s="19">
        <v>81</v>
      </c>
      <c r="D1337" t="s">
        <v>109</v>
      </c>
      <c r="F1337" t="s">
        <v>131</v>
      </c>
      <c r="H1337">
        <v>37.380000000000003</v>
      </c>
      <c r="I1337">
        <v>42.01</v>
      </c>
      <c r="J1337">
        <v>43.68</v>
      </c>
      <c r="K1337">
        <v>45.36</v>
      </c>
      <c r="L1337">
        <v>50.3</v>
      </c>
      <c r="M1337">
        <v>52.12</v>
      </c>
      <c r="N1337">
        <v>53.9</v>
      </c>
      <c r="O1337">
        <v>55.7</v>
      </c>
      <c r="P1337">
        <v>52.9</v>
      </c>
      <c r="Q1337">
        <v>49.02</v>
      </c>
      <c r="R1337">
        <v>40.67</v>
      </c>
      <c r="S1337">
        <v>35.659999999999997</v>
      </c>
      <c r="T1337">
        <v>32.86</v>
      </c>
    </row>
    <row r="1338" spans="1:20" x14ac:dyDescent="0.25">
      <c r="A1338" s="19">
        <v>62</v>
      </c>
      <c r="B1338" t="s">
        <v>28</v>
      </c>
      <c r="C1338" s="19">
        <v>82</v>
      </c>
      <c r="D1338" t="s">
        <v>110</v>
      </c>
      <c r="F1338" t="s">
        <v>131</v>
      </c>
      <c r="H1338">
        <v>33.4</v>
      </c>
      <c r="I1338">
        <v>37.53</v>
      </c>
      <c r="J1338">
        <v>39.01</v>
      </c>
      <c r="K1338">
        <v>40.54</v>
      </c>
      <c r="L1338">
        <v>44.97</v>
      </c>
      <c r="M1338">
        <v>46.59</v>
      </c>
      <c r="N1338">
        <v>48.19</v>
      </c>
      <c r="O1338">
        <v>49.79</v>
      </c>
      <c r="P1338">
        <v>47.3</v>
      </c>
      <c r="Q1338">
        <v>43.8</v>
      </c>
      <c r="R1338">
        <v>36.35</v>
      </c>
      <c r="S1338">
        <v>31.87</v>
      </c>
      <c r="T1338">
        <v>29.37</v>
      </c>
    </row>
    <row r="1339" spans="1:20" x14ac:dyDescent="0.25">
      <c r="A1339" s="19">
        <v>62</v>
      </c>
      <c r="B1339" t="s">
        <v>28</v>
      </c>
      <c r="C1339" s="19">
        <v>83</v>
      </c>
      <c r="D1339" t="s">
        <v>111</v>
      </c>
      <c r="F1339" t="s">
        <v>131</v>
      </c>
      <c r="H1339">
        <v>34.200000000000003</v>
      </c>
      <c r="I1339">
        <v>38.44</v>
      </c>
      <c r="J1339">
        <v>39.97</v>
      </c>
      <c r="K1339">
        <v>41.51</v>
      </c>
      <c r="L1339">
        <v>46.31</v>
      </c>
      <c r="M1339">
        <v>47.96</v>
      </c>
      <c r="N1339">
        <v>49.63</v>
      </c>
      <c r="O1339">
        <v>51.28</v>
      </c>
      <c r="P1339">
        <v>48.71</v>
      </c>
      <c r="Q1339">
        <v>45.12</v>
      </c>
      <c r="R1339">
        <v>37.409999999999997</v>
      </c>
      <c r="S1339">
        <v>32.81</v>
      </c>
      <c r="T1339">
        <v>30.24</v>
      </c>
    </row>
    <row r="1340" spans="1:20" x14ac:dyDescent="0.25">
      <c r="A1340" s="19">
        <v>62</v>
      </c>
      <c r="B1340" t="s">
        <v>28</v>
      </c>
      <c r="C1340" s="19">
        <v>84</v>
      </c>
      <c r="D1340" t="s">
        <v>112</v>
      </c>
      <c r="F1340" t="s">
        <v>131</v>
      </c>
      <c r="H1340">
        <v>32.58</v>
      </c>
      <c r="I1340">
        <v>36.6</v>
      </c>
      <c r="J1340">
        <v>38.06</v>
      </c>
      <c r="K1340">
        <v>39.53</v>
      </c>
      <c r="L1340">
        <v>43.91</v>
      </c>
      <c r="M1340">
        <v>45.47</v>
      </c>
      <c r="N1340">
        <v>47.05</v>
      </c>
      <c r="O1340">
        <v>48.62</v>
      </c>
      <c r="P1340">
        <v>46.17</v>
      </c>
      <c r="Q1340">
        <v>42.77</v>
      </c>
      <c r="R1340">
        <v>35.479999999999997</v>
      </c>
      <c r="S1340">
        <v>31.11</v>
      </c>
      <c r="T1340">
        <v>28.67</v>
      </c>
    </row>
    <row r="1341" spans="1:20" x14ac:dyDescent="0.25">
      <c r="A1341" s="19">
        <v>62</v>
      </c>
      <c r="B1341" t="s">
        <v>28</v>
      </c>
      <c r="C1341" s="19">
        <v>85</v>
      </c>
      <c r="D1341" t="s">
        <v>113</v>
      </c>
      <c r="F1341" t="s">
        <v>131</v>
      </c>
      <c r="H1341">
        <v>27.01</v>
      </c>
      <c r="I1341">
        <v>30.36</v>
      </c>
      <c r="J1341">
        <v>31.57</v>
      </c>
      <c r="K1341">
        <v>32.79</v>
      </c>
      <c r="L1341">
        <v>35.909999999999997</v>
      </c>
      <c r="M1341">
        <v>37.200000000000003</v>
      </c>
      <c r="N1341">
        <v>38.479999999999997</v>
      </c>
      <c r="O1341">
        <v>39.76</v>
      </c>
      <c r="P1341">
        <v>37.78</v>
      </c>
      <c r="Q1341">
        <v>34.99</v>
      </c>
      <c r="R1341">
        <v>29.03</v>
      </c>
      <c r="S1341">
        <v>25.45</v>
      </c>
      <c r="T1341">
        <v>23.45</v>
      </c>
    </row>
    <row r="1342" spans="1:20" x14ac:dyDescent="0.25">
      <c r="A1342" s="19">
        <v>62</v>
      </c>
      <c r="B1342" t="s">
        <v>28</v>
      </c>
      <c r="C1342" s="19">
        <v>86</v>
      </c>
      <c r="D1342" t="s">
        <v>114</v>
      </c>
      <c r="F1342" t="s">
        <v>131</v>
      </c>
      <c r="H1342">
        <v>25.33</v>
      </c>
      <c r="I1342">
        <v>28.46</v>
      </c>
      <c r="J1342">
        <v>29.59</v>
      </c>
      <c r="K1342">
        <v>30.73</v>
      </c>
      <c r="L1342">
        <v>33.53</v>
      </c>
      <c r="M1342">
        <v>34.729999999999997</v>
      </c>
      <c r="N1342">
        <v>35.92</v>
      </c>
      <c r="O1342">
        <v>37.119999999999997</v>
      </c>
      <c r="P1342">
        <v>35.26</v>
      </c>
      <c r="Q1342">
        <v>32.659999999999997</v>
      </c>
      <c r="R1342">
        <v>27.09</v>
      </c>
      <c r="S1342">
        <v>23.76</v>
      </c>
      <c r="T1342">
        <v>21.91</v>
      </c>
    </row>
    <row r="1343" spans="1:20" x14ac:dyDescent="0.25">
      <c r="A1343" s="19">
        <v>62</v>
      </c>
      <c r="B1343" t="s">
        <v>28</v>
      </c>
      <c r="C1343" s="19">
        <v>87</v>
      </c>
      <c r="D1343" t="s">
        <v>115</v>
      </c>
      <c r="F1343" t="s">
        <v>131</v>
      </c>
      <c r="H1343">
        <v>26.63</v>
      </c>
      <c r="I1343">
        <v>29.92</v>
      </c>
      <c r="J1343">
        <v>31.11</v>
      </c>
      <c r="K1343">
        <v>32.33</v>
      </c>
      <c r="L1343">
        <v>35.26</v>
      </c>
      <c r="M1343">
        <v>36.520000000000003</v>
      </c>
      <c r="N1343">
        <v>37.79</v>
      </c>
      <c r="O1343">
        <v>39.049999999999997</v>
      </c>
      <c r="P1343">
        <v>37.1</v>
      </c>
      <c r="Q1343">
        <v>34.36</v>
      </c>
      <c r="R1343">
        <v>28.51</v>
      </c>
      <c r="S1343">
        <v>24.98</v>
      </c>
      <c r="T1343">
        <v>23.03</v>
      </c>
    </row>
    <row r="1344" spans="1:20" x14ac:dyDescent="0.25">
      <c r="A1344" s="19">
        <v>62</v>
      </c>
      <c r="B1344" t="s">
        <v>28</v>
      </c>
      <c r="C1344" s="19">
        <v>88</v>
      </c>
      <c r="D1344" t="s">
        <v>116</v>
      </c>
      <c r="F1344" t="s">
        <v>131</v>
      </c>
      <c r="H1344">
        <v>24.66</v>
      </c>
      <c r="I1344">
        <v>27.7</v>
      </c>
      <c r="J1344">
        <v>28.82</v>
      </c>
      <c r="K1344">
        <v>29.92</v>
      </c>
      <c r="L1344">
        <v>32.520000000000003</v>
      </c>
      <c r="M1344">
        <v>33.68</v>
      </c>
      <c r="N1344">
        <v>34.85</v>
      </c>
      <c r="O1344">
        <v>36</v>
      </c>
      <c r="P1344">
        <v>34.200000000000003</v>
      </c>
      <c r="Q1344">
        <v>31.7</v>
      </c>
      <c r="R1344">
        <v>26.28</v>
      </c>
      <c r="S1344">
        <v>23.05</v>
      </c>
      <c r="T1344">
        <v>21.24</v>
      </c>
    </row>
    <row r="1345" spans="1:20" x14ac:dyDescent="0.25">
      <c r="A1345" s="19">
        <v>62</v>
      </c>
      <c r="B1345" t="s">
        <v>28</v>
      </c>
      <c r="C1345" s="19">
        <v>89</v>
      </c>
      <c r="D1345" t="s">
        <v>117</v>
      </c>
      <c r="F1345" t="s">
        <v>131</v>
      </c>
      <c r="H1345">
        <v>22.1</v>
      </c>
      <c r="I1345">
        <v>24.84</v>
      </c>
      <c r="J1345">
        <v>25.83</v>
      </c>
      <c r="K1345">
        <v>26.81</v>
      </c>
      <c r="L1345">
        <v>28.92</v>
      </c>
      <c r="M1345">
        <v>29.96</v>
      </c>
      <c r="N1345">
        <v>30.98</v>
      </c>
      <c r="O1345">
        <v>32.03</v>
      </c>
      <c r="P1345">
        <v>30.42</v>
      </c>
      <c r="Q1345">
        <v>28.19</v>
      </c>
      <c r="R1345">
        <v>23.37</v>
      </c>
      <c r="S1345">
        <v>20.49</v>
      </c>
      <c r="T1345">
        <v>18.89</v>
      </c>
    </row>
    <row r="1346" spans="1:20" x14ac:dyDescent="0.25">
      <c r="A1346" s="19">
        <v>62</v>
      </c>
      <c r="B1346" t="s">
        <v>28</v>
      </c>
      <c r="C1346" s="19">
        <v>90</v>
      </c>
      <c r="D1346" t="s">
        <v>118</v>
      </c>
      <c r="F1346" t="s">
        <v>131</v>
      </c>
      <c r="H1346">
        <v>26.28</v>
      </c>
      <c r="I1346">
        <v>29.51</v>
      </c>
      <c r="J1346">
        <v>30.7</v>
      </c>
      <c r="K1346">
        <v>31.87</v>
      </c>
      <c r="L1346">
        <v>34.869999999999997</v>
      </c>
      <c r="M1346">
        <v>36.130000000000003</v>
      </c>
      <c r="N1346">
        <v>37.380000000000003</v>
      </c>
      <c r="O1346">
        <v>38.61</v>
      </c>
      <c r="P1346">
        <v>36.68</v>
      </c>
      <c r="Q1346">
        <v>33.979999999999997</v>
      </c>
      <c r="R1346">
        <v>28.19</v>
      </c>
      <c r="S1346">
        <v>24.72</v>
      </c>
      <c r="T1346">
        <v>22.77</v>
      </c>
    </row>
    <row r="1347" spans="1:20" x14ac:dyDescent="0.25">
      <c r="A1347" s="19">
        <v>62</v>
      </c>
      <c r="B1347" t="s">
        <v>28</v>
      </c>
      <c r="C1347" s="19">
        <v>91</v>
      </c>
      <c r="D1347" t="s">
        <v>119</v>
      </c>
      <c r="F1347" t="s">
        <v>131</v>
      </c>
      <c r="H1347">
        <v>22.98</v>
      </c>
      <c r="I1347">
        <v>25.83</v>
      </c>
      <c r="J1347">
        <v>26.86</v>
      </c>
      <c r="K1347">
        <v>27.89</v>
      </c>
      <c r="L1347">
        <v>29.72</v>
      </c>
      <c r="M1347">
        <v>30.77</v>
      </c>
      <c r="N1347">
        <v>31.84</v>
      </c>
      <c r="O1347">
        <v>32.9</v>
      </c>
      <c r="P1347">
        <v>31.24</v>
      </c>
      <c r="Q1347">
        <v>28.95</v>
      </c>
      <c r="R1347">
        <v>24.02</v>
      </c>
      <c r="S1347">
        <v>21.06</v>
      </c>
      <c r="T1347">
        <v>19.420000000000002</v>
      </c>
    </row>
    <row r="1348" spans="1:20" x14ac:dyDescent="0.25">
      <c r="A1348" s="19">
        <v>62</v>
      </c>
      <c r="B1348" t="s">
        <v>28</v>
      </c>
      <c r="C1348" s="19">
        <v>92</v>
      </c>
      <c r="D1348" t="s">
        <v>120</v>
      </c>
      <c r="F1348" t="s">
        <v>131</v>
      </c>
      <c r="H1348">
        <v>21</v>
      </c>
      <c r="I1348">
        <v>23.6</v>
      </c>
      <c r="J1348">
        <v>24.56</v>
      </c>
      <c r="K1348">
        <v>25.51</v>
      </c>
      <c r="L1348">
        <v>27.05</v>
      </c>
      <c r="M1348">
        <v>28.01</v>
      </c>
      <c r="N1348">
        <v>28.97</v>
      </c>
      <c r="O1348">
        <v>29.94</v>
      </c>
      <c r="P1348">
        <v>28.43</v>
      </c>
      <c r="Q1348">
        <v>26.35</v>
      </c>
      <c r="R1348">
        <v>21.86</v>
      </c>
      <c r="S1348">
        <v>19.16</v>
      </c>
      <c r="T1348">
        <v>17.670000000000002</v>
      </c>
    </row>
    <row r="1349" spans="1:20" x14ac:dyDescent="0.25">
      <c r="A1349" s="19">
        <v>62</v>
      </c>
      <c r="B1349" t="s">
        <v>28</v>
      </c>
      <c r="C1349" s="19">
        <v>93</v>
      </c>
      <c r="D1349" t="s">
        <v>121</v>
      </c>
      <c r="F1349" t="s">
        <v>131</v>
      </c>
      <c r="H1349">
        <v>20.87</v>
      </c>
      <c r="I1349">
        <v>23.44</v>
      </c>
      <c r="J1349">
        <v>24.39</v>
      </c>
      <c r="K1349">
        <v>25.34</v>
      </c>
      <c r="L1349">
        <v>26.85</v>
      </c>
      <c r="M1349">
        <v>27.81</v>
      </c>
      <c r="N1349">
        <v>28.76</v>
      </c>
      <c r="O1349">
        <v>29.73</v>
      </c>
      <c r="P1349">
        <v>28.25</v>
      </c>
      <c r="Q1349">
        <v>26.17</v>
      </c>
      <c r="R1349">
        <v>21.69</v>
      </c>
      <c r="S1349">
        <v>19.03</v>
      </c>
      <c r="T1349">
        <v>17.54</v>
      </c>
    </row>
    <row r="1350" spans="1:20" x14ac:dyDescent="0.25">
      <c r="A1350" s="19">
        <v>62</v>
      </c>
      <c r="B1350" t="s">
        <v>28</v>
      </c>
      <c r="C1350" s="19">
        <v>94</v>
      </c>
      <c r="D1350" t="s">
        <v>122</v>
      </c>
      <c r="F1350" t="s">
        <v>131</v>
      </c>
      <c r="H1350">
        <v>21.46</v>
      </c>
      <c r="I1350">
        <v>24.11</v>
      </c>
      <c r="J1350">
        <v>25.08</v>
      </c>
      <c r="K1350">
        <v>26.06</v>
      </c>
      <c r="L1350">
        <v>27.6</v>
      </c>
      <c r="M1350">
        <v>28.59</v>
      </c>
      <c r="N1350">
        <v>29.58</v>
      </c>
      <c r="O1350">
        <v>30.55</v>
      </c>
      <c r="P1350">
        <v>29.02</v>
      </c>
      <c r="Q1350">
        <v>26.9</v>
      </c>
      <c r="R1350">
        <v>22.3</v>
      </c>
      <c r="S1350">
        <v>19.57</v>
      </c>
      <c r="T1350">
        <v>18.02</v>
      </c>
    </row>
    <row r="1351" spans="1:20" x14ac:dyDescent="0.25">
      <c r="A1351" s="19">
        <v>62</v>
      </c>
      <c r="B1351" t="s">
        <v>28</v>
      </c>
      <c r="C1351" s="19">
        <v>95</v>
      </c>
      <c r="D1351" t="s">
        <v>123</v>
      </c>
      <c r="F1351" t="s">
        <v>131</v>
      </c>
      <c r="H1351">
        <v>21.57</v>
      </c>
      <c r="I1351">
        <v>24.23</v>
      </c>
      <c r="J1351">
        <v>25.19</v>
      </c>
      <c r="K1351">
        <v>26.15</v>
      </c>
      <c r="L1351">
        <v>27.74</v>
      </c>
      <c r="M1351">
        <v>28.74</v>
      </c>
      <c r="N1351">
        <v>29.74</v>
      </c>
      <c r="O1351">
        <v>30.72</v>
      </c>
      <c r="P1351">
        <v>29.19</v>
      </c>
      <c r="Q1351">
        <v>27.03</v>
      </c>
      <c r="R1351">
        <v>22.42</v>
      </c>
      <c r="S1351">
        <v>19.66</v>
      </c>
      <c r="T1351">
        <v>18.13</v>
      </c>
    </row>
    <row r="1352" spans="1:20" x14ac:dyDescent="0.25">
      <c r="A1352" s="19">
        <v>62</v>
      </c>
      <c r="B1352" t="s">
        <v>132</v>
      </c>
      <c r="C1352" s="19">
        <v>98</v>
      </c>
      <c r="D1352">
        <v>98</v>
      </c>
      <c r="F1352" t="s">
        <v>131</v>
      </c>
      <c r="H1352">
        <v>43.34</v>
      </c>
      <c r="I1352">
        <v>48.71</v>
      </c>
      <c r="J1352">
        <v>50.65</v>
      </c>
      <c r="K1352">
        <v>52.6</v>
      </c>
      <c r="L1352">
        <v>58.87</v>
      </c>
      <c r="M1352">
        <v>60.97</v>
      </c>
      <c r="N1352">
        <v>63.05</v>
      </c>
      <c r="O1352">
        <v>65.17</v>
      </c>
      <c r="P1352">
        <v>61.91</v>
      </c>
      <c r="Q1352">
        <v>57.35</v>
      </c>
      <c r="R1352">
        <v>47.57</v>
      </c>
      <c r="S1352">
        <v>41.71</v>
      </c>
      <c r="T1352">
        <v>38.450000000000003</v>
      </c>
    </row>
    <row r="1353" spans="1:20" x14ac:dyDescent="0.25">
      <c r="A1353" s="19">
        <v>79</v>
      </c>
      <c r="B1353" t="s">
        <v>28</v>
      </c>
      <c r="C1353" s="19" t="s">
        <v>6</v>
      </c>
      <c r="D1353" t="s">
        <v>29</v>
      </c>
      <c r="F1353" t="s">
        <v>131</v>
      </c>
      <c r="H1353">
        <v>46.83</v>
      </c>
      <c r="I1353">
        <v>52.61</v>
      </c>
      <c r="J1353">
        <v>54.72</v>
      </c>
      <c r="K1353">
        <v>56.82</v>
      </c>
      <c r="L1353">
        <v>61.61</v>
      </c>
      <c r="M1353">
        <v>63.8</v>
      </c>
      <c r="N1353">
        <v>66.02</v>
      </c>
      <c r="O1353">
        <v>68.209999999999994</v>
      </c>
      <c r="P1353">
        <v>64.8</v>
      </c>
      <c r="Q1353">
        <v>60.03</v>
      </c>
      <c r="R1353">
        <v>49.8</v>
      </c>
      <c r="S1353">
        <v>43.64</v>
      </c>
      <c r="T1353">
        <v>40.25</v>
      </c>
    </row>
    <row r="1354" spans="1:20" x14ac:dyDescent="0.25">
      <c r="A1354" s="19">
        <v>79</v>
      </c>
      <c r="B1354" t="s">
        <v>28</v>
      </c>
      <c r="C1354" s="19" t="s">
        <v>7</v>
      </c>
      <c r="D1354" t="s">
        <v>30</v>
      </c>
      <c r="F1354" t="s">
        <v>131</v>
      </c>
      <c r="H1354">
        <v>47.23</v>
      </c>
      <c r="I1354">
        <v>53.09</v>
      </c>
      <c r="J1354">
        <v>55.2</v>
      </c>
      <c r="K1354">
        <v>57.33</v>
      </c>
      <c r="L1354">
        <v>62.23</v>
      </c>
      <c r="M1354">
        <v>64.459999999999994</v>
      </c>
      <c r="N1354">
        <v>66.66</v>
      </c>
      <c r="O1354">
        <v>68.900000000000006</v>
      </c>
      <c r="P1354">
        <v>65.459999999999994</v>
      </c>
      <c r="Q1354">
        <v>60.61</v>
      </c>
      <c r="R1354">
        <v>50.29</v>
      </c>
      <c r="S1354">
        <v>44.09</v>
      </c>
      <c r="T1354">
        <v>40.659999999999997</v>
      </c>
    </row>
    <row r="1355" spans="1:20" x14ac:dyDescent="0.25">
      <c r="A1355" s="19">
        <v>79</v>
      </c>
      <c r="B1355" t="s">
        <v>28</v>
      </c>
      <c r="C1355" s="19" t="s">
        <v>8</v>
      </c>
      <c r="D1355" t="s">
        <v>31</v>
      </c>
      <c r="F1355" t="s">
        <v>131</v>
      </c>
      <c r="H1355">
        <v>41.57</v>
      </c>
      <c r="I1355">
        <v>46.68</v>
      </c>
      <c r="J1355">
        <v>48.54</v>
      </c>
      <c r="K1355">
        <v>50.42</v>
      </c>
      <c r="L1355">
        <v>53.97</v>
      </c>
      <c r="M1355">
        <v>55.89</v>
      </c>
      <c r="N1355">
        <v>57.83</v>
      </c>
      <c r="O1355">
        <v>59.75</v>
      </c>
      <c r="P1355">
        <v>56.78</v>
      </c>
      <c r="Q1355">
        <v>52.61</v>
      </c>
      <c r="R1355">
        <v>43.64</v>
      </c>
      <c r="S1355">
        <v>38.26</v>
      </c>
      <c r="T1355">
        <v>35.26</v>
      </c>
    </row>
    <row r="1356" spans="1:20" x14ac:dyDescent="0.25">
      <c r="A1356" s="19">
        <v>79</v>
      </c>
      <c r="B1356" t="s">
        <v>28</v>
      </c>
      <c r="C1356" s="19" t="s">
        <v>9</v>
      </c>
      <c r="D1356" t="s">
        <v>32</v>
      </c>
      <c r="F1356" t="s">
        <v>131</v>
      </c>
      <c r="H1356">
        <v>65.75</v>
      </c>
      <c r="I1356">
        <v>73.86</v>
      </c>
      <c r="J1356">
        <v>76.819999999999993</v>
      </c>
      <c r="K1356">
        <v>79.78</v>
      </c>
      <c r="L1356">
        <v>87.66</v>
      </c>
      <c r="M1356">
        <v>90.78</v>
      </c>
      <c r="N1356">
        <v>93.92</v>
      </c>
      <c r="O1356">
        <v>97.05</v>
      </c>
      <c r="P1356">
        <v>92.2</v>
      </c>
      <c r="Q1356">
        <v>85.41</v>
      </c>
      <c r="R1356">
        <v>70.849999999999994</v>
      </c>
      <c r="S1356">
        <v>62.11</v>
      </c>
      <c r="T1356">
        <v>57.26</v>
      </c>
    </row>
    <row r="1357" spans="1:20" x14ac:dyDescent="0.25">
      <c r="A1357" s="19">
        <v>79</v>
      </c>
      <c r="B1357" t="s">
        <v>28</v>
      </c>
      <c r="C1357" s="19" t="s">
        <v>10</v>
      </c>
      <c r="D1357" t="s">
        <v>33</v>
      </c>
      <c r="F1357" t="s">
        <v>131</v>
      </c>
      <c r="H1357">
        <v>61.09</v>
      </c>
      <c r="I1357">
        <v>68.61</v>
      </c>
      <c r="J1357">
        <v>71.37</v>
      </c>
      <c r="K1357">
        <v>74.11</v>
      </c>
      <c r="L1357">
        <v>80.959999999999994</v>
      </c>
      <c r="M1357">
        <v>83.87</v>
      </c>
      <c r="N1357">
        <v>86.74</v>
      </c>
      <c r="O1357">
        <v>89.65</v>
      </c>
      <c r="P1357">
        <v>85.16</v>
      </c>
      <c r="Q1357">
        <v>78.88</v>
      </c>
      <c r="R1357">
        <v>65.44</v>
      </c>
      <c r="S1357">
        <v>57.37</v>
      </c>
      <c r="T1357">
        <v>52.89</v>
      </c>
    </row>
    <row r="1358" spans="1:20" x14ac:dyDescent="0.25">
      <c r="A1358" s="19">
        <v>79</v>
      </c>
      <c r="B1358" t="s">
        <v>28</v>
      </c>
      <c r="C1358" s="19" t="s">
        <v>11</v>
      </c>
      <c r="D1358" t="s">
        <v>34</v>
      </c>
      <c r="F1358" t="s">
        <v>131</v>
      </c>
      <c r="H1358">
        <v>60.5</v>
      </c>
      <c r="I1358">
        <v>67.989999999999995</v>
      </c>
      <c r="J1358">
        <v>70.7</v>
      </c>
      <c r="K1358">
        <v>73.430000000000007</v>
      </c>
      <c r="L1358">
        <v>81.349999999999994</v>
      </c>
      <c r="M1358">
        <v>84.26</v>
      </c>
      <c r="N1358">
        <v>87.18</v>
      </c>
      <c r="O1358">
        <v>90.05</v>
      </c>
      <c r="P1358">
        <v>85.57</v>
      </c>
      <c r="Q1358">
        <v>79.27</v>
      </c>
      <c r="R1358">
        <v>65.75</v>
      </c>
      <c r="S1358">
        <v>57.66</v>
      </c>
      <c r="T1358">
        <v>53.15</v>
      </c>
    </row>
    <row r="1359" spans="1:20" x14ac:dyDescent="0.25">
      <c r="A1359" s="19">
        <v>79</v>
      </c>
      <c r="B1359" t="s">
        <v>28</v>
      </c>
      <c r="C1359" s="19" t="s">
        <v>12</v>
      </c>
      <c r="D1359" t="s">
        <v>35</v>
      </c>
      <c r="F1359" t="s">
        <v>131</v>
      </c>
      <c r="H1359">
        <v>50.17</v>
      </c>
      <c r="I1359">
        <v>56.37</v>
      </c>
      <c r="J1359">
        <v>58.62</v>
      </c>
      <c r="K1359">
        <v>60.89</v>
      </c>
      <c r="L1359">
        <v>66.42</v>
      </c>
      <c r="M1359">
        <v>68.8</v>
      </c>
      <c r="N1359">
        <v>71.150000000000006</v>
      </c>
      <c r="O1359">
        <v>73.53</v>
      </c>
      <c r="P1359">
        <v>69.84</v>
      </c>
      <c r="Q1359">
        <v>64.69</v>
      </c>
      <c r="R1359">
        <v>53.69</v>
      </c>
      <c r="S1359">
        <v>47.06</v>
      </c>
      <c r="T1359">
        <v>43.37</v>
      </c>
    </row>
    <row r="1360" spans="1:20" x14ac:dyDescent="0.25">
      <c r="A1360" s="19">
        <v>79</v>
      </c>
      <c r="B1360" t="s">
        <v>28</v>
      </c>
      <c r="C1360" s="19" t="s">
        <v>13</v>
      </c>
      <c r="D1360" t="s">
        <v>36</v>
      </c>
      <c r="F1360" t="s">
        <v>131</v>
      </c>
      <c r="H1360">
        <v>49.08</v>
      </c>
      <c r="I1360">
        <v>55.13</v>
      </c>
      <c r="J1360">
        <v>57.35</v>
      </c>
      <c r="K1360">
        <v>59.54</v>
      </c>
      <c r="L1360">
        <v>64.849999999999994</v>
      </c>
      <c r="M1360">
        <v>67.17</v>
      </c>
      <c r="N1360">
        <v>69.48</v>
      </c>
      <c r="O1360">
        <v>71.78</v>
      </c>
      <c r="P1360">
        <v>68.2</v>
      </c>
      <c r="Q1360">
        <v>63.16</v>
      </c>
      <c r="R1360">
        <v>52.4</v>
      </c>
      <c r="S1360">
        <v>45.95</v>
      </c>
      <c r="T1360">
        <v>42.35</v>
      </c>
    </row>
    <row r="1361" spans="1:20" x14ac:dyDescent="0.25">
      <c r="A1361" s="19">
        <v>79</v>
      </c>
      <c r="B1361" t="s">
        <v>28</v>
      </c>
      <c r="C1361" s="19" t="s">
        <v>14</v>
      </c>
      <c r="D1361" t="s">
        <v>37</v>
      </c>
      <c r="F1361" t="s">
        <v>131</v>
      </c>
      <c r="H1361">
        <v>55.59</v>
      </c>
      <c r="I1361">
        <v>62.45</v>
      </c>
      <c r="J1361">
        <v>64.98</v>
      </c>
      <c r="K1361">
        <v>67.489999999999995</v>
      </c>
      <c r="L1361">
        <v>73.17</v>
      </c>
      <c r="M1361">
        <v>75.75</v>
      </c>
      <c r="N1361">
        <v>78.38</v>
      </c>
      <c r="O1361">
        <v>80.989999999999995</v>
      </c>
      <c r="P1361">
        <v>76.959999999999994</v>
      </c>
      <c r="Q1361">
        <v>71.27</v>
      </c>
      <c r="R1361">
        <v>59.14</v>
      </c>
      <c r="S1361">
        <v>51.82</v>
      </c>
      <c r="T1361">
        <v>47.8</v>
      </c>
    </row>
    <row r="1362" spans="1:20" x14ac:dyDescent="0.25">
      <c r="A1362" s="19">
        <v>79</v>
      </c>
      <c r="B1362" t="s">
        <v>28</v>
      </c>
      <c r="C1362" s="19">
        <v>10</v>
      </c>
      <c r="D1362" t="s">
        <v>38</v>
      </c>
      <c r="F1362" t="s">
        <v>131</v>
      </c>
      <c r="H1362">
        <v>44.77</v>
      </c>
      <c r="I1362">
        <v>50.32</v>
      </c>
      <c r="J1362">
        <v>52.3</v>
      </c>
      <c r="K1362">
        <v>54.32</v>
      </c>
      <c r="L1362">
        <v>58.48</v>
      </c>
      <c r="M1362">
        <v>60.57</v>
      </c>
      <c r="N1362">
        <v>62.67</v>
      </c>
      <c r="O1362">
        <v>64.73</v>
      </c>
      <c r="P1362">
        <v>61.5</v>
      </c>
      <c r="Q1362">
        <v>56.95</v>
      </c>
      <c r="R1362">
        <v>47.27</v>
      </c>
      <c r="S1362">
        <v>41.42</v>
      </c>
      <c r="T1362">
        <v>38.21</v>
      </c>
    </row>
    <row r="1363" spans="1:20" x14ac:dyDescent="0.25">
      <c r="A1363" s="19">
        <v>79</v>
      </c>
      <c r="B1363" t="s">
        <v>28</v>
      </c>
      <c r="C1363" s="19">
        <v>11</v>
      </c>
      <c r="D1363" t="s">
        <v>39</v>
      </c>
      <c r="F1363" t="s">
        <v>131</v>
      </c>
      <c r="H1363">
        <v>47.61</v>
      </c>
      <c r="I1363">
        <v>53.48</v>
      </c>
      <c r="J1363">
        <v>55.62</v>
      </c>
      <c r="K1363">
        <v>57.76</v>
      </c>
      <c r="L1363">
        <v>62.87</v>
      </c>
      <c r="M1363">
        <v>65.13</v>
      </c>
      <c r="N1363">
        <v>67.39</v>
      </c>
      <c r="O1363">
        <v>69.63</v>
      </c>
      <c r="P1363">
        <v>66.17</v>
      </c>
      <c r="Q1363">
        <v>61.27</v>
      </c>
      <c r="R1363">
        <v>50.82</v>
      </c>
      <c r="S1363">
        <v>44.57</v>
      </c>
      <c r="T1363">
        <v>41.08</v>
      </c>
    </row>
    <row r="1364" spans="1:20" x14ac:dyDescent="0.25">
      <c r="A1364" s="19">
        <v>79</v>
      </c>
      <c r="B1364" t="s">
        <v>28</v>
      </c>
      <c r="C1364" s="19">
        <v>12</v>
      </c>
      <c r="D1364" t="s">
        <v>40</v>
      </c>
      <c r="F1364" t="s">
        <v>131</v>
      </c>
      <c r="H1364">
        <v>44.22</v>
      </c>
      <c r="I1364">
        <v>49.69</v>
      </c>
      <c r="J1364">
        <v>51.66</v>
      </c>
      <c r="K1364">
        <v>53.68</v>
      </c>
      <c r="L1364">
        <v>57.81</v>
      </c>
      <c r="M1364">
        <v>59.87</v>
      </c>
      <c r="N1364">
        <v>61.92</v>
      </c>
      <c r="O1364">
        <v>63.96</v>
      </c>
      <c r="P1364">
        <v>60.8</v>
      </c>
      <c r="Q1364">
        <v>56.3</v>
      </c>
      <c r="R1364">
        <v>46.7</v>
      </c>
      <c r="S1364">
        <v>40.96</v>
      </c>
      <c r="T1364">
        <v>37.729999999999997</v>
      </c>
    </row>
    <row r="1365" spans="1:20" x14ac:dyDescent="0.25">
      <c r="A1365" s="19">
        <v>79</v>
      </c>
      <c r="B1365" t="s">
        <v>28</v>
      </c>
      <c r="C1365" s="19">
        <v>13</v>
      </c>
      <c r="D1365" t="s">
        <v>41</v>
      </c>
      <c r="F1365" t="s">
        <v>131</v>
      </c>
      <c r="H1365">
        <v>53.84</v>
      </c>
      <c r="I1365">
        <v>60.5</v>
      </c>
      <c r="J1365">
        <v>62.91</v>
      </c>
      <c r="K1365">
        <v>65.31</v>
      </c>
      <c r="L1365">
        <v>71.83</v>
      </c>
      <c r="M1365">
        <v>74.41</v>
      </c>
      <c r="N1365">
        <v>76.95</v>
      </c>
      <c r="O1365">
        <v>79.52</v>
      </c>
      <c r="P1365">
        <v>75.56</v>
      </c>
      <c r="Q1365">
        <v>69.98</v>
      </c>
      <c r="R1365">
        <v>58.05</v>
      </c>
      <c r="S1365">
        <v>50.89</v>
      </c>
      <c r="T1365">
        <v>46.92</v>
      </c>
    </row>
    <row r="1366" spans="1:20" x14ac:dyDescent="0.25">
      <c r="A1366" s="19">
        <v>79</v>
      </c>
      <c r="B1366" t="s">
        <v>28</v>
      </c>
      <c r="C1366" s="19">
        <v>14</v>
      </c>
      <c r="D1366" t="s">
        <v>42</v>
      </c>
      <c r="F1366" t="s">
        <v>131</v>
      </c>
      <c r="H1366">
        <v>43.61</v>
      </c>
      <c r="I1366">
        <v>49</v>
      </c>
      <c r="J1366">
        <v>50.96</v>
      </c>
      <c r="K1366">
        <v>52.91</v>
      </c>
      <c r="L1366">
        <v>56.9</v>
      </c>
      <c r="M1366">
        <v>58.96</v>
      </c>
      <c r="N1366">
        <v>60.98</v>
      </c>
      <c r="O1366">
        <v>63</v>
      </c>
      <c r="P1366">
        <v>59.87</v>
      </c>
      <c r="Q1366">
        <v>55.44</v>
      </c>
      <c r="R1366">
        <v>45.99</v>
      </c>
      <c r="S1366">
        <v>40.28</v>
      </c>
      <c r="T1366">
        <v>37.19</v>
      </c>
    </row>
    <row r="1367" spans="1:20" x14ac:dyDescent="0.25">
      <c r="A1367" s="19">
        <v>79</v>
      </c>
      <c r="B1367" t="s">
        <v>28</v>
      </c>
      <c r="C1367" s="19">
        <v>15</v>
      </c>
      <c r="D1367" t="s">
        <v>43</v>
      </c>
      <c r="F1367" t="s">
        <v>131</v>
      </c>
      <c r="H1367">
        <v>42.97</v>
      </c>
      <c r="I1367">
        <v>48.26</v>
      </c>
      <c r="J1367">
        <v>50.18</v>
      </c>
      <c r="K1367">
        <v>52.13</v>
      </c>
      <c r="L1367">
        <v>55.88</v>
      </c>
      <c r="M1367">
        <v>57.89</v>
      </c>
      <c r="N1367">
        <v>59.89</v>
      </c>
      <c r="O1367">
        <v>61.88</v>
      </c>
      <c r="P1367">
        <v>58.79</v>
      </c>
      <c r="Q1367">
        <v>54.44</v>
      </c>
      <c r="R1367">
        <v>45.18</v>
      </c>
      <c r="S1367">
        <v>39.619999999999997</v>
      </c>
      <c r="T1367">
        <v>36.520000000000003</v>
      </c>
    </row>
    <row r="1368" spans="1:20" x14ac:dyDescent="0.25">
      <c r="A1368" s="19">
        <v>79</v>
      </c>
      <c r="B1368" t="s">
        <v>28</v>
      </c>
      <c r="C1368" s="19">
        <v>16</v>
      </c>
      <c r="D1368" t="s">
        <v>44</v>
      </c>
      <c r="F1368" t="s">
        <v>131</v>
      </c>
      <c r="H1368">
        <v>35.14</v>
      </c>
      <c r="I1368">
        <v>39.46</v>
      </c>
      <c r="J1368">
        <v>41.04</v>
      </c>
      <c r="K1368">
        <v>42.59</v>
      </c>
      <c r="L1368">
        <v>44.89</v>
      </c>
      <c r="M1368">
        <v>46.51</v>
      </c>
      <c r="N1368">
        <v>48.1</v>
      </c>
      <c r="O1368">
        <v>49.69</v>
      </c>
      <c r="P1368">
        <v>47.21</v>
      </c>
      <c r="Q1368">
        <v>43.75</v>
      </c>
      <c r="R1368">
        <v>36.29</v>
      </c>
      <c r="S1368">
        <v>31.82</v>
      </c>
      <c r="T1368">
        <v>29.33</v>
      </c>
    </row>
    <row r="1369" spans="1:20" x14ac:dyDescent="0.25">
      <c r="A1369" s="19">
        <v>79</v>
      </c>
      <c r="B1369" t="s">
        <v>28</v>
      </c>
      <c r="C1369" s="19">
        <v>17</v>
      </c>
      <c r="D1369" t="s">
        <v>45</v>
      </c>
      <c r="F1369" t="s">
        <v>131</v>
      </c>
      <c r="H1369">
        <v>34.07</v>
      </c>
      <c r="I1369">
        <v>38.270000000000003</v>
      </c>
      <c r="J1369">
        <v>39.799999999999997</v>
      </c>
      <c r="K1369">
        <v>41.31</v>
      </c>
      <c r="L1369">
        <v>43.52</v>
      </c>
      <c r="M1369">
        <v>45.06</v>
      </c>
      <c r="N1369">
        <v>46.63</v>
      </c>
      <c r="O1369">
        <v>48.19</v>
      </c>
      <c r="P1369">
        <v>45.77</v>
      </c>
      <c r="Q1369">
        <v>42.37</v>
      </c>
      <c r="R1369">
        <v>35.17</v>
      </c>
      <c r="S1369">
        <v>30.83</v>
      </c>
      <c r="T1369">
        <v>28.43</v>
      </c>
    </row>
    <row r="1370" spans="1:20" x14ac:dyDescent="0.25">
      <c r="A1370" s="19">
        <v>79</v>
      </c>
      <c r="B1370" t="s">
        <v>28</v>
      </c>
      <c r="C1370" s="19">
        <v>18</v>
      </c>
      <c r="D1370" t="s">
        <v>46</v>
      </c>
      <c r="F1370" t="s">
        <v>131</v>
      </c>
      <c r="H1370">
        <v>39.94</v>
      </c>
      <c r="I1370">
        <v>44.87</v>
      </c>
      <c r="J1370">
        <v>46.66</v>
      </c>
      <c r="K1370">
        <v>48.46</v>
      </c>
      <c r="L1370">
        <v>51.66</v>
      </c>
      <c r="M1370">
        <v>53.5</v>
      </c>
      <c r="N1370">
        <v>55.36</v>
      </c>
      <c r="O1370">
        <v>57.2</v>
      </c>
      <c r="P1370">
        <v>54.34</v>
      </c>
      <c r="Q1370">
        <v>50.34</v>
      </c>
      <c r="R1370">
        <v>41.74</v>
      </c>
      <c r="S1370">
        <v>36.6</v>
      </c>
      <c r="T1370">
        <v>33.76</v>
      </c>
    </row>
    <row r="1371" spans="1:20" x14ac:dyDescent="0.25">
      <c r="A1371" s="19">
        <v>79</v>
      </c>
      <c r="B1371" t="s">
        <v>28</v>
      </c>
      <c r="C1371" s="19">
        <v>19</v>
      </c>
      <c r="D1371" t="s">
        <v>47</v>
      </c>
      <c r="F1371" t="s">
        <v>131</v>
      </c>
      <c r="H1371">
        <v>48.37</v>
      </c>
      <c r="I1371">
        <v>54.34</v>
      </c>
      <c r="J1371">
        <v>56.5</v>
      </c>
      <c r="K1371">
        <v>58.68</v>
      </c>
      <c r="L1371">
        <v>62.89</v>
      </c>
      <c r="M1371">
        <v>65.17</v>
      </c>
      <c r="N1371">
        <v>67.400000000000006</v>
      </c>
      <c r="O1371">
        <v>69.62</v>
      </c>
      <c r="P1371">
        <v>66.180000000000007</v>
      </c>
      <c r="Q1371">
        <v>61.27</v>
      </c>
      <c r="R1371">
        <v>50.82</v>
      </c>
      <c r="S1371">
        <v>44.59</v>
      </c>
      <c r="T1371">
        <v>41.09</v>
      </c>
    </row>
    <row r="1372" spans="1:20" x14ac:dyDescent="0.25">
      <c r="A1372" s="19">
        <v>79</v>
      </c>
      <c r="B1372" t="s">
        <v>28</v>
      </c>
      <c r="C1372" s="19">
        <v>20</v>
      </c>
      <c r="D1372" t="s">
        <v>48</v>
      </c>
      <c r="F1372" t="s">
        <v>131</v>
      </c>
      <c r="H1372">
        <v>110.93</v>
      </c>
      <c r="I1372">
        <v>124.62</v>
      </c>
      <c r="J1372">
        <v>129.62</v>
      </c>
      <c r="K1372">
        <v>134.62</v>
      </c>
      <c r="L1372">
        <v>147.97999999999999</v>
      </c>
      <c r="M1372">
        <v>153.25</v>
      </c>
      <c r="N1372">
        <v>158.54</v>
      </c>
      <c r="O1372">
        <v>163.83000000000001</v>
      </c>
      <c r="P1372">
        <v>155.66</v>
      </c>
      <c r="Q1372">
        <v>144.16</v>
      </c>
      <c r="R1372">
        <v>119.59</v>
      </c>
      <c r="S1372">
        <v>104.85</v>
      </c>
      <c r="T1372">
        <v>96.64</v>
      </c>
    </row>
    <row r="1373" spans="1:20" x14ac:dyDescent="0.25">
      <c r="A1373" s="19">
        <v>79</v>
      </c>
      <c r="B1373" t="s">
        <v>28</v>
      </c>
      <c r="C1373" s="19">
        <v>21</v>
      </c>
      <c r="D1373" t="s">
        <v>49</v>
      </c>
      <c r="F1373" t="s">
        <v>131</v>
      </c>
      <c r="H1373">
        <v>47.86</v>
      </c>
      <c r="I1373">
        <v>53.78</v>
      </c>
      <c r="J1373">
        <v>55.94</v>
      </c>
      <c r="K1373">
        <v>58.07</v>
      </c>
      <c r="L1373">
        <v>63.11</v>
      </c>
      <c r="M1373">
        <v>65.39</v>
      </c>
      <c r="N1373">
        <v>67.63</v>
      </c>
      <c r="O1373">
        <v>69.87</v>
      </c>
      <c r="P1373">
        <v>66.400000000000006</v>
      </c>
      <c r="Q1373">
        <v>61.5</v>
      </c>
      <c r="R1373">
        <v>51.01</v>
      </c>
      <c r="S1373">
        <v>44.73</v>
      </c>
      <c r="T1373">
        <v>41.24</v>
      </c>
    </row>
    <row r="1374" spans="1:20" x14ac:dyDescent="0.25">
      <c r="A1374" s="19">
        <v>79</v>
      </c>
      <c r="B1374" t="s">
        <v>28</v>
      </c>
      <c r="C1374" s="19">
        <v>22</v>
      </c>
      <c r="D1374" t="s">
        <v>50</v>
      </c>
      <c r="F1374" t="s">
        <v>131</v>
      </c>
      <c r="H1374">
        <v>45.6</v>
      </c>
      <c r="I1374">
        <v>51.25</v>
      </c>
      <c r="J1374">
        <v>53.31</v>
      </c>
      <c r="K1374">
        <v>55.34</v>
      </c>
      <c r="L1374">
        <v>59.78</v>
      </c>
      <c r="M1374">
        <v>61.92</v>
      </c>
      <c r="N1374">
        <v>64.069999999999993</v>
      </c>
      <c r="O1374">
        <v>66.209999999999994</v>
      </c>
      <c r="P1374">
        <v>62.87</v>
      </c>
      <c r="Q1374">
        <v>58.23</v>
      </c>
      <c r="R1374">
        <v>48.32</v>
      </c>
      <c r="S1374">
        <v>42.35</v>
      </c>
      <c r="T1374">
        <v>39.04</v>
      </c>
    </row>
    <row r="1375" spans="1:20" x14ac:dyDescent="0.25">
      <c r="A1375" s="19">
        <v>79</v>
      </c>
      <c r="B1375" t="s">
        <v>28</v>
      </c>
      <c r="C1375" s="19">
        <v>23</v>
      </c>
      <c r="D1375" t="s">
        <v>51</v>
      </c>
      <c r="F1375" t="s">
        <v>131</v>
      </c>
      <c r="H1375">
        <v>38.5</v>
      </c>
      <c r="I1375">
        <v>43.25</v>
      </c>
      <c r="J1375">
        <v>44.95</v>
      </c>
      <c r="K1375">
        <v>46.67</v>
      </c>
      <c r="L1375">
        <v>49.32</v>
      </c>
      <c r="M1375">
        <v>51.07</v>
      </c>
      <c r="N1375">
        <v>52.83</v>
      </c>
      <c r="O1375">
        <v>54.61</v>
      </c>
      <c r="P1375">
        <v>51.87</v>
      </c>
      <c r="Q1375">
        <v>48.06</v>
      </c>
      <c r="R1375">
        <v>39.86</v>
      </c>
      <c r="S1375">
        <v>34.950000000000003</v>
      </c>
      <c r="T1375">
        <v>32.229999999999997</v>
      </c>
    </row>
    <row r="1376" spans="1:20" x14ac:dyDescent="0.25">
      <c r="A1376" s="19">
        <v>79</v>
      </c>
      <c r="B1376" t="s">
        <v>28</v>
      </c>
      <c r="C1376" s="19">
        <v>24</v>
      </c>
      <c r="D1376" t="s">
        <v>52</v>
      </c>
      <c r="F1376" t="s">
        <v>131</v>
      </c>
      <c r="H1376">
        <v>39.450000000000003</v>
      </c>
      <c r="I1376">
        <v>44.33</v>
      </c>
      <c r="J1376">
        <v>46.1</v>
      </c>
      <c r="K1376">
        <v>47.87</v>
      </c>
      <c r="L1376">
        <v>50.89</v>
      </c>
      <c r="M1376">
        <v>52.7</v>
      </c>
      <c r="N1376">
        <v>54.5</v>
      </c>
      <c r="O1376">
        <v>56.33</v>
      </c>
      <c r="P1376">
        <v>53.51</v>
      </c>
      <c r="Q1376">
        <v>49.57</v>
      </c>
      <c r="R1376">
        <v>41.13</v>
      </c>
      <c r="S1376">
        <v>36.049999999999997</v>
      </c>
      <c r="T1376">
        <v>33.25</v>
      </c>
    </row>
    <row r="1377" spans="1:20" x14ac:dyDescent="0.25">
      <c r="A1377" s="19">
        <v>79</v>
      </c>
      <c r="B1377" t="s">
        <v>28</v>
      </c>
      <c r="C1377" s="19">
        <v>25</v>
      </c>
      <c r="D1377" t="s">
        <v>53</v>
      </c>
      <c r="F1377" t="s">
        <v>131</v>
      </c>
      <c r="H1377">
        <v>49.25</v>
      </c>
      <c r="I1377">
        <v>55.33</v>
      </c>
      <c r="J1377">
        <v>57.56</v>
      </c>
      <c r="K1377">
        <v>59.77</v>
      </c>
      <c r="L1377">
        <v>65.25</v>
      </c>
      <c r="M1377">
        <v>67.59</v>
      </c>
      <c r="N1377">
        <v>69.930000000000007</v>
      </c>
      <c r="O1377">
        <v>72.239999999999995</v>
      </c>
      <c r="P1377">
        <v>68.64</v>
      </c>
      <c r="Q1377">
        <v>63.59</v>
      </c>
      <c r="R1377">
        <v>52.74</v>
      </c>
      <c r="S1377">
        <v>46.24</v>
      </c>
      <c r="T1377">
        <v>42.62</v>
      </c>
    </row>
    <row r="1378" spans="1:20" x14ac:dyDescent="0.25">
      <c r="A1378" s="19">
        <v>79</v>
      </c>
      <c r="B1378" t="s">
        <v>28</v>
      </c>
      <c r="C1378" s="19">
        <v>26</v>
      </c>
      <c r="D1378" t="s">
        <v>54</v>
      </c>
      <c r="F1378" t="s">
        <v>131</v>
      </c>
      <c r="H1378">
        <v>48.85</v>
      </c>
      <c r="I1378">
        <v>54.89</v>
      </c>
      <c r="J1378">
        <v>57.07</v>
      </c>
      <c r="K1378">
        <v>59.27</v>
      </c>
      <c r="L1378">
        <v>64.67</v>
      </c>
      <c r="M1378">
        <v>66.98</v>
      </c>
      <c r="N1378">
        <v>69.27</v>
      </c>
      <c r="O1378">
        <v>71.61</v>
      </c>
      <c r="P1378">
        <v>68.02</v>
      </c>
      <c r="Q1378">
        <v>63.02</v>
      </c>
      <c r="R1378">
        <v>52.25</v>
      </c>
      <c r="S1378">
        <v>45.81</v>
      </c>
      <c r="T1378">
        <v>42.25</v>
      </c>
    </row>
    <row r="1379" spans="1:20" x14ac:dyDescent="0.25">
      <c r="A1379" s="19">
        <v>79</v>
      </c>
      <c r="B1379" t="s">
        <v>28</v>
      </c>
      <c r="C1379" s="19">
        <v>27</v>
      </c>
      <c r="D1379" t="s">
        <v>55</v>
      </c>
      <c r="F1379" t="s">
        <v>131</v>
      </c>
      <c r="H1379">
        <v>44.8</v>
      </c>
      <c r="I1379">
        <v>50.36</v>
      </c>
      <c r="J1379">
        <v>52.36</v>
      </c>
      <c r="K1379">
        <v>54.39</v>
      </c>
      <c r="L1379">
        <v>58.55</v>
      </c>
      <c r="M1379">
        <v>60.65</v>
      </c>
      <c r="N1379">
        <v>62.74</v>
      </c>
      <c r="O1379">
        <v>64.819999999999993</v>
      </c>
      <c r="P1379">
        <v>61.59</v>
      </c>
      <c r="Q1379">
        <v>57.05</v>
      </c>
      <c r="R1379">
        <v>47.32</v>
      </c>
      <c r="S1379">
        <v>41.5</v>
      </c>
      <c r="T1379">
        <v>38.26</v>
      </c>
    </row>
    <row r="1380" spans="1:20" x14ac:dyDescent="0.25">
      <c r="A1380" s="19">
        <v>79</v>
      </c>
      <c r="B1380" t="s">
        <v>28</v>
      </c>
      <c r="C1380" s="19">
        <v>28</v>
      </c>
      <c r="D1380" t="s">
        <v>56</v>
      </c>
      <c r="F1380" t="s">
        <v>131</v>
      </c>
      <c r="H1380">
        <v>40.49</v>
      </c>
      <c r="I1380">
        <v>45.5</v>
      </c>
      <c r="J1380">
        <v>47.32</v>
      </c>
      <c r="K1380">
        <v>49.14</v>
      </c>
      <c r="L1380">
        <v>52.34</v>
      </c>
      <c r="M1380">
        <v>54.22</v>
      </c>
      <c r="N1380">
        <v>56.11</v>
      </c>
      <c r="O1380">
        <v>57.98</v>
      </c>
      <c r="P1380">
        <v>55.05</v>
      </c>
      <c r="Q1380">
        <v>51.01</v>
      </c>
      <c r="R1380">
        <v>42.34</v>
      </c>
      <c r="S1380">
        <v>37.11</v>
      </c>
      <c r="T1380">
        <v>34.200000000000003</v>
      </c>
    </row>
    <row r="1381" spans="1:20" x14ac:dyDescent="0.25">
      <c r="A1381" s="19">
        <v>79</v>
      </c>
      <c r="B1381" t="s">
        <v>28</v>
      </c>
      <c r="C1381" s="19">
        <v>29</v>
      </c>
      <c r="D1381" t="s">
        <v>57</v>
      </c>
      <c r="F1381" t="s">
        <v>131</v>
      </c>
      <c r="H1381">
        <v>46.88</v>
      </c>
      <c r="I1381">
        <v>52.7</v>
      </c>
      <c r="J1381">
        <v>54.79</v>
      </c>
      <c r="K1381">
        <v>56.91</v>
      </c>
      <c r="L1381">
        <v>61.7</v>
      </c>
      <c r="M1381">
        <v>63.94</v>
      </c>
      <c r="N1381">
        <v>66.13</v>
      </c>
      <c r="O1381">
        <v>68.31</v>
      </c>
      <c r="P1381">
        <v>64.94</v>
      </c>
      <c r="Q1381">
        <v>60.12</v>
      </c>
      <c r="R1381">
        <v>49.87</v>
      </c>
      <c r="S1381">
        <v>43.75</v>
      </c>
      <c r="T1381">
        <v>40.31</v>
      </c>
    </row>
    <row r="1382" spans="1:20" x14ac:dyDescent="0.25">
      <c r="A1382" s="19">
        <v>79</v>
      </c>
      <c r="B1382" t="s">
        <v>28</v>
      </c>
      <c r="C1382" s="19">
        <v>30</v>
      </c>
      <c r="D1382" t="s">
        <v>58</v>
      </c>
      <c r="F1382" t="s">
        <v>131</v>
      </c>
      <c r="H1382">
        <v>53.78</v>
      </c>
      <c r="I1382">
        <v>60.43</v>
      </c>
      <c r="J1382">
        <v>62.85</v>
      </c>
      <c r="K1382">
        <v>65.25</v>
      </c>
      <c r="L1382">
        <v>71.569999999999993</v>
      </c>
      <c r="M1382">
        <v>74.13</v>
      </c>
      <c r="N1382">
        <v>76.680000000000007</v>
      </c>
      <c r="O1382">
        <v>79.23</v>
      </c>
      <c r="P1382">
        <v>75.31</v>
      </c>
      <c r="Q1382">
        <v>69.73</v>
      </c>
      <c r="R1382">
        <v>57.86</v>
      </c>
      <c r="S1382">
        <v>50.7</v>
      </c>
      <c r="T1382">
        <v>46.76</v>
      </c>
    </row>
    <row r="1383" spans="1:20" x14ac:dyDescent="0.25">
      <c r="A1383" s="19">
        <v>79</v>
      </c>
      <c r="B1383" t="s">
        <v>28</v>
      </c>
      <c r="C1383" s="19">
        <v>31</v>
      </c>
      <c r="D1383" t="s">
        <v>59</v>
      </c>
      <c r="F1383" t="s">
        <v>131</v>
      </c>
      <c r="H1383">
        <v>43.01</v>
      </c>
      <c r="I1383">
        <v>48.29</v>
      </c>
      <c r="J1383">
        <v>50.24</v>
      </c>
      <c r="K1383">
        <v>52.17</v>
      </c>
      <c r="L1383">
        <v>56.3</v>
      </c>
      <c r="M1383">
        <v>58.32</v>
      </c>
      <c r="N1383">
        <v>60.34</v>
      </c>
      <c r="O1383">
        <v>62.33</v>
      </c>
      <c r="P1383">
        <v>59.24</v>
      </c>
      <c r="Q1383">
        <v>54.87</v>
      </c>
      <c r="R1383">
        <v>45.5</v>
      </c>
      <c r="S1383">
        <v>39.880000000000003</v>
      </c>
      <c r="T1383">
        <v>36.770000000000003</v>
      </c>
    </row>
    <row r="1384" spans="1:20" x14ac:dyDescent="0.25">
      <c r="A1384" s="19">
        <v>79</v>
      </c>
      <c r="B1384" t="s">
        <v>28</v>
      </c>
      <c r="C1384" s="19">
        <v>32</v>
      </c>
      <c r="D1384" t="s">
        <v>60</v>
      </c>
      <c r="F1384" t="s">
        <v>131</v>
      </c>
      <c r="H1384">
        <v>45.34</v>
      </c>
      <c r="I1384">
        <v>50.96</v>
      </c>
      <c r="J1384">
        <v>52.97</v>
      </c>
      <c r="K1384">
        <v>55.01</v>
      </c>
      <c r="L1384">
        <v>59.41</v>
      </c>
      <c r="M1384">
        <v>61.52</v>
      </c>
      <c r="N1384">
        <v>63.67</v>
      </c>
      <c r="O1384">
        <v>65.760000000000005</v>
      </c>
      <c r="P1384">
        <v>62.48</v>
      </c>
      <c r="Q1384">
        <v>57.87</v>
      </c>
      <c r="R1384">
        <v>48</v>
      </c>
      <c r="S1384">
        <v>42.08</v>
      </c>
      <c r="T1384">
        <v>38.799999999999997</v>
      </c>
    </row>
    <row r="1385" spans="1:20" x14ac:dyDescent="0.25">
      <c r="A1385" s="19">
        <v>79</v>
      </c>
      <c r="B1385" t="s">
        <v>28</v>
      </c>
      <c r="C1385" s="19">
        <v>33</v>
      </c>
      <c r="D1385" t="s">
        <v>61</v>
      </c>
      <c r="F1385" t="s">
        <v>131</v>
      </c>
      <c r="H1385">
        <v>39.97</v>
      </c>
      <c r="I1385">
        <v>44.9</v>
      </c>
      <c r="J1385">
        <v>46.7</v>
      </c>
      <c r="K1385">
        <v>48.49</v>
      </c>
      <c r="L1385">
        <v>51.83</v>
      </c>
      <c r="M1385">
        <v>53.69</v>
      </c>
      <c r="N1385">
        <v>55.52</v>
      </c>
      <c r="O1385">
        <v>57.37</v>
      </c>
      <c r="P1385">
        <v>54.5</v>
      </c>
      <c r="Q1385">
        <v>50.49</v>
      </c>
      <c r="R1385">
        <v>41.9</v>
      </c>
      <c r="S1385">
        <v>36.71</v>
      </c>
      <c r="T1385">
        <v>33.840000000000003</v>
      </c>
    </row>
    <row r="1386" spans="1:20" x14ac:dyDescent="0.25">
      <c r="A1386" s="19">
        <v>79</v>
      </c>
      <c r="B1386" t="s">
        <v>28</v>
      </c>
      <c r="C1386" s="19">
        <v>34</v>
      </c>
      <c r="D1386" t="s">
        <v>62</v>
      </c>
      <c r="F1386" t="s">
        <v>131</v>
      </c>
      <c r="H1386">
        <v>50.58</v>
      </c>
      <c r="I1386">
        <v>56.81</v>
      </c>
      <c r="J1386">
        <v>59.09</v>
      </c>
      <c r="K1386">
        <v>61.36</v>
      </c>
      <c r="L1386">
        <v>67.150000000000006</v>
      </c>
      <c r="M1386">
        <v>69.53</v>
      </c>
      <c r="N1386">
        <v>71.95</v>
      </c>
      <c r="O1386">
        <v>74.349999999999994</v>
      </c>
      <c r="P1386">
        <v>70.62</v>
      </c>
      <c r="Q1386">
        <v>65.44</v>
      </c>
      <c r="R1386">
        <v>54.29</v>
      </c>
      <c r="S1386">
        <v>47.58</v>
      </c>
      <c r="T1386">
        <v>43.85</v>
      </c>
    </row>
    <row r="1387" spans="1:20" x14ac:dyDescent="0.25">
      <c r="A1387" s="19">
        <v>79</v>
      </c>
      <c r="B1387" t="s">
        <v>28</v>
      </c>
      <c r="C1387" s="19">
        <v>35</v>
      </c>
      <c r="D1387" t="s">
        <v>63</v>
      </c>
      <c r="F1387" t="s">
        <v>131</v>
      </c>
      <c r="H1387">
        <v>40.61</v>
      </c>
      <c r="I1387">
        <v>45.63</v>
      </c>
      <c r="J1387">
        <v>47.42</v>
      </c>
      <c r="K1387">
        <v>49.26</v>
      </c>
      <c r="L1387">
        <v>52.88</v>
      </c>
      <c r="M1387">
        <v>54.77</v>
      </c>
      <c r="N1387">
        <v>56.67</v>
      </c>
      <c r="O1387">
        <v>58.57</v>
      </c>
      <c r="P1387">
        <v>55.63</v>
      </c>
      <c r="Q1387">
        <v>51.53</v>
      </c>
      <c r="R1387">
        <v>42.75</v>
      </c>
      <c r="S1387">
        <v>37.47</v>
      </c>
      <c r="T1387">
        <v>34.56</v>
      </c>
    </row>
    <row r="1388" spans="1:20" x14ac:dyDescent="0.25">
      <c r="A1388" s="19">
        <v>79</v>
      </c>
      <c r="B1388" t="s">
        <v>28</v>
      </c>
      <c r="C1388" s="19">
        <v>36</v>
      </c>
      <c r="D1388" t="s">
        <v>64</v>
      </c>
      <c r="F1388" t="s">
        <v>131</v>
      </c>
      <c r="H1388">
        <v>39.51</v>
      </c>
      <c r="I1388">
        <v>44.41</v>
      </c>
      <c r="J1388">
        <v>46.18</v>
      </c>
      <c r="K1388">
        <v>47.93</v>
      </c>
      <c r="L1388">
        <v>50.97</v>
      </c>
      <c r="M1388">
        <v>52.78</v>
      </c>
      <c r="N1388">
        <v>54.6</v>
      </c>
      <c r="O1388">
        <v>56.43</v>
      </c>
      <c r="P1388">
        <v>53.62</v>
      </c>
      <c r="Q1388">
        <v>49.65</v>
      </c>
      <c r="R1388">
        <v>41.2</v>
      </c>
      <c r="S1388">
        <v>36.130000000000003</v>
      </c>
      <c r="T1388">
        <v>33.299999999999997</v>
      </c>
    </row>
    <row r="1389" spans="1:20" x14ac:dyDescent="0.25">
      <c r="A1389" s="19">
        <v>79</v>
      </c>
      <c r="B1389" t="s">
        <v>28</v>
      </c>
      <c r="C1389" s="19">
        <v>37</v>
      </c>
      <c r="D1389" t="s">
        <v>65</v>
      </c>
      <c r="F1389" t="s">
        <v>131</v>
      </c>
      <c r="H1389">
        <v>33.119999999999997</v>
      </c>
      <c r="I1389">
        <v>37.200000000000003</v>
      </c>
      <c r="J1389">
        <v>38.69</v>
      </c>
      <c r="K1389">
        <v>40.19</v>
      </c>
      <c r="L1389">
        <v>42.2</v>
      </c>
      <c r="M1389">
        <v>43.69</v>
      </c>
      <c r="N1389">
        <v>45.19</v>
      </c>
      <c r="O1389">
        <v>46.69</v>
      </c>
      <c r="P1389">
        <v>44.37</v>
      </c>
      <c r="Q1389">
        <v>41.09</v>
      </c>
      <c r="R1389">
        <v>34.1</v>
      </c>
      <c r="S1389">
        <v>29.89</v>
      </c>
      <c r="T1389">
        <v>27.55</v>
      </c>
    </row>
    <row r="1390" spans="1:20" x14ac:dyDescent="0.25">
      <c r="A1390" s="19">
        <v>79</v>
      </c>
      <c r="B1390" t="s">
        <v>28</v>
      </c>
      <c r="C1390" s="19">
        <v>38</v>
      </c>
      <c r="D1390" t="s">
        <v>66</v>
      </c>
      <c r="F1390" t="s">
        <v>131</v>
      </c>
      <c r="H1390">
        <v>47.83</v>
      </c>
      <c r="I1390">
        <v>53.73</v>
      </c>
      <c r="J1390">
        <v>55.89</v>
      </c>
      <c r="K1390">
        <v>58.04</v>
      </c>
      <c r="L1390">
        <v>63.23</v>
      </c>
      <c r="M1390">
        <v>65.48</v>
      </c>
      <c r="N1390">
        <v>67.72</v>
      </c>
      <c r="O1390">
        <v>69.989999999999995</v>
      </c>
      <c r="P1390">
        <v>66.489999999999995</v>
      </c>
      <c r="Q1390">
        <v>61.6</v>
      </c>
      <c r="R1390">
        <v>51.1</v>
      </c>
      <c r="S1390">
        <v>44.78</v>
      </c>
      <c r="T1390">
        <v>41.28</v>
      </c>
    </row>
    <row r="1391" spans="1:20" x14ac:dyDescent="0.25">
      <c r="A1391" s="19">
        <v>79</v>
      </c>
      <c r="B1391" t="s">
        <v>28</v>
      </c>
      <c r="C1391" s="19">
        <v>39</v>
      </c>
      <c r="D1391" t="s">
        <v>67</v>
      </c>
      <c r="F1391" t="s">
        <v>131</v>
      </c>
      <c r="H1391">
        <v>51.71</v>
      </c>
      <c r="I1391">
        <v>58.1</v>
      </c>
      <c r="J1391">
        <v>60.44</v>
      </c>
      <c r="K1391">
        <v>62.76</v>
      </c>
      <c r="L1391">
        <v>68.52</v>
      </c>
      <c r="M1391">
        <v>70.97</v>
      </c>
      <c r="N1391">
        <v>73.430000000000007</v>
      </c>
      <c r="O1391">
        <v>75.849999999999994</v>
      </c>
      <c r="P1391">
        <v>72.069999999999993</v>
      </c>
      <c r="Q1391">
        <v>66.77</v>
      </c>
      <c r="R1391">
        <v>55.37</v>
      </c>
      <c r="S1391">
        <v>48.55</v>
      </c>
      <c r="T1391">
        <v>44.76</v>
      </c>
    </row>
    <row r="1392" spans="1:20" x14ac:dyDescent="0.25">
      <c r="A1392" s="19">
        <v>79</v>
      </c>
      <c r="B1392" t="s">
        <v>28</v>
      </c>
      <c r="C1392" s="19">
        <v>40</v>
      </c>
      <c r="D1392" t="s">
        <v>68</v>
      </c>
      <c r="F1392" t="s">
        <v>131</v>
      </c>
      <c r="H1392">
        <v>45.49</v>
      </c>
      <c r="I1392">
        <v>51.1</v>
      </c>
      <c r="J1392">
        <v>53.15</v>
      </c>
      <c r="K1392">
        <v>55.2</v>
      </c>
      <c r="L1392">
        <v>59.71</v>
      </c>
      <c r="M1392">
        <v>61.87</v>
      </c>
      <c r="N1392">
        <v>63.97</v>
      </c>
      <c r="O1392">
        <v>66.12</v>
      </c>
      <c r="P1392">
        <v>62.8</v>
      </c>
      <c r="Q1392">
        <v>58.17</v>
      </c>
      <c r="R1392">
        <v>48.26</v>
      </c>
      <c r="S1392">
        <v>42.31</v>
      </c>
      <c r="T1392">
        <v>39</v>
      </c>
    </row>
    <row r="1393" spans="1:20" x14ac:dyDescent="0.25">
      <c r="A1393" s="19">
        <v>79</v>
      </c>
      <c r="B1393" t="s">
        <v>28</v>
      </c>
      <c r="C1393" s="19">
        <v>41</v>
      </c>
      <c r="D1393" t="s">
        <v>69</v>
      </c>
      <c r="F1393" t="s">
        <v>131</v>
      </c>
      <c r="H1393">
        <v>35.729999999999997</v>
      </c>
      <c r="I1393">
        <v>40.15</v>
      </c>
      <c r="J1393">
        <v>41.76</v>
      </c>
      <c r="K1393">
        <v>43.36</v>
      </c>
      <c r="L1393">
        <v>45.77</v>
      </c>
      <c r="M1393">
        <v>47.4</v>
      </c>
      <c r="N1393">
        <v>49.05</v>
      </c>
      <c r="O1393">
        <v>50.67</v>
      </c>
      <c r="P1393">
        <v>48.14</v>
      </c>
      <c r="Q1393">
        <v>44.58</v>
      </c>
      <c r="R1393">
        <v>36.979999999999997</v>
      </c>
      <c r="S1393">
        <v>32.43</v>
      </c>
      <c r="T1393">
        <v>29.9</v>
      </c>
    </row>
    <row r="1394" spans="1:20" x14ac:dyDescent="0.25">
      <c r="A1394" s="19">
        <v>79</v>
      </c>
      <c r="B1394" t="s">
        <v>28</v>
      </c>
      <c r="C1394" s="19">
        <v>42</v>
      </c>
      <c r="D1394" t="s">
        <v>70</v>
      </c>
      <c r="F1394" t="s">
        <v>131</v>
      </c>
      <c r="H1394">
        <v>44.59</v>
      </c>
      <c r="I1394">
        <v>50.1</v>
      </c>
      <c r="J1394">
        <v>52.11</v>
      </c>
      <c r="K1394">
        <v>54.09</v>
      </c>
      <c r="L1394">
        <v>58.59</v>
      </c>
      <c r="M1394">
        <v>60.68</v>
      </c>
      <c r="N1394">
        <v>62.76</v>
      </c>
      <c r="O1394">
        <v>64.849999999999994</v>
      </c>
      <c r="P1394">
        <v>61.62</v>
      </c>
      <c r="Q1394">
        <v>57.07</v>
      </c>
      <c r="R1394">
        <v>47.35</v>
      </c>
      <c r="S1394">
        <v>41.53</v>
      </c>
      <c r="T1394">
        <v>38.270000000000003</v>
      </c>
    </row>
    <row r="1395" spans="1:20" x14ac:dyDescent="0.25">
      <c r="A1395" s="19">
        <v>79</v>
      </c>
      <c r="B1395" t="s">
        <v>28</v>
      </c>
      <c r="C1395" s="19">
        <v>43</v>
      </c>
      <c r="D1395" t="s">
        <v>71</v>
      </c>
      <c r="F1395" t="s">
        <v>131</v>
      </c>
      <c r="H1395">
        <v>45.95</v>
      </c>
      <c r="I1395">
        <v>51.62</v>
      </c>
      <c r="J1395">
        <v>53.69</v>
      </c>
      <c r="K1395">
        <v>55.76</v>
      </c>
      <c r="L1395">
        <v>60.17</v>
      </c>
      <c r="M1395">
        <v>62.33</v>
      </c>
      <c r="N1395">
        <v>64.459999999999994</v>
      </c>
      <c r="O1395">
        <v>66.62</v>
      </c>
      <c r="P1395">
        <v>63.29</v>
      </c>
      <c r="Q1395">
        <v>58.62</v>
      </c>
      <c r="R1395">
        <v>48.62</v>
      </c>
      <c r="S1395">
        <v>42.63</v>
      </c>
      <c r="T1395">
        <v>39.299999999999997</v>
      </c>
    </row>
    <row r="1396" spans="1:20" x14ac:dyDescent="0.25">
      <c r="A1396" s="19">
        <v>79</v>
      </c>
      <c r="B1396" t="s">
        <v>28</v>
      </c>
      <c r="C1396" s="19">
        <v>44</v>
      </c>
      <c r="D1396" t="s">
        <v>72</v>
      </c>
      <c r="F1396" t="s">
        <v>131</v>
      </c>
      <c r="H1396">
        <v>37.729999999999997</v>
      </c>
      <c r="I1396">
        <v>42.37</v>
      </c>
      <c r="J1396">
        <v>44.1</v>
      </c>
      <c r="K1396">
        <v>45.78</v>
      </c>
      <c r="L1396">
        <v>48.79</v>
      </c>
      <c r="M1396">
        <v>50.54</v>
      </c>
      <c r="N1396">
        <v>52.25</v>
      </c>
      <c r="O1396">
        <v>54.01</v>
      </c>
      <c r="P1396">
        <v>51.31</v>
      </c>
      <c r="Q1396">
        <v>47.54</v>
      </c>
      <c r="R1396">
        <v>39.42</v>
      </c>
      <c r="S1396">
        <v>34.58</v>
      </c>
      <c r="T1396">
        <v>31.87</v>
      </c>
    </row>
    <row r="1397" spans="1:20" x14ac:dyDescent="0.25">
      <c r="A1397" s="19">
        <v>79</v>
      </c>
      <c r="B1397" t="s">
        <v>28</v>
      </c>
      <c r="C1397" s="19">
        <v>45</v>
      </c>
      <c r="D1397" t="s">
        <v>73</v>
      </c>
      <c r="F1397" t="s">
        <v>131</v>
      </c>
      <c r="H1397">
        <v>37.909999999999997</v>
      </c>
      <c r="I1397">
        <v>42.57</v>
      </c>
      <c r="J1397">
        <v>44.31</v>
      </c>
      <c r="K1397">
        <v>46.01</v>
      </c>
      <c r="L1397">
        <v>48.86</v>
      </c>
      <c r="M1397">
        <v>50.63</v>
      </c>
      <c r="N1397">
        <v>52.36</v>
      </c>
      <c r="O1397">
        <v>54.12</v>
      </c>
      <c r="P1397">
        <v>51.38</v>
      </c>
      <c r="Q1397">
        <v>47.62</v>
      </c>
      <c r="R1397">
        <v>39.479999999999997</v>
      </c>
      <c r="S1397">
        <v>34.64</v>
      </c>
      <c r="T1397">
        <v>31.91</v>
      </c>
    </row>
    <row r="1398" spans="1:20" x14ac:dyDescent="0.25">
      <c r="A1398" s="19">
        <v>79</v>
      </c>
      <c r="B1398" t="s">
        <v>28</v>
      </c>
      <c r="C1398" s="19">
        <v>46</v>
      </c>
      <c r="D1398" t="s">
        <v>74</v>
      </c>
      <c r="F1398" t="s">
        <v>131</v>
      </c>
      <c r="H1398">
        <v>48.2</v>
      </c>
      <c r="I1398">
        <v>54.16</v>
      </c>
      <c r="J1398">
        <v>56.31</v>
      </c>
      <c r="K1398">
        <v>58.48</v>
      </c>
      <c r="L1398">
        <v>62.97</v>
      </c>
      <c r="M1398">
        <v>65.22</v>
      </c>
      <c r="N1398">
        <v>67.47</v>
      </c>
      <c r="O1398">
        <v>69.709999999999994</v>
      </c>
      <c r="P1398">
        <v>66.23</v>
      </c>
      <c r="Q1398">
        <v>61.35</v>
      </c>
      <c r="R1398">
        <v>50.89</v>
      </c>
      <c r="S1398">
        <v>44.61</v>
      </c>
      <c r="T1398">
        <v>41.13</v>
      </c>
    </row>
    <row r="1399" spans="1:20" x14ac:dyDescent="0.25">
      <c r="A1399" s="19">
        <v>79</v>
      </c>
      <c r="B1399" t="s">
        <v>28</v>
      </c>
      <c r="C1399" s="19">
        <v>47</v>
      </c>
      <c r="D1399" t="s">
        <v>75</v>
      </c>
      <c r="F1399" t="s">
        <v>131</v>
      </c>
      <c r="H1399">
        <v>42.8</v>
      </c>
      <c r="I1399">
        <v>48.1</v>
      </c>
      <c r="J1399">
        <v>50.03</v>
      </c>
      <c r="K1399">
        <v>51.93</v>
      </c>
      <c r="L1399">
        <v>56.04</v>
      </c>
      <c r="M1399">
        <v>58.04</v>
      </c>
      <c r="N1399">
        <v>60.07</v>
      </c>
      <c r="O1399">
        <v>62.06</v>
      </c>
      <c r="P1399">
        <v>58.93</v>
      </c>
      <c r="Q1399">
        <v>54.6</v>
      </c>
      <c r="R1399">
        <v>45.29</v>
      </c>
      <c r="S1399">
        <v>39.700000000000003</v>
      </c>
      <c r="T1399">
        <v>36.6</v>
      </c>
    </row>
    <row r="1400" spans="1:20" x14ac:dyDescent="0.25">
      <c r="A1400" s="19">
        <v>79</v>
      </c>
      <c r="B1400" t="s">
        <v>28</v>
      </c>
      <c r="C1400" s="19">
        <v>48</v>
      </c>
      <c r="D1400" t="s">
        <v>76</v>
      </c>
      <c r="F1400" t="s">
        <v>131</v>
      </c>
      <c r="H1400">
        <v>45.06</v>
      </c>
      <c r="I1400">
        <v>50.63</v>
      </c>
      <c r="J1400">
        <v>52.65</v>
      </c>
      <c r="K1400">
        <v>54.69</v>
      </c>
      <c r="L1400">
        <v>58.91</v>
      </c>
      <c r="M1400">
        <v>61</v>
      </c>
      <c r="N1400">
        <v>63.1</v>
      </c>
      <c r="O1400">
        <v>65.180000000000007</v>
      </c>
      <c r="P1400">
        <v>61.95</v>
      </c>
      <c r="Q1400">
        <v>57.38</v>
      </c>
      <c r="R1400">
        <v>47.59</v>
      </c>
      <c r="S1400">
        <v>41.74</v>
      </c>
      <c r="T1400">
        <v>38.44</v>
      </c>
    </row>
    <row r="1401" spans="1:20" x14ac:dyDescent="0.25">
      <c r="A1401" s="19">
        <v>79</v>
      </c>
      <c r="B1401" t="s">
        <v>28</v>
      </c>
      <c r="C1401" s="19">
        <v>49</v>
      </c>
      <c r="D1401" t="s">
        <v>77</v>
      </c>
      <c r="F1401" t="s">
        <v>131</v>
      </c>
      <c r="H1401">
        <v>37.57</v>
      </c>
      <c r="I1401">
        <v>42.21</v>
      </c>
      <c r="J1401">
        <v>43.88</v>
      </c>
      <c r="K1401">
        <v>45.56</v>
      </c>
      <c r="L1401">
        <v>48.4</v>
      </c>
      <c r="M1401">
        <v>50.09</v>
      </c>
      <c r="N1401">
        <v>51.83</v>
      </c>
      <c r="O1401">
        <v>53.55</v>
      </c>
      <c r="P1401">
        <v>50.89</v>
      </c>
      <c r="Q1401">
        <v>47.13</v>
      </c>
      <c r="R1401">
        <v>39.11</v>
      </c>
      <c r="S1401">
        <v>34.270000000000003</v>
      </c>
      <c r="T1401">
        <v>31.6</v>
      </c>
    </row>
    <row r="1402" spans="1:20" x14ac:dyDescent="0.25">
      <c r="A1402" s="19">
        <v>79</v>
      </c>
      <c r="B1402" t="s">
        <v>28</v>
      </c>
      <c r="C1402" s="19">
        <v>50</v>
      </c>
      <c r="D1402" t="s">
        <v>78</v>
      </c>
      <c r="F1402" t="s">
        <v>131</v>
      </c>
      <c r="H1402">
        <v>45.41</v>
      </c>
      <c r="I1402">
        <v>51.01</v>
      </c>
      <c r="J1402">
        <v>53.07</v>
      </c>
      <c r="K1402">
        <v>55.1</v>
      </c>
      <c r="L1402">
        <v>59.58</v>
      </c>
      <c r="M1402">
        <v>61.7</v>
      </c>
      <c r="N1402">
        <v>63.87</v>
      </c>
      <c r="O1402">
        <v>65.989999999999995</v>
      </c>
      <c r="P1402">
        <v>62.67</v>
      </c>
      <c r="Q1402">
        <v>58.04</v>
      </c>
      <c r="R1402">
        <v>48.16</v>
      </c>
      <c r="S1402">
        <v>42.24</v>
      </c>
      <c r="T1402">
        <v>38.93</v>
      </c>
    </row>
    <row r="1403" spans="1:20" x14ac:dyDescent="0.25">
      <c r="A1403" s="19">
        <v>79</v>
      </c>
      <c r="B1403" t="s">
        <v>28</v>
      </c>
      <c r="C1403" s="19">
        <v>51</v>
      </c>
      <c r="D1403" t="s">
        <v>79</v>
      </c>
      <c r="F1403" t="s">
        <v>131</v>
      </c>
      <c r="H1403">
        <v>44.87</v>
      </c>
      <c r="I1403">
        <v>50.39</v>
      </c>
      <c r="J1403">
        <v>52.42</v>
      </c>
      <c r="K1403">
        <v>54.43</v>
      </c>
      <c r="L1403">
        <v>58.83</v>
      </c>
      <c r="M1403">
        <v>60.92</v>
      </c>
      <c r="N1403">
        <v>63.02</v>
      </c>
      <c r="O1403">
        <v>65.13</v>
      </c>
      <c r="P1403">
        <v>61.88</v>
      </c>
      <c r="Q1403">
        <v>57.31</v>
      </c>
      <c r="R1403">
        <v>47.54</v>
      </c>
      <c r="S1403">
        <v>41.7</v>
      </c>
      <c r="T1403">
        <v>38.42</v>
      </c>
    </row>
    <row r="1404" spans="1:20" x14ac:dyDescent="0.25">
      <c r="A1404" s="19">
        <v>79</v>
      </c>
      <c r="B1404" t="s">
        <v>28</v>
      </c>
      <c r="C1404" s="19">
        <v>52</v>
      </c>
      <c r="D1404" t="s">
        <v>80</v>
      </c>
      <c r="F1404" t="s">
        <v>131</v>
      </c>
      <c r="H1404">
        <v>51.38</v>
      </c>
      <c r="I1404">
        <v>57.71</v>
      </c>
      <c r="J1404">
        <v>60.04</v>
      </c>
      <c r="K1404">
        <v>62.35</v>
      </c>
      <c r="L1404">
        <v>67.930000000000007</v>
      </c>
      <c r="M1404">
        <v>70.34</v>
      </c>
      <c r="N1404">
        <v>72.790000000000006</v>
      </c>
      <c r="O1404">
        <v>75.19</v>
      </c>
      <c r="P1404">
        <v>71.44</v>
      </c>
      <c r="Q1404">
        <v>66.17</v>
      </c>
      <c r="R1404">
        <v>54.9</v>
      </c>
      <c r="S1404">
        <v>48.14</v>
      </c>
      <c r="T1404">
        <v>44.37</v>
      </c>
    </row>
    <row r="1405" spans="1:20" x14ac:dyDescent="0.25">
      <c r="A1405" s="19">
        <v>79</v>
      </c>
      <c r="B1405" t="s">
        <v>28</v>
      </c>
      <c r="C1405" s="19">
        <v>53</v>
      </c>
      <c r="D1405" t="s">
        <v>81</v>
      </c>
      <c r="F1405" t="s">
        <v>131</v>
      </c>
      <c r="H1405">
        <v>42.45</v>
      </c>
      <c r="I1405">
        <v>47.69</v>
      </c>
      <c r="J1405">
        <v>49.6</v>
      </c>
      <c r="K1405">
        <v>51.53</v>
      </c>
      <c r="L1405">
        <v>55.28</v>
      </c>
      <c r="M1405">
        <v>57.26</v>
      </c>
      <c r="N1405">
        <v>59.21</v>
      </c>
      <c r="O1405">
        <v>61.2</v>
      </c>
      <c r="P1405">
        <v>58.13</v>
      </c>
      <c r="Q1405">
        <v>53.86</v>
      </c>
      <c r="R1405">
        <v>44.7</v>
      </c>
      <c r="S1405">
        <v>39.17</v>
      </c>
      <c r="T1405">
        <v>36.090000000000003</v>
      </c>
    </row>
    <row r="1406" spans="1:20" x14ac:dyDescent="0.25">
      <c r="A1406" s="19">
        <v>79</v>
      </c>
      <c r="B1406" t="s">
        <v>28</v>
      </c>
      <c r="C1406" s="19">
        <v>54</v>
      </c>
      <c r="D1406" t="s">
        <v>82</v>
      </c>
      <c r="F1406" t="s">
        <v>131</v>
      </c>
      <c r="H1406">
        <v>51.77</v>
      </c>
      <c r="I1406">
        <v>58.15</v>
      </c>
      <c r="J1406">
        <v>60.5</v>
      </c>
      <c r="K1406">
        <v>62.81</v>
      </c>
      <c r="L1406">
        <v>68.7</v>
      </c>
      <c r="M1406">
        <v>71.150000000000006</v>
      </c>
      <c r="N1406">
        <v>73.58</v>
      </c>
      <c r="O1406">
        <v>76.06</v>
      </c>
      <c r="P1406">
        <v>72.260000000000005</v>
      </c>
      <c r="Q1406">
        <v>66.930000000000007</v>
      </c>
      <c r="R1406">
        <v>55.52</v>
      </c>
      <c r="S1406">
        <v>48.67</v>
      </c>
      <c r="T1406">
        <v>44.88</v>
      </c>
    </row>
    <row r="1407" spans="1:20" x14ac:dyDescent="0.25">
      <c r="A1407" s="19">
        <v>79</v>
      </c>
      <c r="B1407" t="s">
        <v>28</v>
      </c>
      <c r="C1407" s="19">
        <v>55</v>
      </c>
      <c r="D1407" t="s">
        <v>83</v>
      </c>
      <c r="F1407" t="s">
        <v>131</v>
      </c>
      <c r="H1407">
        <v>53.66</v>
      </c>
      <c r="I1407">
        <v>60.26</v>
      </c>
      <c r="J1407">
        <v>62.69</v>
      </c>
      <c r="K1407">
        <v>65.09</v>
      </c>
      <c r="L1407">
        <v>71.16</v>
      </c>
      <c r="M1407">
        <v>73.73</v>
      </c>
      <c r="N1407">
        <v>76.260000000000005</v>
      </c>
      <c r="O1407">
        <v>78.8</v>
      </c>
      <c r="P1407">
        <v>74.86</v>
      </c>
      <c r="Q1407">
        <v>69.33</v>
      </c>
      <c r="R1407">
        <v>57.51</v>
      </c>
      <c r="S1407">
        <v>50.44</v>
      </c>
      <c r="T1407">
        <v>46.49</v>
      </c>
    </row>
    <row r="1408" spans="1:20" x14ac:dyDescent="0.25">
      <c r="A1408" s="19">
        <v>79</v>
      </c>
      <c r="B1408" t="s">
        <v>28</v>
      </c>
      <c r="C1408" s="19">
        <v>56</v>
      </c>
      <c r="D1408" t="s">
        <v>84</v>
      </c>
      <c r="F1408" t="s">
        <v>131</v>
      </c>
      <c r="H1408">
        <v>42.61</v>
      </c>
      <c r="I1408">
        <v>47.87</v>
      </c>
      <c r="J1408">
        <v>49.79</v>
      </c>
      <c r="K1408">
        <v>51.72</v>
      </c>
      <c r="L1408">
        <v>55.4</v>
      </c>
      <c r="M1408">
        <v>57.37</v>
      </c>
      <c r="N1408">
        <v>59.35</v>
      </c>
      <c r="O1408">
        <v>61.33</v>
      </c>
      <c r="P1408">
        <v>58.24</v>
      </c>
      <c r="Q1408">
        <v>53.97</v>
      </c>
      <c r="R1408">
        <v>44.77</v>
      </c>
      <c r="S1408">
        <v>39.26</v>
      </c>
      <c r="T1408">
        <v>36.17</v>
      </c>
    </row>
    <row r="1409" spans="1:20" x14ac:dyDescent="0.25">
      <c r="A1409" s="19">
        <v>79</v>
      </c>
      <c r="B1409" t="s">
        <v>28</v>
      </c>
      <c r="C1409" s="19">
        <v>57</v>
      </c>
      <c r="D1409" t="s">
        <v>85</v>
      </c>
      <c r="F1409" t="s">
        <v>131</v>
      </c>
      <c r="H1409">
        <v>52.1</v>
      </c>
      <c r="I1409">
        <v>58.54</v>
      </c>
      <c r="J1409">
        <v>60.89</v>
      </c>
      <c r="K1409">
        <v>63.22</v>
      </c>
      <c r="L1409">
        <v>69.17</v>
      </c>
      <c r="M1409">
        <v>71.63</v>
      </c>
      <c r="N1409">
        <v>74.12</v>
      </c>
      <c r="O1409">
        <v>76.59</v>
      </c>
      <c r="P1409">
        <v>72.75</v>
      </c>
      <c r="Q1409">
        <v>67.400000000000006</v>
      </c>
      <c r="R1409">
        <v>55.92</v>
      </c>
      <c r="S1409">
        <v>49.01</v>
      </c>
      <c r="T1409">
        <v>45.16</v>
      </c>
    </row>
    <row r="1410" spans="1:20" x14ac:dyDescent="0.25">
      <c r="A1410" s="19">
        <v>79</v>
      </c>
      <c r="B1410" t="s">
        <v>28</v>
      </c>
      <c r="C1410" s="19">
        <v>58</v>
      </c>
      <c r="D1410" t="s">
        <v>86</v>
      </c>
      <c r="F1410" t="s">
        <v>131</v>
      </c>
      <c r="H1410">
        <v>41.4</v>
      </c>
      <c r="I1410">
        <v>46.52</v>
      </c>
      <c r="J1410">
        <v>48.38</v>
      </c>
      <c r="K1410">
        <v>50.28</v>
      </c>
      <c r="L1410">
        <v>53.68</v>
      </c>
      <c r="M1410">
        <v>55.58</v>
      </c>
      <c r="N1410">
        <v>57.51</v>
      </c>
      <c r="O1410">
        <v>59.45</v>
      </c>
      <c r="P1410">
        <v>56.46</v>
      </c>
      <c r="Q1410">
        <v>52.3</v>
      </c>
      <c r="R1410">
        <v>43.38</v>
      </c>
      <c r="S1410">
        <v>38.049999999999997</v>
      </c>
      <c r="T1410">
        <v>35.06</v>
      </c>
    </row>
    <row r="1411" spans="1:20" x14ac:dyDescent="0.25">
      <c r="A1411" s="19">
        <v>79</v>
      </c>
      <c r="B1411" t="s">
        <v>28</v>
      </c>
      <c r="C1411" s="19">
        <v>59</v>
      </c>
      <c r="D1411" t="s">
        <v>87</v>
      </c>
      <c r="F1411" t="s">
        <v>131</v>
      </c>
      <c r="H1411">
        <v>47.12</v>
      </c>
      <c r="I1411">
        <v>52.92</v>
      </c>
      <c r="J1411">
        <v>55.06</v>
      </c>
      <c r="K1411">
        <v>57.17</v>
      </c>
      <c r="L1411">
        <v>62.21</v>
      </c>
      <c r="M1411">
        <v>64.430000000000007</v>
      </c>
      <c r="N1411">
        <v>66.64</v>
      </c>
      <c r="O1411">
        <v>68.88</v>
      </c>
      <c r="P1411">
        <v>65.44</v>
      </c>
      <c r="Q1411">
        <v>60.59</v>
      </c>
      <c r="R1411">
        <v>50.27</v>
      </c>
      <c r="S1411">
        <v>44.08</v>
      </c>
      <c r="T1411">
        <v>40.64</v>
      </c>
    </row>
    <row r="1412" spans="1:20" x14ac:dyDescent="0.25">
      <c r="A1412" s="19">
        <v>79</v>
      </c>
      <c r="B1412" t="s">
        <v>28</v>
      </c>
      <c r="C1412" s="19">
        <v>60</v>
      </c>
      <c r="D1412" t="s">
        <v>88</v>
      </c>
      <c r="F1412" t="s">
        <v>131</v>
      </c>
      <c r="H1412">
        <v>49.77</v>
      </c>
      <c r="I1412">
        <v>55.91</v>
      </c>
      <c r="J1412">
        <v>58.14</v>
      </c>
      <c r="K1412">
        <v>60.38</v>
      </c>
      <c r="L1412">
        <v>65.22</v>
      </c>
      <c r="M1412">
        <v>67.540000000000006</v>
      </c>
      <c r="N1412">
        <v>69.89</v>
      </c>
      <c r="O1412">
        <v>72.2</v>
      </c>
      <c r="P1412">
        <v>68.61</v>
      </c>
      <c r="Q1412">
        <v>63.55</v>
      </c>
      <c r="R1412">
        <v>52.71</v>
      </c>
      <c r="S1412">
        <v>46.21</v>
      </c>
      <c r="T1412">
        <v>42.61</v>
      </c>
    </row>
    <row r="1413" spans="1:20" x14ac:dyDescent="0.25">
      <c r="A1413" s="19">
        <v>79</v>
      </c>
      <c r="B1413" t="s">
        <v>28</v>
      </c>
      <c r="C1413" s="19">
        <v>61</v>
      </c>
      <c r="D1413" t="s">
        <v>89</v>
      </c>
      <c r="F1413" t="s">
        <v>131</v>
      </c>
      <c r="H1413">
        <v>43.83</v>
      </c>
      <c r="I1413">
        <v>49.23</v>
      </c>
      <c r="J1413">
        <v>51.2</v>
      </c>
      <c r="K1413">
        <v>53.18</v>
      </c>
      <c r="L1413">
        <v>57.12</v>
      </c>
      <c r="M1413">
        <v>59.17</v>
      </c>
      <c r="N1413">
        <v>61.2</v>
      </c>
      <c r="O1413">
        <v>63.25</v>
      </c>
      <c r="P1413">
        <v>60.08</v>
      </c>
      <c r="Q1413">
        <v>55.65</v>
      </c>
      <c r="R1413">
        <v>46.17</v>
      </c>
      <c r="S1413">
        <v>40.47</v>
      </c>
      <c r="T1413">
        <v>37.31</v>
      </c>
    </row>
    <row r="1414" spans="1:20" x14ac:dyDescent="0.25">
      <c r="A1414" s="19">
        <v>79</v>
      </c>
      <c r="B1414" t="s">
        <v>28</v>
      </c>
      <c r="C1414" s="19">
        <v>62</v>
      </c>
      <c r="D1414" t="s">
        <v>90</v>
      </c>
      <c r="F1414" t="s">
        <v>131</v>
      </c>
      <c r="H1414">
        <v>50.27</v>
      </c>
      <c r="I1414">
        <v>56.48</v>
      </c>
      <c r="J1414">
        <v>58.74</v>
      </c>
      <c r="K1414">
        <v>61</v>
      </c>
      <c r="L1414">
        <v>66.44</v>
      </c>
      <c r="M1414">
        <v>68.849999999999994</v>
      </c>
      <c r="N1414">
        <v>71.2</v>
      </c>
      <c r="O1414">
        <v>73.58</v>
      </c>
      <c r="P1414">
        <v>69.900000000000006</v>
      </c>
      <c r="Q1414">
        <v>64.760000000000005</v>
      </c>
      <c r="R1414">
        <v>53.71</v>
      </c>
      <c r="S1414">
        <v>47.09</v>
      </c>
      <c r="T1414">
        <v>43.39</v>
      </c>
    </row>
    <row r="1415" spans="1:20" x14ac:dyDescent="0.25">
      <c r="A1415" s="19">
        <v>79</v>
      </c>
      <c r="B1415" t="s">
        <v>28</v>
      </c>
      <c r="C1415" s="19">
        <v>63</v>
      </c>
      <c r="D1415" t="s">
        <v>91</v>
      </c>
      <c r="F1415" t="s">
        <v>131</v>
      </c>
      <c r="H1415">
        <v>40.82</v>
      </c>
      <c r="I1415">
        <v>45.87</v>
      </c>
      <c r="J1415">
        <v>47.71</v>
      </c>
      <c r="K1415">
        <v>49.55</v>
      </c>
      <c r="L1415">
        <v>53.08</v>
      </c>
      <c r="M1415">
        <v>54.95</v>
      </c>
      <c r="N1415">
        <v>56.86</v>
      </c>
      <c r="O1415">
        <v>58.75</v>
      </c>
      <c r="P1415">
        <v>55.81</v>
      </c>
      <c r="Q1415">
        <v>51.69</v>
      </c>
      <c r="R1415">
        <v>42.89</v>
      </c>
      <c r="S1415">
        <v>37.6</v>
      </c>
      <c r="T1415">
        <v>34.67</v>
      </c>
    </row>
    <row r="1416" spans="1:20" x14ac:dyDescent="0.25">
      <c r="A1416" s="19">
        <v>79</v>
      </c>
      <c r="B1416" t="s">
        <v>28</v>
      </c>
      <c r="C1416" s="19">
        <v>64</v>
      </c>
      <c r="D1416" t="s">
        <v>92</v>
      </c>
      <c r="F1416" t="s">
        <v>131</v>
      </c>
      <c r="H1416">
        <v>44.42</v>
      </c>
      <c r="I1416">
        <v>49.91</v>
      </c>
      <c r="J1416">
        <v>51.9</v>
      </c>
      <c r="K1416">
        <v>53.9</v>
      </c>
      <c r="L1416">
        <v>58.34</v>
      </c>
      <c r="M1416">
        <v>60.44</v>
      </c>
      <c r="N1416">
        <v>62.51</v>
      </c>
      <c r="O1416">
        <v>64.61</v>
      </c>
      <c r="P1416">
        <v>61.37</v>
      </c>
      <c r="Q1416">
        <v>56.84</v>
      </c>
      <c r="R1416">
        <v>47.16</v>
      </c>
      <c r="S1416">
        <v>41.33</v>
      </c>
      <c r="T1416">
        <v>38.11</v>
      </c>
    </row>
    <row r="1417" spans="1:20" x14ac:dyDescent="0.25">
      <c r="A1417" s="19">
        <v>79</v>
      </c>
      <c r="B1417" t="s">
        <v>28</v>
      </c>
      <c r="C1417" s="19">
        <v>65</v>
      </c>
      <c r="D1417" t="s">
        <v>93</v>
      </c>
      <c r="F1417" t="s">
        <v>131</v>
      </c>
      <c r="H1417">
        <v>44.68</v>
      </c>
      <c r="I1417">
        <v>50.18</v>
      </c>
      <c r="J1417">
        <v>52.2</v>
      </c>
      <c r="K1417">
        <v>54.2</v>
      </c>
      <c r="L1417">
        <v>58.71</v>
      </c>
      <c r="M1417">
        <v>60.79</v>
      </c>
      <c r="N1417">
        <v>62.87</v>
      </c>
      <c r="O1417">
        <v>64.989999999999995</v>
      </c>
      <c r="P1417">
        <v>61.74</v>
      </c>
      <c r="Q1417">
        <v>57.2</v>
      </c>
      <c r="R1417">
        <v>47.42</v>
      </c>
      <c r="S1417">
        <v>41.61</v>
      </c>
      <c r="T1417">
        <v>38.33</v>
      </c>
    </row>
    <row r="1418" spans="1:20" x14ac:dyDescent="0.25">
      <c r="A1418" s="19">
        <v>79</v>
      </c>
      <c r="B1418" t="s">
        <v>28</v>
      </c>
      <c r="C1418" s="19">
        <v>66</v>
      </c>
      <c r="D1418" t="s">
        <v>94</v>
      </c>
      <c r="F1418" t="s">
        <v>131</v>
      </c>
      <c r="H1418">
        <v>49.82</v>
      </c>
      <c r="I1418">
        <v>55.96</v>
      </c>
      <c r="J1418">
        <v>58.24</v>
      </c>
      <c r="K1418">
        <v>60.46</v>
      </c>
      <c r="L1418">
        <v>66.08</v>
      </c>
      <c r="M1418">
        <v>68.430000000000007</v>
      </c>
      <c r="N1418">
        <v>70.78</v>
      </c>
      <c r="O1418">
        <v>73.16</v>
      </c>
      <c r="P1418">
        <v>69.48</v>
      </c>
      <c r="Q1418">
        <v>64.37</v>
      </c>
      <c r="R1418">
        <v>53.4</v>
      </c>
      <c r="S1418">
        <v>46.8</v>
      </c>
      <c r="T1418">
        <v>43.16</v>
      </c>
    </row>
    <row r="1419" spans="1:20" x14ac:dyDescent="0.25">
      <c r="A1419" s="19">
        <v>79</v>
      </c>
      <c r="B1419" t="s">
        <v>28</v>
      </c>
      <c r="C1419" s="19">
        <v>67</v>
      </c>
      <c r="D1419" t="s">
        <v>95</v>
      </c>
      <c r="F1419" t="s">
        <v>131</v>
      </c>
      <c r="H1419">
        <v>55.62</v>
      </c>
      <c r="I1419">
        <v>62.49</v>
      </c>
      <c r="J1419">
        <v>64.98</v>
      </c>
      <c r="K1419">
        <v>67.48</v>
      </c>
      <c r="L1419">
        <v>74.36</v>
      </c>
      <c r="M1419">
        <v>76.98</v>
      </c>
      <c r="N1419">
        <v>79.66</v>
      </c>
      <c r="O1419">
        <v>82.31</v>
      </c>
      <c r="P1419">
        <v>78.180000000000007</v>
      </c>
      <c r="Q1419">
        <v>72.42</v>
      </c>
      <c r="R1419">
        <v>60.09</v>
      </c>
      <c r="S1419">
        <v>52.68</v>
      </c>
      <c r="T1419">
        <v>48.56</v>
      </c>
    </row>
    <row r="1420" spans="1:20" x14ac:dyDescent="0.25">
      <c r="A1420" s="19">
        <v>79</v>
      </c>
      <c r="B1420" t="s">
        <v>28</v>
      </c>
      <c r="C1420" s="19">
        <v>68</v>
      </c>
      <c r="D1420" t="s">
        <v>96</v>
      </c>
      <c r="F1420" t="s">
        <v>131</v>
      </c>
      <c r="H1420">
        <v>53.2</v>
      </c>
      <c r="I1420">
        <v>59.78</v>
      </c>
      <c r="J1420">
        <v>62.17</v>
      </c>
      <c r="K1420">
        <v>64.58</v>
      </c>
      <c r="L1420">
        <v>70.900000000000006</v>
      </c>
      <c r="M1420">
        <v>73.45</v>
      </c>
      <c r="N1420">
        <v>75.959999999999994</v>
      </c>
      <c r="O1420">
        <v>78.5</v>
      </c>
      <c r="P1420">
        <v>74.569999999999993</v>
      </c>
      <c r="Q1420">
        <v>69.08</v>
      </c>
      <c r="R1420">
        <v>57.3</v>
      </c>
      <c r="S1420">
        <v>50.24</v>
      </c>
      <c r="T1420">
        <v>46.32</v>
      </c>
    </row>
    <row r="1421" spans="1:20" x14ac:dyDescent="0.25">
      <c r="A1421" s="19">
        <v>79</v>
      </c>
      <c r="B1421" t="s">
        <v>28</v>
      </c>
      <c r="C1421" s="19">
        <v>69</v>
      </c>
      <c r="D1421" t="s">
        <v>97</v>
      </c>
      <c r="F1421" t="s">
        <v>131</v>
      </c>
      <c r="H1421">
        <v>45.26</v>
      </c>
      <c r="I1421">
        <v>50.86</v>
      </c>
      <c r="J1421">
        <v>52.89</v>
      </c>
      <c r="K1421">
        <v>54.93</v>
      </c>
      <c r="L1421">
        <v>59.56</v>
      </c>
      <c r="M1421">
        <v>61.7</v>
      </c>
      <c r="N1421">
        <v>63.8</v>
      </c>
      <c r="O1421">
        <v>65.94</v>
      </c>
      <c r="P1421">
        <v>62.64</v>
      </c>
      <c r="Q1421">
        <v>58.03</v>
      </c>
      <c r="R1421">
        <v>48.14</v>
      </c>
      <c r="S1421">
        <v>42.22</v>
      </c>
      <c r="T1421">
        <v>38.89</v>
      </c>
    </row>
    <row r="1422" spans="1:20" x14ac:dyDescent="0.25">
      <c r="A1422" s="19">
        <v>79</v>
      </c>
      <c r="B1422" t="s">
        <v>28</v>
      </c>
      <c r="C1422" s="19">
        <v>70</v>
      </c>
      <c r="D1422" t="s">
        <v>98</v>
      </c>
      <c r="F1422" t="s">
        <v>131</v>
      </c>
      <c r="H1422">
        <v>50.72</v>
      </c>
      <c r="I1422">
        <v>56.99</v>
      </c>
      <c r="J1422">
        <v>59.28</v>
      </c>
      <c r="K1422">
        <v>61.56</v>
      </c>
      <c r="L1422">
        <v>67.209999999999994</v>
      </c>
      <c r="M1422">
        <v>69.62</v>
      </c>
      <c r="N1422">
        <v>72.03</v>
      </c>
      <c r="O1422">
        <v>74.41</v>
      </c>
      <c r="P1422">
        <v>70.7</v>
      </c>
      <c r="Q1422">
        <v>65.5</v>
      </c>
      <c r="R1422">
        <v>54.32</v>
      </c>
      <c r="S1422">
        <v>47.63</v>
      </c>
      <c r="T1422">
        <v>43.9</v>
      </c>
    </row>
    <row r="1423" spans="1:20" x14ac:dyDescent="0.25">
      <c r="A1423" s="19">
        <v>79</v>
      </c>
      <c r="B1423" t="s">
        <v>28</v>
      </c>
      <c r="C1423" s="19">
        <v>71</v>
      </c>
      <c r="D1423" t="s">
        <v>99</v>
      </c>
      <c r="F1423" t="s">
        <v>131</v>
      </c>
      <c r="H1423">
        <v>46.7</v>
      </c>
      <c r="I1423">
        <v>52.46</v>
      </c>
      <c r="J1423">
        <v>54.56</v>
      </c>
      <c r="K1423">
        <v>56.66</v>
      </c>
      <c r="L1423">
        <v>61.44</v>
      </c>
      <c r="M1423">
        <v>63.63</v>
      </c>
      <c r="N1423">
        <v>65.819999999999993</v>
      </c>
      <c r="O1423">
        <v>68.02</v>
      </c>
      <c r="P1423">
        <v>64.62</v>
      </c>
      <c r="Q1423">
        <v>59.87</v>
      </c>
      <c r="R1423">
        <v>49.66</v>
      </c>
      <c r="S1423">
        <v>43.53</v>
      </c>
      <c r="T1423">
        <v>40.130000000000003</v>
      </c>
    </row>
    <row r="1424" spans="1:20" x14ac:dyDescent="0.25">
      <c r="A1424" s="19">
        <v>79</v>
      </c>
      <c r="B1424" t="s">
        <v>28</v>
      </c>
      <c r="C1424" s="19">
        <v>72</v>
      </c>
      <c r="D1424" t="s">
        <v>100</v>
      </c>
      <c r="F1424" t="s">
        <v>131</v>
      </c>
      <c r="H1424">
        <v>36.57</v>
      </c>
      <c r="I1424">
        <v>41.09</v>
      </c>
      <c r="J1424">
        <v>42.73</v>
      </c>
      <c r="K1424">
        <v>44.39</v>
      </c>
      <c r="L1424">
        <v>47.13</v>
      </c>
      <c r="M1424">
        <v>48.81</v>
      </c>
      <c r="N1424">
        <v>50.5</v>
      </c>
      <c r="O1424">
        <v>52.17</v>
      </c>
      <c r="P1424">
        <v>49.55</v>
      </c>
      <c r="Q1424">
        <v>45.89</v>
      </c>
      <c r="R1424">
        <v>38.090000000000003</v>
      </c>
      <c r="S1424">
        <v>33.369999999999997</v>
      </c>
      <c r="T1424">
        <v>30.77</v>
      </c>
    </row>
    <row r="1425" spans="1:20" x14ac:dyDescent="0.25">
      <c r="A1425" s="19">
        <v>79</v>
      </c>
      <c r="B1425" t="s">
        <v>28</v>
      </c>
      <c r="C1425" s="19">
        <v>73</v>
      </c>
      <c r="D1425" t="s">
        <v>101</v>
      </c>
      <c r="F1425" t="s">
        <v>131</v>
      </c>
      <c r="H1425">
        <v>52.43</v>
      </c>
      <c r="I1425">
        <v>58.93</v>
      </c>
      <c r="J1425">
        <v>61.26</v>
      </c>
      <c r="K1425">
        <v>63.62</v>
      </c>
      <c r="L1425">
        <v>69.55</v>
      </c>
      <c r="M1425">
        <v>72.05</v>
      </c>
      <c r="N1425">
        <v>74.53</v>
      </c>
      <c r="O1425">
        <v>77.02</v>
      </c>
      <c r="P1425">
        <v>73.16</v>
      </c>
      <c r="Q1425">
        <v>67.77</v>
      </c>
      <c r="R1425">
        <v>56.22</v>
      </c>
      <c r="S1425">
        <v>49.27</v>
      </c>
      <c r="T1425">
        <v>45.42</v>
      </c>
    </row>
    <row r="1426" spans="1:20" x14ac:dyDescent="0.25">
      <c r="A1426" s="19">
        <v>79</v>
      </c>
      <c r="B1426" t="s">
        <v>28</v>
      </c>
      <c r="C1426" s="19">
        <v>74</v>
      </c>
      <c r="D1426" t="s">
        <v>102</v>
      </c>
      <c r="F1426" t="s">
        <v>131</v>
      </c>
      <c r="H1426">
        <v>52.1</v>
      </c>
      <c r="I1426">
        <v>58.51</v>
      </c>
      <c r="J1426">
        <v>60.87</v>
      </c>
      <c r="K1426">
        <v>63.21</v>
      </c>
      <c r="L1426">
        <v>69.17</v>
      </c>
      <c r="M1426">
        <v>71.62</v>
      </c>
      <c r="N1426">
        <v>74.11</v>
      </c>
      <c r="O1426">
        <v>76.58</v>
      </c>
      <c r="P1426">
        <v>72.739999999999995</v>
      </c>
      <c r="Q1426">
        <v>67.400000000000006</v>
      </c>
      <c r="R1426">
        <v>55.92</v>
      </c>
      <c r="S1426">
        <v>49.01</v>
      </c>
      <c r="T1426">
        <v>45.16</v>
      </c>
    </row>
    <row r="1427" spans="1:20" x14ac:dyDescent="0.25">
      <c r="A1427" s="19">
        <v>79</v>
      </c>
      <c r="B1427" t="s">
        <v>28</v>
      </c>
      <c r="C1427" s="19">
        <v>75</v>
      </c>
      <c r="D1427" t="s">
        <v>103</v>
      </c>
      <c r="F1427" t="s">
        <v>131</v>
      </c>
      <c r="H1427">
        <v>46.24</v>
      </c>
      <c r="I1427">
        <v>51.94</v>
      </c>
      <c r="J1427">
        <v>54.05</v>
      </c>
      <c r="K1427">
        <v>56.12</v>
      </c>
      <c r="L1427">
        <v>60.17</v>
      </c>
      <c r="M1427">
        <v>62.33</v>
      </c>
      <c r="N1427">
        <v>64.489999999999995</v>
      </c>
      <c r="O1427">
        <v>66.63</v>
      </c>
      <c r="P1427">
        <v>63.29</v>
      </c>
      <c r="Q1427">
        <v>58.64</v>
      </c>
      <c r="R1427">
        <v>48.64</v>
      </c>
      <c r="S1427">
        <v>42.63</v>
      </c>
      <c r="T1427">
        <v>39.299999999999997</v>
      </c>
    </row>
    <row r="1428" spans="1:20" x14ac:dyDescent="0.25">
      <c r="A1428" s="19">
        <v>79</v>
      </c>
      <c r="B1428" t="s">
        <v>28</v>
      </c>
      <c r="C1428" s="19">
        <v>76</v>
      </c>
      <c r="D1428" t="s">
        <v>104</v>
      </c>
      <c r="F1428" t="s">
        <v>131</v>
      </c>
      <c r="H1428">
        <v>44.45</v>
      </c>
      <c r="I1428">
        <v>49.95</v>
      </c>
      <c r="J1428">
        <v>51.92</v>
      </c>
      <c r="K1428">
        <v>53.93</v>
      </c>
      <c r="L1428">
        <v>58.23</v>
      </c>
      <c r="M1428">
        <v>60.33</v>
      </c>
      <c r="N1428">
        <v>62.38</v>
      </c>
      <c r="O1428">
        <v>64.48</v>
      </c>
      <c r="P1428">
        <v>61.23</v>
      </c>
      <c r="Q1428">
        <v>56.73</v>
      </c>
      <c r="R1428">
        <v>47.05</v>
      </c>
      <c r="S1428">
        <v>41.27</v>
      </c>
      <c r="T1428">
        <v>38.03</v>
      </c>
    </row>
    <row r="1429" spans="1:20" x14ac:dyDescent="0.25">
      <c r="A1429" s="19">
        <v>79</v>
      </c>
      <c r="B1429" t="s">
        <v>28</v>
      </c>
      <c r="C1429" s="19">
        <v>77</v>
      </c>
      <c r="D1429" t="s">
        <v>105</v>
      </c>
      <c r="F1429" t="s">
        <v>131</v>
      </c>
      <c r="H1429">
        <v>46.92</v>
      </c>
      <c r="I1429">
        <v>52.73</v>
      </c>
      <c r="J1429">
        <v>54.82</v>
      </c>
      <c r="K1429">
        <v>56.93</v>
      </c>
      <c r="L1429">
        <v>61.16</v>
      </c>
      <c r="M1429">
        <v>63.33</v>
      </c>
      <c r="N1429">
        <v>65.53</v>
      </c>
      <c r="O1429">
        <v>67.7</v>
      </c>
      <c r="P1429">
        <v>64.31</v>
      </c>
      <c r="Q1429">
        <v>59.59</v>
      </c>
      <c r="R1429">
        <v>49.44</v>
      </c>
      <c r="S1429">
        <v>43.32</v>
      </c>
      <c r="T1429">
        <v>39.97</v>
      </c>
    </row>
    <row r="1430" spans="1:20" x14ac:dyDescent="0.25">
      <c r="A1430" s="19">
        <v>79</v>
      </c>
      <c r="B1430" t="s">
        <v>28</v>
      </c>
      <c r="C1430" s="19">
        <v>78</v>
      </c>
      <c r="D1430" t="s">
        <v>106</v>
      </c>
      <c r="F1430" t="s">
        <v>131</v>
      </c>
      <c r="H1430">
        <v>48</v>
      </c>
      <c r="I1430">
        <v>53.91</v>
      </c>
      <c r="J1430">
        <v>56.09</v>
      </c>
      <c r="K1430">
        <v>58.26</v>
      </c>
      <c r="L1430">
        <v>62.69</v>
      </c>
      <c r="M1430">
        <v>64.92</v>
      </c>
      <c r="N1430">
        <v>67.16</v>
      </c>
      <c r="O1430">
        <v>69.400000000000006</v>
      </c>
      <c r="P1430">
        <v>65.930000000000007</v>
      </c>
      <c r="Q1430">
        <v>61.07</v>
      </c>
      <c r="R1430">
        <v>50.64</v>
      </c>
      <c r="S1430">
        <v>44.42</v>
      </c>
      <c r="T1430">
        <v>40.950000000000003</v>
      </c>
    </row>
    <row r="1431" spans="1:20" x14ac:dyDescent="0.25">
      <c r="A1431" s="19">
        <v>79</v>
      </c>
      <c r="B1431" t="s">
        <v>28</v>
      </c>
      <c r="C1431" s="19">
        <v>79</v>
      </c>
      <c r="D1431" t="s">
        <v>107</v>
      </c>
      <c r="F1431" t="s">
        <v>131</v>
      </c>
      <c r="H1431">
        <v>32.090000000000003</v>
      </c>
      <c r="I1431">
        <v>36.049999999999997</v>
      </c>
      <c r="J1431">
        <v>37.49</v>
      </c>
      <c r="K1431">
        <v>38.93</v>
      </c>
      <c r="L1431">
        <v>40.450000000000003</v>
      </c>
      <c r="M1431">
        <v>41.86</v>
      </c>
      <c r="N1431">
        <v>43.33</v>
      </c>
      <c r="O1431">
        <v>44.76</v>
      </c>
      <c r="P1431">
        <v>42.54</v>
      </c>
      <c r="Q1431">
        <v>39.4</v>
      </c>
      <c r="R1431">
        <v>32.69</v>
      </c>
      <c r="S1431">
        <v>28.66</v>
      </c>
      <c r="T1431">
        <v>26.43</v>
      </c>
    </row>
    <row r="1432" spans="1:20" x14ac:dyDescent="0.25">
      <c r="A1432" s="19">
        <v>79</v>
      </c>
      <c r="B1432" t="s">
        <v>28</v>
      </c>
      <c r="C1432" s="19">
        <v>80</v>
      </c>
      <c r="D1432" t="s">
        <v>108</v>
      </c>
      <c r="F1432" t="s">
        <v>131</v>
      </c>
      <c r="H1432">
        <v>45.46</v>
      </c>
      <c r="I1432">
        <v>51.09</v>
      </c>
      <c r="J1432">
        <v>53.14</v>
      </c>
      <c r="K1432">
        <v>55.17</v>
      </c>
      <c r="L1432">
        <v>59.83</v>
      </c>
      <c r="M1432">
        <v>61.97</v>
      </c>
      <c r="N1432">
        <v>64.11</v>
      </c>
      <c r="O1432">
        <v>66.239999999999995</v>
      </c>
      <c r="P1432">
        <v>62.93</v>
      </c>
      <c r="Q1432">
        <v>58.3</v>
      </c>
      <c r="R1432">
        <v>48.37</v>
      </c>
      <c r="S1432">
        <v>42.37</v>
      </c>
      <c r="T1432">
        <v>39.1</v>
      </c>
    </row>
    <row r="1433" spans="1:20" x14ac:dyDescent="0.25">
      <c r="A1433" s="19">
        <v>79</v>
      </c>
      <c r="B1433" t="s">
        <v>28</v>
      </c>
      <c r="C1433" s="19">
        <v>81</v>
      </c>
      <c r="D1433" t="s">
        <v>109</v>
      </c>
      <c r="F1433" t="s">
        <v>131</v>
      </c>
      <c r="H1433">
        <v>51.02</v>
      </c>
      <c r="I1433">
        <v>57.31</v>
      </c>
      <c r="J1433">
        <v>59.6</v>
      </c>
      <c r="K1433">
        <v>61.88</v>
      </c>
      <c r="L1433">
        <v>66.709999999999994</v>
      </c>
      <c r="M1433">
        <v>69.09</v>
      </c>
      <c r="N1433">
        <v>71.459999999999994</v>
      </c>
      <c r="O1433">
        <v>73.84</v>
      </c>
      <c r="P1433">
        <v>70.150000000000006</v>
      </c>
      <c r="Q1433">
        <v>64.97</v>
      </c>
      <c r="R1433">
        <v>53.91</v>
      </c>
      <c r="S1433">
        <v>47.28</v>
      </c>
      <c r="T1433">
        <v>43.6</v>
      </c>
    </row>
    <row r="1434" spans="1:20" x14ac:dyDescent="0.25">
      <c r="A1434" s="19">
        <v>79</v>
      </c>
      <c r="B1434" t="s">
        <v>28</v>
      </c>
      <c r="C1434" s="19">
        <v>82</v>
      </c>
      <c r="D1434" t="s">
        <v>110</v>
      </c>
      <c r="F1434" t="s">
        <v>131</v>
      </c>
      <c r="H1434">
        <v>45.95</v>
      </c>
      <c r="I1434">
        <v>51.61</v>
      </c>
      <c r="J1434">
        <v>53.69</v>
      </c>
      <c r="K1434">
        <v>55.76</v>
      </c>
      <c r="L1434">
        <v>60.17</v>
      </c>
      <c r="M1434">
        <v>62.33</v>
      </c>
      <c r="N1434">
        <v>64.459999999999994</v>
      </c>
      <c r="O1434">
        <v>66.62</v>
      </c>
      <c r="P1434">
        <v>63.29</v>
      </c>
      <c r="Q1434">
        <v>58.62</v>
      </c>
      <c r="R1434">
        <v>48.62</v>
      </c>
      <c r="S1434">
        <v>42.63</v>
      </c>
      <c r="T1434">
        <v>39.299999999999997</v>
      </c>
    </row>
    <row r="1435" spans="1:20" x14ac:dyDescent="0.25">
      <c r="A1435" s="19">
        <v>79</v>
      </c>
      <c r="B1435" t="s">
        <v>28</v>
      </c>
      <c r="C1435" s="19">
        <v>83</v>
      </c>
      <c r="D1435" t="s">
        <v>111</v>
      </c>
      <c r="F1435" t="s">
        <v>131</v>
      </c>
      <c r="H1435">
        <v>57.21</v>
      </c>
      <c r="I1435">
        <v>64.290000000000006</v>
      </c>
      <c r="J1435">
        <v>66.84</v>
      </c>
      <c r="K1435">
        <v>69.44</v>
      </c>
      <c r="L1435">
        <v>76.64</v>
      </c>
      <c r="M1435">
        <v>79.39</v>
      </c>
      <c r="N1435">
        <v>82.14</v>
      </c>
      <c r="O1435">
        <v>84.87</v>
      </c>
      <c r="P1435">
        <v>80.62</v>
      </c>
      <c r="Q1435">
        <v>74.7</v>
      </c>
      <c r="R1435">
        <v>61.95</v>
      </c>
      <c r="S1435">
        <v>54.32</v>
      </c>
      <c r="T1435">
        <v>50.09</v>
      </c>
    </row>
    <row r="1436" spans="1:20" x14ac:dyDescent="0.25">
      <c r="A1436" s="19">
        <v>79</v>
      </c>
      <c r="B1436" t="s">
        <v>28</v>
      </c>
      <c r="C1436" s="19">
        <v>84</v>
      </c>
      <c r="D1436" t="s">
        <v>112</v>
      </c>
      <c r="F1436" t="s">
        <v>131</v>
      </c>
      <c r="H1436">
        <v>55.68</v>
      </c>
      <c r="I1436">
        <v>62.56</v>
      </c>
      <c r="J1436">
        <v>65.08</v>
      </c>
      <c r="K1436">
        <v>67.56</v>
      </c>
      <c r="L1436">
        <v>74.28</v>
      </c>
      <c r="M1436">
        <v>76.959999999999994</v>
      </c>
      <c r="N1436">
        <v>79.61</v>
      </c>
      <c r="O1436">
        <v>82.26</v>
      </c>
      <c r="P1436">
        <v>78.150000000000006</v>
      </c>
      <c r="Q1436">
        <v>72.37</v>
      </c>
      <c r="R1436">
        <v>60.05</v>
      </c>
      <c r="S1436">
        <v>52.64</v>
      </c>
      <c r="T1436">
        <v>48.53</v>
      </c>
    </row>
    <row r="1437" spans="1:20" x14ac:dyDescent="0.25">
      <c r="A1437" s="19">
        <v>79</v>
      </c>
      <c r="B1437" t="s">
        <v>28</v>
      </c>
      <c r="C1437" s="19">
        <v>85</v>
      </c>
      <c r="D1437" t="s">
        <v>113</v>
      </c>
      <c r="F1437" t="s">
        <v>131</v>
      </c>
      <c r="H1437">
        <v>37.15</v>
      </c>
      <c r="I1437">
        <v>41.74</v>
      </c>
      <c r="J1437">
        <v>43.4</v>
      </c>
      <c r="K1437">
        <v>45.11</v>
      </c>
      <c r="L1437">
        <v>47.71</v>
      </c>
      <c r="M1437">
        <v>49.42</v>
      </c>
      <c r="N1437">
        <v>51.12</v>
      </c>
      <c r="O1437">
        <v>52.83</v>
      </c>
      <c r="P1437">
        <v>50.18</v>
      </c>
      <c r="Q1437">
        <v>46.48</v>
      </c>
      <c r="R1437">
        <v>38.57</v>
      </c>
      <c r="S1437">
        <v>33.799999999999997</v>
      </c>
      <c r="T1437">
        <v>31.19</v>
      </c>
    </row>
    <row r="1438" spans="1:20" x14ac:dyDescent="0.25">
      <c r="A1438" s="19">
        <v>79</v>
      </c>
      <c r="B1438" t="s">
        <v>28</v>
      </c>
      <c r="C1438" s="19">
        <v>86</v>
      </c>
      <c r="D1438" t="s">
        <v>114</v>
      </c>
      <c r="F1438" t="s">
        <v>131</v>
      </c>
      <c r="H1438">
        <v>31.09</v>
      </c>
      <c r="I1438">
        <v>34.93</v>
      </c>
      <c r="J1438">
        <v>36.33</v>
      </c>
      <c r="K1438">
        <v>37.75</v>
      </c>
      <c r="L1438">
        <v>39.14</v>
      </c>
      <c r="M1438">
        <v>40.5</v>
      </c>
      <c r="N1438">
        <v>41.92</v>
      </c>
      <c r="O1438">
        <v>43.31</v>
      </c>
      <c r="P1438">
        <v>41.17</v>
      </c>
      <c r="Q1438">
        <v>38.119999999999997</v>
      </c>
      <c r="R1438">
        <v>31.62</v>
      </c>
      <c r="S1438">
        <v>27.73</v>
      </c>
      <c r="T1438">
        <v>25.56</v>
      </c>
    </row>
    <row r="1439" spans="1:20" x14ac:dyDescent="0.25">
      <c r="A1439" s="19">
        <v>79</v>
      </c>
      <c r="B1439" t="s">
        <v>28</v>
      </c>
      <c r="C1439" s="19">
        <v>87</v>
      </c>
      <c r="D1439" t="s">
        <v>115</v>
      </c>
      <c r="F1439" t="s">
        <v>131</v>
      </c>
      <c r="H1439">
        <v>37.729999999999997</v>
      </c>
      <c r="I1439">
        <v>42.41</v>
      </c>
      <c r="J1439">
        <v>44.09</v>
      </c>
      <c r="K1439">
        <v>45.77</v>
      </c>
      <c r="L1439">
        <v>48.35</v>
      </c>
      <c r="M1439">
        <v>50.08</v>
      </c>
      <c r="N1439">
        <v>51.82</v>
      </c>
      <c r="O1439">
        <v>53.55</v>
      </c>
      <c r="P1439">
        <v>50.88</v>
      </c>
      <c r="Q1439">
        <v>47.13</v>
      </c>
      <c r="R1439">
        <v>39.1</v>
      </c>
      <c r="S1439">
        <v>34.270000000000003</v>
      </c>
      <c r="T1439">
        <v>31.6</v>
      </c>
    </row>
    <row r="1440" spans="1:20" x14ac:dyDescent="0.25">
      <c r="A1440" s="19">
        <v>79</v>
      </c>
      <c r="B1440" t="s">
        <v>28</v>
      </c>
      <c r="C1440" s="19">
        <v>88</v>
      </c>
      <c r="D1440" t="s">
        <v>116</v>
      </c>
      <c r="F1440" t="s">
        <v>131</v>
      </c>
      <c r="H1440">
        <v>52.71</v>
      </c>
      <c r="I1440">
        <v>59.21</v>
      </c>
      <c r="J1440">
        <v>61.59</v>
      </c>
      <c r="K1440">
        <v>63.94</v>
      </c>
      <c r="L1440">
        <v>69.930000000000007</v>
      </c>
      <c r="M1440">
        <v>72.44</v>
      </c>
      <c r="N1440">
        <v>74.95</v>
      </c>
      <c r="O1440">
        <v>77.45</v>
      </c>
      <c r="P1440">
        <v>73.569999999999993</v>
      </c>
      <c r="Q1440">
        <v>68.16</v>
      </c>
      <c r="R1440">
        <v>56.52</v>
      </c>
      <c r="S1440">
        <v>49.55</v>
      </c>
      <c r="T1440">
        <v>45.68</v>
      </c>
    </row>
    <row r="1441" spans="1:20" x14ac:dyDescent="0.25">
      <c r="A1441" s="19">
        <v>79</v>
      </c>
      <c r="B1441" t="s">
        <v>28</v>
      </c>
      <c r="C1441" s="19">
        <v>89</v>
      </c>
      <c r="D1441" t="s">
        <v>117</v>
      </c>
      <c r="F1441" t="s">
        <v>131</v>
      </c>
      <c r="H1441">
        <v>42.76</v>
      </c>
      <c r="I1441">
        <v>48.03</v>
      </c>
      <c r="J1441">
        <v>49.97</v>
      </c>
      <c r="K1441">
        <v>51.87</v>
      </c>
      <c r="L1441">
        <v>55.8</v>
      </c>
      <c r="M1441">
        <v>57.81</v>
      </c>
      <c r="N1441">
        <v>59.8</v>
      </c>
      <c r="O1441">
        <v>61.77</v>
      </c>
      <c r="P1441">
        <v>58.67</v>
      </c>
      <c r="Q1441">
        <v>54.38</v>
      </c>
      <c r="R1441">
        <v>45.09</v>
      </c>
      <c r="S1441">
        <v>39.51</v>
      </c>
      <c r="T1441">
        <v>36.43</v>
      </c>
    </row>
    <row r="1442" spans="1:20" x14ac:dyDescent="0.25">
      <c r="A1442" s="19">
        <v>79</v>
      </c>
      <c r="B1442" t="s">
        <v>28</v>
      </c>
      <c r="C1442" s="19">
        <v>90</v>
      </c>
      <c r="D1442" t="s">
        <v>118</v>
      </c>
      <c r="F1442" t="s">
        <v>131</v>
      </c>
      <c r="H1442">
        <v>54.79</v>
      </c>
      <c r="I1442">
        <v>61.57</v>
      </c>
      <c r="J1442">
        <v>64.040000000000006</v>
      </c>
      <c r="K1442">
        <v>66.510000000000005</v>
      </c>
      <c r="L1442">
        <v>73.03</v>
      </c>
      <c r="M1442">
        <v>75.650000000000006</v>
      </c>
      <c r="N1442">
        <v>78.239999999999995</v>
      </c>
      <c r="O1442">
        <v>80.86</v>
      </c>
      <c r="P1442">
        <v>76.819999999999993</v>
      </c>
      <c r="Q1442">
        <v>71.150000000000006</v>
      </c>
      <c r="R1442">
        <v>59.02</v>
      </c>
      <c r="S1442">
        <v>51.74</v>
      </c>
      <c r="T1442">
        <v>47.71</v>
      </c>
    </row>
    <row r="1443" spans="1:20" x14ac:dyDescent="0.25">
      <c r="A1443" s="19">
        <v>79</v>
      </c>
      <c r="B1443" t="s">
        <v>28</v>
      </c>
      <c r="C1443" s="19">
        <v>91</v>
      </c>
      <c r="D1443" t="s">
        <v>119</v>
      </c>
      <c r="F1443" t="s">
        <v>131</v>
      </c>
      <c r="H1443">
        <v>48.45</v>
      </c>
      <c r="I1443">
        <v>54.43</v>
      </c>
      <c r="J1443">
        <v>56.61</v>
      </c>
      <c r="K1443">
        <v>58.77</v>
      </c>
      <c r="L1443">
        <v>63.05</v>
      </c>
      <c r="M1443">
        <v>65.28</v>
      </c>
      <c r="N1443">
        <v>67.53</v>
      </c>
      <c r="O1443">
        <v>69.8</v>
      </c>
      <c r="P1443">
        <v>66.290000000000006</v>
      </c>
      <c r="Q1443">
        <v>61.39</v>
      </c>
      <c r="R1443">
        <v>50.95</v>
      </c>
      <c r="S1443">
        <v>44.67</v>
      </c>
      <c r="T1443">
        <v>41.18</v>
      </c>
    </row>
    <row r="1444" spans="1:20" x14ac:dyDescent="0.25">
      <c r="A1444" s="19">
        <v>79</v>
      </c>
      <c r="B1444" t="s">
        <v>28</v>
      </c>
      <c r="C1444" s="19">
        <v>92</v>
      </c>
      <c r="D1444" t="s">
        <v>120</v>
      </c>
      <c r="F1444" t="s">
        <v>131</v>
      </c>
      <c r="H1444">
        <v>47.31</v>
      </c>
      <c r="I1444">
        <v>53.15</v>
      </c>
      <c r="J1444">
        <v>55.29</v>
      </c>
      <c r="K1444">
        <v>57.39</v>
      </c>
      <c r="L1444">
        <v>61.7</v>
      </c>
      <c r="M1444">
        <v>63.88</v>
      </c>
      <c r="N1444">
        <v>66.11</v>
      </c>
      <c r="O1444">
        <v>68.3</v>
      </c>
      <c r="P1444">
        <v>64.89</v>
      </c>
      <c r="Q1444">
        <v>60.12</v>
      </c>
      <c r="R1444">
        <v>49.85</v>
      </c>
      <c r="S1444">
        <v>43.7</v>
      </c>
      <c r="T1444">
        <v>40.28</v>
      </c>
    </row>
    <row r="1445" spans="1:20" x14ac:dyDescent="0.25">
      <c r="A1445" s="19">
        <v>79</v>
      </c>
      <c r="B1445" t="s">
        <v>28</v>
      </c>
      <c r="C1445" s="19">
        <v>93</v>
      </c>
      <c r="D1445" t="s">
        <v>121</v>
      </c>
      <c r="F1445" t="s">
        <v>131</v>
      </c>
      <c r="H1445">
        <v>47.66</v>
      </c>
      <c r="I1445">
        <v>53.54</v>
      </c>
      <c r="J1445">
        <v>55.67</v>
      </c>
      <c r="K1445">
        <v>57.81</v>
      </c>
      <c r="L1445">
        <v>62.19</v>
      </c>
      <c r="M1445">
        <v>64.400000000000006</v>
      </c>
      <c r="N1445">
        <v>66.63</v>
      </c>
      <c r="O1445">
        <v>68.87</v>
      </c>
      <c r="P1445">
        <v>65.41</v>
      </c>
      <c r="Q1445">
        <v>60.58</v>
      </c>
      <c r="R1445">
        <v>50.26</v>
      </c>
      <c r="S1445">
        <v>44.07</v>
      </c>
      <c r="T1445">
        <v>40.630000000000003</v>
      </c>
    </row>
    <row r="1446" spans="1:20" x14ac:dyDescent="0.25">
      <c r="A1446" s="19">
        <v>79</v>
      </c>
      <c r="B1446" t="s">
        <v>28</v>
      </c>
      <c r="C1446" s="19">
        <v>94</v>
      </c>
      <c r="D1446" t="s">
        <v>122</v>
      </c>
      <c r="F1446" t="s">
        <v>131</v>
      </c>
      <c r="H1446">
        <v>47.63</v>
      </c>
      <c r="I1446">
        <v>53.5</v>
      </c>
      <c r="J1446">
        <v>55.67</v>
      </c>
      <c r="K1446">
        <v>57.81</v>
      </c>
      <c r="L1446">
        <v>61.98</v>
      </c>
      <c r="M1446">
        <v>64.2</v>
      </c>
      <c r="N1446">
        <v>66.42</v>
      </c>
      <c r="O1446">
        <v>68.63</v>
      </c>
      <c r="P1446">
        <v>65.19</v>
      </c>
      <c r="Q1446">
        <v>60.39</v>
      </c>
      <c r="R1446">
        <v>50.09</v>
      </c>
      <c r="S1446">
        <v>43.91</v>
      </c>
      <c r="T1446">
        <v>40.479999999999997</v>
      </c>
    </row>
    <row r="1447" spans="1:20" x14ac:dyDescent="0.25">
      <c r="A1447" s="19">
        <v>79</v>
      </c>
      <c r="B1447" t="s">
        <v>28</v>
      </c>
      <c r="C1447" s="19">
        <v>95</v>
      </c>
      <c r="D1447" t="s">
        <v>123</v>
      </c>
      <c r="F1447" t="s">
        <v>131</v>
      </c>
      <c r="H1447">
        <v>49.56</v>
      </c>
      <c r="I1447">
        <v>55.68</v>
      </c>
      <c r="J1447">
        <v>57.91</v>
      </c>
      <c r="K1447">
        <v>60.12</v>
      </c>
      <c r="L1447">
        <v>64.709999999999994</v>
      </c>
      <c r="M1447">
        <v>67.06</v>
      </c>
      <c r="N1447">
        <v>69.34</v>
      </c>
      <c r="O1447">
        <v>71.69</v>
      </c>
      <c r="P1447">
        <v>68.09</v>
      </c>
      <c r="Q1447">
        <v>63.07</v>
      </c>
      <c r="R1447">
        <v>52.31</v>
      </c>
      <c r="S1447">
        <v>45.87</v>
      </c>
      <c r="T1447">
        <v>42.29</v>
      </c>
    </row>
    <row r="1448" spans="1:20" x14ac:dyDescent="0.25">
      <c r="A1448" s="19">
        <v>86</v>
      </c>
      <c r="B1448" t="s">
        <v>28</v>
      </c>
      <c r="C1448" s="19" t="s">
        <v>6</v>
      </c>
      <c r="D1448" t="s">
        <v>29</v>
      </c>
      <c r="F1448" t="s">
        <v>131</v>
      </c>
      <c r="H1448">
        <v>46.83</v>
      </c>
      <c r="I1448">
        <v>52.61</v>
      </c>
      <c r="J1448">
        <v>54.72</v>
      </c>
      <c r="K1448">
        <v>56.82</v>
      </c>
      <c r="L1448">
        <v>61.61</v>
      </c>
      <c r="M1448">
        <v>63.8</v>
      </c>
      <c r="N1448">
        <v>66.02</v>
      </c>
      <c r="O1448">
        <v>68.209999999999994</v>
      </c>
      <c r="P1448">
        <v>64.8</v>
      </c>
      <c r="Q1448">
        <v>60.03</v>
      </c>
      <c r="R1448">
        <v>49.8</v>
      </c>
      <c r="S1448">
        <v>43.64</v>
      </c>
      <c r="T1448">
        <v>40.25</v>
      </c>
    </row>
    <row r="1449" spans="1:20" x14ac:dyDescent="0.25">
      <c r="A1449" s="19">
        <v>86</v>
      </c>
      <c r="B1449" t="s">
        <v>28</v>
      </c>
      <c r="C1449" s="19" t="s">
        <v>7</v>
      </c>
      <c r="D1449" t="s">
        <v>30</v>
      </c>
      <c r="F1449" t="s">
        <v>131</v>
      </c>
      <c r="H1449">
        <v>47.23</v>
      </c>
      <c r="I1449">
        <v>53.09</v>
      </c>
      <c r="J1449">
        <v>55.2</v>
      </c>
      <c r="K1449">
        <v>57.33</v>
      </c>
      <c r="L1449">
        <v>62.23</v>
      </c>
      <c r="M1449">
        <v>64.459999999999994</v>
      </c>
      <c r="N1449">
        <v>66.66</v>
      </c>
      <c r="O1449">
        <v>68.900000000000006</v>
      </c>
      <c r="P1449">
        <v>65.459999999999994</v>
      </c>
      <c r="Q1449">
        <v>60.61</v>
      </c>
      <c r="R1449">
        <v>50.29</v>
      </c>
      <c r="S1449">
        <v>44.09</v>
      </c>
      <c r="T1449">
        <v>40.659999999999997</v>
      </c>
    </row>
    <row r="1450" spans="1:20" x14ac:dyDescent="0.25">
      <c r="A1450" s="19">
        <v>86</v>
      </c>
      <c r="B1450" t="s">
        <v>28</v>
      </c>
      <c r="C1450" s="19" t="s">
        <v>8</v>
      </c>
      <c r="D1450" t="s">
        <v>31</v>
      </c>
      <c r="F1450" t="s">
        <v>131</v>
      </c>
      <c r="H1450">
        <v>41.57</v>
      </c>
      <c r="I1450">
        <v>46.68</v>
      </c>
      <c r="J1450">
        <v>48.54</v>
      </c>
      <c r="K1450">
        <v>50.42</v>
      </c>
      <c r="L1450">
        <v>53.97</v>
      </c>
      <c r="M1450">
        <v>55.89</v>
      </c>
      <c r="N1450">
        <v>57.83</v>
      </c>
      <c r="O1450">
        <v>59.75</v>
      </c>
      <c r="P1450">
        <v>56.78</v>
      </c>
      <c r="Q1450">
        <v>52.61</v>
      </c>
      <c r="R1450">
        <v>43.64</v>
      </c>
      <c r="S1450">
        <v>38.26</v>
      </c>
      <c r="T1450">
        <v>35.26</v>
      </c>
    </row>
    <row r="1451" spans="1:20" x14ac:dyDescent="0.25">
      <c r="A1451" s="19">
        <v>86</v>
      </c>
      <c r="B1451" t="s">
        <v>28</v>
      </c>
      <c r="C1451" s="19" t="s">
        <v>9</v>
      </c>
      <c r="D1451" t="s">
        <v>32</v>
      </c>
      <c r="F1451" t="s">
        <v>131</v>
      </c>
      <c r="H1451">
        <v>65.75</v>
      </c>
      <c r="I1451">
        <v>73.86</v>
      </c>
      <c r="J1451">
        <v>76.819999999999993</v>
      </c>
      <c r="K1451">
        <v>79.78</v>
      </c>
      <c r="L1451">
        <v>87.66</v>
      </c>
      <c r="M1451">
        <v>90.78</v>
      </c>
      <c r="N1451">
        <v>93.92</v>
      </c>
      <c r="O1451">
        <v>97.05</v>
      </c>
      <c r="P1451">
        <v>92.2</v>
      </c>
      <c r="Q1451">
        <v>85.41</v>
      </c>
      <c r="R1451">
        <v>70.849999999999994</v>
      </c>
      <c r="S1451">
        <v>62.11</v>
      </c>
      <c r="T1451">
        <v>57.26</v>
      </c>
    </row>
    <row r="1452" spans="1:20" x14ac:dyDescent="0.25">
      <c r="A1452" s="19">
        <v>86</v>
      </c>
      <c r="B1452" t="s">
        <v>28</v>
      </c>
      <c r="C1452" s="19" t="s">
        <v>10</v>
      </c>
      <c r="D1452" t="s">
        <v>33</v>
      </c>
      <c r="F1452" t="s">
        <v>131</v>
      </c>
      <c r="H1452">
        <v>61.09</v>
      </c>
      <c r="I1452">
        <v>68.61</v>
      </c>
      <c r="J1452">
        <v>71.37</v>
      </c>
      <c r="K1452">
        <v>74.11</v>
      </c>
      <c r="L1452">
        <v>80.959999999999994</v>
      </c>
      <c r="M1452">
        <v>83.87</v>
      </c>
      <c r="N1452">
        <v>86.74</v>
      </c>
      <c r="O1452">
        <v>89.65</v>
      </c>
      <c r="P1452">
        <v>85.16</v>
      </c>
      <c r="Q1452">
        <v>78.88</v>
      </c>
      <c r="R1452">
        <v>65.44</v>
      </c>
      <c r="S1452">
        <v>57.37</v>
      </c>
      <c r="T1452">
        <v>52.89</v>
      </c>
    </row>
    <row r="1453" spans="1:20" x14ac:dyDescent="0.25">
      <c r="A1453" s="19">
        <v>86</v>
      </c>
      <c r="B1453" t="s">
        <v>28</v>
      </c>
      <c r="C1453" s="19" t="s">
        <v>11</v>
      </c>
      <c r="D1453" t="s">
        <v>34</v>
      </c>
      <c r="F1453" t="s">
        <v>131</v>
      </c>
      <c r="H1453">
        <v>60.5</v>
      </c>
      <c r="I1453">
        <v>67.989999999999995</v>
      </c>
      <c r="J1453">
        <v>70.7</v>
      </c>
      <c r="K1453">
        <v>73.430000000000007</v>
      </c>
      <c r="L1453">
        <v>81.349999999999994</v>
      </c>
      <c r="M1453">
        <v>84.26</v>
      </c>
      <c r="N1453">
        <v>87.18</v>
      </c>
      <c r="O1453">
        <v>90.05</v>
      </c>
      <c r="P1453">
        <v>85.57</v>
      </c>
      <c r="Q1453">
        <v>79.27</v>
      </c>
      <c r="R1453">
        <v>65.75</v>
      </c>
      <c r="S1453">
        <v>57.66</v>
      </c>
      <c r="T1453">
        <v>53.15</v>
      </c>
    </row>
    <row r="1454" spans="1:20" x14ac:dyDescent="0.25">
      <c r="A1454" s="19">
        <v>86</v>
      </c>
      <c r="B1454" t="s">
        <v>28</v>
      </c>
      <c r="C1454" s="19" t="s">
        <v>12</v>
      </c>
      <c r="D1454" t="s">
        <v>35</v>
      </c>
      <c r="F1454" t="s">
        <v>131</v>
      </c>
      <c r="H1454">
        <v>50.17</v>
      </c>
      <c r="I1454">
        <v>56.37</v>
      </c>
      <c r="J1454">
        <v>58.62</v>
      </c>
      <c r="K1454">
        <v>60.89</v>
      </c>
      <c r="L1454">
        <v>66.42</v>
      </c>
      <c r="M1454">
        <v>68.8</v>
      </c>
      <c r="N1454">
        <v>71.150000000000006</v>
      </c>
      <c r="O1454">
        <v>73.53</v>
      </c>
      <c r="P1454">
        <v>69.84</v>
      </c>
      <c r="Q1454">
        <v>64.69</v>
      </c>
      <c r="R1454">
        <v>53.69</v>
      </c>
      <c r="S1454">
        <v>47.06</v>
      </c>
      <c r="T1454">
        <v>43.37</v>
      </c>
    </row>
    <row r="1455" spans="1:20" x14ac:dyDescent="0.25">
      <c r="A1455" s="19">
        <v>86</v>
      </c>
      <c r="B1455" t="s">
        <v>28</v>
      </c>
      <c r="C1455" s="19" t="s">
        <v>13</v>
      </c>
      <c r="D1455" t="s">
        <v>36</v>
      </c>
      <c r="F1455" t="s">
        <v>131</v>
      </c>
      <c r="H1455">
        <v>49.08</v>
      </c>
      <c r="I1455">
        <v>55.13</v>
      </c>
      <c r="J1455">
        <v>57.35</v>
      </c>
      <c r="K1455">
        <v>59.54</v>
      </c>
      <c r="L1455">
        <v>64.849999999999994</v>
      </c>
      <c r="M1455">
        <v>67.17</v>
      </c>
      <c r="N1455">
        <v>69.48</v>
      </c>
      <c r="O1455">
        <v>71.78</v>
      </c>
      <c r="P1455">
        <v>68.2</v>
      </c>
      <c r="Q1455">
        <v>63.16</v>
      </c>
      <c r="R1455">
        <v>52.4</v>
      </c>
      <c r="S1455">
        <v>45.95</v>
      </c>
      <c r="T1455">
        <v>42.35</v>
      </c>
    </row>
    <row r="1456" spans="1:20" x14ac:dyDescent="0.25">
      <c r="A1456" s="19">
        <v>86</v>
      </c>
      <c r="B1456" t="s">
        <v>28</v>
      </c>
      <c r="C1456" s="19" t="s">
        <v>14</v>
      </c>
      <c r="D1456" t="s">
        <v>37</v>
      </c>
      <c r="F1456" t="s">
        <v>131</v>
      </c>
      <c r="H1456">
        <v>55.59</v>
      </c>
      <c r="I1456">
        <v>62.45</v>
      </c>
      <c r="J1456">
        <v>64.98</v>
      </c>
      <c r="K1456">
        <v>67.489999999999995</v>
      </c>
      <c r="L1456">
        <v>73.17</v>
      </c>
      <c r="M1456">
        <v>75.75</v>
      </c>
      <c r="N1456">
        <v>78.38</v>
      </c>
      <c r="O1456">
        <v>80.989999999999995</v>
      </c>
      <c r="P1456">
        <v>76.959999999999994</v>
      </c>
      <c r="Q1456">
        <v>71.27</v>
      </c>
      <c r="R1456">
        <v>59.14</v>
      </c>
      <c r="S1456">
        <v>51.82</v>
      </c>
      <c r="T1456">
        <v>47.8</v>
      </c>
    </row>
    <row r="1457" spans="1:20" x14ac:dyDescent="0.25">
      <c r="A1457" s="19">
        <v>86</v>
      </c>
      <c r="B1457" t="s">
        <v>28</v>
      </c>
      <c r="C1457" s="19">
        <v>10</v>
      </c>
      <c r="D1457" t="s">
        <v>38</v>
      </c>
      <c r="F1457" t="s">
        <v>131</v>
      </c>
      <c r="H1457">
        <v>44.77</v>
      </c>
      <c r="I1457">
        <v>50.32</v>
      </c>
      <c r="J1457">
        <v>52.3</v>
      </c>
      <c r="K1457">
        <v>54.32</v>
      </c>
      <c r="L1457">
        <v>58.48</v>
      </c>
      <c r="M1457">
        <v>60.57</v>
      </c>
      <c r="N1457">
        <v>62.67</v>
      </c>
      <c r="O1457">
        <v>64.73</v>
      </c>
      <c r="P1457">
        <v>61.5</v>
      </c>
      <c r="Q1457">
        <v>56.95</v>
      </c>
      <c r="R1457">
        <v>47.27</v>
      </c>
      <c r="S1457">
        <v>41.42</v>
      </c>
      <c r="T1457">
        <v>38.21</v>
      </c>
    </row>
    <row r="1458" spans="1:20" x14ac:dyDescent="0.25">
      <c r="A1458" s="19">
        <v>86</v>
      </c>
      <c r="B1458" t="s">
        <v>28</v>
      </c>
      <c r="C1458" s="19">
        <v>11</v>
      </c>
      <c r="D1458" t="s">
        <v>39</v>
      </c>
      <c r="F1458" t="s">
        <v>131</v>
      </c>
      <c r="H1458">
        <v>47.61</v>
      </c>
      <c r="I1458">
        <v>53.48</v>
      </c>
      <c r="J1458">
        <v>55.62</v>
      </c>
      <c r="K1458">
        <v>57.76</v>
      </c>
      <c r="L1458">
        <v>62.87</v>
      </c>
      <c r="M1458">
        <v>65.13</v>
      </c>
      <c r="N1458">
        <v>67.39</v>
      </c>
      <c r="O1458">
        <v>69.63</v>
      </c>
      <c r="P1458">
        <v>66.17</v>
      </c>
      <c r="Q1458">
        <v>61.27</v>
      </c>
      <c r="R1458">
        <v>50.82</v>
      </c>
      <c r="S1458">
        <v>44.57</v>
      </c>
      <c r="T1458">
        <v>41.08</v>
      </c>
    </row>
    <row r="1459" spans="1:20" x14ac:dyDescent="0.25">
      <c r="A1459" s="19">
        <v>86</v>
      </c>
      <c r="B1459" t="s">
        <v>28</v>
      </c>
      <c r="C1459" s="19">
        <v>12</v>
      </c>
      <c r="D1459" t="s">
        <v>40</v>
      </c>
      <c r="F1459" t="s">
        <v>131</v>
      </c>
      <c r="H1459">
        <v>44.22</v>
      </c>
      <c r="I1459">
        <v>49.69</v>
      </c>
      <c r="J1459">
        <v>51.66</v>
      </c>
      <c r="K1459">
        <v>53.68</v>
      </c>
      <c r="L1459">
        <v>57.81</v>
      </c>
      <c r="M1459">
        <v>59.87</v>
      </c>
      <c r="N1459">
        <v>61.92</v>
      </c>
      <c r="O1459">
        <v>63.96</v>
      </c>
      <c r="P1459">
        <v>60.8</v>
      </c>
      <c r="Q1459">
        <v>56.3</v>
      </c>
      <c r="R1459">
        <v>46.7</v>
      </c>
      <c r="S1459">
        <v>40.96</v>
      </c>
      <c r="T1459">
        <v>37.729999999999997</v>
      </c>
    </row>
    <row r="1460" spans="1:20" x14ac:dyDescent="0.25">
      <c r="A1460" s="19">
        <v>86</v>
      </c>
      <c r="B1460" t="s">
        <v>28</v>
      </c>
      <c r="C1460" s="19">
        <v>13</v>
      </c>
      <c r="D1460" t="s">
        <v>41</v>
      </c>
      <c r="F1460" t="s">
        <v>131</v>
      </c>
      <c r="H1460">
        <v>53.84</v>
      </c>
      <c r="I1460">
        <v>60.5</v>
      </c>
      <c r="J1460">
        <v>62.91</v>
      </c>
      <c r="K1460">
        <v>65.31</v>
      </c>
      <c r="L1460">
        <v>71.83</v>
      </c>
      <c r="M1460">
        <v>74.41</v>
      </c>
      <c r="N1460">
        <v>76.95</v>
      </c>
      <c r="O1460">
        <v>79.52</v>
      </c>
      <c r="P1460">
        <v>75.56</v>
      </c>
      <c r="Q1460">
        <v>69.98</v>
      </c>
      <c r="R1460">
        <v>58.05</v>
      </c>
      <c r="S1460">
        <v>50.89</v>
      </c>
      <c r="T1460">
        <v>46.92</v>
      </c>
    </row>
    <row r="1461" spans="1:20" x14ac:dyDescent="0.25">
      <c r="A1461" s="19">
        <v>86</v>
      </c>
      <c r="B1461" t="s">
        <v>28</v>
      </c>
      <c r="C1461" s="19">
        <v>14</v>
      </c>
      <c r="D1461" t="s">
        <v>42</v>
      </c>
      <c r="F1461" t="s">
        <v>131</v>
      </c>
      <c r="H1461">
        <v>43.61</v>
      </c>
      <c r="I1461">
        <v>49</v>
      </c>
      <c r="J1461">
        <v>50.96</v>
      </c>
      <c r="K1461">
        <v>52.91</v>
      </c>
      <c r="L1461">
        <v>56.9</v>
      </c>
      <c r="M1461">
        <v>58.96</v>
      </c>
      <c r="N1461">
        <v>60.98</v>
      </c>
      <c r="O1461">
        <v>63</v>
      </c>
      <c r="P1461">
        <v>59.87</v>
      </c>
      <c r="Q1461">
        <v>55.44</v>
      </c>
      <c r="R1461">
        <v>45.99</v>
      </c>
      <c r="S1461">
        <v>40.28</v>
      </c>
      <c r="T1461">
        <v>37.19</v>
      </c>
    </row>
    <row r="1462" spans="1:20" x14ac:dyDescent="0.25">
      <c r="A1462" s="19">
        <v>86</v>
      </c>
      <c r="B1462" t="s">
        <v>28</v>
      </c>
      <c r="C1462" s="19">
        <v>15</v>
      </c>
      <c r="D1462" t="s">
        <v>43</v>
      </c>
      <c r="F1462" t="s">
        <v>131</v>
      </c>
      <c r="H1462">
        <v>42.97</v>
      </c>
      <c r="I1462">
        <v>48.26</v>
      </c>
      <c r="J1462">
        <v>50.18</v>
      </c>
      <c r="K1462">
        <v>52.13</v>
      </c>
      <c r="L1462">
        <v>55.88</v>
      </c>
      <c r="M1462">
        <v>57.89</v>
      </c>
      <c r="N1462">
        <v>59.89</v>
      </c>
      <c r="O1462">
        <v>61.88</v>
      </c>
      <c r="P1462">
        <v>58.79</v>
      </c>
      <c r="Q1462">
        <v>54.44</v>
      </c>
      <c r="R1462">
        <v>45.18</v>
      </c>
      <c r="S1462">
        <v>39.619999999999997</v>
      </c>
      <c r="T1462">
        <v>36.520000000000003</v>
      </c>
    </row>
    <row r="1463" spans="1:20" x14ac:dyDescent="0.25">
      <c r="A1463" s="19">
        <v>86</v>
      </c>
      <c r="B1463" t="s">
        <v>28</v>
      </c>
      <c r="C1463" s="19">
        <v>16</v>
      </c>
      <c r="D1463" t="s">
        <v>44</v>
      </c>
      <c r="F1463" t="s">
        <v>131</v>
      </c>
      <c r="H1463">
        <v>35.14</v>
      </c>
      <c r="I1463">
        <v>39.46</v>
      </c>
      <c r="J1463">
        <v>41.04</v>
      </c>
      <c r="K1463">
        <v>42.59</v>
      </c>
      <c r="L1463">
        <v>44.89</v>
      </c>
      <c r="M1463">
        <v>46.51</v>
      </c>
      <c r="N1463">
        <v>48.1</v>
      </c>
      <c r="O1463">
        <v>49.69</v>
      </c>
      <c r="P1463">
        <v>47.21</v>
      </c>
      <c r="Q1463">
        <v>43.75</v>
      </c>
      <c r="R1463">
        <v>36.29</v>
      </c>
      <c r="S1463">
        <v>31.82</v>
      </c>
      <c r="T1463">
        <v>29.33</v>
      </c>
    </row>
    <row r="1464" spans="1:20" x14ac:dyDescent="0.25">
      <c r="A1464" s="19">
        <v>86</v>
      </c>
      <c r="B1464" t="s">
        <v>28</v>
      </c>
      <c r="C1464" s="19">
        <v>17</v>
      </c>
      <c r="D1464" t="s">
        <v>45</v>
      </c>
      <c r="F1464" t="s">
        <v>131</v>
      </c>
      <c r="H1464">
        <v>34.07</v>
      </c>
      <c r="I1464">
        <v>38.270000000000003</v>
      </c>
      <c r="J1464">
        <v>39.799999999999997</v>
      </c>
      <c r="K1464">
        <v>41.31</v>
      </c>
      <c r="L1464">
        <v>43.52</v>
      </c>
      <c r="M1464">
        <v>45.06</v>
      </c>
      <c r="N1464">
        <v>46.63</v>
      </c>
      <c r="O1464">
        <v>48.19</v>
      </c>
      <c r="P1464">
        <v>45.77</v>
      </c>
      <c r="Q1464">
        <v>42.37</v>
      </c>
      <c r="R1464">
        <v>35.17</v>
      </c>
      <c r="S1464">
        <v>30.83</v>
      </c>
      <c r="T1464">
        <v>28.43</v>
      </c>
    </row>
    <row r="1465" spans="1:20" x14ac:dyDescent="0.25">
      <c r="A1465" s="19">
        <v>86</v>
      </c>
      <c r="B1465" t="s">
        <v>28</v>
      </c>
      <c r="C1465" s="19">
        <v>18</v>
      </c>
      <c r="D1465" t="s">
        <v>46</v>
      </c>
      <c r="F1465" t="s">
        <v>131</v>
      </c>
      <c r="H1465">
        <v>39.94</v>
      </c>
      <c r="I1465">
        <v>44.87</v>
      </c>
      <c r="J1465">
        <v>46.66</v>
      </c>
      <c r="K1465">
        <v>48.46</v>
      </c>
      <c r="L1465">
        <v>51.66</v>
      </c>
      <c r="M1465">
        <v>53.5</v>
      </c>
      <c r="N1465">
        <v>55.36</v>
      </c>
      <c r="O1465">
        <v>57.2</v>
      </c>
      <c r="P1465">
        <v>54.34</v>
      </c>
      <c r="Q1465">
        <v>50.34</v>
      </c>
      <c r="R1465">
        <v>41.74</v>
      </c>
      <c r="S1465">
        <v>36.6</v>
      </c>
      <c r="T1465">
        <v>33.76</v>
      </c>
    </row>
    <row r="1466" spans="1:20" x14ac:dyDescent="0.25">
      <c r="A1466" s="19">
        <v>86</v>
      </c>
      <c r="B1466" t="s">
        <v>28</v>
      </c>
      <c r="C1466" s="19">
        <v>19</v>
      </c>
      <c r="D1466" t="s">
        <v>47</v>
      </c>
      <c r="F1466" t="s">
        <v>131</v>
      </c>
      <c r="H1466">
        <v>48.37</v>
      </c>
      <c r="I1466">
        <v>54.34</v>
      </c>
      <c r="J1466">
        <v>56.5</v>
      </c>
      <c r="K1466">
        <v>58.68</v>
      </c>
      <c r="L1466">
        <v>62.89</v>
      </c>
      <c r="M1466">
        <v>65.17</v>
      </c>
      <c r="N1466">
        <v>67.400000000000006</v>
      </c>
      <c r="O1466">
        <v>69.62</v>
      </c>
      <c r="P1466">
        <v>66.180000000000007</v>
      </c>
      <c r="Q1466">
        <v>61.27</v>
      </c>
      <c r="R1466">
        <v>50.82</v>
      </c>
      <c r="S1466">
        <v>44.59</v>
      </c>
      <c r="T1466">
        <v>41.09</v>
      </c>
    </row>
    <row r="1467" spans="1:20" x14ac:dyDescent="0.25">
      <c r="A1467" s="19">
        <v>86</v>
      </c>
      <c r="B1467" t="s">
        <v>28</v>
      </c>
      <c r="C1467" s="19">
        <v>20</v>
      </c>
      <c r="D1467" t="s">
        <v>48</v>
      </c>
      <c r="F1467" t="s">
        <v>131</v>
      </c>
      <c r="H1467">
        <v>110.93</v>
      </c>
      <c r="I1467">
        <v>124.62</v>
      </c>
      <c r="J1467">
        <v>129.62</v>
      </c>
      <c r="K1467">
        <v>134.62</v>
      </c>
      <c r="L1467">
        <v>147.97999999999999</v>
      </c>
      <c r="M1467">
        <v>153.25</v>
      </c>
      <c r="N1467">
        <v>158.54</v>
      </c>
      <c r="O1467">
        <v>163.83000000000001</v>
      </c>
      <c r="P1467">
        <v>155.66</v>
      </c>
      <c r="Q1467">
        <v>144.16</v>
      </c>
      <c r="R1467">
        <v>119.59</v>
      </c>
      <c r="S1467">
        <v>104.85</v>
      </c>
      <c r="T1467">
        <v>96.64</v>
      </c>
    </row>
    <row r="1468" spans="1:20" x14ac:dyDescent="0.25">
      <c r="A1468" s="19">
        <v>86</v>
      </c>
      <c r="B1468" t="s">
        <v>28</v>
      </c>
      <c r="C1468" s="19">
        <v>21</v>
      </c>
      <c r="D1468" t="s">
        <v>49</v>
      </c>
      <c r="F1468" t="s">
        <v>131</v>
      </c>
      <c r="H1468">
        <v>47.86</v>
      </c>
      <c r="I1468">
        <v>53.78</v>
      </c>
      <c r="J1468">
        <v>55.94</v>
      </c>
      <c r="K1468">
        <v>58.07</v>
      </c>
      <c r="L1468">
        <v>63.11</v>
      </c>
      <c r="M1468">
        <v>65.39</v>
      </c>
      <c r="N1468">
        <v>67.63</v>
      </c>
      <c r="O1468">
        <v>69.87</v>
      </c>
      <c r="P1468">
        <v>66.400000000000006</v>
      </c>
      <c r="Q1468">
        <v>61.5</v>
      </c>
      <c r="R1468">
        <v>51.01</v>
      </c>
      <c r="S1468">
        <v>44.73</v>
      </c>
      <c r="T1468">
        <v>41.24</v>
      </c>
    </row>
    <row r="1469" spans="1:20" x14ac:dyDescent="0.25">
      <c r="A1469" s="19">
        <v>86</v>
      </c>
      <c r="B1469" t="s">
        <v>28</v>
      </c>
      <c r="C1469" s="19">
        <v>22</v>
      </c>
      <c r="D1469" t="s">
        <v>50</v>
      </c>
      <c r="F1469" t="s">
        <v>131</v>
      </c>
      <c r="H1469">
        <v>45.6</v>
      </c>
      <c r="I1469">
        <v>51.25</v>
      </c>
      <c r="J1469">
        <v>53.31</v>
      </c>
      <c r="K1469">
        <v>55.34</v>
      </c>
      <c r="L1469">
        <v>59.78</v>
      </c>
      <c r="M1469">
        <v>61.92</v>
      </c>
      <c r="N1469">
        <v>64.069999999999993</v>
      </c>
      <c r="O1469">
        <v>66.209999999999994</v>
      </c>
      <c r="P1469">
        <v>62.87</v>
      </c>
      <c r="Q1469">
        <v>58.23</v>
      </c>
      <c r="R1469">
        <v>48.32</v>
      </c>
      <c r="S1469">
        <v>42.35</v>
      </c>
      <c r="T1469">
        <v>39.04</v>
      </c>
    </row>
    <row r="1470" spans="1:20" x14ac:dyDescent="0.25">
      <c r="A1470" s="19">
        <v>86</v>
      </c>
      <c r="B1470" t="s">
        <v>28</v>
      </c>
      <c r="C1470" s="19">
        <v>23</v>
      </c>
      <c r="D1470" t="s">
        <v>51</v>
      </c>
      <c r="F1470" t="s">
        <v>131</v>
      </c>
      <c r="H1470">
        <v>38.5</v>
      </c>
      <c r="I1470">
        <v>43.25</v>
      </c>
      <c r="J1470">
        <v>44.95</v>
      </c>
      <c r="K1470">
        <v>46.67</v>
      </c>
      <c r="L1470">
        <v>49.32</v>
      </c>
      <c r="M1470">
        <v>51.07</v>
      </c>
      <c r="N1470">
        <v>52.83</v>
      </c>
      <c r="O1470">
        <v>54.61</v>
      </c>
      <c r="P1470">
        <v>51.87</v>
      </c>
      <c r="Q1470">
        <v>48.06</v>
      </c>
      <c r="R1470">
        <v>39.86</v>
      </c>
      <c r="S1470">
        <v>34.950000000000003</v>
      </c>
      <c r="T1470">
        <v>32.229999999999997</v>
      </c>
    </row>
    <row r="1471" spans="1:20" x14ac:dyDescent="0.25">
      <c r="A1471" s="19">
        <v>86</v>
      </c>
      <c r="B1471" t="s">
        <v>28</v>
      </c>
      <c r="C1471" s="19">
        <v>24</v>
      </c>
      <c r="D1471" t="s">
        <v>52</v>
      </c>
      <c r="F1471" t="s">
        <v>131</v>
      </c>
      <c r="H1471">
        <v>39.450000000000003</v>
      </c>
      <c r="I1471">
        <v>44.33</v>
      </c>
      <c r="J1471">
        <v>46.1</v>
      </c>
      <c r="K1471">
        <v>47.87</v>
      </c>
      <c r="L1471">
        <v>50.89</v>
      </c>
      <c r="M1471">
        <v>52.7</v>
      </c>
      <c r="N1471">
        <v>54.5</v>
      </c>
      <c r="O1471">
        <v>56.33</v>
      </c>
      <c r="P1471">
        <v>53.51</v>
      </c>
      <c r="Q1471">
        <v>49.57</v>
      </c>
      <c r="R1471">
        <v>41.13</v>
      </c>
      <c r="S1471">
        <v>36.049999999999997</v>
      </c>
      <c r="T1471">
        <v>33.25</v>
      </c>
    </row>
    <row r="1472" spans="1:20" x14ac:dyDescent="0.25">
      <c r="A1472" s="19">
        <v>86</v>
      </c>
      <c r="B1472" t="s">
        <v>28</v>
      </c>
      <c r="C1472" s="19">
        <v>25</v>
      </c>
      <c r="D1472" t="s">
        <v>53</v>
      </c>
      <c r="F1472" t="s">
        <v>131</v>
      </c>
      <c r="H1472">
        <v>49.25</v>
      </c>
      <c r="I1472">
        <v>55.33</v>
      </c>
      <c r="J1472">
        <v>57.56</v>
      </c>
      <c r="K1472">
        <v>59.77</v>
      </c>
      <c r="L1472">
        <v>65.25</v>
      </c>
      <c r="M1472">
        <v>67.59</v>
      </c>
      <c r="N1472">
        <v>69.930000000000007</v>
      </c>
      <c r="O1472">
        <v>72.239999999999995</v>
      </c>
      <c r="P1472">
        <v>68.64</v>
      </c>
      <c r="Q1472">
        <v>63.59</v>
      </c>
      <c r="R1472">
        <v>52.74</v>
      </c>
      <c r="S1472">
        <v>46.24</v>
      </c>
      <c r="T1472">
        <v>42.62</v>
      </c>
    </row>
    <row r="1473" spans="1:20" x14ac:dyDescent="0.25">
      <c r="A1473" s="19">
        <v>86</v>
      </c>
      <c r="B1473" t="s">
        <v>28</v>
      </c>
      <c r="C1473" s="19">
        <v>26</v>
      </c>
      <c r="D1473" t="s">
        <v>54</v>
      </c>
      <c r="F1473" t="s">
        <v>131</v>
      </c>
      <c r="H1473">
        <v>48.85</v>
      </c>
      <c r="I1473">
        <v>54.89</v>
      </c>
      <c r="J1473">
        <v>57.07</v>
      </c>
      <c r="K1473">
        <v>59.27</v>
      </c>
      <c r="L1473">
        <v>64.67</v>
      </c>
      <c r="M1473">
        <v>66.98</v>
      </c>
      <c r="N1473">
        <v>69.27</v>
      </c>
      <c r="O1473">
        <v>71.61</v>
      </c>
      <c r="P1473">
        <v>68.02</v>
      </c>
      <c r="Q1473">
        <v>63.02</v>
      </c>
      <c r="R1473">
        <v>52.25</v>
      </c>
      <c r="S1473">
        <v>45.81</v>
      </c>
      <c r="T1473">
        <v>42.25</v>
      </c>
    </row>
    <row r="1474" spans="1:20" x14ac:dyDescent="0.25">
      <c r="A1474" s="19">
        <v>86</v>
      </c>
      <c r="B1474" t="s">
        <v>28</v>
      </c>
      <c r="C1474" s="19">
        <v>27</v>
      </c>
      <c r="D1474" t="s">
        <v>55</v>
      </c>
      <c r="F1474" t="s">
        <v>131</v>
      </c>
      <c r="H1474">
        <v>44.8</v>
      </c>
      <c r="I1474">
        <v>50.36</v>
      </c>
      <c r="J1474">
        <v>52.36</v>
      </c>
      <c r="K1474">
        <v>54.39</v>
      </c>
      <c r="L1474">
        <v>58.55</v>
      </c>
      <c r="M1474">
        <v>60.65</v>
      </c>
      <c r="N1474">
        <v>62.74</v>
      </c>
      <c r="O1474">
        <v>64.819999999999993</v>
      </c>
      <c r="P1474">
        <v>61.59</v>
      </c>
      <c r="Q1474">
        <v>57.05</v>
      </c>
      <c r="R1474">
        <v>47.32</v>
      </c>
      <c r="S1474">
        <v>41.5</v>
      </c>
      <c r="T1474">
        <v>38.26</v>
      </c>
    </row>
    <row r="1475" spans="1:20" x14ac:dyDescent="0.25">
      <c r="A1475" s="19">
        <v>86</v>
      </c>
      <c r="B1475" t="s">
        <v>28</v>
      </c>
      <c r="C1475" s="19">
        <v>28</v>
      </c>
      <c r="D1475" t="s">
        <v>56</v>
      </c>
      <c r="F1475" t="s">
        <v>131</v>
      </c>
      <c r="H1475">
        <v>40.49</v>
      </c>
      <c r="I1475">
        <v>45.5</v>
      </c>
      <c r="J1475">
        <v>47.32</v>
      </c>
      <c r="K1475">
        <v>49.14</v>
      </c>
      <c r="L1475">
        <v>52.34</v>
      </c>
      <c r="M1475">
        <v>54.22</v>
      </c>
      <c r="N1475">
        <v>56.11</v>
      </c>
      <c r="O1475">
        <v>57.98</v>
      </c>
      <c r="P1475">
        <v>55.05</v>
      </c>
      <c r="Q1475">
        <v>51.01</v>
      </c>
      <c r="R1475">
        <v>42.34</v>
      </c>
      <c r="S1475">
        <v>37.11</v>
      </c>
      <c r="T1475">
        <v>34.200000000000003</v>
      </c>
    </row>
    <row r="1476" spans="1:20" x14ac:dyDescent="0.25">
      <c r="A1476" s="19">
        <v>86</v>
      </c>
      <c r="B1476" t="s">
        <v>28</v>
      </c>
      <c r="C1476" s="19">
        <v>29</v>
      </c>
      <c r="D1476" t="s">
        <v>57</v>
      </c>
      <c r="F1476" t="s">
        <v>131</v>
      </c>
      <c r="H1476">
        <v>46.88</v>
      </c>
      <c r="I1476">
        <v>52.7</v>
      </c>
      <c r="J1476">
        <v>54.79</v>
      </c>
      <c r="K1476">
        <v>56.91</v>
      </c>
      <c r="L1476">
        <v>61.7</v>
      </c>
      <c r="M1476">
        <v>63.94</v>
      </c>
      <c r="N1476">
        <v>66.13</v>
      </c>
      <c r="O1476">
        <v>68.31</v>
      </c>
      <c r="P1476">
        <v>64.94</v>
      </c>
      <c r="Q1476">
        <v>60.12</v>
      </c>
      <c r="R1476">
        <v>49.87</v>
      </c>
      <c r="S1476">
        <v>43.75</v>
      </c>
      <c r="T1476">
        <v>40.31</v>
      </c>
    </row>
    <row r="1477" spans="1:20" x14ac:dyDescent="0.25">
      <c r="A1477" s="19">
        <v>86</v>
      </c>
      <c r="B1477" t="s">
        <v>28</v>
      </c>
      <c r="C1477" s="19">
        <v>30</v>
      </c>
      <c r="D1477" t="s">
        <v>58</v>
      </c>
      <c r="F1477" t="s">
        <v>131</v>
      </c>
      <c r="H1477">
        <v>53.78</v>
      </c>
      <c r="I1477">
        <v>60.43</v>
      </c>
      <c r="J1477">
        <v>62.85</v>
      </c>
      <c r="K1477">
        <v>65.25</v>
      </c>
      <c r="L1477">
        <v>71.569999999999993</v>
      </c>
      <c r="M1477">
        <v>74.13</v>
      </c>
      <c r="N1477">
        <v>76.680000000000007</v>
      </c>
      <c r="O1477">
        <v>79.23</v>
      </c>
      <c r="P1477">
        <v>75.31</v>
      </c>
      <c r="Q1477">
        <v>69.73</v>
      </c>
      <c r="R1477">
        <v>57.86</v>
      </c>
      <c r="S1477">
        <v>50.7</v>
      </c>
      <c r="T1477">
        <v>46.76</v>
      </c>
    </row>
    <row r="1478" spans="1:20" x14ac:dyDescent="0.25">
      <c r="A1478" s="19">
        <v>86</v>
      </c>
      <c r="B1478" t="s">
        <v>28</v>
      </c>
      <c r="C1478" s="19">
        <v>31</v>
      </c>
      <c r="D1478" t="s">
        <v>59</v>
      </c>
      <c r="F1478" t="s">
        <v>131</v>
      </c>
      <c r="H1478">
        <v>43.01</v>
      </c>
      <c r="I1478">
        <v>48.29</v>
      </c>
      <c r="J1478">
        <v>50.24</v>
      </c>
      <c r="K1478">
        <v>52.17</v>
      </c>
      <c r="L1478">
        <v>56.3</v>
      </c>
      <c r="M1478">
        <v>58.32</v>
      </c>
      <c r="N1478">
        <v>60.34</v>
      </c>
      <c r="O1478">
        <v>62.33</v>
      </c>
      <c r="P1478">
        <v>59.24</v>
      </c>
      <c r="Q1478">
        <v>54.87</v>
      </c>
      <c r="R1478">
        <v>45.5</v>
      </c>
      <c r="S1478">
        <v>39.880000000000003</v>
      </c>
      <c r="T1478">
        <v>36.770000000000003</v>
      </c>
    </row>
    <row r="1479" spans="1:20" x14ac:dyDescent="0.25">
      <c r="A1479" s="19">
        <v>86</v>
      </c>
      <c r="B1479" t="s">
        <v>28</v>
      </c>
      <c r="C1479" s="19">
        <v>32</v>
      </c>
      <c r="D1479" t="s">
        <v>60</v>
      </c>
      <c r="F1479" t="s">
        <v>131</v>
      </c>
      <c r="H1479">
        <v>45.34</v>
      </c>
      <c r="I1479">
        <v>50.96</v>
      </c>
      <c r="J1479">
        <v>52.97</v>
      </c>
      <c r="K1479">
        <v>55.01</v>
      </c>
      <c r="L1479">
        <v>59.41</v>
      </c>
      <c r="M1479">
        <v>61.52</v>
      </c>
      <c r="N1479">
        <v>63.67</v>
      </c>
      <c r="O1479">
        <v>65.760000000000005</v>
      </c>
      <c r="P1479">
        <v>62.48</v>
      </c>
      <c r="Q1479">
        <v>57.87</v>
      </c>
      <c r="R1479">
        <v>48</v>
      </c>
      <c r="S1479">
        <v>42.08</v>
      </c>
      <c r="T1479">
        <v>38.799999999999997</v>
      </c>
    </row>
    <row r="1480" spans="1:20" x14ac:dyDescent="0.25">
      <c r="A1480" s="19">
        <v>86</v>
      </c>
      <c r="B1480" t="s">
        <v>28</v>
      </c>
      <c r="C1480" s="19">
        <v>33</v>
      </c>
      <c r="D1480" t="s">
        <v>61</v>
      </c>
      <c r="F1480" t="s">
        <v>131</v>
      </c>
      <c r="H1480">
        <v>39.97</v>
      </c>
      <c r="I1480">
        <v>44.9</v>
      </c>
      <c r="J1480">
        <v>46.7</v>
      </c>
      <c r="K1480">
        <v>48.49</v>
      </c>
      <c r="L1480">
        <v>51.83</v>
      </c>
      <c r="M1480">
        <v>53.69</v>
      </c>
      <c r="N1480">
        <v>55.52</v>
      </c>
      <c r="O1480">
        <v>57.37</v>
      </c>
      <c r="P1480">
        <v>54.5</v>
      </c>
      <c r="Q1480">
        <v>50.49</v>
      </c>
      <c r="R1480">
        <v>41.9</v>
      </c>
      <c r="S1480">
        <v>36.71</v>
      </c>
      <c r="T1480">
        <v>33.840000000000003</v>
      </c>
    </row>
    <row r="1481" spans="1:20" x14ac:dyDescent="0.25">
      <c r="A1481" s="19">
        <v>86</v>
      </c>
      <c r="B1481" t="s">
        <v>28</v>
      </c>
      <c r="C1481" s="19">
        <v>34</v>
      </c>
      <c r="D1481" t="s">
        <v>62</v>
      </c>
      <c r="F1481" t="s">
        <v>131</v>
      </c>
      <c r="H1481">
        <v>50.58</v>
      </c>
      <c r="I1481">
        <v>56.81</v>
      </c>
      <c r="J1481">
        <v>59.09</v>
      </c>
      <c r="K1481">
        <v>61.36</v>
      </c>
      <c r="L1481">
        <v>67.150000000000006</v>
      </c>
      <c r="M1481">
        <v>69.53</v>
      </c>
      <c r="N1481">
        <v>71.95</v>
      </c>
      <c r="O1481">
        <v>74.349999999999994</v>
      </c>
      <c r="P1481">
        <v>70.62</v>
      </c>
      <c r="Q1481">
        <v>65.44</v>
      </c>
      <c r="R1481">
        <v>54.29</v>
      </c>
      <c r="S1481">
        <v>47.58</v>
      </c>
      <c r="T1481">
        <v>43.85</v>
      </c>
    </row>
    <row r="1482" spans="1:20" x14ac:dyDescent="0.25">
      <c r="A1482" s="19">
        <v>86</v>
      </c>
      <c r="B1482" t="s">
        <v>28</v>
      </c>
      <c r="C1482" s="19">
        <v>35</v>
      </c>
      <c r="D1482" t="s">
        <v>63</v>
      </c>
      <c r="F1482" t="s">
        <v>131</v>
      </c>
      <c r="H1482">
        <v>40.61</v>
      </c>
      <c r="I1482">
        <v>45.63</v>
      </c>
      <c r="J1482">
        <v>47.42</v>
      </c>
      <c r="K1482">
        <v>49.26</v>
      </c>
      <c r="L1482">
        <v>52.88</v>
      </c>
      <c r="M1482">
        <v>54.77</v>
      </c>
      <c r="N1482">
        <v>56.67</v>
      </c>
      <c r="O1482">
        <v>58.57</v>
      </c>
      <c r="P1482">
        <v>55.63</v>
      </c>
      <c r="Q1482">
        <v>51.53</v>
      </c>
      <c r="R1482">
        <v>42.75</v>
      </c>
      <c r="S1482">
        <v>37.47</v>
      </c>
      <c r="T1482">
        <v>34.56</v>
      </c>
    </row>
    <row r="1483" spans="1:20" x14ac:dyDescent="0.25">
      <c r="A1483" s="19">
        <v>86</v>
      </c>
      <c r="B1483" t="s">
        <v>28</v>
      </c>
      <c r="C1483" s="19">
        <v>36</v>
      </c>
      <c r="D1483" t="s">
        <v>64</v>
      </c>
      <c r="F1483" t="s">
        <v>131</v>
      </c>
      <c r="H1483">
        <v>39.51</v>
      </c>
      <c r="I1483">
        <v>44.41</v>
      </c>
      <c r="J1483">
        <v>46.18</v>
      </c>
      <c r="K1483">
        <v>47.93</v>
      </c>
      <c r="L1483">
        <v>50.97</v>
      </c>
      <c r="M1483">
        <v>52.78</v>
      </c>
      <c r="N1483">
        <v>54.6</v>
      </c>
      <c r="O1483">
        <v>56.43</v>
      </c>
      <c r="P1483">
        <v>53.62</v>
      </c>
      <c r="Q1483">
        <v>49.65</v>
      </c>
      <c r="R1483">
        <v>41.2</v>
      </c>
      <c r="S1483">
        <v>36.130000000000003</v>
      </c>
      <c r="T1483">
        <v>33.299999999999997</v>
      </c>
    </row>
    <row r="1484" spans="1:20" x14ac:dyDescent="0.25">
      <c r="A1484" s="19">
        <v>86</v>
      </c>
      <c r="B1484" t="s">
        <v>28</v>
      </c>
      <c r="C1484" s="19">
        <v>37</v>
      </c>
      <c r="D1484" t="s">
        <v>65</v>
      </c>
      <c r="F1484" t="s">
        <v>131</v>
      </c>
      <c r="H1484">
        <v>33.119999999999997</v>
      </c>
      <c r="I1484">
        <v>37.200000000000003</v>
      </c>
      <c r="J1484">
        <v>38.69</v>
      </c>
      <c r="K1484">
        <v>40.19</v>
      </c>
      <c r="L1484">
        <v>42.2</v>
      </c>
      <c r="M1484">
        <v>43.69</v>
      </c>
      <c r="N1484">
        <v>45.19</v>
      </c>
      <c r="O1484">
        <v>46.69</v>
      </c>
      <c r="P1484">
        <v>44.37</v>
      </c>
      <c r="Q1484">
        <v>41.09</v>
      </c>
      <c r="R1484">
        <v>34.1</v>
      </c>
      <c r="S1484">
        <v>29.89</v>
      </c>
      <c r="T1484">
        <v>27.55</v>
      </c>
    </row>
    <row r="1485" spans="1:20" x14ac:dyDescent="0.25">
      <c r="A1485" s="19">
        <v>86</v>
      </c>
      <c r="B1485" t="s">
        <v>28</v>
      </c>
      <c r="C1485" s="19">
        <v>38</v>
      </c>
      <c r="D1485" t="s">
        <v>66</v>
      </c>
      <c r="F1485" t="s">
        <v>131</v>
      </c>
      <c r="H1485">
        <v>47.83</v>
      </c>
      <c r="I1485">
        <v>53.73</v>
      </c>
      <c r="J1485">
        <v>55.89</v>
      </c>
      <c r="K1485">
        <v>58.04</v>
      </c>
      <c r="L1485">
        <v>63.23</v>
      </c>
      <c r="M1485">
        <v>65.48</v>
      </c>
      <c r="N1485">
        <v>67.72</v>
      </c>
      <c r="O1485">
        <v>69.989999999999995</v>
      </c>
      <c r="P1485">
        <v>66.489999999999995</v>
      </c>
      <c r="Q1485">
        <v>61.6</v>
      </c>
      <c r="R1485">
        <v>51.1</v>
      </c>
      <c r="S1485">
        <v>44.78</v>
      </c>
      <c r="T1485">
        <v>41.28</v>
      </c>
    </row>
    <row r="1486" spans="1:20" x14ac:dyDescent="0.25">
      <c r="A1486" s="19">
        <v>86</v>
      </c>
      <c r="B1486" t="s">
        <v>28</v>
      </c>
      <c r="C1486" s="19">
        <v>39</v>
      </c>
      <c r="D1486" t="s">
        <v>67</v>
      </c>
      <c r="F1486" t="s">
        <v>131</v>
      </c>
      <c r="H1486">
        <v>51.71</v>
      </c>
      <c r="I1486">
        <v>58.1</v>
      </c>
      <c r="J1486">
        <v>60.44</v>
      </c>
      <c r="K1486">
        <v>62.76</v>
      </c>
      <c r="L1486">
        <v>68.52</v>
      </c>
      <c r="M1486">
        <v>70.97</v>
      </c>
      <c r="N1486">
        <v>73.430000000000007</v>
      </c>
      <c r="O1486">
        <v>75.849999999999994</v>
      </c>
      <c r="P1486">
        <v>72.069999999999993</v>
      </c>
      <c r="Q1486">
        <v>66.77</v>
      </c>
      <c r="R1486">
        <v>55.37</v>
      </c>
      <c r="S1486">
        <v>48.55</v>
      </c>
      <c r="T1486">
        <v>44.76</v>
      </c>
    </row>
    <row r="1487" spans="1:20" x14ac:dyDescent="0.25">
      <c r="A1487" s="19">
        <v>86</v>
      </c>
      <c r="B1487" t="s">
        <v>28</v>
      </c>
      <c r="C1487" s="19">
        <v>40</v>
      </c>
      <c r="D1487" t="s">
        <v>68</v>
      </c>
      <c r="F1487" t="s">
        <v>131</v>
      </c>
      <c r="H1487">
        <v>45.49</v>
      </c>
      <c r="I1487">
        <v>51.1</v>
      </c>
      <c r="J1487">
        <v>53.15</v>
      </c>
      <c r="K1487">
        <v>55.2</v>
      </c>
      <c r="L1487">
        <v>59.71</v>
      </c>
      <c r="M1487">
        <v>61.87</v>
      </c>
      <c r="N1487">
        <v>63.97</v>
      </c>
      <c r="O1487">
        <v>66.12</v>
      </c>
      <c r="P1487">
        <v>62.8</v>
      </c>
      <c r="Q1487">
        <v>58.17</v>
      </c>
      <c r="R1487">
        <v>48.26</v>
      </c>
      <c r="S1487">
        <v>42.31</v>
      </c>
      <c r="T1487">
        <v>39</v>
      </c>
    </row>
    <row r="1488" spans="1:20" x14ac:dyDescent="0.25">
      <c r="A1488" s="19">
        <v>86</v>
      </c>
      <c r="B1488" t="s">
        <v>28</v>
      </c>
      <c r="C1488" s="19">
        <v>41</v>
      </c>
      <c r="D1488" t="s">
        <v>69</v>
      </c>
      <c r="F1488" t="s">
        <v>131</v>
      </c>
      <c r="H1488">
        <v>35.729999999999997</v>
      </c>
      <c r="I1488">
        <v>40.15</v>
      </c>
      <c r="J1488">
        <v>41.76</v>
      </c>
      <c r="K1488">
        <v>43.36</v>
      </c>
      <c r="L1488">
        <v>45.77</v>
      </c>
      <c r="M1488">
        <v>47.4</v>
      </c>
      <c r="N1488">
        <v>49.05</v>
      </c>
      <c r="O1488">
        <v>50.67</v>
      </c>
      <c r="P1488">
        <v>48.14</v>
      </c>
      <c r="Q1488">
        <v>44.58</v>
      </c>
      <c r="R1488">
        <v>36.979999999999997</v>
      </c>
      <c r="S1488">
        <v>32.43</v>
      </c>
      <c r="T1488">
        <v>29.9</v>
      </c>
    </row>
    <row r="1489" spans="1:20" x14ac:dyDescent="0.25">
      <c r="A1489" s="19">
        <v>86</v>
      </c>
      <c r="B1489" t="s">
        <v>28</v>
      </c>
      <c r="C1489" s="19">
        <v>42</v>
      </c>
      <c r="D1489" t="s">
        <v>70</v>
      </c>
      <c r="F1489" t="s">
        <v>131</v>
      </c>
      <c r="H1489">
        <v>44.59</v>
      </c>
      <c r="I1489">
        <v>50.1</v>
      </c>
      <c r="J1489">
        <v>52.11</v>
      </c>
      <c r="K1489">
        <v>54.09</v>
      </c>
      <c r="L1489">
        <v>58.59</v>
      </c>
      <c r="M1489">
        <v>60.68</v>
      </c>
      <c r="N1489">
        <v>62.76</v>
      </c>
      <c r="O1489">
        <v>64.849999999999994</v>
      </c>
      <c r="P1489">
        <v>61.62</v>
      </c>
      <c r="Q1489">
        <v>57.07</v>
      </c>
      <c r="R1489">
        <v>47.35</v>
      </c>
      <c r="S1489">
        <v>41.53</v>
      </c>
      <c r="T1489">
        <v>38.270000000000003</v>
      </c>
    </row>
    <row r="1490" spans="1:20" x14ac:dyDescent="0.25">
      <c r="A1490" s="19">
        <v>86</v>
      </c>
      <c r="B1490" t="s">
        <v>28</v>
      </c>
      <c r="C1490" s="19">
        <v>43</v>
      </c>
      <c r="D1490" t="s">
        <v>71</v>
      </c>
      <c r="F1490" t="s">
        <v>131</v>
      </c>
      <c r="H1490">
        <v>45.95</v>
      </c>
      <c r="I1490">
        <v>51.62</v>
      </c>
      <c r="J1490">
        <v>53.69</v>
      </c>
      <c r="K1490">
        <v>55.76</v>
      </c>
      <c r="L1490">
        <v>60.17</v>
      </c>
      <c r="M1490">
        <v>62.33</v>
      </c>
      <c r="N1490">
        <v>64.459999999999994</v>
      </c>
      <c r="O1490">
        <v>66.62</v>
      </c>
      <c r="P1490">
        <v>63.29</v>
      </c>
      <c r="Q1490">
        <v>58.62</v>
      </c>
      <c r="R1490">
        <v>48.62</v>
      </c>
      <c r="S1490">
        <v>42.63</v>
      </c>
      <c r="T1490">
        <v>39.299999999999997</v>
      </c>
    </row>
    <row r="1491" spans="1:20" x14ac:dyDescent="0.25">
      <c r="A1491" s="19">
        <v>86</v>
      </c>
      <c r="B1491" t="s">
        <v>28</v>
      </c>
      <c r="C1491" s="19">
        <v>44</v>
      </c>
      <c r="D1491" t="s">
        <v>72</v>
      </c>
      <c r="F1491" t="s">
        <v>131</v>
      </c>
      <c r="H1491">
        <v>37.729999999999997</v>
      </c>
      <c r="I1491">
        <v>42.37</v>
      </c>
      <c r="J1491">
        <v>44.1</v>
      </c>
      <c r="K1491">
        <v>45.78</v>
      </c>
      <c r="L1491">
        <v>48.79</v>
      </c>
      <c r="M1491">
        <v>50.54</v>
      </c>
      <c r="N1491">
        <v>52.25</v>
      </c>
      <c r="O1491">
        <v>54.01</v>
      </c>
      <c r="P1491">
        <v>51.31</v>
      </c>
      <c r="Q1491">
        <v>47.54</v>
      </c>
      <c r="R1491">
        <v>39.42</v>
      </c>
      <c r="S1491">
        <v>34.58</v>
      </c>
      <c r="T1491">
        <v>31.87</v>
      </c>
    </row>
    <row r="1492" spans="1:20" x14ac:dyDescent="0.25">
      <c r="A1492" s="19">
        <v>86</v>
      </c>
      <c r="B1492" t="s">
        <v>28</v>
      </c>
      <c r="C1492" s="19">
        <v>45</v>
      </c>
      <c r="D1492" t="s">
        <v>73</v>
      </c>
      <c r="F1492" t="s">
        <v>131</v>
      </c>
      <c r="H1492">
        <v>37.909999999999997</v>
      </c>
      <c r="I1492">
        <v>42.57</v>
      </c>
      <c r="J1492">
        <v>44.31</v>
      </c>
      <c r="K1492">
        <v>46.01</v>
      </c>
      <c r="L1492">
        <v>48.86</v>
      </c>
      <c r="M1492">
        <v>50.63</v>
      </c>
      <c r="N1492">
        <v>52.36</v>
      </c>
      <c r="O1492">
        <v>54.12</v>
      </c>
      <c r="P1492">
        <v>51.38</v>
      </c>
      <c r="Q1492">
        <v>47.62</v>
      </c>
      <c r="R1492">
        <v>39.479999999999997</v>
      </c>
      <c r="S1492">
        <v>34.64</v>
      </c>
      <c r="T1492">
        <v>31.91</v>
      </c>
    </row>
    <row r="1493" spans="1:20" x14ac:dyDescent="0.25">
      <c r="A1493" s="19">
        <v>86</v>
      </c>
      <c r="B1493" t="s">
        <v>28</v>
      </c>
      <c r="C1493" s="19">
        <v>46</v>
      </c>
      <c r="D1493" t="s">
        <v>74</v>
      </c>
      <c r="F1493" t="s">
        <v>131</v>
      </c>
      <c r="H1493">
        <v>48.2</v>
      </c>
      <c r="I1493">
        <v>54.16</v>
      </c>
      <c r="J1493">
        <v>56.31</v>
      </c>
      <c r="K1493">
        <v>58.48</v>
      </c>
      <c r="L1493">
        <v>62.97</v>
      </c>
      <c r="M1493">
        <v>65.22</v>
      </c>
      <c r="N1493">
        <v>67.47</v>
      </c>
      <c r="O1493">
        <v>69.709999999999994</v>
      </c>
      <c r="P1493">
        <v>66.23</v>
      </c>
      <c r="Q1493">
        <v>61.35</v>
      </c>
      <c r="R1493">
        <v>50.89</v>
      </c>
      <c r="S1493">
        <v>44.61</v>
      </c>
      <c r="T1493">
        <v>41.13</v>
      </c>
    </row>
    <row r="1494" spans="1:20" x14ac:dyDescent="0.25">
      <c r="A1494" s="19">
        <v>86</v>
      </c>
      <c r="B1494" t="s">
        <v>28</v>
      </c>
      <c r="C1494" s="19">
        <v>47</v>
      </c>
      <c r="D1494" t="s">
        <v>75</v>
      </c>
      <c r="F1494" t="s">
        <v>131</v>
      </c>
      <c r="H1494">
        <v>42.8</v>
      </c>
      <c r="I1494">
        <v>48.1</v>
      </c>
      <c r="J1494">
        <v>50.03</v>
      </c>
      <c r="K1494">
        <v>51.93</v>
      </c>
      <c r="L1494">
        <v>56.04</v>
      </c>
      <c r="M1494">
        <v>58.04</v>
      </c>
      <c r="N1494">
        <v>60.07</v>
      </c>
      <c r="O1494">
        <v>62.06</v>
      </c>
      <c r="P1494">
        <v>58.93</v>
      </c>
      <c r="Q1494">
        <v>54.6</v>
      </c>
      <c r="R1494">
        <v>45.29</v>
      </c>
      <c r="S1494">
        <v>39.700000000000003</v>
      </c>
      <c r="T1494">
        <v>36.6</v>
      </c>
    </row>
    <row r="1495" spans="1:20" x14ac:dyDescent="0.25">
      <c r="A1495" s="19">
        <v>86</v>
      </c>
      <c r="B1495" t="s">
        <v>28</v>
      </c>
      <c r="C1495" s="19">
        <v>48</v>
      </c>
      <c r="D1495" t="s">
        <v>76</v>
      </c>
      <c r="F1495" t="s">
        <v>131</v>
      </c>
      <c r="H1495">
        <v>45.06</v>
      </c>
      <c r="I1495">
        <v>50.63</v>
      </c>
      <c r="J1495">
        <v>52.65</v>
      </c>
      <c r="K1495">
        <v>54.69</v>
      </c>
      <c r="L1495">
        <v>58.91</v>
      </c>
      <c r="M1495">
        <v>61</v>
      </c>
      <c r="N1495">
        <v>63.1</v>
      </c>
      <c r="O1495">
        <v>65.180000000000007</v>
      </c>
      <c r="P1495">
        <v>61.95</v>
      </c>
      <c r="Q1495">
        <v>57.38</v>
      </c>
      <c r="R1495">
        <v>47.59</v>
      </c>
      <c r="S1495">
        <v>41.74</v>
      </c>
      <c r="T1495">
        <v>38.44</v>
      </c>
    </row>
    <row r="1496" spans="1:20" x14ac:dyDescent="0.25">
      <c r="A1496" s="19">
        <v>86</v>
      </c>
      <c r="B1496" t="s">
        <v>28</v>
      </c>
      <c r="C1496" s="19">
        <v>49</v>
      </c>
      <c r="D1496" t="s">
        <v>77</v>
      </c>
      <c r="F1496" t="s">
        <v>131</v>
      </c>
      <c r="H1496">
        <v>37.57</v>
      </c>
      <c r="I1496">
        <v>42.21</v>
      </c>
      <c r="J1496">
        <v>43.88</v>
      </c>
      <c r="K1496">
        <v>45.56</v>
      </c>
      <c r="L1496">
        <v>48.4</v>
      </c>
      <c r="M1496">
        <v>50.09</v>
      </c>
      <c r="N1496">
        <v>51.83</v>
      </c>
      <c r="O1496">
        <v>53.55</v>
      </c>
      <c r="P1496">
        <v>50.89</v>
      </c>
      <c r="Q1496">
        <v>47.13</v>
      </c>
      <c r="R1496">
        <v>39.11</v>
      </c>
      <c r="S1496">
        <v>34.270000000000003</v>
      </c>
      <c r="T1496">
        <v>31.6</v>
      </c>
    </row>
    <row r="1497" spans="1:20" x14ac:dyDescent="0.25">
      <c r="A1497" s="19">
        <v>86</v>
      </c>
      <c r="B1497" t="s">
        <v>28</v>
      </c>
      <c r="C1497" s="19">
        <v>50</v>
      </c>
      <c r="D1497" t="s">
        <v>78</v>
      </c>
      <c r="F1497" t="s">
        <v>131</v>
      </c>
      <c r="H1497">
        <v>45.41</v>
      </c>
      <c r="I1497">
        <v>51.01</v>
      </c>
      <c r="J1497">
        <v>53.07</v>
      </c>
      <c r="K1497">
        <v>55.1</v>
      </c>
      <c r="L1497">
        <v>59.58</v>
      </c>
      <c r="M1497">
        <v>61.7</v>
      </c>
      <c r="N1497">
        <v>63.87</v>
      </c>
      <c r="O1497">
        <v>65.989999999999995</v>
      </c>
      <c r="P1497">
        <v>62.67</v>
      </c>
      <c r="Q1497">
        <v>58.04</v>
      </c>
      <c r="R1497">
        <v>48.16</v>
      </c>
      <c r="S1497">
        <v>42.24</v>
      </c>
      <c r="T1497">
        <v>38.93</v>
      </c>
    </row>
    <row r="1498" spans="1:20" x14ac:dyDescent="0.25">
      <c r="A1498" s="19">
        <v>86</v>
      </c>
      <c r="B1498" t="s">
        <v>28</v>
      </c>
      <c r="C1498" s="19">
        <v>51</v>
      </c>
      <c r="D1498" t="s">
        <v>79</v>
      </c>
      <c r="F1498" t="s">
        <v>131</v>
      </c>
      <c r="H1498">
        <v>44.87</v>
      </c>
      <c r="I1498">
        <v>50.39</v>
      </c>
      <c r="J1498">
        <v>52.42</v>
      </c>
      <c r="K1498">
        <v>54.43</v>
      </c>
      <c r="L1498">
        <v>58.83</v>
      </c>
      <c r="M1498">
        <v>60.92</v>
      </c>
      <c r="N1498">
        <v>63.02</v>
      </c>
      <c r="O1498">
        <v>65.13</v>
      </c>
      <c r="P1498">
        <v>61.88</v>
      </c>
      <c r="Q1498">
        <v>57.31</v>
      </c>
      <c r="R1498">
        <v>47.54</v>
      </c>
      <c r="S1498">
        <v>41.7</v>
      </c>
      <c r="T1498">
        <v>38.42</v>
      </c>
    </row>
    <row r="1499" spans="1:20" x14ac:dyDescent="0.25">
      <c r="A1499" s="19">
        <v>86</v>
      </c>
      <c r="B1499" t="s">
        <v>28</v>
      </c>
      <c r="C1499" s="19">
        <v>52</v>
      </c>
      <c r="D1499" t="s">
        <v>80</v>
      </c>
      <c r="F1499" t="s">
        <v>131</v>
      </c>
      <c r="H1499">
        <v>51.38</v>
      </c>
      <c r="I1499">
        <v>57.71</v>
      </c>
      <c r="J1499">
        <v>60.04</v>
      </c>
      <c r="K1499">
        <v>62.35</v>
      </c>
      <c r="L1499">
        <v>67.930000000000007</v>
      </c>
      <c r="M1499">
        <v>70.34</v>
      </c>
      <c r="N1499">
        <v>72.790000000000006</v>
      </c>
      <c r="O1499">
        <v>75.19</v>
      </c>
      <c r="P1499">
        <v>71.44</v>
      </c>
      <c r="Q1499">
        <v>66.17</v>
      </c>
      <c r="R1499">
        <v>54.9</v>
      </c>
      <c r="S1499">
        <v>48.14</v>
      </c>
      <c r="T1499">
        <v>44.37</v>
      </c>
    </row>
    <row r="1500" spans="1:20" x14ac:dyDescent="0.25">
      <c r="A1500" s="19">
        <v>86</v>
      </c>
      <c r="B1500" t="s">
        <v>28</v>
      </c>
      <c r="C1500" s="19">
        <v>53</v>
      </c>
      <c r="D1500" t="s">
        <v>81</v>
      </c>
      <c r="F1500" t="s">
        <v>131</v>
      </c>
      <c r="H1500">
        <v>42.45</v>
      </c>
      <c r="I1500">
        <v>47.69</v>
      </c>
      <c r="J1500">
        <v>49.6</v>
      </c>
      <c r="K1500">
        <v>51.53</v>
      </c>
      <c r="L1500">
        <v>55.28</v>
      </c>
      <c r="M1500">
        <v>57.26</v>
      </c>
      <c r="N1500">
        <v>59.21</v>
      </c>
      <c r="O1500">
        <v>61.2</v>
      </c>
      <c r="P1500">
        <v>58.13</v>
      </c>
      <c r="Q1500">
        <v>53.86</v>
      </c>
      <c r="R1500">
        <v>44.7</v>
      </c>
      <c r="S1500">
        <v>39.17</v>
      </c>
      <c r="T1500">
        <v>36.090000000000003</v>
      </c>
    </row>
    <row r="1501" spans="1:20" x14ac:dyDescent="0.25">
      <c r="A1501" s="19">
        <v>86</v>
      </c>
      <c r="B1501" t="s">
        <v>28</v>
      </c>
      <c r="C1501" s="19">
        <v>54</v>
      </c>
      <c r="D1501" t="s">
        <v>82</v>
      </c>
      <c r="F1501" t="s">
        <v>131</v>
      </c>
      <c r="H1501">
        <v>51.77</v>
      </c>
      <c r="I1501">
        <v>58.15</v>
      </c>
      <c r="J1501">
        <v>60.5</v>
      </c>
      <c r="K1501">
        <v>62.81</v>
      </c>
      <c r="L1501">
        <v>68.7</v>
      </c>
      <c r="M1501">
        <v>71.150000000000006</v>
      </c>
      <c r="N1501">
        <v>73.58</v>
      </c>
      <c r="O1501">
        <v>76.06</v>
      </c>
      <c r="P1501">
        <v>72.260000000000005</v>
      </c>
      <c r="Q1501">
        <v>66.930000000000007</v>
      </c>
      <c r="R1501">
        <v>55.52</v>
      </c>
      <c r="S1501">
        <v>48.67</v>
      </c>
      <c r="T1501">
        <v>44.88</v>
      </c>
    </row>
    <row r="1502" spans="1:20" x14ac:dyDescent="0.25">
      <c r="A1502" s="19">
        <v>86</v>
      </c>
      <c r="B1502" t="s">
        <v>28</v>
      </c>
      <c r="C1502" s="19">
        <v>55</v>
      </c>
      <c r="D1502" t="s">
        <v>83</v>
      </c>
      <c r="F1502" t="s">
        <v>131</v>
      </c>
      <c r="H1502">
        <v>53.66</v>
      </c>
      <c r="I1502">
        <v>60.26</v>
      </c>
      <c r="J1502">
        <v>62.69</v>
      </c>
      <c r="K1502">
        <v>65.09</v>
      </c>
      <c r="L1502">
        <v>71.16</v>
      </c>
      <c r="M1502">
        <v>73.73</v>
      </c>
      <c r="N1502">
        <v>76.260000000000005</v>
      </c>
      <c r="O1502">
        <v>78.8</v>
      </c>
      <c r="P1502">
        <v>74.86</v>
      </c>
      <c r="Q1502">
        <v>69.33</v>
      </c>
      <c r="R1502">
        <v>57.51</v>
      </c>
      <c r="S1502">
        <v>50.44</v>
      </c>
      <c r="T1502">
        <v>46.49</v>
      </c>
    </row>
    <row r="1503" spans="1:20" x14ac:dyDescent="0.25">
      <c r="A1503" s="19">
        <v>86</v>
      </c>
      <c r="B1503" t="s">
        <v>28</v>
      </c>
      <c r="C1503" s="19">
        <v>56</v>
      </c>
      <c r="D1503" t="s">
        <v>84</v>
      </c>
      <c r="F1503" t="s">
        <v>131</v>
      </c>
      <c r="H1503">
        <v>42.61</v>
      </c>
      <c r="I1503">
        <v>47.87</v>
      </c>
      <c r="J1503">
        <v>49.79</v>
      </c>
      <c r="K1503">
        <v>51.72</v>
      </c>
      <c r="L1503">
        <v>55.4</v>
      </c>
      <c r="M1503">
        <v>57.37</v>
      </c>
      <c r="N1503">
        <v>59.35</v>
      </c>
      <c r="O1503">
        <v>61.33</v>
      </c>
      <c r="P1503">
        <v>58.24</v>
      </c>
      <c r="Q1503">
        <v>53.97</v>
      </c>
      <c r="R1503">
        <v>44.77</v>
      </c>
      <c r="S1503">
        <v>39.26</v>
      </c>
      <c r="T1503">
        <v>36.17</v>
      </c>
    </row>
    <row r="1504" spans="1:20" x14ac:dyDescent="0.25">
      <c r="A1504" s="19">
        <v>86</v>
      </c>
      <c r="B1504" t="s">
        <v>28</v>
      </c>
      <c r="C1504" s="19">
        <v>57</v>
      </c>
      <c r="D1504" t="s">
        <v>85</v>
      </c>
      <c r="F1504" t="s">
        <v>131</v>
      </c>
      <c r="H1504">
        <v>52.1</v>
      </c>
      <c r="I1504">
        <v>58.54</v>
      </c>
      <c r="J1504">
        <v>60.89</v>
      </c>
      <c r="K1504">
        <v>63.22</v>
      </c>
      <c r="L1504">
        <v>69.17</v>
      </c>
      <c r="M1504">
        <v>71.63</v>
      </c>
      <c r="N1504">
        <v>74.12</v>
      </c>
      <c r="O1504">
        <v>76.59</v>
      </c>
      <c r="P1504">
        <v>72.75</v>
      </c>
      <c r="Q1504">
        <v>67.400000000000006</v>
      </c>
      <c r="R1504">
        <v>55.92</v>
      </c>
      <c r="S1504">
        <v>49.01</v>
      </c>
      <c r="T1504">
        <v>45.16</v>
      </c>
    </row>
    <row r="1505" spans="1:20" x14ac:dyDescent="0.25">
      <c r="A1505" s="19">
        <v>86</v>
      </c>
      <c r="B1505" t="s">
        <v>28</v>
      </c>
      <c r="C1505" s="19">
        <v>58</v>
      </c>
      <c r="D1505" t="s">
        <v>86</v>
      </c>
      <c r="F1505" t="s">
        <v>131</v>
      </c>
      <c r="H1505">
        <v>41.4</v>
      </c>
      <c r="I1505">
        <v>46.52</v>
      </c>
      <c r="J1505">
        <v>48.38</v>
      </c>
      <c r="K1505">
        <v>50.28</v>
      </c>
      <c r="L1505">
        <v>53.68</v>
      </c>
      <c r="M1505">
        <v>55.58</v>
      </c>
      <c r="N1505">
        <v>57.51</v>
      </c>
      <c r="O1505">
        <v>59.45</v>
      </c>
      <c r="P1505">
        <v>56.46</v>
      </c>
      <c r="Q1505">
        <v>52.3</v>
      </c>
      <c r="R1505">
        <v>43.38</v>
      </c>
      <c r="S1505">
        <v>38.049999999999997</v>
      </c>
      <c r="T1505">
        <v>35.06</v>
      </c>
    </row>
    <row r="1506" spans="1:20" x14ac:dyDescent="0.25">
      <c r="A1506" s="19">
        <v>86</v>
      </c>
      <c r="B1506" t="s">
        <v>28</v>
      </c>
      <c r="C1506" s="19">
        <v>59</v>
      </c>
      <c r="D1506" t="s">
        <v>87</v>
      </c>
      <c r="F1506" t="s">
        <v>131</v>
      </c>
      <c r="H1506">
        <v>47.12</v>
      </c>
      <c r="I1506">
        <v>52.92</v>
      </c>
      <c r="J1506">
        <v>55.06</v>
      </c>
      <c r="K1506">
        <v>57.17</v>
      </c>
      <c r="L1506">
        <v>62.21</v>
      </c>
      <c r="M1506">
        <v>64.430000000000007</v>
      </c>
      <c r="N1506">
        <v>66.64</v>
      </c>
      <c r="O1506">
        <v>68.88</v>
      </c>
      <c r="P1506">
        <v>65.44</v>
      </c>
      <c r="Q1506">
        <v>60.59</v>
      </c>
      <c r="R1506">
        <v>50.27</v>
      </c>
      <c r="S1506">
        <v>44.08</v>
      </c>
      <c r="T1506">
        <v>40.64</v>
      </c>
    </row>
    <row r="1507" spans="1:20" x14ac:dyDescent="0.25">
      <c r="A1507" s="19">
        <v>86</v>
      </c>
      <c r="B1507" t="s">
        <v>28</v>
      </c>
      <c r="C1507" s="19">
        <v>60</v>
      </c>
      <c r="D1507" t="s">
        <v>88</v>
      </c>
      <c r="F1507" t="s">
        <v>131</v>
      </c>
      <c r="H1507">
        <v>49.77</v>
      </c>
      <c r="I1507">
        <v>55.91</v>
      </c>
      <c r="J1507">
        <v>58.14</v>
      </c>
      <c r="K1507">
        <v>60.38</v>
      </c>
      <c r="L1507">
        <v>65.22</v>
      </c>
      <c r="M1507">
        <v>67.540000000000006</v>
      </c>
      <c r="N1507">
        <v>69.89</v>
      </c>
      <c r="O1507">
        <v>72.2</v>
      </c>
      <c r="P1507">
        <v>68.61</v>
      </c>
      <c r="Q1507">
        <v>63.55</v>
      </c>
      <c r="R1507">
        <v>52.71</v>
      </c>
      <c r="S1507">
        <v>46.21</v>
      </c>
      <c r="T1507">
        <v>42.61</v>
      </c>
    </row>
    <row r="1508" spans="1:20" x14ac:dyDescent="0.25">
      <c r="A1508" s="19">
        <v>86</v>
      </c>
      <c r="B1508" t="s">
        <v>28</v>
      </c>
      <c r="C1508" s="19">
        <v>61</v>
      </c>
      <c r="D1508" t="s">
        <v>89</v>
      </c>
      <c r="F1508" t="s">
        <v>131</v>
      </c>
      <c r="H1508">
        <v>43.83</v>
      </c>
      <c r="I1508">
        <v>49.23</v>
      </c>
      <c r="J1508">
        <v>51.2</v>
      </c>
      <c r="K1508">
        <v>53.18</v>
      </c>
      <c r="L1508">
        <v>57.12</v>
      </c>
      <c r="M1508">
        <v>59.17</v>
      </c>
      <c r="N1508">
        <v>61.2</v>
      </c>
      <c r="O1508">
        <v>63.25</v>
      </c>
      <c r="P1508">
        <v>60.08</v>
      </c>
      <c r="Q1508">
        <v>55.65</v>
      </c>
      <c r="R1508">
        <v>46.17</v>
      </c>
      <c r="S1508">
        <v>40.47</v>
      </c>
      <c r="T1508">
        <v>37.31</v>
      </c>
    </row>
    <row r="1509" spans="1:20" x14ac:dyDescent="0.25">
      <c r="A1509" s="19">
        <v>86</v>
      </c>
      <c r="B1509" t="s">
        <v>28</v>
      </c>
      <c r="C1509" s="19">
        <v>62</v>
      </c>
      <c r="D1509" t="s">
        <v>90</v>
      </c>
      <c r="F1509" t="s">
        <v>131</v>
      </c>
      <c r="H1509">
        <v>50.27</v>
      </c>
      <c r="I1509">
        <v>56.48</v>
      </c>
      <c r="J1509">
        <v>58.74</v>
      </c>
      <c r="K1509">
        <v>61</v>
      </c>
      <c r="L1509">
        <v>66.44</v>
      </c>
      <c r="M1509">
        <v>68.849999999999994</v>
      </c>
      <c r="N1509">
        <v>71.2</v>
      </c>
      <c r="O1509">
        <v>73.58</v>
      </c>
      <c r="P1509">
        <v>69.900000000000006</v>
      </c>
      <c r="Q1509">
        <v>64.760000000000005</v>
      </c>
      <c r="R1509">
        <v>53.71</v>
      </c>
      <c r="S1509">
        <v>47.09</v>
      </c>
      <c r="T1509">
        <v>43.39</v>
      </c>
    </row>
    <row r="1510" spans="1:20" x14ac:dyDescent="0.25">
      <c r="A1510" s="19">
        <v>86</v>
      </c>
      <c r="B1510" t="s">
        <v>28</v>
      </c>
      <c r="C1510" s="19">
        <v>63</v>
      </c>
      <c r="D1510" t="s">
        <v>91</v>
      </c>
      <c r="F1510" t="s">
        <v>131</v>
      </c>
      <c r="H1510">
        <v>40.82</v>
      </c>
      <c r="I1510">
        <v>45.87</v>
      </c>
      <c r="J1510">
        <v>47.71</v>
      </c>
      <c r="K1510">
        <v>49.55</v>
      </c>
      <c r="L1510">
        <v>53.08</v>
      </c>
      <c r="M1510">
        <v>54.95</v>
      </c>
      <c r="N1510">
        <v>56.86</v>
      </c>
      <c r="O1510">
        <v>58.75</v>
      </c>
      <c r="P1510">
        <v>55.81</v>
      </c>
      <c r="Q1510">
        <v>51.69</v>
      </c>
      <c r="R1510">
        <v>42.89</v>
      </c>
      <c r="S1510">
        <v>37.6</v>
      </c>
      <c r="T1510">
        <v>34.67</v>
      </c>
    </row>
    <row r="1511" spans="1:20" x14ac:dyDescent="0.25">
      <c r="A1511" s="19">
        <v>86</v>
      </c>
      <c r="B1511" t="s">
        <v>28</v>
      </c>
      <c r="C1511" s="19">
        <v>64</v>
      </c>
      <c r="D1511" t="s">
        <v>92</v>
      </c>
      <c r="F1511" t="s">
        <v>131</v>
      </c>
      <c r="H1511">
        <v>44.42</v>
      </c>
      <c r="I1511">
        <v>49.91</v>
      </c>
      <c r="J1511">
        <v>51.9</v>
      </c>
      <c r="K1511">
        <v>53.9</v>
      </c>
      <c r="L1511">
        <v>58.34</v>
      </c>
      <c r="M1511">
        <v>60.44</v>
      </c>
      <c r="N1511">
        <v>62.51</v>
      </c>
      <c r="O1511">
        <v>64.61</v>
      </c>
      <c r="P1511">
        <v>61.37</v>
      </c>
      <c r="Q1511">
        <v>56.84</v>
      </c>
      <c r="R1511">
        <v>47.16</v>
      </c>
      <c r="S1511">
        <v>41.33</v>
      </c>
      <c r="T1511">
        <v>38.11</v>
      </c>
    </row>
    <row r="1512" spans="1:20" x14ac:dyDescent="0.25">
      <c r="A1512" s="19">
        <v>86</v>
      </c>
      <c r="B1512" t="s">
        <v>28</v>
      </c>
      <c r="C1512" s="19">
        <v>65</v>
      </c>
      <c r="D1512" t="s">
        <v>93</v>
      </c>
      <c r="F1512" t="s">
        <v>131</v>
      </c>
      <c r="H1512">
        <v>44.68</v>
      </c>
      <c r="I1512">
        <v>50.18</v>
      </c>
      <c r="J1512">
        <v>52.2</v>
      </c>
      <c r="K1512">
        <v>54.2</v>
      </c>
      <c r="L1512">
        <v>58.71</v>
      </c>
      <c r="M1512">
        <v>60.79</v>
      </c>
      <c r="N1512">
        <v>62.87</v>
      </c>
      <c r="O1512">
        <v>64.989999999999995</v>
      </c>
      <c r="P1512">
        <v>61.74</v>
      </c>
      <c r="Q1512">
        <v>57.2</v>
      </c>
      <c r="R1512">
        <v>47.42</v>
      </c>
      <c r="S1512">
        <v>41.61</v>
      </c>
      <c r="T1512">
        <v>38.33</v>
      </c>
    </row>
    <row r="1513" spans="1:20" x14ac:dyDescent="0.25">
      <c r="A1513" s="19">
        <v>86</v>
      </c>
      <c r="B1513" t="s">
        <v>28</v>
      </c>
      <c r="C1513" s="19">
        <v>66</v>
      </c>
      <c r="D1513" t="s">
        <v>94</v>
      </c>
      <c r="F1513" t="s">
        <v>131</v>
      </c>
      <c r="H1513">
        <v>49.82</v>
      </c>
      <c r="I1513">
        <v>55.96</v>
      </c>
      <c r="J1513">
        <v>58.24</v>
      </c>
      <c r="K1513">
        <v>60.46</v>
      </c>
      <c r="L1513">
        <v>66.08</v>
      </c>
      <c r="M1513">
        <v>68.430000000000007</v>
      </c>
      <c r="N1513">
        <v>70.78</v>
      </c>
      <c r="O1513">
        <v>73.16</v>
      </c>
      <c r="P1513">
        <v>69.48</v>
      </c>
      <c r="Q1513">
        <v>64.37</v>
      </c>
      <c r="R1513">
        <v>53.4</v>
      </c>
      <c r="S1513">
        <v>46.8</v>
      </c>
      <c r="T1513">
        <v>43.16</v>
      </c>
    </row>
    <row r="1514" spans="1:20" x14ac:dyDescent="0.25">
      <c r="A1514" s="19">
        <v>86</v>
      </c>
      <c r="B1514" t="s">
        <v>28</v>
      </c>
      <c r="C1514" s="19">
        <v>67</v>
      </c>
      <c r="D1514" t="s">
        <v>95</v>
      </c>
      <c r="F1514" t="s">
        <v>131</v>
      </c>
      <c r="H1514">
        <v>55.62</v>
      </c>
      <c r="I1514">
        <v>62.49</v>
      </c>
      <c r="J1514">
        <v>64.98</v>
      </c>
      <c r="K1514">
        <v>67.48</v>
      </c>
      <c r="L1514">
        <v>74.36</v>
      </c>
      <c r="M1514">
        <v>76.98</v>
      </c>
      <c r="N1514">
        <v>79.66</v>
      </c>
      <c r="O1514">
        <v>82.31</v>
      </c>
      <c r="P1514">
        <v>78.180000000000007</v>
      </c>
      <c r="Q1514">
        <v>72.42</v>
      </c>
      <c r="R1514">
        <v>60.09</v>
      </c>
      <c r="S1514">
        <v>52.68</v>
      </c>
      <c r="T1514">
        <v>48.56</v>
      </c>
    </row>
    <row r="1515" spans="1:20" x14ac:dyDescent="0.25">
      <c r="A1515" s="19">
        <v>86</v>
      </c>
      <c r="B1515" t="s">
        <v>28</v>
      </c>
      <c r="C1515" s="19">
        <v>68</v>
      </c>
      <c r="D1515" t="s">
        <v>96</v>
      </c>
      <c r="F1515" t="s">
        <v>131</v>
      </c>
      <c r="H1515">
        <v>53.2</v>
      </c>
      <c r="I1515">
        <v>59.78</v>
      </c>
      <c r="J1515">
        <v>62.17</v>
      </c>
      <c r="K1515">
        <v>64.58</v>
      </c>
      <c r="L1515">
        <v>70.900000000000006</v>
      </c>
      <c r="M1515">
        <v>73.45</v>
      </c>
      <c r="N1515">
        <v>75.959999999999994</v>
      </c>
      <c r="O1515">
        <v>78.5</v>
      </c>
      <c r="P1515">
        <v>74.569999999999993</v>
      </c>
      <c r="Q1515">
        <v>69.08</v>
      </c>
      <c r="R1515">
        <v>57.3</v>
      </c>
      <c r="S1515">
        <v>50.24</v>
      </c>
      <c r="T1515">
        <v>46.32</v>
      </c>
    </row>
    <row r="1516" spans="1:20" x14ac:dyDescent="0.25">
      <c r="A1516" s="19">
        <v>86</v>
      </c>
      <c r="B1516" t="s">
        <v>28</v>
      </c>
      <c r="C1516" s="19">
        <v>69</v>
      </c>
      <c r="D1516" t="s">
        <v>97</v>
      </c>
      <c r="F1516" t="s">
        <v>131</v>
      </c>
      <c r="H1516">
        <v>45.26</v>
      </c>
      <c r="I1516">
        <v>50.86</v>
      </c>
      <c r="J1516">
        <v>52.89</v>
      </c>
      <c r="K1516">
        <v>54.93</v>
      </c>
      <c r="L1516">
        <v>59.56</v>
      </c>
      <c r="M1516">
        <v>61.7</v>
      </c>
      <c r="N1516">
        <v>63.8</v>
      </c>
      <c r="O1516">
        <v>65.94</v>
      </c>
      <c r="P1516">
        <v>62.64</v>
      </c>
      <c r="Q1516">
        <v>58.03</v>
      </c>
      <c r="R1516">
        <v>48.14</v>
      </c>
      <c r="S1516">
        <v>42.22</v>
      </c>
      <c r="T1516">
        <v>38.89</v>
      </c>
    </row>
    <row r="1517" spans="1:20" x14ac:dyDescent="0.25">
      <c r="A1517" s="19">
        <v>86</v>
      </c>
      <c r="B1517" t="s">
        <v>28</v>
      </c>
      <c r="C1517" s="19">
        <v>70</v>
      </c>
      <c r="D1517" t="s">
        <v>98</v>
      </c>
      <c r="F1517" t="s">
        <v>131</v>
      </c>
      <c r="H1517">
        <v>50.72</v>
      </c>
      <c r="I1517">
        <v>56.99</v>
      </c>
      <c r="J1517">
        <v>59.28</v>
      </c>
      <c r="K1517">
        <v>61.56</v>
      </c>
      <c r="L1517">
        <v>67.209999999999994</v>
      </c>
      <c r="M1517">
        <v>69.62</v>
      </c>
      <c r="N1517">
        <v>72.03</v>
      </c>
      <c r="O1517">
        <v>74.41</v>
      </c>
      <c r="P1517">
        <v>70.7</v>
      </c>
      <c r="Q1517">
        <v>65.5</v>
      </c>
      <c r="R1517">
        <v>54.32</v>
      </c>
      <c r="S1517">
        <v>47.63</v>
      </c>
      <c r="T1517">
        <v>43.9</v>
      </c>
    </row>
    <row r="1518" spans="1:20" x14ac:dyDescent="0.25">
      <c r="A1518" s="19">
        <v>86</v>
      </c>
      <c r="B1518" t="s">
        <v>28</v>
      </c>
      <c r="C1518" s="19">
        <v>71</v>
      </c>
      <c r="D1518" t="s">
        <v>99</v>
      </c>
      <c r="F1518" t="s">
        <v>131</v>
      </c>
      <c r="H1518">
        <v>46.7</v>
      </c>
      <c r="I1518">
        <v>52.46</v>
      </c>
      <c r="J1518">
        <v>54.56</v>
      </c>
      <c r="K1518">
        <v>56.66</v>
      </c>
      <c r="L1518">
        <v>61.44</v>
      </c>
      <c r="M1518">
        <v>63.63</v>
      </c>
      <c r="N1518">
        <v>65.819999999999993</v>
      </c>
      <c r="O1518">
        <v>68.02</v>
      </c>
      <c r="P1518">
        <v>64.62</v>
      </c>
      <c r="Q1518">
        <v>59.87</v>
      </c>
      <c r="R1518">
        <v>49.66</v>
      </c>
      <c r="S1518">
        <v>43.53</v>
      </c>
      <c r="T1518">
        <v>40.130000000000003</v>
      </c>
    </row>
    <row r="1519" spans="1:20" x14ac:dyDescent="0.25">
      <c r="A1519" s="19">
        <v>86</v>
      </c>
      <c r="B1519" t="s">
        <v>28</v>
      </c>
      <c r="C1519" s="19">
        <v>72</v>
      </c>
      <c r="D1519" t="s">
        <v>100</v>
      </c>
      <c r="F1519" t="s">
        <v>131</v>
      </c>
      <c r="H1519">
        <v>36.57</v>
      </c>
      <c r="I1519">
        <v>41.09</v>
      </c>
      <c r="J1519">
        <v>42.73</v>
      </c>
      <c r="K1519">
        <v>44.39</v>
      </c>
      <c r="L1519">
        <v>47.13</v>
      </c>
      <c r="M1519">
        <v>48.81</v>
      </c>
      <c r="N1519">
        <v>50.5</v>
      </c>
      <c r="O1519">
        <v>52.17</v>
      </c>
      <c r="P1519">
        <v>49.55</v>
      </c>
      <c r="Q1519">
        <v>45.89</v>
      </c>
      <c r="R1519">
        <v>38.090000000000003</v>
      </c>
      <c r="S1519">
        <v>33.369999999999997</v>
      </c>
      <c r="T1519">
        <v>30.77</v>
      </c>
    </row>
    <row r="1520" spans="1:20" x14ac:dyDescent="0.25">
      <c r="A1520" s="19">
        <v>86</v>
      </c>
      <c r="B1520" t="s">
        <v>28</v>
      </c>
      <c r="C1520" s="19">
        <v>73</v>
      </c>
      <c r="D1520" t="s">
        <v>101</v>
      </c>
      <c r="F1520" t="s">
        <v>131</v>
      </c>
      <c r="H1520">
        <v>52.43</v>
      </c>
      <c r="I1520">
        <v>58.93</v>
      </c>
      <c r="J1520">
        <v>61.26</v>
      </c>
      <c r="K1520">
        <v>63.62</v>
      </c>
      <c r="L1520">
        <v>69.55</v>
      </c>
      <c r="M1520">
        <v>72.05</v>
      </c>
      <c r="N1520">
        <v>74.53</v>
      </c>
      <c r="O1520">
        <v>77.02</v>
      </c>
      <c r="P1520">
        <v>73.16</v>
      </c>
      <c r="Q1520">
        <v>67.77</v>
      </c>
      <c r="R1520">
        <v>56.22</v>
      </c>
      <c r="S1520">
        <v>49.27</v>
      </c>
      <c r="T1520">
        <v>45.42</v>
      </c>
    </row>
    <row r="1521" spans="1:20" x14ac:dyDescent="0.25">
      <c r="A1521" s="19">
        <v>86</v>
      </c>
      <c r="B1521" t="s">
        <v>28</v>
      </c>
      <c r="C1521" s="19">
        <v>74</v>
      </c>
      <c r="D1521" t="s">
        <v>102</v>
      </c>
      <c r="F1521" t="s">
        <v>131</v>
      </c>
      <c r="H1521">
        <v>52.1</v>
      </c>
      <c r="I1521">
        <v>58.51</v>
      </c>
      <c r="J1521">
        <v>60.87</v>
      </c>
      <c r="K1521">
        <v>63.21</v>
      </c>
      <c r="L1521">
        <v>69.17</v>
      </c>
      <c r="M1521">
        <v>71.62</v>
      </c>
      <c r="N1521">
        <v>74.11</v>
      </c>
      <c r="O1521">
        <v>76.58</v>
      </c>
      <c r="P1521">
        <v>72.739999999999995</v>
      </c>
      <c r="Q1521">
        <v>67.400000000000006</v>
      </c>
      <c r="R1521">
        <v>55.92</v>
      </c>
      <c r="S1521">
        <v>49.01</v>
      </c>
      <c r="T1521">
        <v>45.16</v>
      </c>
    </row>
    <row r="1522" spans="1:20" x14ac:dyDescent="0.25">
      <c r="A1522" s="19">
        <v>86</v>
      </c>
      <c r="B1522" t="s">
        <v>28</v>
      </c>
      <c r="C1522" s="19">
        <v>75</v>
      </c>
      <c r="D1522" t="s">
        <v>103</v>
      </c>
      <c r="F1522" t="s">
        <v>131</v>
      </c>
      <c r="H1522">
        <v>46.24</v>
      </c>
      <c r="I1522">
        <v>51.94</v>
      </c>
      <c r="J1522">
        <v>54.05</v>
      </c>
      <c r="K1522">
        <v>56.12</v>
      </c>
      <c r="L1522">
        <v>60.17</v>
      </c>
      <c r="M1522">
        <v>62.33</v>
      </c>
      <c r="N1522">
        <v>64.489999999999995</v>
      </c>
      <c r="O1522">
        <v>66.63</v>
      </c>
      <c r="P1522">
        <v>63.29</v>
      </c>
      <c r="Q1522">
        <v>58.64</v>
      </c>
      <c r="R1522">
        <v>48.64</v>
      </c>
      <c r="S1522">
        <v>42.63</v>
      </c>
      <c r="T1522">
        <v>39.299999999999997</v>
      </c>
    </row>
    <row r="1523" spans="1:20" x14ac:dyDescent="0.25">
      <c r="A1523" s="19">
        <v>86</v>
      </c>
      <c r="B1523" t="s">
        <v>28</v>
      </c>
      <c r="C1523" s="19">
        <v>76</v>
      </c>
      <c r="D1523" t="s">
        <v>104</v>
      </c>
      <c r="F1523" t="s">
        <v>131</v>
      </c>
      <c r="H1523">
        <v>44.45</v>
      </c>
      <c r="I1523">
        <v>49.95</v>
      </c>
      <c r="J1523">
        <v>51.92</v>
      </c>
      <c r="K1523">
        <v>53.93</v>
      </c>
      <c r="L1523">
        <v>58.23</v>
      </c>
      <c r="M1523">
        <v>60.33</v>
      </c>
      <c r="N1523">
        <v>62.38</v>
      </c>
      <c r="O1523">
        <v>64.48</v>
      </c>
      <c r="P1523">
        <v>61.23</v>
      </c>
      <c r="Q1523">
        <v>56.73</v>
      </c>
      <c r="R1523">
        <v>47.05</v>
      </c>
      <c r="S1523">
        <v>41.27</v>
      </c>
      <c r="T1523">
        <v>38.03</v>
      </c>
    </row>
    <row r="1524" spans="1:20" x14ac:dyDescent="0.25">
      <c r="A1524" s="19">
        <v>86</v>
      </c>
      <c r="B1524" t="s">
        <v>28</v>
      </c>
      <c r="C1524" s="19">
        <v>77</v>
      </c>
      <c r="D1524" t="s">
        <v>105</v>
      </c>
      <c r="F1524" t="s">
        <v>131</v>
      </c>
      <c r="H1524">
        <v>46.92</v>
      </c>
      <c r="I1524">
        <v>52.73</v>
      </c>
      <c r="J1524">
        <v>54.82</v>
      </c>
      <c r="K1524">
        <v>56.93</v>
      </c>
      <c r="L1524">
        <v>61.16</v>
      </c>
      <c r="M1524">
        <v>63.33</v>
      </c>
      <c r="N1524">
        <v>65.53</v>
      </c>
      <c r="O1524">
        <v>67.7</v>
      </c>
      <c r="P1524">
        <v>64.31</v>
      </c>
      <c r="Q1524">
        <v>59.59</v>
      </c>
      <c r="R1524">
        <v>49.44</v>
      </c>
      <c r="S1524">
        <v>43.32</v>
      </c>
      <c r="T1524">
        <v>39.97</v>
      </c>
    </row>
    <row r="1525" spans="1:20" x14ac:dyDescent="0.25">
      <c r="A1525" s="19">
        <v>86</v>
      </c>
      <c r="B1525" t="s">
        <v>28</v>
      </c>
      <c r="C1525" s="19">
        <v>78</v>
      </c>
      <c r="D1525" t="s">
        <v>106</v>
      </c>
      <c r="F1525" t="s">
        <v>131</v>
      </c>
      <c r="H1525">
        <v>48</v>
      </c>
      <c r="I1525">
        <v>53.91</v>
      </c>
      <c r="J1525">
        <v>56.09</v>
      </c>
      <c r="K1525">
        <v>58.26</v>
      </c>
      <c r="L1525">
        <v>62.69</v>
      </c>
      <c r="M1525">
        <v>64.92</v>
      </c>
      <c r="N1525">
        <v>67.16</v>
      </c>
      <c r="O1525">
        <v>69.400000000000006</v>
      </c>
      <c r="P1525">
        <v>65.930000000000007</v>
      </c>
      <c r="Q1525">
        <v>61.07</v>
      </c>
      <c r="R1525">
        <v>50.64</v>
      </c>
      <c r="S1525">
        <v>44.42</v>
      </c>
      <c r="T1525">
        <v>40.950000000000003</v>
      </c>
    </row>
    <row r="1526" spans="1:20" x14ac:dyDescent="0.25">
      <c r="A1526" s="19">
        <v>86</v>
      </c>
      <c r="B1526" t="s">
        <v>28</v>
      </c>
      <c r="C1526" s="19">
        <v>79</v>
      </c>
      <c r="D1526" t="s">
        <v>107</v>
      </c>
      <c r="F1526" t="s">
        <v>131</v>
      </c>
      <c r="H1526">
        <v>32.090000000000003</v>
      </c>
      <c r="I1526">
        <v>36.049999999999997</v>
      </c>
      <c r="J1526">
        <v>37.49</v>
      </c>
      <c r="K1526">
        <v>38.93</v>
      </c>
      <c r="L1526">
        <v>40.450000000000003</v>
      </c>
      <c r="M1526">
        <v>41.86</v>
      </c>
      <c r="N1526">
        <v>43.33</v>
      </c>
      <c r="O1526">
        <v>44.76</v>
      </c>
      <c r="P1526">
        <v>42.54</v>
      </c>
      <c r="Q1526">
        <v>39.4</v>
      </c>
      <c r="R1526">
        <v>32.69</v>
      </c>
      <c r="S1526">
        <v>28.66</v>
      </c>
      <c r="T1526">
        <v>26.43</v>
      </c>
    </row>
    <row r="1527" spans="1:20" x14ac:dyDescent="0.25">
      <c r="A1527" s="19">
        <v>86</v>
      </c>
      <c r="B1527" t="s">
        <v>28</v>
      </c>
      <c r="C1527" s="19">
        <v>80</v>
      </c>
      <c r="D1527" t="s">
        <v>108</v>
      </c>
      <c r="F1527" t="s">
        <v>131</v>
      </c>
      <c r="H1527">
        <v>45.46</v>
      </c>
      <c r="I1527">
        <v>51.09</v>
      </c>
      <c r="J1527">
        <v>53.14</v>
      </c>
      <c r="K1527">
        <v>55.17</v>
      </c>
      <c r="L1527">
        <v>59.83</v>
      </c>
      <c r="M1527">
        <v>61.97</v>
      </c>
      <c r="N1527">
        <v>64.11</v>
      </c>
      <c r="O1527">
        <v>66.239999999999995</v>
      </c>
      <c r="P1527">
        <v>62.93</v>
      </c>
      <c r="Q1527">
        <v>58.3</v>
      </c>
      <c r="R1527">
        <v>48.37</v>
      </c>
      <c r="S1527">
        <v>42.37</v>
      </c>
      <c r="T1527">
        <v>39.1</v>
      </c>
    </row>
    <row r="1528" spans="1:20" x14ac:dyDescent="0.25">
      <c r="A1528" s="19">
        <v>86</v>
      </c>
      <c r="B1528" t="s">
        <v>28</v>
      </c>
      <c r="C1528" s="19">
        <v>81</v>
      </c>
      <c r="D1528" t="s">
        <v>109</v>
      </c>
      <c r="F1528" t="s">
        <v>131</v>
      </c>
      <c r="H1528">
        <v>51.02</v>
      </c>
      <c r="I1528">
        <v>57.31</v>
      </c>
      <c r="J1528">
        <v>59.6</v>
      </c>
      <c r="K1528">
        <v>61.88</v>
      </c>
      <c r="L1528">
        <v>66.709999999999994</v>
      </c>
      <c r="M1528">
        <v>69.09</v>
      </c>
      <c r="N1528">
        <v>71.459999999999994</v>
      </c>
      <c r="O1528">
        <v>73.84</v>
      </c>
      <c r="P1528">
        <v>70.150000000000006</v>
      </c>
      <c r="Q1528">
        <v>64.97</v>
      </c>
      <c r="R1528">
        <v>53.91</v>
      </c>
      <c r="S1528">
        <v>47.28</v>
      </c>
      <c r="T1528">
        <v>43.6</v>
      </c>
    </row>
    <row r="1529" spans="1:20" x14ac:dyDescent="0.25">
      <c r="A1529" s="19">
        <v>86</v>
      </c>
      <c r="B1529" t="s">
        <v>28</v>
      </c>
      <c r="C1529" s="19">
        <v>82</v>
      </c>
      <c r="D1529" t="s">
        <v>110</v>
      </c>
      <c r="F1529" t="s">
        <v>131</v>
      </c>
      <c r="H1529">
        <v>45.95</v>
      </c>
      <c r="I1529">
        <v>51.61</v>
      </c>
      <c r="J1529">
        <v>53.69</v>
      </c>
      <c r="K1529">
        <v>55.76</v>
      </c>
      <c r="L1529">
        <v>60.17</v>
      </c>
      <c r="M1529">
        <v>62.33</v>
      </c>
      <c r="N1529">
        <v>64.459999999999994</v>
      </c>
      <c r="O1529">
        <v>66.62</v>
      </c>
      <c r="P1529">
        <v>63.29</v>
      </c>
      <c r="Q1529">
        <v>58.62</v>
      </c>
      <c r="R1529">
        <v>48.62</v>
      </c>
      <c r="S1529">
        <v>42.63</v>
      </c>
      <c r="T1529">
        <v>39.299999999999997</v>
      </c>
    </row>
    <row r="1530" spans="1:20" x14ac:dyDescent="0.25">
      <c r="A1530" s="19">
        <v>86</v>
      </c>
      <c r="B1530" t="s">
        <v>28</v>
      </c>
      <c r="C1530" s="19">
        <v>83</v>
      </c>
      <c r="D1530" t="s">
        <v>111</v>
      </c>
      <c r="F1530" t="s">
        <v>131</v>
      </c>
      <c r="H1530">
        <v>57.21</v>
      </c>
      <c r="I1530">
        <v>64.290000000000006</v>
      </c>
      <c r="J1530">
        <v>66.84</v>
      </c>
      <c r="K1530">
        <v>69.44</v>
      </c>
      <c r="L1530">
        <v>76.64</v>
      </c>
      <c r="M1530">
        <v>79.39</v>
      </c>
      <c r="N1530">
        <v>82.14</v>
      </c>
      <c r="O1530">
        <v>84.87</v>
      </c>
      <c r="P1530">
        <v>80.62</v>
      </c>
      <c r="Q1530">
        <v>74.7</v>
      </c>
      <c r="R1530">
        <v>61.95</v>
      </c>
      <c r="S1530">
        <v>54.32</v>
      </c>
      <c r="T1530">
        <v>50.09</v>
      </c>
    </row>
    <row r="1531" spans="1:20" x14ac:dyDescent="0.25">
      <c r="A1531" s="19">
        <v>86</v>
      </c>
      <c r="B1531" t="s">
        <v>28</v>
      </c>
      <c r="C1531" s="19">
        <v>84</v>
      </c>
      <c r="D1531" t="s">
        <v>112</v>
      </c>
      <c r="F1531" t="s">
        <v>131</v>
      </c>
      <c r="H1531">
        <v>55.68</v>
      </c>
      <c r="I1531">
        <v>62.56</v>
      </c>
      <c r="J1531">
        <v>65.08</v>
      </c>
      <c r="K1531">
        <v>67.56</v>
      </c>
      <c r="L1531">
        <v>74.28</v>
      </c>
      <c r="M1531">
        <v>76.959999999999994</v>
      </c>
      <c r="N1531">
        <v>79.61</v>
      </c>
      <c r="O1531">
        <v>82.26</v>
      </c>
      <c r="P1531">
        <v>78.150000000000006</v>
      </c>
      <c r="Q1531">
        <v>72.37</v>
      </c>
      <c r="R1531">
        <v>60.05</v>
      </c>
      <c r="S1531">
        <v>52.64</v>
      </c>
      <c r="T1531">
        <v>48.53</v>
      </c>
    </row>
    <row r="1532" spans="1:20" x14ac:dyDescent="0.25">
      <c r="A1532" s="19">
        <v>86</v>
      </c>
      <c r="B1532" t="s">
        <v>28</v>
      </c>
      <c r="C1532" s="19">
        <v>85</v>
      </c>
      <c r="D1532" t="s">
        <v>113</v>
      </c>
      <c r="F1532" t="s">
        <v>131</v>
      </c>
      <c r="H1532">
        <v>37.15</v>
      </c>
      <c r="I1532">
        <v>41.74</v>
      </c>
      <c r="J1532">
        <v>43.4</v>
      </c>
      <c r="K1532">
        <v>45.11</v>
      </c>
      <c r="L1532">
        <v>47.71</v>
      </c>
      <c r="M1532">
        <v>49.42</v>
      </c>
      <c r="N1532">
        <v>51.12</v>
      </c>
      <c r="O1532">
        <v>52.83</v>
      </c>
      <c r="P1532">
        <v>50.18</v>
      </c>
      <c r="Q1532">
        <v>46.48</v>
      </c>
      <c r="R1532">
        <v>38.57</v>
      </c>
      <c r="S1532">
        <v>33.799999999999997</v>
      </c>
      <c r="T1532">
        <v>31.19</v>
      </c>
    </row>
    <row r="1533" spans="1:20" x14ac:dyDescent="0.25">
      <c r="A1533" s="19">
        <v>86</v>
      </c>
      <c r="B1533" t="s">
        <v>28</v>
      </c>
      <c r="C1533" s="19">
        <v>86</v>
      </c>
      <c r="D1533" t="s">
        <v>114</v>
      </c>
      <c r="F1533" t="s">
        <v>131</v>
      </c>
      <c r="H1533">
        <v>31.09</v>
      </c>
      <c r="I1533">
        <v>34.93</v>
      </c>
      <c r="J1533">
        <v>36.33</v>
      </c>
      <c r="K1533">
        <v>37.75</v>
      </c>
      <c r="L1533">
        <v>39.14</v>
      </c>
      <c r="M1533">
        <v>40.5</v>
      </c>
      <c r="N1533">
        <v>41.92</v>
      </c>
      <c r="O1533">
        <v>43.31</v>
      </c>
      <c r="P1533">
        <v>41.17</v>
      </c>
      <c r="Q1533">
        <v>38.119999999999997</v>
      </c>
      <c r="R1533">
        <v>31.62</v>
      </c>
      <c r="S1533">
        <v>27.73</v>
      </c>
      <c r="T1533">
        <v>25.56</v>
      </c>
    </row>
    <row r="1534" spans="1:20" x14ac:dyDescent="0.25">
      <c r="A1534" s="19">
        <v>86</v>
      </c>
      <c r="B1534" t="s">
        <v>28</v>
      </c>
      <c r="C1534" s="19">
        <v>87</v>
      </c>
      <c r="D1534" t="s">
        <v>115</v>
      </c>
      <c r="F1534" t="s">
        <v>131</v>
      </c>
      <c r="H1534">
        <v>37.729999999999997</v>
      </c>
      <c r="I1534">
        <v>42.41</v>
      </c>
      <c r="J1534">
        <v>44.09</v>
      </c>
      <c r="K1534">
        <v>45.77</v>
      </c>
      <c r="L1534">
        <v>48.35</v>
      </c>
      <c r="M1534">
        <v>50.08</v>
      </c>
      <c r="N1534">
        <v>51.82</v>
      </c>
      <c r="O1534">
        <v>53.55</v>
      </c>
      <c r="P1534">
        <v>50.88</v>
      </c>
      <c r="Q1534">
        <v>47.13</v>
      </c>
      <c r="R1534">
        <v>39.1</v>
      </c>
      <c r="S1534">
        <v>34.270000000000003</v>
      </c>
      <c r="T1534">
        <v>31.6</v>
      </c>
    </row>
    <row r="1535" spans="1:20" x14ac:dyDescent="0.25">
      <c r="A1535" s="19">
        <v>86</v>
      </c>
      <c r="B1535" t="s">
        <v>28</v>
      </c>
      <c r="C1535" s="19">
        <v>88</v>
      </c>
      <c r="D1535" t="s">
        <v>116</v>
      </c>
      <c r="F1535" t="s">
        <v>131</v>
      </c>
      <c r="H1535">
        <v>52.71</v>
      </c>
      <c r="I1535">
        <v>59.21</v>
      </c>
      <c r="J1535">
        <v>61.59</v>
      </c>
      <c r="K1535">
        <v>63.94</v>
      </c>
      <c r="L1535">
        <v>69.930000000000007</v>
      </c>
      <c r="M1535">
        <v>72.44</v>
      </c>
      <c r="N1535">
        <v>74.95</v>
      </c>
      <c r="O1535">
        <v>77.45</v>
      </c>
      <c r="P1535">
        <v>73.569999999999993</v>
      </c>
      <c r="Q1535">
        <v>68.16</v>
      </c>
      <c r="R1535">
        <v>56.52</v>
      </c>
      <c r="S1535">
        <v>49.55</v>
      </c>
      <c r="T1535">
        <v>45.68</v>
      </c>
    </row>
    <row r="1536" spans="1:20" x14ac:dyDescent="0.25">
      <c r="A1536" s="19">
        <v>86</v>
      </c>
      <c r="B1536" t="s">
        <v>28</v>
      </c>
      <c r="C1536" s="19">
        <v>89</v>
      </c>
      <c r="D1536" t="s">
        <v>117</v>
      </c>
      <c r="F1536" t="s">
        <v>131</v>
      </c>
      <c r="H1536">
        <v>42.76</v>
      </c>
      <c r="I1536">
        <v>48.03</v>
      </c>
      <c r="J1536">
        <v>49.97</v>
      </c>
      <c r="K1536">
        <v>51.87</v>
      </c>
      <c r="L1536">
        <v>55.8</v>
      </c>
      <c r="M1536">
        <v>57.81</v>
      </c>
      <c r="N1536">
        <v>59.8</v>
      </c>
      <c r="O1536">
        <v>61.77</v>
      </c>
      <c r="P1536">
        <v>58.67</v>
      </c>
      <c r="Q1536">
        <v>54.38</v>
      </c>
      <c r="R1536">
        <v>45.09</v>
      </c>
      <c r="S1536">
        <v>39.51</v>
      </c>
      <c r="T1536">
        <v>36.43</v>
      </c>
    </row>
    <row r="1537" spans="1:20" x14ac:dyDescent="0.25">
      <c r="A1537" s="19">
        <v>86</v>
      </c>
      <c r="B1537" t="s">
        <v>28</v>
      </c>
      <c r="C1537" s="19">
        <v>90</v>
      </c>
      <c r="D1537" t="s">
        <v>118</v>
      </c>
      <c r="F1537" t="s">
        <v>131</v>
      </c>
      <c r="H1537">
        <v>54.79</v>
      </c>
      <c r="I1537">
        <v>61.57</v>
      </c>
      <c r="J1537">
        <v>64.040000000000006</v>
      </c>
      <c r="K1537">
        <v>66.510000000000005</v>
      </c>
      <c r="L1537">
        <v>73.03</v>
      </c>
      <c r="M1537">
        <v>75.650000000000006</v>
      </c>
      <c r="N1537">
        <v>78.239999999999995</v>
      </c>
      <c r="O1537">
        <v>80.86</v>
      </c>
      <c r="P1537">
        <v>76.819999999999993</v>
      </c>
      <c r="Q1537">
        <v>71.150000000000006</v>
      </c>
      <c r="R1537">
        <v>59.02</v>
      </c>
      <c r="S1537">
        <v>51.74</v>
      </c>
      <c r="T1537">
        <v>47.71</v>
      </c>
    </row>
    <row r="1538" spans="1:20" x14ac:dyDescent="0.25">
      <c r="A1538" s="19">
        <v>86</v>
      </c>
      <c r="B1538" t="s">
        <v>28</v>
      </c>
      <c r="C1538" s="19">
        <v>91</v>
      </c>
      <c r="D1538" t="s">
        <v>119</v>
      </c>
      <c r="F1538" t="s">
        <v>131</v>
      </c>
      <c r="H1538">
        <v>48.45</v>
      </c>
      <c r="I1538">
        <v>54.43</v>
      </c>
      <c r="J1538">
        <v>56.61</v>
      </c>
      <c r="K1538">
        <v>58.77</v>
      </c>
      <c r="L1538">
        <v>63.05</v>
      </c>
      <c r="M1538">
        <v>65.28</v>
      </c>
      <c r="N1538">
        <v>67.53</v>
      </c>
      <c r="O1538">
        <v>69.8</v>
      </c>
      <c r="P1538">
        <v>66.290000000000006</v>
      </c>
      <c r="Q1538">
        <v>61.39</v>
      </c>
      <c r="R1538">
        <v>50.95</v>
      </c>
      <c r="S1538">
        <v>44.67</v>
      </c>
      <c r="T1538">
        <v>41.18</v>
      </c>
    </row>
    <row r="1539" spans="1:20" x14ac:dyDescent="0.25">
      <c r="A1539" s="19">
        <v>86</v>
      </c>
      <c r="B1539" t="s">
        <v>28</v>
      </c>
      <c r="C1539" s="19">
        <v>92</v>
      </c>
      <c r="D1539" t="s">
        <v>120</v>
      </c>
      <c r="F1539" t="s">
        <v>131</v>
      </c>
      <c r="H1539">
        <v>47.31</v>
      </c>
      <c r="I1539">
        <v>53.15</v>
      </c>
      <c r="J1539">
        <v>55.29</v>
      </c>
      <c r="K1539">
        <v>57.39</v>
      </c>
      <c r="L1539">
        <v>61.7</v>
      </c>
      <c r="M1539">
        <v>63.88</v>
      </c>
      <c r="N1539">
        <v>66.11</v>
      </c>
      <c r="O1539">
        <v>68.3</v>
      </c>
      <c r="P1539">
        <v>64.89</v>
      </c>
      <c r="Q1539">
        <v>60.12</v>
      </c>
      <c r="R1539">
        <v>49.85</v>
      </c>
      <c r="S1539">
        <v>43.7</v>
      </c>
      <c r="T1539">
        <v>40.28</v>
      </c>
    </row>
    <row r="1540" spans="1:20" x14ac:dyDescent="0.25">
      <c r="A1540" s="19">
        <v>86</v>
      </c>
      <c r="B1540" t="s">
        <v>28</v>
      </c>
      <c r="C1540" s="19">
        <v>93</v>
      </c>
      <c r="D1540" t="s">
        <v>121</v>
      </c>
      <c r="F1540" t="s">
        <v>131</v>
      </c>
      <c r="H1540">
        <v>47.66</v>
      </c>
      <c r="I1540">
        <v>53.54</v>
      </c>
      <c r="J1540">
        <v>55.67</v>
      </c>
      <c r="K1540">
        <v>57.81</v>
      </c>
      <c r="L1540">
        <v>62.19</v>
      </c>
      <c r="M1540">
        <v>64.400000000000006</v>
      </c>
      <c r="N1540">
        <v>66.63</v>
      </c>
      <c r="O1540">
        <v>68.87</v>
      </c>
      <c r="P1540">
        <v>65.41</v>
      </c>
      <c r="Q1540">
        <v>60.58</v>
      </c>
      <c r="R1540">
        <v>50.26</v>
      </c>
      <c r="S1540">
        <v>44.07</v>
      </c>
      <c r="T1540">
        <v>40.630000000000003</v>
      </c>
    </row>
    <row r="1541" spans="1:20" x14ac:dyDescent="0.25">
      <c r="A1541" s="19">
        <v>86</v>
      </c>
      <c r="B1541" t="s">
        <v>28</v>
      </c>
      <c r="C1541" s="19">
        <v>94</v>
      </c>
      <c r="D1541" t="s">
        <v>122</v>
      </c>
      <c r="F1541" t="s">
        <v>131</v>
      </c>
      <c r="H1541">
        <v>47.63</v>
      </c>
      <c r="I1541">
        <v>53.5</v>
      </c>
      <c r="J1541">
        <v>55.67</v>
      </c>
      <c r="K1541">
        <v>57.81</v>
      </c>
      <c r="L1541">
        <v>61.98</v>
      </c>
      <c r="M1541">
        <v>64.2</v>
      </c>
      <c r="N1541">
        <v>66.42</v>
      </c>
      <c r="O1541">
        <v>68.63</v>
      </c>
      <c r="P1541">
        <v>65.19</v>
      </c>
      <c r="Q1541">
        <v>60.39</v>
      </c>
      <c r="R1541">
        <v>50.09</v>
      </c>
      <c r="S1541">
        <v>43.91</v>
      </c>
      <c r="T1541">
        <v>40.479999999999997</v>
      </c>
    </row>
    <row r="1542" spans="1:20" x14ac:dyDescent="0.25">
      <c r="A1542" s="19">
        <v>86</v>
      </c>
      <c r="B1542" t="s">
        <v>28</v>
      </c>
      <c r="C1542" s="19">
        <v>95</v>
      </c>
      <c r="D1542" t="s">
        <v>123</v>
      </c>
      <c r="F1542" t="s">
        <v>131</v>
      </c>
      <c r="H1542">
        <v>49.56</v>
      </c>
      <c r="I1542">
        <v>55.68</v>
      </c>
      <c r="J1542">
        <v>57.91</v>
      </c>
      <c r="K1542">
        <v>60.12</v>
      </c>
      <c r="L1542">
        <v>64.709999999999994</v>
      </c>
      <c r="M1542">
        <v>67.06</v>
      </c>
      <c r="N1542">
        <v>69.34</v>
      </c>
      <c r="O1542">
        <v>71.69</v>
      </c>
      <c r="P1542">
        <v>68.09</v>
      </c>
      <c r="Q1542">
        <v>63.07</v>
      </c>
      <c r="R1542">
        <v>52.31</v>
      </c>
      <c r="S1542">
        <v>45.87</v>
      </c>
      <c r="T1542">
        <v>42.29</v>
      </c>
    </row>
    <row r="1543" spans="1:20" x14ac:dyDescent="0.25">
      <c r="A1543" s="19">
        <v>86</v>
      </c>
      <c r="B1543" t="s">
        <v>132</v>
      </c>
      <c r="C1543" s="19">
        <v>98</v>
      </c>
      <c r="D1543">
        <v>98</v>
      </c>
      <c r="F1543" t="s">
        <v>131</v>
      </c>
      <c r="H1543">
        <v>72.62</v>
      </c>
      <c r="I1543">
        <v>81.56</v>
      </c>
      <c r="J1543">
        <v>84.84</v>
      </c>
      <c r="K1543">
        <v>88.09</v>
      </c>
      <c r="L1543">
        <v>97.61</v>
      </c>
      <c r="M1543">
        <v>101.1</v>
      </c>
      <c r="N1543">
        <v>104.57</v>
      </c>
      <c r="O1543">
        <v>108.09</v>
      </c>
      <c r="P1543">
        <v>102.68</v>
      </c>
      <c r="Q1543">
        <v>95.1</v>
      </c>
      <c r="R1543">
        <v>78.89</v>
      </c>
      <c r="S1543">
        <v>69.180000000000007</v>
      </c>
      <c r="T1543">
        <v>63.76</v>
      </c>
    </row>
    <row r="1544" spans="1:20" x14ac:dyDescent="0.25">
      <c r="A1544" s="19">
        <v>10</v>
      </c>
      <c r="B1544" t="s">
        <v>28</v>
      </c>
      <c r="C1544" s="19" t="s">
        <v>6</v>
      </c>
      <c r="D1544" t="s">
        <v>29</v>
      </c>
      <c r="F1544" t="s">
        <v>131</v>
      </c>
      <c r="H1544">
        <v>19.61</v>
      </c>
      <c r="I1544">
        <v>22.05</v>
      </c>
      <c r="J1544">
        <v>22.93</v>
      </c>
      <c r="K1544">
        <v>23.81</v>
      </c>
      <c r="L1544">
        <v>25.59</v>
      </c>
      <c r="M1544">
        <v>26.49</v>
      </c>
      <c r="N1544">
        <v>27.42</v>
      </c>
      <c r="O1544">
        <v>28.33</v>
      </c>
      <c r="P1544">
        <v>26.92</v>
      </c>
      <c r="Q1544">
        <v>24.93</v>
      </c>
      <c r="R1544">
        <v>20.68</v>
      </c>
      <c r="S1544">
        <v>18.13</v>
      </c>
      <c r="T1544">
        <v>16.71</v>
      </c>
    </row>
    <row r="1545" spans="1:20" x14ac:dyDescent="0.25">
      <c r="A1545" s="19">
        <v>10</v>
      </c>
      <c r="B1545" t="s">
        <v>28</v>
      </c>
      <c r="C1545" s="19" t="s">
        <v>7</v>
      </c>
      <c r="D1545" t="s">
        <v>30</v>
      </c>
      <c r="F1545" t="s">
        <v>131</v>
      </c>
      <c r="H1545">
        <v>18.89</v>
      </c>
      <c r="I1545">
        <v>21.22</v>
      </c>
      <c r="J1545">
        <v>22.07</v>
      </c>
      <c r="K1545">
        <v>22.92</v>
      </c>
      <c r="L1545">
        <v>24.55</v>
      </c>
      <c r="M1545">
        <v>25.42</v>
      </c>
      <c r="N1545">
        <v>26.29</v>
      </c>
      <c r="O1545">
        <v>27.17</v>
      </c>
      <c r="P1545">
        <v>25.82</v>
      </c>
      <c r="Q1545">
        <v>23.91</v>
      </c>
      <c r="R1545">
        <v>19.829999999999998</v>
      </c>
      <c r="S1545">
        <v>17.399999999999999</v>
      </c>
      <c r="T1545">
        <v>16.04</v>
      </c>
    </row>
    <row r="1546" spans="1:20" x14ac:dyDescent="0.25">
      <c r="A1546" s="19">
        <v>10</v>
      </c>
      <c r="B1546" t="s">
        <v>28</v>
      </c>
      <c r="C1546" s="19" t="s">
        <v>8</v>
      </c>
      <c r="D1546" t="s">
        <v>31</v>
      </c>
      <c r="F1546" t="s">
        <v>131</v>
      </c>
      <c r="H1546">
        <v>19.38</v>
      </c>
      <c r="I1546">
        <v>21.77</v>
      </c>
      <c r="J1546">
        <v>22.64</v>
      </c>
      <c r="K1546">
        <v>23.51</v>
      </c>
      <c r="L1546">
        <v>25.21</v>
      </c>
      <c r="M1546">
        <v>26.1</v>
      </c>
      <c r="N1546">
        <v>26.99</v>
      </c>
      <c r="O1546">
        <v>27.9</v>
      </c>
      <c r="P1546">
        <v>26.51</v>
      </c>
      <c r="Q1546">
        <v>24.54</v>
      </c>
      <c r="R1546">
        <v>20.37</v>
      </c>
      <c r="S1546">
        <v>17.86</v>
      </c>
      <c r="T1546">
        <v>16.46</v>
      </c>
    </row>
    <row r="1547" spans="1:20" x14ac:dyDescent="0.25">
      <c r="A1547" s="19">
        <v>10</v>
      </c>
      <c r="B1547" t="s">
        <v>28</v>
      </c>
      <c r="C1547" s="19" t="s">
        <v>9</v>
      </c>
      <c r="D1547" t="s">
        <v>32</v>
      </c>
      <c r="F1547" t="s">
        <v>131</v>
      </c>
      <c r="H1547">
        <v>29.63</v>
      </c>
      <c r="I1547">
        <v>33.29</v>
      </c>
      <c r="J1547">
        <v>34.619999999999997</v>
      </c>
      <c r="K1547">
        <v>35.96</v>
      </c>
      <c r="L1547">
        <v>39.409999999999997</v>
      </c>
      <c r="M1547">
        <v>40.840000000000003</v>
      </c>
      <c r="N1547">
        <v>42.23</v>
      </c>
      <c r="O1547">
        <v>43.64</v>
      </c>
      <c r="P1547">
        <v>41.47</v>
      </c>
      <c r="Q1547">
        <v>38.409999999999997</v>
      </c>
      <c r="R1547">
        <v>31.86</v>
      </c>
      <c r="S1547">
        <v>27.94</v>
      </c>
      <c r="T1547">
        <v>25.74</v>
      </c>
    </row>
    <row r="1548" spans="1:20" x14ac:dyDescent="0.25">
      <c r="A1548" s="19">
        <v>10</v>
      </c>
      <c r="B1548" t="s">
        <v>28</v>
      </c>
      <c r="C1548" s="19" t="s">
        <v>10</v>
      </c>
      <c r="D1548" t="s">
        <v>33</v>
      </c>
      <c r="F1548" t="s">
        <v>131</v>
      </c>
      <c r="H1548">
        <v>26.33</v>
      </c>
      <c r="I1548">
        <v>29.59</v>
      </c>
      <c r="J1548">
        <v>30.77</v>
      </c>
      <c r="K1548">
        <v>31.96</v>
      </c>
      <c r="L1548">
        <v>34.71</v>
      </c>
      <c r="M1548">
        <v>35.96</v>
      </c>
      <c r="N1548">
        <v>37.19</v>
      </c>
      <c r="O1548">
        <v>38.44</v>
      </c>
      <c r="P1548">
        <v>36.520000000000003</v>
      </c>
      <c r="Q1548">
        <v>33.82</v>
      </c>
      <c r="R1548">
        <v>28.06</v>
      </c>
      <c r="S1548">
        <v>24.6</v>
      </c>
      <c r="T1548">
        <v>22.68</v>
      </c>
    </row>
    <row r="1549" spans="1:20" x14ac:dyDescent="0.25">
      <c r="A1549" s="19">
        <v>10</v>
      </c>
      <c r="B1549" t="s">
        <v>28</v>
      </c>
      <c r="C1549" s="19" t="s">
        <v>11</v>
      </c>
      <c r="D1549" t="s">
        <v>34</v>
      </c>
      <c r="F1549" t="s">
        <v>131</v>
      </c>
      <c r="H1549">
        <v>28.07</v>
      </c>
      <c r="I1549">
        <v>31.53</v>
      </c>
      <c r="J1549">
        <v>32.799999999999997</v>
      </c>
      <c r="K1549">
        <v>34.049999999999997</v>
      </c>
      <c r="L1549">
        <v>37.76</v>
      </c>
      <c r="M1549">
        <v>39.08</v>
      </c>
      <c r="N1549">
        <v>40.44</v>
      </c>
      <c r="O1549">
        <v>41.79</v>
      </c>
      <c r="P1549">
        <v>39.700000000000003</v>
      </c>
      <c r="Q1549">
        <v>36.770000000000003</v>
      </c>
      <c r="R1549">
        <v>30.52</v>
      </c>
      <c r="S1549">
        <v>26.75</v>
      </c>
      <c r="T1549">
        <v>24.66</v>
      </c>
    </row>
    <row r="1550" spans="1:20" x14ac:dyDescent="0.25">
      <c r="A1550" s="19">
        <v>10</v>
      </c>
      <c r="B1550" t="s">
        <v>28</v>
      </c>
      <c r="C1550" s="19" t="s">
        <v>12</v>
      </c>
      <c r="D1550" t="s">
        <v>35</v>
      </c>
      <c r="F1550" t="s">
        <v>131</v>
      </c>
      <c r="H1550">
        <v>22.08</v>
      </c>
      <c r="I1550">
        <v>24.8</v>
      </c>
      <c r="J1550">
        <v>25.81</v>
      </c>
      <c r="K1550">
        <v>26.8</v>
      </c>
      <c r="L1550">
        <v>29.11</v>
      </c>
      <c r="M1550">
        <v>30.16</v>
      </c>
      <c r="N1550">
        <v>31.18</v>
      </c>
      <c r="O1550">
        <v>32.229999999999997</v>
      </c>
      <c r="P1550">
        <v>30.62</v>
      </c>
      <c r="Q1550">
        <v>28.36</v>
      </c>
      <c r="R1550">
        <v>23.54</v>
      </c>
      <c r="S1550">
        <v>20.62</v>
      </c>
      <c r="T1550">
        <v>19.02</v>
      </c>
    </row>
    <row r="1551" spans="1:20" x14ac:dyDescent="0.25">
      <c r="A1551" s="19">
        <v>10</v>
      </c>
      <c r="B1551" t="s">
        <v>28</v>
      </c>
      <c r="C1551" s="19" t="s">
        <v>13</v>
      </c>
      <c r="D1551" t="s">
        <v>36</v>
      </c>
      <c r="F1551" t="s">
        <v>131</v>
      </c>
      <c r="H1551">
        <v>19.62</v>
      </c>
      <c r="I1551">
        <v>22.05</v>
      </c>
      <c r="J1551">
        <v>22.93</v>
      </c>
      <c r="K1551">
        <v>23.81</v>
      </c>
      <c r="L1551">
        <v>25.59</v>
      </c>
      <c r="M1551">
        <v>26.51</v>
      </c>
      <c r="N1551">
        <v>27.42</v>
      </c>
      <c r="O1551">
        <v>28.33</v>
      </c>
      <c r="P1551">
        <v>26.93</v>
      </c>
      <c r="Q1551">
        <v>24.94</v>
      </c>
      <c r="R1551">
        <v>20.68</v>
      </c>
      <c r="S1551">
        <v>18.13</v>
      </c>
      <c r="T1551">
        <v>16.72</v>
      </c>
    </row>
    <row r="1552" spans="1:20" x14ac:dyDescent="0.25">
      <c r="A1552" s="19">
        <v>10</v>
      </c>
      <c r="B1552" t="s">
        <v>28</v>
      </c>
      <c r="C1552" s="19" t="s">
        <v>14</v>
      </c>
      <c r="D1552" t="s">
        <v>37</v>
      </c>
      <c r="F1552" t="s">
        <v>131</v>
      </c>
      <c r="H1552">
        <v>32.479999999999997</v>
      </c>
      <c r="I1552">
        <v>36.49</v>
      </c>
      <c r="J1552">
        <v>37.950000000000003</v>
      </c>
      <c r="K1552">
        <v>39.409999999999997</v>
      </c>
      <c r="L1552">
        <v>43.51</v>
      </c>
      <c r="M1552">
        <v>45.06</v>
      </c>
      <c r="N1552">
        <v>46.61</v>
      </c>
      <c r="O1552">
        <v>48.17</v>
      </c>
      <c r="P1552">
        <v>45.76</v>
      </c>
      <c r="Q1552">
        <v>42.38</v>
      </c>
      <c r="R1552">
        <v>35.15</v>
      </c>
      <c r="S1552">
        <v>30.82</v>
      </c>
      <c r="T1552">
        <v>28.43</v>
      </c>
    </row>
    <row r="1553" spans="1:20" x14ac:dyDescent="0.25">
      <c r="A1553" s="19">
        <v>10</v>
      </c>
      <c r="B1553" t="s">
        <v>28</v>
      </c>
      <c r="C1553" s="19">
        <v>10</v>
      </c>
      <c r="D1553" t="s">
        <v>38</v>
      </c>
      <c r="F1553" t="s">
        <v>131</v>
      </c>
      <c r="H1553">
        <v>15.33</v>
      </c>
      <c r="I1553">
        <v>17.23</v>
      </c>
      <c r="J1553">
        <v>17.91</v>
      </c>
      <c r="K1553">
        <v>18.61</v>
      </c>
      <c r="L1553">
        <v>19.350000000000001</v>
      </c>
      <c r="M1553">
        <v>20.04</v>
      </c>
      <c r="N1553">
        <v>20.75</v>
      </c>
      <c r="O1553">
        <v>21.42</v>
      </c>
      <c r="P1553">
        <v>20.36</v>
      </c>
      <c r="Q1553">
        <v>18.850000000000001</v>
      </c>
      <c r="R1553">
        <v>15.64</v>
      </c>
      <c r="S1553">
        <v>13.71</v>
      </c>
      <c r="T1553">
        <v>12.64</v>
      </c>
    </row>
    <row r="1554" spans="1:20" x14ac:dyDescent="0.25">
      <c r="A1554" s="19">
        <v>10</v>
      </c>
      <c r="B1554" t="s">
        <v>28</v>
      </c>
      <c r="C1554" s="19">
        <v>11</v>
      </c>
      <c r="D1554" t="s">
        <v>39</v>
      </c>
      <c r="F1554" t="s">
        <v>131</v>
      </c>
      <c r="H1554">
        <v>26.94</v>
      </c>
      <c r="I1554">
        <v>30.27</v>
      </c>
      <c r="J1554">
        <v>31.47</v>
      </c>
      <c r="K1554">
        <v>32.69</v>
      </c>
      <c r="L1554">
        <v>36.130000000000003</v>
      </c>
      <c r="M1554">
        <v>37.42</v>
      </c>
      <c r="N1554">
        <v>38.71</v>
      </c>
      <c r="O1554">
        <v>40.01</v>
      </c>
      <c r="P1554">
        <v>38</v>
      </c>
      <c r="Q1554">
        <v>35.200000000000003</v>
      </c>
      <c r="R1554">
        <v>29.2</v>
      </c>
      <c r="S1554">
        <v>25.61</v>
      </c>
      <c r="T1554">
        <v>23.61</v>
      </c>
    </row>
    <row r="1555" spans="1:20" x14ac:dyDescent="0.25">
      <c r="A1555" s="19">
        <v>10</v>
      </c>
      <c r="B1555" t="s">
        <v>28</v>
      </c>
      <c r="C1555" s="19">
        <v>12</v>
      </c>
      <c r="D1555" t="s">
        <v>40</v>
      </c>
      <c r="F1555" t="s">
        <v>131</v>
      </c>
      <c r="H1555">
        <v>24.47</v>
      </c>
      <c r="I1555">
        <v>27.48</v>
      </c>
      <c r="J1555">
        <v>28.58</v>
      </c>
      <c r="K1555">
        <v>29.67</v>
      </c>
      <c r="L1555">
        <v>32.44</v>
      </c>
      <c r="M1555">
        <v>33.619999999999997</v>
      </c>
      <c r="N1555">
        <v>34.78</v>
      </c>
      <c r="O1555">
        <v>35.92</v>
      </c>
      <c r="P1555">
        <v>34.130000000000003</v>
      </c>
      <c r="Q1555">
        <v>31.62</v>
      </c>
      <c r="R1555">
        <v>26.24</v>
      </c>
      <c r="S1555">
        <v>23</v>
      </c>
      <c r="T1555">
        <v>21.2</v>
      </c>
    </row>
    <row r="1556" spans="1:20" x14ac:dyDescent="0.25">
      <c r="A1556" s="19">
        <v>10</v>
      </c>
      <c r="B1556" t="s">
        <v>28</v>
      </c>
      <c r="C1556" s="19">
        <v>13</v>
      </c>
      <c r="D1556" t="s">
        <v>41</v>
      </c>
      <c r="F1556" t="s">
        <v>131</v>
      </c>
      <c r="H1556">
        <v>24.19</v>
      </c>
      <c r="I1556">
        <v>27.17</v>
      </c>
      <c r="J1556">
        <v>28.27</v>
      </c>
      <c r="K1556">
        <v>29.35</v>
      </c>
      <c r="L1556">
        <v>32.200000000000003</v>
      </c>
      <c r="M1556">
        <v>33.340000000000003</v>
      </c>
      <c r="N1556">
        <v>34.5</v>
      </c>
      <c r="O1556">
        <v>35.64</v>
      </c>
      <c r="P1556">
        <v>33.86</v>
      </c>
      <c r="Q1556">
        <v>31.37</v>
      </c>
      <c r="R1556">
        <v>26.02</v>
      </c>
      <c r="S1556">
        <v>22.8</v>
      </c>
      <c r="T1556">
        <v>21.04</v>
      </c>
    </row>
    <row r="1557" spans="1:20" x14ac:dyDescent="0.25">
      <c r="A1557" s="19">
        <v>10</v>
      </c>
      <c r="B1557" t="s">
        <v>28</v>
      </c>
      <c r="C1557" s="19">
        <v>14</v>
      </c>
      <c r="D1557" t="s">
        <v>42</v>
      </c>
      <c r="F1557" t="s">
        <v>131</v>
      </c>
      <c r="H1557">
        <v>22.13</v>
      </c>
      <c r="I1557">
        <v>24.86</v>
      </c>
      <c r="J1557">
        <v>25.85</v>
      </c>
      <c r="K1557">
        <v>26.86</v>
      </c>
      <c r="L1557">
        <v>29.13</v>
      </c>
      <c r="M1557">
        <v>30.17</v>
      </c>
      <c r="N1557">
        <v>31.21</v>
      </c>
      <c r="O1557">
        <v>32.25</v>
      </c>
      <c r="P1557">
        <v>30.64</v>
      </c>
      <c r="Q1557">
        <v>28.38</v>
      </c>
      <c r="R1557">
        <v>23.55</v>
      </c>
      <c r="S1557">
        <v>20.65</v>
      </c>
      <c r="T1557">
        <v>19.03</v>
      </c>
    </row>
    <row r="1558" spans="1:20" x14ac:dyDescent="0.25">
      <c r="A1558" s="19">
        <v>10</v>
      </c>
      <c r="B1558" t="s">
        <v>28</v>
      </c>
      <c r="C1558" s="19">
        <v>15</v>
      </c>
      <c r="D1558" t="s">
        <v>43</v>
      </c>
      <c r="F1558" t="s">
        <v>131</v>
      </c>
      <c r="H1558">
        <v>23.26</v>
      </c>
      <c r="I1558">
        <v>26.12</v>
      </c>
      <c r="J1558">
        <v>27.17</v>
      </c>
      <c r="K1558">
        <v>28.21</v>
      </c>
      <c r="L1558">
        <v>30.68</v>
      </c>
      <c r="M1558">
        <v>31.77</v>
      </c>
      <c r="N1558">
        <v>32.869999999999997</v>
      </c>
      <c r="O1558">
        <v>33.979999999999997</v>
      </c>
      <c r="P1558">
        <v>32.270000000000003</v>
      </c>
      <c r="Q1558">
        <v>29.9</v>
      </c>
      <c r="R1558">
        <v>24.79</v>
      </c>
      <c r="S1558">
        <v>21.74</v>
      </c>
      <c r="T1558">
        <v>20.04</v>
      </c>
    </row>
    <row r="1559" spans="1:20" x14ac:dyDescent="0.25">
      <c r="A1559" s="19">
        <v>10</v>
      </c>
      <c r="B1559" t="s">
        <v>28</v>
      </c>
      <c r="C1559" s="19">
        <v>16</v>
      </c>
      <c r="D1559" t="s">
        <v>44</v>
      </c>
      <c r="F1559" t="s">
        <v>131</v>
      </c>
      <c r="H1559">
        <v>22.83</v>
      </c>
      <c r="I1559">
        <v>25.65</v>
      </c>
      <c r="J1559">
        <v>26.67</v>
      </c>
      <c r="K1559">
        <v>27.71</v>
      </c>
      <c r="L1559">
        <v>30.19</v>
      </c>
      <c r="M1559">
        <v>31.25</v>
      </c>
      <c r="N1559">
        <v>32.340000000000003</v>
      </c>
      <c r="O1559">
        <v>33.42</v>
      </c>
      <c r="P1559">
        <v>31.74</v>
      </c>
      <c r="Q1559">
        <v>29.39</v>
      </c>
      <c r="R1559">
        <v>24.4</v>
      </c>
      <c r="S1559">
        <v>21.38</v>
      </c>
      <c r="T1559">
        <v>19.72</v>
      </c>
    </row>
    <row r="1560" spans="1:20" x14ac:dyDescent="0.25">
      <c r="A1560" s="19">
        <v>10</v>
      </c>
      <c r="B1560" t="s">
        <v>28</v>
      </c>
      <c r="C1560" s="19">
        <v>17</v>
      </c>
      <c r="D1560" t="s">
        <v>45</v>
      </c>
      <c r="F1560" t="s">
        <v>131</v>
      </c>
      <c r="H1560">
        <v>22.34</v>
      </c>
      <c r="I1560">
        <v>25.11</v>
      </c>
      <c r="J1560">
        <v>26.12</v>
      </c>
      <c r="K1560">
        <v>27.11</v>
      </c>
      <c r="L1560">
        <v>29.57</v>
      </c>
      <c r="M1560">
        <v>30.61</v>
      </c>
      <c r="N1560">
        <v>31.67</v>
      </c>
      <c r="O1560">
        <v>32.74</v>
      </c>
      <c r="P1560">
        <v>31.1</v>
      </c>
      <c r="Q1560">
        <v>28.79</v>
      </c>
      <c r="R1560">
        <v>23.89</v>
      </c>
      <c r="S1560">
        <v>20.94</v>
      </c>
      <c r="T1560">
        <v>19.309999999999999</v>
      </c>
    </row>
    <row r="1561" spans="1:20" x14ac:dyDescent="0.25">
      <c r="A1561" s="19">
        <v>10</v>
      </c>
      <c r="B1561" t="s">
        <v>28</v>
      </c>
      <c r="C1561" s="19">
        <v>18</v>
      </c>
      <c r="D1561" t="s">
        <v>46</v>
      </c>
      <c r="F1561" t="s">
        <v>131</v>
      </c>
      <c r="H1561">
        <v>17.73</v>
      </c>
      <c r="I1561">
        <v>19.899999999999999</v>
      </c>
      <c r="J1561">
        <v>20.7</v>
      </c>
      <c r="K1561">
        <v>21.52</v>
      </c>
      <c r="L1561">
        <v>22.83</v>
      </c>
      <c r="M1561">
        <v>23.65</v>
      </c>
      <c r="N1561">
        <v>24.46</v>
      </c>
      <c r="O1561">
        <v>25.25</v>
      </c>
      <c r="P1561">
        <v>24.01</v>
      </c>
      <c r="Q1561">
        <v>22.24</v>
      </c>
      <c r="R1561">
        <v>18.46</v>
      </c>
      <c r="S1561">
        <v>16.18</v>
      </c>
      <c r="T1561">
        <v>14.91</v>
      </c>
    </row>
    <row r="1562" spans="1:20" x14ac:dyDescent="0.25">
      <c r="A1562" s="19">
        <v>10</v>
      </c>
      <c r="B1562" t="s">
        <v>28</v>
      </c>
      <c r="C1562" s="19">
        <v>19</v>
      </c>
      <c r="D1562" t="s">
        <v>47</v>
      </c>
      <c r="F1562" t="s">
        <v>131</v>
      </c>
      <c r="H1562">
        <v>26.24</v>
      </c>
      <c r="I1562">
        <v>29.48</v>
      </c>
      <c r="J1562">
        <v>30.65</v>
      </c>
      <c r="K1562">
        <v>31.84</v>
      </c>
      <c r="L1562">
        <v>34.619999999999997</v>
      </c>
      <c r="M1562">
        <v>35.869999999999997</v>
      </c>
      <c r="N1562">
        <v>37.090000000000003</v>
      </c>
      <c r="O1562">
        <v>38.33</v>
      </c>
      <c r="P1562">
        <v>36.43</v>
      </c>
      <c r="Q1562">
        <v>33.75</v>
      </c>
      <c r="R1562">
        <v>27.99</v>
      </c>
      <c r="S1562">
        <v>24.53</v>
      </c>
      <c r="T1562">
        <v>22.61</v>
      </c>
    </row>
    <row r="1563" spans="1:20" x14ac:dyDescent="0.25">
      <c r="A1563" s="19">
        <v>10</v>
      </c>
      <c r="B1563" t="s">
        <v>28</v>
      </c>
      <c r="C1563" s="19">
        <v>20</v>
      </c>
      <c r="D1563" t="s">
        <v>48</v>
      </c>
      <c r="F1563" t="s">
        <v>131</v>
      </c>
      <c r="H1563">
        <v>49.83</v>
      </c>
      <c r="I1563">
        <v>55.98</v>
      </c>
      <c r="J1563">
        <v>58.22</v>
      </c>
      <c r="K1563">
        <v>60.46</v>
      </c>
      <c r="L1563">
        <v>66.319999999999993</v>
      </c>
      <c r="M1563">
        <v>68.7</v>
      </c>
      <c r="N1563">
        <v>71.05</v>
      </c>
      <c r="O1563">
        <v>73.41</v>
      </c>
      <c r="P1563">
        <v>69.739999999999995</v>
      </c>
      <c r="Q1563">
        <v>64.61</v>
      </c>
      <c r="R1563">
        <v>53.59</v>
      </c>
      <c r="S1563">
        <v>46.99</v>
      </c>
      <c r="T1563">
        <v>43.31</v>
      </c>
    </row>
    <row r="1564" spans="1:20" x14ac:dyDescent="0.25">
      <c r="A1564" s="19">
        <v>10</v>
      </c>
      <c r="B1564" t="s">
        <v>28</v>
      </c>
      <c r="C1564" s="19">
        <v>21</v>
      </c>
      <c r="D1564" t="s">
        <v>49</v>
      </c>
      <c r="F1564" t="s">
        <v>131</v>
      </c>
      <c r="H1564">
        <v>17.45</v>
      </c>
      <c r="I1564">
        <v>19.61</v>
      </c>
      <c r="J1564">
        <v>20.399999999999999</v>
      </c>
      <c r="K1564">
        <v>21.18</v>
      </c>
      <c r="L1564">
        <v>22.48</v>
      </c>
      <c r="M1564">
        <v>23.31</v>
      </c>
      <c r="N1564">
        <v>24.11</v>
      </c>
      <c r="O1564">
        <v>24.91</v>
      </c>
      <c r="P1564">
        <v>23.65</v>
      </c>
      <c r="Q1564">
        <v>21.92</v>
      </c>
      <c r="R1564">
        <v>18.18</v>
      </c>
      <c r="S1564">
        <v>15.94</v>
      </c>
      <c r="T1564">
        <v>14.68</v>
      </c>
    </row>
    <row r="1565" spans="1:20" x14ac:dyDescent="0.25">
      <c r="A1565" s="19">
        <v>10</v>
      </c>
      <c r="B1565" t="s">
        <v>28</v>
      </c>
      <c r="C1565" s="19">
        <v>22</v>
      </c>
      <c r="D1565" t="s">
        <v>50</v>
      </c>
      <c r="F1565" t="s">
        <v>131</v>
      </c>
      <c r="H1565">
        <v>25.05</v>
      </c>
      <c r="I1565">
        <v>28.14</v>
      </c>
      <c r="J1565">
        <v>29.26</v>
      </c>
      <c r="K1565">
        <v>30.39</v>
      </c>
      <c r="L1565">
        <v>33.29</v>
      </c>
      <c r="M1565">
        <v>34.479999999999997</v>
      </c>
      <c r="N1565">
        <v>35.67</v>
      </c>
      <c r="O1565">
        <v>36.86</v>
      </c>
      <c r="P1565">
        <v>35.01</v>
      </c>
      <c r="Q1565">
        <v>32.44</v>
      </c>
      <c r="R1565">
        <v>26.9</v>
      </c>
      <c r="S1565">
        <v>23.6</v>
      </c>
      <c r="T1565">
        <v>21.75</v>
      </c>
    </row>
    <row r="1566" spans="1:20" x14ac:dyDescent="0.25">
      <c r="A1566" s="19">
        <v>10</v>
      </c>
      <c r="B1566" t="s">
        <v>28</v>
      </c>
      <c r="C1566" s="19">
        <v>23</v>
      </c>
      <c r="D1566" t="s">
        <v>51</v>
      </c>
      <c r="F1566" t="s">
        <v>131</v>
      </c>
      <c r="H1566">
        <v>21.01</v>
      </c>
      <c r="I1566">
        <v>23.59</v>
      </c>
      <c r="J1566">
        <v>24.54</v>
      </c>
      <c r="K1566">
        <v>25.48</v>
      </c>
      <c r="L1566">
        <v>27.39</v>
      </c>
      <c r="M1566">
        <v>28.37</v>
      </c>
      <c r="N1566">
        <v>29.35</v>
      </c>
      <c r="O1566">
        <v>30.32</v>
      </c>
      <c r="P1566">
        <v>28.82</v>
      </c>
      <c r="Q1566">
        <v>26.68</v>
      </c>
      <c r="R1566">
        <v>22.14</v>
      </c>
      <c r="S1566">
        <v>19.41</v>
      </c>
      <c r="T1566">
        <v>17.899999999999999</v>
      </c>
    </row>
    <row r="1567" spans="1:20" x14ac:dyDescent="0.25">
      <c r="A1567" s="19">
        <v>10</v>
      </c>
      <c r="B1567" t="s">
        <v>28</v>
      </c>
      <c r="C1567" s="19">
        <v>24</v>
      </c>
      <c r="D1567" t="s">
        <v>52</v>
      </c>
      <c r="F1567" t="s">
        <v>131</v>
      </c>
      <c r="H1567">
        <v>23.49</v>
      </c>
      <c r="I1567">
        <v>26.39</v>
      </c>
      <c r="J1567">
        <v>27.42</v>
      </c>
      <c r="K1567">
        <v>28.48</v>
      </c>
      <c r="L1567">
        <v>31.01</v>
      </c>
      <c r="M1567">
        <v>32.119999999999997</v>
      </c>
      <c r="N1567">
        <v>33.22</v>
      </c>
      <c r="O1567">
        <v>34.32</v>
      </c>
      <c r="P1567">
        <v>32.61</v>
      </c>
      <c r="Q1567">
        <v>30.21</v>
      </c>
      <c r="R1567">
        <v>25.07</v>
      </c>
      <c r="S1567">
        <v>21.98</v>
      </c>
      <c r="T1567">
        <v>20.260000000000002</v>
      </c>
    </row>
    <row r="1568" spans="1:20" x14ac:dyDescent="0.25">
      <c r="A1568" s="19">
        <v>10</v>
      </c>
      <c r="B1568" t="s">
        <v>28</v>
      </c>
      <c r="C1568" s="19">
        <v>25</v>
      </c>
      <c r="D1568" t="s">
        <v>53</v>
      </c>
      <c r="F1568" t="s">
        <v>131</v>
      </c>
      <c r="H1568">
        <v>18.5</v>
      </c>
      <c r="I1568">
        <v>20.79</v>
      </c>
      <c r="J1568">
        <v>21.63</v>
      </c>
      <c r="K1568">
        <v>22.48</v>
      </c>
      <c r="L1568">
        <v>24.06</v>
      </c>
      <c r="M1568">
        <v>24.93</v>
      </c>
      <c r="N1568">
        <v>25.79</v>
      </c>
      <c r="O1568">
        <v>26.65</v>
      </c>
      <c r="P1568">
        <v>25.32</v>
      </c>
      <c r="Q1568">
        <v>23.45</v>
      </c>
      <c r="R1568">
        <v>19.46</v>
      </c>
      <c r="S1568">
        <v>17.059999999999999</v>
      </c>
      <c r="T1568">
        <v>15.72</v>
      </c>
    </row>
    <row r="1569" spans="1:20" x14ac:dyDescent="0.25">
      <c r="A1569" s="19">
        <v>10</v>
      </c>
      <c r="B1569" t="s">
        <v>28</v>
      </c>
      <c r="C1569" s="19">
        <v>26</v>
      </c>
      <c r="D1569" t="s">
        <v>54</v>
      </c>
      <c r="F1569" t="s">
        <v>131</v>
      </c>
      <c r="H1569">
        <v>21.44</v>
      </c>
      <c r="I1569">
        <v>24.08</v>
      </c>
      <c r="J1569">
        <v>25.06</v>
      </c>
      <c r="K1569">
        <v>26.02</v>
      </c>
      <c r="L1569">
        <v>28.27</v>
      </c>
      <c r="M1569">
        <v>29.28</v>
      </c>
      <c r="N1569">
        <v>30.27</v>
      </c>
      <c r="O1569">
        <v>31.3</v>
      </c>
      <c r="P1569">
        <v>29.72</v>
      </c>
      <c r="Q1569">
        <v>27.53</v>
      </c>
      <c r="R1569">
        <v>22.85</v>
      </c>
      <c r="S1569">
        <v>20.02</v>
      </c>
      <c r="T1569">
        <v>18.46</v>
      </c>
    </row>
    <row r="1570" spans="1:20" x14ac:dyDescent="0.25">
      <c r="A1570" s="19">
        <v>10</v>
      </c>
      <c r="B1570" t="s">
        <v>28</v>
      </c>
      <c r="C1570" s="19">
        <v>27</v>
      </c>
      <c r="D1570" t="s">
        <v>55</v>
      </c>
      <c r="F1570" t="s">
        <v>131</v>
      </c>
      <c r="H1570">
        <v>20.28</v>
      </c>
      <c r="I1570">
        <v>22.79</v>
      </c>
      <c r="J1570">
        <v>23.7</v>
      </c>
      <c r="K1570">
        <v>24.62</v>
      </c>
      <c r="L1570">
        <v>26.44</v>
      </c>
      <c r="M1570">
        <v>27.39</v>
      </c>
      <c r="N1570">
        <v>28.33</v>
      </c>
      <c r="O1570">
        <v>29.27</v>
      </c>
      <c r="P1570">
        <v>27.81</v>
      </c>
      <c r="Q1570">
        <v>25.74</v>
      </c>
      <c r="R1570">
        <v>21.38</v>
      </c>
      <c r="S1570">
        <v>18.739999999999998</v>
      </c>
      <c r="T1570">
        <v>17.27</v>
      </c>
    </row>
    <row r="1571" spans="1:20" x14ac:dyDescent="0.25">
      <c r="A1571" s="19">
        <v>10</v>
      </c>
      <c r="B1571" t="s">
        <v>28</v>
      </c>
      <c r="C1571" s="19">
        <v>28</v>
      </c>
      <c r="D1571" t="s">
        <v>56</v>
      </c>
      <c r="F1571" t="s">
        <v>131</v>
      </c>
      <c r="H1571">
        <v>18.48</v>
      </c>
      <c r="I1571">
        <v>20.77</v>
      </c>
      <c r="J1571">
        <v>21.59</v>
      </c>
      <c r="K1571">
        <v>22.41</v>
      </c>
      <c r="L1571">
        <v>23.87</v>
      </c>
      <c r="M1571">
        <v>24.72</v>
      </c>
      <c r="N1571">
        <v>25.57</v>
      </c>
      <c r="O1571">
        <v>26.43</v>
      </c>
      <c r="P1571">
        <v>25.1</v>
      </c>
      <c r="Q1571">
        <v>23.26</v>
      </c>
      <c r="R1571">
        <v>19.29</v>
      </c>
      <c r="S1571">
        <v>16.899999999999999</v>
      </c>
      <c r="T1571">
        <v>15.58</v>
      </c>
    </row>
    <row r="1572" spans="1:20" x14ac:dyDescent="0.25">
      <c r="A1572" s="19">
        <v>10</v>
      </c>
      <c r="B1572" t="s">
        <v>28</v>
      </c>
      <c r="C1572" s="19">
        <v>29</v>
      </c>
      <c r="D1572" t="s">
        <v>57</v>
      </c>
      <c r="F1572" t="s">
        <v>131</v>
      </c>
      <c r="H1572">
        <v>26.75</v>
      </c>
      <c r="I1572">
        <v>30.05</v>
      </c>
      <c r="J1572">
        <v>31.25</v>
      </c>
      <c r="K1572">
        <v>32.44</v>
      </c>
      <c r="L1572">
        <v>35.79</v>
      </c>
      <c r="M1572">
        <v>37.049999999999997</v>
      </c>
      <c r="N1572">
        <v>38.340000000000003</v>
      </c>
      <c r="O1572">
        <v>39.619999999999997</v>
      </c>
      <c r="P1572">
        <v>37.64</v>
      </c>
      <c r="Q1572">
        <v>34.869999999999997</v>
      </c>
      <c r="R1572">
        <v>28.92</v>
      </c>
      <c r="S1572">
        <v>25.35</v>
      </c>
      <c r="T1572">
        <v>23.36</v>
      </c>
    </row>
    <row r="1573" spans="1:20" x14ac:dyDescent="0.25">
      <c r="A1573" s="19">
        <v>10</v>
      </c>
      <c r="B1573" t="s">
        <v>28</v>
      </c>
      <c r="C1573" s="19">
        <v>30</v>
      </c>
      <c r="D1573" t="s">
        <v>58</v>
      </c>
      <c r="F1573" t="s">
        <v>131</v>
      </c>
      <c r="H1573">
        <v>24.91</v>
      </c>
      <c r="I1573">
        <v>27.96</v>
      </c>
      <c r="J1573">
        <v>29.08</v>
      </c>
      <c r="K1573">
        <v>30.21</v>
      </c>
      <c r="L1573">
        <v>33.130000000000003</v>
      </c>
      <c r="M1573">
        <v>34.32</v>
      </c>
      <c r="N1573">
        <v>35.51</v>
      </c>
      <c r="O1573">
        <v>36.68</v>
      </c>
      <c r="P1573">
        <v>34.86</v>
      </c>
      <c r="Q1573">
        <v>32.270000000000003</v>
      </c>
      <c r="R1573">
        <v>26.78</v>
      </c>
      <c r="S1573">
        <v>23.48</v>
      </c>
      <c r="T1573">
        <v>21.65</v>
      </c>
    </row>
    <row r="1574" spans="1:20" x14ac:dyDescent="0.25">
      <c r="A1574" s="19">
        <v>10</v>
      </c>
      <c r="B1574" t="s">
        <v>28</v>
      </c>
      <c r="C1574" s="19">
        <v>31</v>
      </c>
      <c r="D1574" t="s">
        <v>59</v>
      </c>
      <c r="F1574" t="s">
        <v>131</v>
      </c>
      <c r="H1574">
        <v>25.36</v>
      </c>
      <c r="I1574">
        <v>28.5</v>
      </c>
      <c r="J1574">
        <v>29.64</v>
      </c>
      <c r="K1574">
        <v>30.77</v>
      </c>
      <c r="L1574">
        <v>33.86</v>
      </c>
      <c r="M1574">
        <v>35.08</v>
      </c>
      <c r="N1574">
        <v>36.28</v>
      </c>
      <c r="O1574">
        <v>37.49</v>
      </c>
      <c r="P1574">
        <v>35.619999999999997</v>
      </c>
      <c r="Q1574">
        <v>33</v>
      </c>
      <c r="R1574">
        <v>27.37</v>
      </c>
      <c r="S1574">
        <v>24.01</v>
      </c>
      <c r="T1574">
        <v>22.12</v>
      </c>
    </row>
    <row r="1575" spans="1:20" x14ac:dyDescent="0.25">
      <c r="A1575" s="19">
        <v>10</v>
      </c>
      <c r="B1575" t="s">
        <v>28</v>
      </c>
      <c r="C1575" s="19">
        <v>32</v>
      </c>
      <c r="D1575" t="s">
        <v>60</v>
      </c>
      <c r="F1575" t="s">
        <v>131</v>
      </c>
      <c r="H1575">
        <v>26.86</v>
      </c>
      <c r="I1575">
        <v>30.18</v>
      </c>
      <c r="J1575">
        <v>31.39</v>
      </c>
      <c r="K1575">
        <v>32.590000000000003</v>
      </c>
      <c r="L1575">
        <v>35.89</v>
      </c>
      <c r="M1575">
        <v>37.17</v>
      </c>
      <c r="N1575">
        <v>38.450000000000003</v>
      </c>
      <c r="O1575">
        <v>39.74</v>
      </c>
      <c r="P1575">
        <v>37.75</v>
      </c>
      <c r="Q1575">
        <v>34.97</v>
      </c>
      <c r="R1575">
        <v>29.01</v>
      </c>
      <c r="S1575">
        <v>25.43</v>
      </c>
      <c r="T1575">
        <v>23.45</v>
      </c>
    </row>
    <row r="1576" spans="1:20" x14ac:dyDescent="0.25">
      <c r="A1576" s="19">
        <v>10</v>
      </c>
      <c r="B1576" t="s">
        <v>28</v>
      </c>
      <c r="C1576" s="19">
        <v>33</v>
      </c>
      <c r="D1576" t="s">
        <v>61</v>
      </c>
      <c r="F1576" t="s">
        <v>131</v>
      </c>
      <c r="H1576">
        <v>25.99</v>
      </c>
      <c r="I1576">
        <v>29.19</v>
      </c>
      <c r="J1576">
        <v>30.37</v>
      </c>
      <c r="K1576">
        <v>31.53</v>
      </c>
      <c r="L1576">
        <v>34.700000000000003</v>
      </c>
      <c r="M1576">
        <v>35.93</v>
      </c>
      <c r="N1576">
        <v>37.17</v>
      </c>
      <c r="O1576">
        <v>38.409999999999997</v>
      </c>
      <c r="P1576">
        <v>36.49</v>
      </c>
      <c r="Q1576">
        <v>33.799999999999997</v>
      </c>
      <c r="R1576">
        <v>28.04</v>
      </c>
      <c r="S1576">
        <v>24.58</v>
      </c>
      <c r="T1576">
        <v>22.65</v>
      </c>
    </row>
    <row r="1577" spans="1:20" x14ac:dyDescent="0.25">
      <c r="A1577" s="19">
        <v>10</v>
      </c>
      <c r="B1577" t="s">
        <v>28</v>
      </c>
      <c r="C1577" s="19">
        <v>34</v>
      </c>
      <c r="D1577" t="s">
        <v>62</v>
      </c>
      <c r="F1577" t="s">
        <v>131</v>
      </c>
      <c r="H1577">
        <v>24.72</v>
      </c>
      <c r="I1577">
        <v>27.78</v>
      </c>
      <c r="J1577">
        <v>28.89</v>
      </c>
      <c r="K1577">
        <v>30.01</v>
      </c>
      <c r="L1577">
        <v>32.950000000000003</v>
      </c>
      <c r="M1577">
        <v>34.15</v>
      </c>
      <c r="N1577">
        <v>35.31</v>
      </c>
      <c r="O1577">
        <v>36.49</v>
      </c>
      <c r="P1577">
        <v>34.659999999999997</v>
      </c>
      <c r="Q1577">
        <v>32.1</v>
      </c>
      <c r="R1577">
        <v>26.62</v>
      </c>
      <c r="S1577">
        <v>23.35</v>
      </c>
      <c r="T1577">
        <v>21.52</v>
      </c>
    </row>
    <row r="1578" spans="1:20" x14ac:dyDescent="0.25">
      <c r="A1578" s="19">
        <v>10</v>
      </c>
      <c r="B1578" t="s">
        <v>28</v>
      </c>
      <c r="C1578" s="19">
        <v>35</v>
      </c>
      <c r="D1578" t="s">
        <v>63</v>
      </c>
      <c r="F1578" t="s">
        <v>131</v>
      </c>
      <c r="H1578">
        <v>22.12</v>
      </c>
      <c r="I1578">
        <v>24.86</v>
      </c>
      <c r="J1578">
        <v>25.85</v>
      </c>
      <c r="K1578">
        <v>26.84</v>
      </c>
      <c r="L1578">
        <v>29.23</v>
      </c>
      <c r="M1578">
        <v>30.29</v>
      </c>
      <c r="N1578">
        <v>31.32</v>
      </c>
      <c r="O1578">
        <v>32.369999999999997</v>
      </c>
      <c r="P1578">
        <v>30.75</v>
      </c>
      <c r="Q1578">
        <v>28.5</v>
      </c>
      <c r="R1578">
        <v>23.64</v>
      </c>
      <c r="S1578">
        <v>20.72</v>
      </c>
      <c r="T1578">
        <v>19.100000000000001</v>
      </c>
    </row>
    <row r="1579" spans="1:20" x14ac:dyDescent="0.25">
      <c r="A1579" s="19">
        <v>10</v>
      </c>
      <c r="B1579" t="s">
        <v>28</v>
      </c>
      <c r="C1579" s="19">
        <v>36</v>
      </c>
      <c r="D1579" t="s">
        <v>64</v>
      </c>
      <c r="F1579" t="s">
        <v>131</v>
      </c>
      <c r="H1579">
        <v>18.510000000000002</v>
      </c>
      <c r="I1579">
        <v>20.82</v>
      </c>
      <c r="J1579">
        <v>21.65</v>
      </c>
      <c r="K1579">
        <v>22.48</v>
      </c>
      <c r="L1579">
        <v>23.91</v>
      </c>
      <c r="M1579">
        <v>24.78</v>
      </c>
      <c r="N1579">
        <v>25.63</v>
      </c>
      <c r="O1579">
        <v>26.5</v>
      </c>
      <c r="P1579">
        <v>25.14</v>
      </c>
      <c r="Q1579">
        <v>23.3</v>
      </c>
      <c r="R1579">
        <v>19.329999999999998</v>
      </c>
      <c r="S1579">
        <v>16.95</v>
      </c>
      <c r="T1579">
        <v>15.63</v>
      </c>
    </row>
    <row r="1580" spans="1:20" x14ac:dyDescent="0.25">
      <c r="A1580" s="19">
        <v>10</v>
      </c>
      <c r="B1580" t="s">
        <v>28</v>
      </c>
      <c r="C1580" s="19">
        <v>37</v>
      </c>
      <c r="D1580" t="s">
        <v>65</v>
      </c>
      <c r="F1580" t="s">
        <v>131</v>
      </c>
      <c r="H1580">
        <v>18.84</v>
      </c>
      <c r="I1580">
        <v>21.16</v>
      </c>
      <c r="J1580">
        <v>22</v>
      </c>
      <c r="K1580">
        <v>22.85</v>
      </c>
      <c r="L1580">
        <v>24.53</v>
      </c>
      <c r="M1580">
        <v>25.41</v>
      </c>
      <c r="N1580">
        <v>26.28</v>
      </c>
      <c r="O1580">
        <v>27.16</v>
      </c>
      <c r="P1580">
        <v>25.8</v>
      </c>
      <c r="Q1580">
        <v>23.9</v>
      </c>
      <c r="R1580">
        <v>19.82</v>
      </c>
      <c r="S1580">
        <v>17.39</v>
      </c>
      <c r="T1580">
        <v>16.03</v>
      </c>
    </row>
    <row r="1581" spans="1:20" x14ac:dyDescent="0.25">
      <c r="A1581" s="19">
        <v>10</v>
      </c>
      <c r="B1581" t="s">
        <v>28</v>
      </c>
      <c r="C1581" s="19">
        <v>38</v>
      </c>
      <c r="D1581" t="s">
        <v>66</v>
      </c>
      <c r="F1581" t="s">
        <v>131</v>
      </c>
      <c r="H1581">
        <v>20.79</v>
      </c>
      <c r="I1581">
        <v>23.36</v>
      </c>
      <c r="J1581">
        <v>24.31</v>
      </c>
      <c r="K1581">
        <v>25.25</v>
      </c>
      <c r="L1581">
        <v>27.35</v>
      </c>
      <c r="M1581">
        <v>28.33</v>
      </c>
      <c r="N1581">
        <v>29.31</v>
      </c>
      <c r="O1581">
        <v>30.27</v>
      </c>
      <c r="P1581">
        <v>28.77</v>
      </c>
      <c r="Q1581">
        <v>26.65</v>
      </c>
      <c r="R1581">
        <v>22.1</v>
      </c>
      <c r="S1581">
        <v>19.39</v>
      </c>
      <c r="T1581">
        <v>17.86</v>
      </c>
    </row>
    <row r="1582" spans="1:20" x14ac:dyDescent="0.25">
      <c r="A1582" s="19">
        <v>10</v>
      </c>
      <c r="B1582" t="s">
        <v>28</v>
      </c>
      <c r="C1582" s="19">
        <v>39</v>
      </c>
      <c r="D1582" t="s">
        <v>67</v>
      </c>
      <c r="F1582" t="s">
        <v>131</v>
      </c>
      <c r="H1582">
        <v>19.43</v>
      </c>
      <c r="I1582">
        <v>21.84</v>
      </c>
      <c r="J1582">
        <v>22.72</v>
      </c>
      <c r="K1582">
        <v>23.6</v>
      </c>
      <c r="L1582">
        <v>25.27</v>
      </c>
      <c r="M1582">
        <v>26.18</v>
      </c>
      <c r="N1582">
        <v>27.08</v>
      </c>
      <c r="O1582">
        <v>27.99</v>
      </c>
      <c r="P1582">
        <v>26.59</v>
      </c>
      <c r="Q1582">
        <v>24.63</v>
      </c>
      <c r="R1582">
        <v>20.440000000000001</v>
      </c>
      <c r="S1582">
        <v>17.91</v>
      </c>
      <c r="T1582">
        <v>16.5</v>
      </c>
    </row>
    <row r="1583" spans="1:20" x14ac:dyDescent="0.25">
      <c r="A1583" s="19">
        <v>10</v>
      </c>
      <c r="B1583" t="s">
        <v>28</v>
      </c>
      <c r="C1583" s="19">
        <v>40</v>
      </c>
      <c r="D1583" t="s">
        <v>68</v>
      </c>
      <c r="F1583" t="s">
        <v>131</v>
      </c>
      <c r="H1583">
        <v>29.01</v>
      </c>
      <c r="I1583">
        <v>32.6</v>
      </c>
      <c r="J1583">
        <v>33.9</v>
      </c>
      <c r="K1583">
        <v>35.21</v>
      </c>
      <c r="L1583">
        <v>39.020000000000003</v>
      </c>
      <c r="M1583">
        <v>40.409999999999997</v>
      </c>
      <c r="N1583">
        <v>41.81</v>
      </c>
      <c r="O1583">
        <v>43.2</v>
      </c>
      <c r="P1583">
        <v>41.04</v>
      </c>
      <c r="Q1583">
        <v>38.020000000000003</v>
      </c>
      <c r="R1583">
        <v>31.53</v>
      </c>
      <c r="S1583">
        <v>27.64</v>
      </c>
      <c r="T1583">
        <v>25.5</v>
      </c>
    </row>
    <row r="1584" spans="1:20" x14ac:dyDescent="0.25">
      <c r="A1584" s="19">
        <v>10</v>
      </c>
      <c r="B1584" t="s">
        <v>28</v>
      </c>
      <c r="C1584" s="19">
        <v>41</v>
      </c>
      <c r="D1584" t="s">
        <v>69</v>
      </c>
      <c r="F1584" t="s">
        <v>131</v>
      </c>
      <c r="H1584">
        <v>18.850000000000001</v>
      </c>
      <c r="I1584">
        <v>21.18</v>
      </c>
      <c r="J1584">
        <v>22.03</v>
      </c>
      <c r="K1584">
        <v>22.88</v>
      </c>
      <c r="L1584">
        <v>24.48</v>
      </c>
      <c r="M1584">
        <v>25.35</v>
      </c>
      <c r="N1584">
        <v>26.23</v>
      </c>
      <c r="O1584">
        <v>27.11</v>
      </c>
      <c r="P1584">
        <v>25.77</v>
      </c>
      <c r="Q1584">
        <v>23.85</v>
      </c>
      <c r="R1584">
        <v>19.79</v>
      </c>
      <c r="S1584">
        <v>17.350000000000001</v>
      </c>
      <c r="T1584">
        <v>16</v>
      </c>
    </row>
    <row r="1585" spans="1:20" x14ac:dyDescent="0.25">
      <c r="A1585" s="19">
        <v>10</v>
      </c>
      <c r="B1585" t="s">
        <v>28</v>
      </c>
      <c r="C1585" s="19">
        <v>42</v>
      </c>
      <c r="D1585" t="s">
        <v>70</v>
      </c>
      <c r="F1585" t="s">
        <v>131</v>
      </c>
      <c r="H1585">
        <v>20.85</v>
      </c>
      <c r="I1585">
        <v>23.43</v>
      </c>
      <c r="J1585">
        <v>24.35</v>
      </c>
      <c r="K1585">
        <v>25.28</v>
      </c>
      <c r="L1585">
        <v>27.41</v>
      </c>
      <c r="M1585">
        <v>28.38</v>
      </c>
      <c r="N1585">
        <v>29.36</v>
      </c>
      <c r="O1585">
        <v>30.34</v>
      </c>
      <c r="P1585">
        <v>28.82</v>
      </c>
      <c r="Q1585">
        <v>26.72</v>
      </c>
      <c r="R1585">
        <v>22.15</v>
      </c>
      <c r="S1585">
        <v>19.420000000000002</v>
      </c>
      <c r="T1585">
        <v>17.899999999999999</v>
      </c>
    </row>
    <row r="1586" spans="1:20" x14ac:dyDescent="0.25">
      <c r="A1586" s="19">
        <v>10</v>
      </c>
      <c r="B1586" t="s">
        <v>28</v>
      </c>
      <c r="C1586" s="19">
        <v>43</v>
      </c>
      <c r="D1586" t="s">
        <v>71</v>
      </c>
      <c r="F1586" t="s">
        <v>131</v>
      </c>
      <c r="H1586">
        <v>21.74</v>
      </c>
      <c r="I1586">
        <v>24.42</v>
      </c>
      <c r="J1586">
        <v>25.38</v>
      </c>
      <c r="K1586">
        <v>26.37</v>
      </c>
      <c r="L1586">
        <v>28.51</v>
      </c>
      <c r="M1586">
        <v>29.54</v>
      </c>
      <c r="N1586">
        <v>30.55</v>
      </c>
      <c r="O1586">
        <v>31.57</v>
      </c>
      <c r="P1586">
        <v>29.99</v>
      </c>
      <c r="Q1586">
        <v>27.78</v>
      </c>
      <c r="R1586">
        <v>23.03</v>
      </c>
      <c r="S1586">
        <v>20.2</v>
      </c>
      <c r="T1586">
        <v>18.64</v>
      </c>
    </row>
    <row r="1587" spans="1:20" x14ac:dyDescent="0.25">
      <c r="A1587" s="19">
        <v>10</v>
      </c>
      <c r="B1587" t="s">
        <v>28</v>
      </c>
      <c r="C1587" s="19">
        <v>44</v>
      </c>
      <c r="D1587" t="s">
        <v>72</v>
      </c>
      <c r="F1587" t="s">
        <v>131</v>
      </c>
      <c r="H1587">
        <v>23.31</v>
      </c>
      <c r="I1587">
        <v>26.19</v>
      </c>
      <c r="J1587">
        <v>27.24</v>
      </c>
      <c r="K1587">
        <v>28.28</v>
      </c>
      <c r="L1587">
        <v>30.92</v>
      </c>
      <c r="M1587">
        <v>32.020000000000003</v>
      </c>
      <c r="N1587">
        <v>33.14</v>
      </c>
      <c r="O1587">
        <v>34.24</v>
      </c>
      <c r="P1587">
        <v>32.53</v>
      </c>
      <c r="Q1587">
        <v>30.13</v>
      </c>
      <c r="R1587">
        <v>25</v>
      </c>
      <c r="S1587">
        <v>21.92</v>
      </c>
      <c r="T1587">
        <v>20.21</v>
      </c>
    </row>
    <row r="1588" spans="1:20" x14ac:dyDescent="0.25">
      <c r="A1588" s="19">
        <v>10</v>
      </c>
      <c r="B1588" t="s">
        <v>28</v>
      </c>
      <c r="C1588" s="19">
        <v>45</v>
      </c>
      <c r="D1588" t="s">
        <v>73</v>
      </c>
      <c r="F1588" t="s">
        <v>131</v>
      </c>
      <c r="H1588">
        <v>17.32</v>
      </c>
      <c r="I1588">
        <v>19.47</v>
      </c>
      <c r="J1588">
        <v>20.260000000000002</v>
      </c>
      <c r="K1588">
        <v>21.02</v>
      </c>
      <c r="L1588">
        <v>22.31</v>
      </c>
      <c r="M1588">
        <v>23.11</v>
      </c>
      <c r="N1588">
        <v>23.9</v>
      </c>
      <c r="O1588">
        <v>24.71</v>
      </c>
      <c r="P1588">
        <v>23.47</v>
      </c>
      <c r="Q1588">
        <v>21.73</v>
      </c>
      <c r="R1588">
        <v>18.03</v>
      </c>
      <c r="S1588">
        <v>15.8</v>
      </c>
      <c r="T1588">
        <v>14.59</v>
      </c>
    </row>
    <row r="1589" spans="1:20" x14ac:dyDescent="0.25">
      <c r="A1589" s="19">
        <v>10</v>
      </c>
      <c r="B1589" t="s">
        <v>28</v>
      </c>
      <c r="C1589" s="19">
        <v>46</v>
      </c>
      <c r="D1589" t="s">
        <v>74</v>
      </c>
      <c r="F1589" t="s">
        <v>131</v>
      </c>
      <c r="H1589">
        <v>26.56</v>
      </c>
      <c r="I1589">
        <v>29.83</v>
      </c>
      <c r="J1589">
        <v>31.03</v>
      </c>
      <c r="K1589">
        <v>32.229999999999997</v>
      </c>
      <c r="L1589">
        <v>35.22</v>
      </c>
      <c r="M1589">
        <v>36.47</v>
      </c>
      <c r="N1589">
        <v>37.71</v>
      </c>
      <c r="O1589">
        <v>38.99</v>
      </c>
      <c r="P1589">
        <v>37.04</v>
      </c>
      <c r="Q1589">
        <v>34.31</v>
      </c>
      <c r="R1589">
        <v>28.47</v>
      </c>
      <c r="S1589">
        <v>24.95</v>
      </c>
      <c r="T1589">
        <v>23.01</v>
      </c>
    </row>
    <row r="1590" spans="1:20" x14ac:dyDescent="0.25">
      <c r="A1590" s="19">
        <v>10</v>
      </c>
      <c r="B1590" t="s">
        <v>28</v>
      </c>
      <c r="C1590" s="19">
        <v>47</v>
      </c>
      <c r="D1590" t="s">
        <v>75</v>
      </c>
      <c r="F1590" t="s">
        <v>131</v>
      </c>
      <c r="H1590">
        <v>24.86</v>
      </c>
      <c r="I1590">
        <v>27.94</v>
      </c>
      <c r="J1590">
        <v>29.05</v>
      </c>
      <c r="K1590">
        <v>30.16</v>
      </c>
      <c r="L1590">
        <v>33.15</v>
      </c>
      <c r="M1590">
        <v>34.32</v>
      </c>
      <c r="N1590">
        <v>35.51</v>
      </c>
      <c r="O1590">
        <v>36.700000000000003</v>
      </c>
      <c r="P1590">
        <v>34.86</v>
      </c>
      <c r="Q1590">
        <v>32.29</v>
      </c>
      <c r="R1590">
        <v>26.79</v>
      </c>
      <c r="S1590">
        <v>23.48</v>
      </c>
      <c r="T1590">
        <v>21.66</v>
      </c>
    </row>
    <row r="1591" spans="1:20" x14ac:dyDescent="0.25">
      <c r="A1591" s="19">
        <v>10</v>
      </c>
      <c r="B1591" t="s">
        <v>28</v>
      </c>
      <c r="C1591" s="19">
        <v>48</v>
      </c>
      <c r="D1591" t="s">
        <v>76</v>
      </c>
      <c r="F1591" t="s">
        <v>131</v>
      </c>
      <c r="H1591">
        <v>24.93</v>
      </c>
      <c r="I1591">
        <v>28.01</v>
      </c>
      <c r="J1591">
        <v>29.13</v>
      </c>
      <c r="K1591">
        <v>30.24</v>
      </c>
      <c r="L1591">
        <v>33.06</v>
      </c>
      <c r="M1591">
        <v>34.26</v>
      </c>
      <c r="N1591">
        <v>35.44</v>
      </c>
      <c r="O1591">
        <v>36.6</v>
      </c>
      <c r="P1591">
        <v>34.78</v>
      </c>
      <c r="Q1591">
        <v>32.22</v>
      </c>
      <c r="R1591">
        <v>26.74</v>
      </c>
      <c r="S1591">
        <v>23.44</v>
      </c>
      <c r="T1591">
        <v>21.59</v>
      </c>
    </row>
    <row r="1592" spans="1:20" x14ac:dyDescent="0.25">
      <c r="A1592" s="19">
        <v>10</v>
      </c>
      <c r="B1592" t="s">
        <v>28</v>
      </c>
      <c r="C1592" s="19">
        <v>49</v>
      </c>
      <c r="D1592" t="s">
        <v>77</v>
      </c>
      <c r="F1592" t="s">
        <v>131</v>
      </c>
      <c r="H1592">
        <v>22</v>
      </c>
      <c r="I1592">
        <v>24.73</v>
      </c>
      <c r="J1592">
        <v>25.71</v>
      </c>
      <c r="K1592">
        <v>26.7</v>
      </c>
      <c r="L1592">
        <v>29</v>
      </c>
      <c r="M1592">
        <v>30.03</v>
      </c>
      <c r="N1592">
        <v>31.07</v>
      </c>
      <c r="O1592">
        <v>32.1</v>
      </c>
      <c r="P1592">
        <v>30.51</v>
      </c>
      <c r="Q1592">
        <v>28.24</v>
      </c>
      <c r="R1592">
        <v>23.44</v>
      </c>
      <c r="S1592">
        <v>20.55</v>
      </c>
      <c r="T1592">
        <v>18.940000000000001</v>
      </c>
    </row>
    <row r="1593" spans="1:20" x14ac:dyDescent="0.25">
      <c r="A1593" s="19">
        <v>10</v>
      </c>
      <c r="B1593" t="s">
        <v>28</v>
      </c>
      <c r="C1593" s="19">
        <v>50</v>
      </c>
      <c r="D1593" t="s">
        <v>78</v>
      </c>
      <c r="F1593" t="s">
        <v>131</v>
      </c>
      <c r="H1593">
        <v>23.15</v>
      </c>
      <c r="I1593">
        <v>26</v>
      </c>
      <c r="J1593">
        <v>27.04</v>
      </c>
      <c r="K1593">
        <v>28.07</v>
      </c>
      <c r="L1593">
        <v>30.63</v>
      </c>
      <c r="M1593">
        <v>31.72</v>
      </c>
      <c r="N1593">
        <v>32.82</v>
      </c>
      <c r="O1593">
        <v>33.9</v>
      </c>
      <c r="P1593">
        <v>32.22</v>
      </c>
      <c r="Q1593">
        <v>29.83</v>
      </c>
      <c r="R1593">
        <v>24.75</v>
      </c>
      <c r="S1593">
        <v>21.71</v>
      </c>
      <c r="T1593">
        <v>20.010000000000002</v>
      </c>
    </row>
    <row r="1594" spans="1:20" x14ac:dyDescent="0.25">
      <c r="A1594" s="19">
        <v>10</v>
      </c>
      <c r="B1594" t="s">
        <v>28</v>
      </c>
      <c r="C1594" s="19">
        <v>51</v>
      </c>
      <c r="D1594" t="s">
        <v>79</v>
      </c>
      <c r="F1594" t="s">
        <v>131</v>
      </c>
      <c r="H1594">
        <v>18.04</v>
      </c>
      <c r="I1594">
        <v>20.28</v>
      </c>
      <c r="J1594">
        <v>21.1</v>
      </c>
      <c r="K1594">
        <v>21.9</v>
      </c>
      <c r="L1594">
        <v>23.34</v>
      </c>
      <c r="M1594">
        <v>24.17</v>
      </c>
      <c r="N1594">
        <v>25</v>
      </c>
      <c r="O1594">
        <v>25.85</v>
      </c>
      <c r="P1594">
        <v>24.55</v>
      </c>
      <c r="Q1594">
        <v>22.74</v>
      </c>
      <c r="R1594">
        <v>18.86</v>
      </c>
      <c r="S1594">
        <v>16.53</v>
      </c>
      <c r="T1594">
        <v>15.24</v>
      </c>
    </row>
    <row r="1595" spans="1:20" x14ac:dyDescent="0.25">
      <c r="A1595" s="19">
        <v>10</v>
      </c>
      <c r="B1595" t="s">
        <v>28</v>
      </c>
      <c r="C1595" s="19">
        <v>52</v>
      </c>
      <c r="D1595" t="s">
        <v>80</v>
      </c>
      <c r="F1595" t="s">
        <v>131</v>
      </c>
      <c r="H1595">
        <v>19.8</v>
      </c>
      <c r="I1595">
        <v>22.25</v>
      </c>
      <c r="J1595">
        <v>23.14</v>
      </c>
      <c r="K1595">
        <v>24.03</v>
      </c>
      <c r="L1595">
        <v>25.74</v>
      </c>
      <c r="M1595">
        <v>26.66</v>
      </c>
      <c r="N1595">
        <v>27.58</v>
      </c>
      <c r="O1595">
        <v>28.51</v>
      </c>
      <c r="P1595">
        <v>27.08</v>
      </c>
      <c r="Q1595">
        <v>25.1</v>
      </c>
      <c r="R1595">
        <v>20.82</v>
      </c>
      <c r="S1595">
        <v>18.25</v>
      </c>
      <c r="T1595">
        <v>16.809999999999999</v>
      </c>
    </row>
    <row r="1596" spans="1:20" x14ac:dyDescent="0.25">
      <c r="A1596" s="19">
        <v>10</v>
      </c>
      <c r="B1596" t="s">
        <v>28</v>
      </c>
      <c r="C1596" s="19">
        <v>53</v>
      </c>
      <c r="D1596" t="s">
        <v>81</v>
      </c>
      <c r="F1596" t="s">
        <v>131</v>
      </c>
      <c r="H1596">
        <v>23.1</v>
      </c>
      <c r="I1596">
        <v>25.95</v>
      </c>
      <c r="J1596">
        <v>26.99</v>
      </c>
      <c r="K1596">
        <v>28.02</v>
      </c>
      <c r="L1596">
        <v>30.52</v>
      </c>
      <c r="M1596">
        <v>31.59</v>
      </c>
      <c r="N1596">
        <v>32.69</v>
      </c>
      <c r="O1596">
        <v>33.78</v>
      </c>
      <c r="P1596">
        <v>32.090000000000003</v>
      </c>
      <c r="Q1596">
        <v>29.73</v>
      </c>
      <c r="R1596">
        <v>24.65</v>
      </c>
      <c r="S1596">
        <v>21.63</v>
      </c>
      <c r="T1596">
        <v>19.920000000000002</v>
      </c>
    </row>
    <row r="1597" spans="1:20" x14ac:dyDescent="0.25">
      <c r="A1597" s="19">
        <v>10</v>
      </c>
      <c r="B1597" t="s">
        <v>28</v>
      </c>
      <c r="C1597" s="19">
        <v>54</v>
      </c>
      <c r="D1597" t="s">
        <v>82</v>
      </c>
      <c r="F1597" t="s">
        <v>131</v>
      </c>
      <c r="H1597">
        <v>20.28</v>
      </c>
      <c r="I1597">
        <v>22.78</v>
      </c>
      <c r="J1597">
        <v>23.7</v>
      </c>
      <c r="K1597">
        <v>24.61</v>
      </c>
      <c r="L1597">
        <v>26.53</v>
      </c>
      <c r="M1597">
        <v>27.48</v>
      </c>
      <c r="N1597">
        <v>28.43</v>
      </c>
      <c r="O1597">
        <v>29.37</v>
      </c>
      <c r="P1597">
        <v>27.91</v>
      </c>
      <c r="Q1597">
        <v>25.85</v>
      </c>
      <c r="R1597">
        <v>21.46</v>
      </c>
      <c r="S1597">
        <v>18.809999999999999</v>
      </c>
      <c r="T1597">
        <v>17.34</v>
      </c>
    </row>
    <row r="1598" spans="1:20" x14ac:dyDescent="0.25">
      <c r="A1598" s="19">
        <v>10</v>
      </c>
      <c r="B1598" t="s">
        <v>28</v>
      </c>
      <c r="C1598" s="19">
        <v>55</v>
      </c>
      <c r="D1598" t="s">
        <v>83</v>
      </c>
      <c r="F1598" t="s">
        <v>131</v>
      </c>
      <c r="H1598">
        <v>21.05</v>
      </c>
      <c r="I1598">
        <v>23.65</v>
      </c>
      <c r="J1598">
        <v>24.6</v>
      </c>
      <c r="K1598">
        <v>25.54</v>
      </c>
      <c r="L1598">
        <v>27.53</v>
      </c>
      <c r="M1598">
        <v>28.51</v>
      </c>
      <c r="N1598">
        <v>29.51</v>
      </c>
      <c r="O1598">
        <v>30.49</v>
      </c>
      <c r="P1598">
        <v>28.97</v>
      </c>
      <c r="Q1598">
        <v>26.83</v>
      </c>
      <c r="R1598">
        <v>22.25</v>
      </c>
      <c r="S1598">
        <v>19.52</v>
      </c>
      <c r="T1598">
        <v>17.98</v>
      </c>
    </row>
    <row r="1599" spans="1:20" x14ac:dyDescent="0.25">
      <c r="A1599" s="19">
        <v>10</v>
      </c>
      <c r="B1599" t="s">
        <v>28</v>
      </c>
      <c r="C1599" s="19">
        <v>56</v>
      </c>
      <c r="D1599" t="s">
        <v>84</v>
      </c>
      <c r="F1599" t="s">
        <v>131</v>
      </c>
      <c r="H1599">
        <v>24.98</v>
      </c>
      <c r="I1599">
        <v>28.07</v>
      </c>
      <c r="J1599">
        <v>29.2</v>
      </c>
      <c r="K1599">
        <v>30.31</v>
      </c>
      <c r="L1599">
        <v>33.159999999999997</v>
      </c>
      <c r="M1599">
        <v>34.340000000000003</v>
      </c>
      <c r="N1599">
        <v>35.51</v>
      </c>
      <c r="O1599">
        <v>36.72</v>
      </c>
      <c r="P1599">
        <v>34.869999999999997</v>
      </c>
      <c r="Q1599">
        <v>32.31</v>
      </c>
      <c r="R1599">
        <v>26.81</v>
      </c>
      <c r="S1599">
        <v>23.5</v>
      </c>
      <c r="T1599">
        <v>21.66</v>
      </c>
    </row>
    <row r="1600" spans="1:20" x14ac:dyDescent="0.25">
      <c r="A1600" s="19">
        <v>10</v>
      </c>
      <c r="B1600" t="s">
        <v>28</v>
      </c>
      <c r="C1600" s="19">
        <v>57</v>
      </c>
      <c r="D1600" t="s">
        <v>85</v>
      </c>
      <c r="F1600" t="s">
        <v>131</v>
      </c>
      <c r="H1600">
        <v>20.37</v>
      </c>
      <c r="I1600">
        <v>22.89</v>
      </c>
      <c r="J1600">
        <v>23.8</v>
      </c>
      <c r="K1600">
        <v>24.73</v>
      </c>
      <c r="L1600">
        <v>26.66</v>
      </c>
      <c r="M1600">
        <v>27.61</v>
      </c>
      <c r="N1600">
        <v>28.57</v>
      </c>
      <c r="O1600">
        <v>29.52</v>
      </c>
      <c r="P1600">
        <v>28.04</v>
      </c>
      <c r="Q1600">
        <v>25.98</v>
      </c>
      <c r="R1600">
        <v>21.55</v>
      </c>
      <c r="S1600">
        <v>18.89</v>
      </c>
      <c r="T1600">
        <v>17.420000000000002</v>
      </c>
    </row>
    <row r="1601" spans="1:20" x14ac:dyDescent="0.25">
      <c r="A1601" s="19">
        <v>10</v>
      </c>
      <c r="B1601" t="s">
        <v>28</v>
      </c>
      <c r="C1601" s="19">
        <v>58</v>
      </c>
      <c r="D1601" t="s">
        <v>86</v>
      </c>
      <c r="F1601" t="s">
        <v>131</v>
      </c>
      <c r="H1601">
        <v>17.66</v>
      </c>
      <c r="I1601">
        <v>19.850000000000001</v>
      </c>
      <c r="J1601">
        <v>20.63</v>
      </c>
      <c r="K1601">
        <v>21.43</v>
      </c>
      <c r="L1601">
        <v>22.69</v>
      </c>
      <c r="M1601">
        <v>23.5</v>
      </c>
      <c r="N1601">
        <v>24.32</v>
      </c>
      <c r="O1601">
        <v>25.12</v>
      </c>
      <c r="P1601">
        <v>23.87</v>
      </c>
      <c r="Q1601">
        <v>22.11</v>
      </c>
      <c r="R1601">
        <v>18.34</v>
      </c>
      <c r="S1601">
        <v>16.079999999999998</v>
      </c>
      <c r="T1601">
        <v>14.83</v>
      </c>
    </row>
    <row r="1602" spans="1:20" x14ac:dyDescent="0.25">
      <c r="A1602" s="19">
        <v>10</v>
      </c>
      <c r="B1602" t="s">
        <v>28</v>
      </c>
      <c r="C1602" s="19">
        <v>59</v>
      </c>
      <c r="D1602" t="s">
        <v>87</v>
      </c>
      <c r="F1602" t="s">
        <v>131</v>
      </c>
      <c r="H1602">
        <v>20.6</v>
      </c>
      <c r="I1602">
        <v>23.14</v>
      </c>
      <c r="J1602">
        <v>24.06</v>
      </c>
      <c r="K1602">
        <v>25</v>
      </c>
      <c r="L1602">
        <v>27.06</v>
      </c>
      <c r="M1602">
        <v>28.02</v>
      </c>
      <c r="N1602">
        <v>28.99</v>
      </c>
      <c r="O1602">
        <v>29.96</v>
      </c>
      <c r="P1602">
        <v>28.47</v>
      </c>
      <c r="Q1602">
        <v>26.37</v>
      </c>
      <c r="R1602">
        <v>21.87</v>
      </c>
      <c r="S1602">
        <v>19.170000000000002</v>
      </c>
      <c r="T1602">
        <v>17.68</v>
      </c>
    </row>
    <row r="1603" spans="1:20" x14ac:dyDescent="0.25">
      <c r="A1603" s="19">
        <v>10</v>
      </c>
      <c r="B1603" t="s">
        <v>28</v>
      </c>
      <c r="C1603" s="19">
        <v>60</v>
      </c>
      <c r="D1603" t="s">
        <v>88</v>
      </c>
      <c r="F1603" t="s">
        <v>131</v>
      </c>
      <c r="H1603">
        <v>20.98</v>
      </c>
      <c r="I1603">
        <v>23.58</v>
      </c>
      <c r="J1603">
        <v>24.51</v>
      </c>
      <c r="K1603">
        <v>25.46</v>
      </c>
      <c r="L1603">
        <v>27.25</v>
      </c>
      <c r="M1603">
        <v>28.22</v>
      </c>
      <c r="N1603">
        <v>29.2</v>
      </c>
      <c r="O1603">
        <v>30.18</v>
      </c>
      <c r="P1603">
        <v>28.66</v>
      </c>
      <c r="Q1603">
        <v>26.56</v>
      </c>
      <c r="R1603">
        <v>22.02</v>
      </c>
      <c r="S1603">
        <v>19.309999999999999</v>
      </c>
      <c r="T1603">
        <v>17.809999999999999</v>
      </c>
    </row>
    <row r="1604" spans="1:20" x14ac:dyDescent="0.25">
      <c r="A1604" s="19">
        <v>10</v>
      </c>
      <c r="B1604" t="s">
        <v>28</v>
      </c>
      <c r="C1604" s="19">
        <v>61</v>
      </c>
      <c r="D1604" t="s">
        <v>89</v>
      </c>
      <c r="F1604" t="s">
        <v>131</v>
      </c>
      <c r="H1604">
        <v>22.18</v>
      </c>
      <c r="I1604">
        <v>24.93</v>
      </c>
      <c r="J1604">
        <v>25.92</v>
      </c>
      <c r="K1604">
        <v>26.91</v>
      </c>
      <c r="L1604">
        <v>29.15</v>
      </c>
      <c r="M1604">
        <v>30.19</v>
      </c>
      <c r="N1604">
        <v>31.24</v>
      </c>
      <c r="O1604">
        <v>32.28</v>
      </c>
      <c r="P1604">
        <v>30.67</v>
      </c>
      <c r="Q1604">
        <v>28.41</v>
      </c>
      <c r="R1604">
        <v>23.56</v>
      </c>
      <c r="S1604">
        <v>20.65</v>
      </c>
      <c r="T1604">
        <v>19.05</v>
      </c>
    </row>
    <row r="1605" spans="1:20" x14ac:dyDescent="0.25">
      <c r="A1605" s="19">
        <v>10</v>
      </c>
      <c r="B1605" t="s">
        <v>28</v>
      </c>
      <c r="C1605" s="19">
        <v>62</v>
      </c>
      <c r="D1605" t="s">
        <v>90</v>
      </c>
      <c r="F1605" t="s">
        <v>131</v>
      </c>
      <c r="H1605">
        <v>22.3</v>
      </c>
      <c r="I1605">
        <v>25.07</v>
      </c>
      <c r="J1605">
        <v>26.08</v>
      </c>
      <c r="K1605">
        <v>27.07</v>
      </c>
      <c r="L1605">
        <v>29.39</v>
      </c>
      <c r="M1605">
        <v>30.44</v>
      </c>
      <c r="N1605">
        <v>31.49</v>
      </c>
      <c r="O1605">
        <v>32.54</v>
      </c>
      <c r="P1605">
        <v>30.91</v>
      </c>
      <c r="Q1605">
        <v>28.63</v>
      </c>
      <c r="R1605">
        <v>23.76</v>
      </c>
      <c r="S1605">
        <v>20.82</v>
      </c>
      <c r="T1605">
        <v>19.2</v>
      </c>
    </row>
    <row r="1606" spans="1:20" x14ac:dyDescent="0.25">
      <c r="A1606" s="19">
        <v>10</v>
      </c>
      <c r="B1606" t="s">
        <v>28</v>
      </c>
      <c r="C1606" s="19">
        <v>63</v>
      </c>
      <c r="D1606" t="s">
        <v>91</v>
      </c>
      <c r="F1606" t="s">
        <v>131</v>
      </c>
      <c r="H1606">
        <v>19.02</v>
      </c>
      <c r="I1606">
        <v>21.36</v>
      </c>
      <c r="J1606">
        <v>22.21</v>
      </c>
      <c r="K1606">
        <v>23.06</v>
      </c>
      <c r="L1606">
        <v>24.73</v>
      </c>
      <c r="M1606">
        <v>25.59</v>
      </c>
      <c r="N1606">
        <v>26.47</v>
      </c>
      <c r="O1606">
        <v>27.37</v>
      </c>
      <c r="P1606">
        <v>26</v>
      </c>
      <c r="Q1606">
        <v>24.07</v>
      </c>
      <c r="R1606">
        <v>19.98</v>
      </c>
      <c r="S1606">
        <v>17.52</v>
      </c>
      <c r="T1606">
        <v>16.14</v>
      </c>
    </row>
    <row r="1607" spans="1:20" x14ac:dyDescent="0.25">
      <c r="A1607" s="19">
        <v>10</v>
      </c>
      <c r="B1607" t="s">
        <v>28</v>
      </c>
      <c r="C1607" s="19">
        <v>64</v>
      </c>
      <c r="D1607" t="s">
        <v>92</v>
      </c>
      <c r="F1607" t="s">
        <v>131</v>
      </c>
      <c r="H1607">
        <v>28.53</v>
      </c>
      <c r="I1607">
        <v>32.049999999999997</v>
      </c>
      <c r="J1607">
        <v>33.340000000000003</v>
      </c>
      <c r="K1607">
        <v>34.61</v>
      </c>
      <c r="L1607">
        <v>38.39</v>
      </c>
      <c r="M1607">
        <v>39.78</v>
      </c>
      <c r="N1607">
        <v>41.15</v>
      </c>
      <c r="O1607">
        <v>42.52</v>
      </c>
      <c r="P1607">
        <v>40.39</v>
      </c>
      <c r="Q1607">
        <v>37.409999999999997</v>
      </c>
      <c r="R1607">
        <v>31.04</v>
      </c>
      <c r="S1607">
        <v>27.21</v>
      </c>
      <c r="T1607">
        <v>25.08</v>
      </c>
    </row>
    <row r="1608" spans="1:20" x14ac:dyDescent="0.25">
      <c r="A1608" s="19">
        <v>10</v>
      </c>
      <c r="B1608" t="s">
        <v>28</v>
      </c>
      <c r="C1608" s="19">
        <v>65</v>
      </c>
      <c r="D1608" t="s">
        <v>93</v>
      </c>
      <c r="F1608" t="s">
        <v>131</v>
      </c>
      <c r="H1608">
        <v>28.68</v>
      </c>
      <c r="I1608">
        <v>32.229999999999997</v>
      </c>
      <c r="J1608">
        <v>33.5</v>
      </c>
      <c r="K1608">
        <v>34.799999999999997</v>
      </c>
      <c r="L1608">
        <v>38.619999999999997</v>
      </c>
      <c r="M1608">
        <v>40</v>
      </c>
      <c r="N1608">
        <v>41.39</v>
      </c>
      <c r="O1608">
        <v>42.76</v>
      </c>
      <c r="P1608">
        <v>40.61</v>
      </c>
      <c r="Q1608">
        <v>37.630000000000003</v>
      </c>
      <c r="R1608">
        <v>31.22</v>
      </c>
      <c r="S1608">
        <v>27.36</v>
      </c>
      <c r="T1608">
        <v>25.23</v>
      </c>
    </row>
    <row r="1609" spans="1:20" x14ac:dyDescent="0.25">
      <c r="A1609" s="19">
        <v>10</v>
      </c>
      <c r="B1609" t="s">
        <v>28</v>
      </c>
      <c r="C1609" s="19">
        <v>66</v>
      </c>
      <c r="D1609" t="s">
        <v>94</v>
      </c>
      <c r="F1609" t="s">
        <v>131</v>
      </c>
      <c r="H1609">
        <v>27.51</v>
      </c>
      <c r="I1609">
        <v>30.91</v>
      </c>
      <c r="J1609">
        <v>32.159999999999997</v>
      </c>
      <c r="K1609">
        <v>33.39</v>
      </c>
      <c r="L1609">
        <v>36.950000000000003</v>
      </c>
      <c r="M1609">
        <v>38.26</v>
      </c>
      <c r="N1609">
        <v>39.590000000000003</v>
      </c>
      <c r="O1609">
        <v>40.909999999999997</v>
      </c>
      <c r="P1609">
        <v>38.869999999999997</v>
      </c>
      <c r="Q1609">
        <v>35.99</v>
      </c>
      <c r="R1609">
        <v>29.86</v>
      </c>
      <c r="S1609">
        <v>26.19</v>
      </c>
      <c r="T1609">
        <v>24.14</v>
      </c>
    </row>
    <row r="1610" spans="1:20" x14ac:dyDescent="0.25">
      <c r="A1610" s="19">
        <v>10</v>
      </c>
      <c r="B1610" t="s">
        <v>28</v>
      </c>
      <c r="C1610" s="19">
        <v>67</v>
      </c>
      <c r="D1610" t="s">
        <v>95</v>
      </c>
      <c r="F1610" t="s">
        <v>131</v>
      </c>
      <c r="H1610">
        <v>22.7</v>
      </c>
      <c r="I1610">
        <v>25.5</v>
      </c>
      <c r="J1610">
        <v>26.53</v>
      </c>
      <c r="K1610">
        <v>27.53</v>
      </c>
      <c r="L1610">
        <v>30.06</v>
      </c>
      <c r="M1610">
        <v>31.14</v>
      </c>
      <c r="N1610">
        <v>32.21</v>
      </c>
      <c r="O1610">
        <v>33.29</v>
      </c>
      <c r="P1610">
        <v>31.62</v>
      </c>
      <c r="Q1610">
        <v>29.3</v>
      </c>
      <c r="R1610">
        <v>24.3</v>
      </c>
      <c r="S1610">
        <v>21.3</v>
      </c>
      <c r="T1610">
        <v>19.649999999999999</v>
      </c>
    </row>
    <row r="1611" spans="1:20" x14ac:dyDescent="0.25">
      <c r="A1611" s="19">
        <v>10</v>
      </c>
      <c r="B1611" t="s">
        <v>28</v>
      </c>
      <c r="C1611" s="19">
        <v>68</v>
      </c>
      <c r="D1611" t="s">
        <v>96</v>
      </c>
      <c r="F1611" t="s">
        <v>131</v>
      </c>
      <c r="H1611">
        <v>20.76</v>
      </c>
      <c r="I1611">
        <v>23.32</v>
      </c>
      <c r="J1611">
        <v>24.25</v>
      </c>
      <c r="K1611">
        <v>25.18</v>
      </c>
      <c r="L1611">
        <v>27.29</v>
      </c>
      <c r="M1611">
        <v>28.27</v>
      </c>
      <c r="N1611">
        <v>29.23</v>
      </c>
      <c r="O1611">
        <v>30.21</v>
      </c>
      <c r="P1611">
        <v>28.71</v>
      </c>
      <c r="Q1611">
        <v>26.58</v>
      </c>
      <c r="R1611">
        <v>22.05</v>
      </c>
      <c r="S1611">
        <v>19.34</v>
      </c>
      <c r="T1611">
        <v>17.829999999999998</v>
      </c>
    </row>
    <row r="1612" spans="1:20" x14ac:dyDescent="0.25">
      <c r="A1612" s="19">
        <v>10</v>
      </c>
      <c r="B1612" t="s">
        <v>28</v>
      </c>
      <c r="C1612" s="19">
        <v>69</v>
      </c>
      <c r="D1612" t="s">
        <v>97</v>
      </c>
      <c r="F1612" t="s">
        <v>131</v>
      </c>
      <c r="H1612">
        <v>19.350000000000001</v>
      </c>
      <c r="I1612">
        <v>21.75</v>
      </c>
      <c r="J1612">
        <v>22.61</v>
      </c>
      <c r="K1612">
        <v>23.48</v>
      </c>
      <c r="L1612">
        <v>25.28</v>
      </c>
      <c r="M1612">
        <v>26.18</v>
      </c>
      <c r="N1612">
        <v>27.09</v>
      </c>
      <c r="O1612">
        <v>27.98</v>
      </c>
      <c r="P1612">
        <v>26.58</v>
      </c>
      <c r="Q1612">
        <v>24.62</v>
      </c>
      <c r="R1612">
        <v>20.420000000000002</v>
      </c>
      <c r="S1612">
        <v>17.899999999999999</v>
      </c>
      <c r="T1612">
        <v>16.5</v>
      </c>
    </row>
    <row r="1613" spans="1:20" x14ac:dyDescent="0.25">
      <c r="A1613" s="19">
        <v>10</v>
      </c>
      <c r="B1613" t="s">
        <v>28</v>
      </c>
      <c r="C1613" s="19">
        <v>70</v>
      </c>
      <c r="D1613" t="s">
        <v>98</v>
      </c>
      <c r="F1613" t="s">
        <v>131</v>
      </c>
      <c r="H1613">
        <v>19.059999999999999</v>
      </c>
      <c r="I1613">
        <v>21.41</v>
      </c>
      <c r="J1613">
        <v>22.28</v>
      </c>
      <c r="K1613">
        <v>23.15</v>
      </c>
      <c r="L1613">
        <v>24.79</v>
      </c>
      <c r="M1613">
        <v>25.67</v>
      </c>
      <c r="N1613">
        <v>26.57</v>
      </c>
      <c r="O1613">
        <v>27.45</v>
      </c>
      <c r="P1613">
        <v>26.08</v>
      </c>
      <c r="Q1613">
        <v>24.16</v>
      </c>
      <c r="R1613">
        <v>20.04</v>
      </c>
      <c r="S1613">
        <v>17.57</v>
      </c>
      <c r="T1613">
        <v>16.190000000000001</v>
      </c>
    </row>
    <row r="1614" spans="1:20" x14ac:dyDescent="0.25">
      <c r="A1614" s="19">
        <v>10</v>
      </c>
      <c r="B1614" t="s">
        <v>28</v>
      </c>
      <c r="C1614" s="19">
        <v>71</v>
      </c>
      <c r="D1614" t="s">
        <v>99</v>
      </c>
      <c r="F1614" t="s">
        <v>131</v>
      </c>
      <c r="H1614">
        <v>18.25</v>
      </c>
      <c r="I1614">
        <v>20.51</v>
      </c>
      <c r="J1614">
        <v>21.33</v>
      </c>
      <c r="K1614">
        <v>22.14</v>
      </c>
      <c r="L1614">
        <v>23.63</v>
      </c>
      <c r="M1614">
        <v>24.47</v>
      </c>
      <c r="N1614">
        <v>25.31</v>
      </c>
      <c r="O1614">
        <v>26.17</v>
      </c>
      <c r="P1614">
        <v>24.86</v>
      </c>
      <c r="Q1614">
        <v>23.02</v>
      </c>
      <c r="R1614">
        <v>19.11</v>
      </c>
      <c r="S1614">
        <v>16.75</v>
      </c>
      <c r="T1614">
        <v>15.44</v>
      </c>
    </row>
    <row r="1615" spans="1:20" x14ac:dyDescent="0.25">
      <c r="A1615" s="19">
        <v>10</v>
      </c>
      <c r="B1615" t="s">
        <v>28</v>
      </c>
      <c r="C1615" s="19">
        <v>72</v>
      </c>
      <c r="D1615" t="s">
        <v>100</v>
      </c>
      <c r="F1615" t="s">
        <v>131</v>
      </c>
      <c r="H1615">
        <v>19.86</v>
      </c>
      <c r="I1615">
        <v>22.33</v>
      </c>
      <c r="J1615">
        <v>23.22</v>
      </c>
      <c r="K1615">
        <v>24.12</v>
      </c>
      <c r="L1615">
        <v>26.02</v>
      </c>
      <c r="M1615">
        <v>26.95</v>
      </c>
      <c r="N1615">
        <v>27.88</v>
      </c>
      <c r="O1615">
        <v>28.81</v>
      </c>
      <c r="P1615">
        <v>27.38</v>
      </c>
      <c r="Q1615">
        <v>25.36</v>
      </c>
      <c r="R1615">
        <v>21.04</v>
      </c>
      <c r="S1615">
        <v>18.45</v>
      </c>
      <c r="T1615">
        <v>17.010000000000002</v>
      </c>
    </row>
    <row r="1616" spans="1:20" x14ac:dyDescent="0.25">
      <c r="A1616" s="19">
        <v>10</v>
      </c>
      <c r="B1616" t="s">
        <v>28</v>
      </c>
      <c r="C1616" s="19">
        <v>73</v>
      </c>
      <c r="D1616" t="s">
        <v>101</v>
      </c>
      <c r="F1616" t="s">
        <v>131</v>
      </c>
      <c r="H1616">
        <v>22.18</v>
      </c>
      <c r="I1616">
        <v>24.91</v>
      </c>
      <c r="J1616">
        <v>25.92</v>
      </c>
      <c r="K1616">
        <v>26.91</v>
      </c>
      <c r="L1616">
        <v>29.21</v>
      </c>
      <c r="M1616">
        <v>30.24</v>
      </c>
      <c r="N1616">
        <v>31.29</v>
      </c>
      <c r="O1616">
        <v>32.340000000000003</v>
      </c>
      <c r="P1616">
        <v>30.7</v>
      </c>
      <c r="Q1616">
        <v>28.45</v>
      </c>
      <c r="R1616">
        <v>23.61</v>
      </c>
      <c r="S1616">
        <v>20.7</v>
      </c>
      <c r="T1616">
        <v>19.07</v>
      </c>
    </row>
    <row r="1617" spans="1:20" x14ac:dyDescent="0.25">
      <c r="A1617" s="19">
        <v>10</v>
      </c>
      <c r="B1617" t="s">
        <v>28</v>
      </c>
      <c r="C1617" s="19">
        <v>74</v>
      </c>
      <c r="D1617" t="s">
        <v>102</v>
      </c>
      <c r="F1617" t="s">
        <v>131</v>
      </c>
      <c r="H1617">
        <v>21.53</v>
      </c>
      <c r="I1617">
        <v>24.19</v>
      </c>
      <c r="J1617">
        <v>25.15</v>
      </c>
      <c r="K1617">
        <v>26.12</v>
      </c>
      <c r="L1617">
        <v>28.32</v>
      </c>
      <c r="M1617">
        <v>29.34</v>
      </c>
      <c r="N1617">
        <v>30.34</v>
      </c>
      <c r="O1617">
        <v>31.35</v>
      </c>
      <c r="P1617">
        <v>29.78</v>
      </c>
      <c r="Q1617">
        <v>27.59</v>
      </c>
      <c r="R1617">
        <v>22.89</v>
      </c>
      <c r="S1617">
        <v>20.07</v>
      </c>
      <c r="T1617">
        <v>18.5</v>
      </c>
    </row>
    <row r="1618" spans="1:20" x14ac:dyDescent="0.25">
      <c r="A1618" s="19">
        <v>10</v>
      </c>
      <c r="B1618" t="s">
        <v>28</v>
      </c>
      <c r="C1618" s="19">
        <v>75</v>
      </c>
      <c r="D1618" t="s">
        <v>103</v>
      </c>
      <c r="F1618" t="s">
        <v>131</v>
      </c>
      <c r="H1618">
        <v>19.52</v>
      </c>
      <c r="I1618">
        <v>21.95</v>
      </c>
      <c r="J1618">
        <v>22.82</v>
      </c>
      <c r="K1618">
        <v>23.7</v>
      </c>
      <c r="L1618">
        <v>25.17</v>
      </c>
      <c r="M1618">
        <v>26.06</v>
      </c>
      <c r="N1618">
        <v>26.96</v>
      </c>
      <c r="O1618">
        <v>27.87</v>
      </c>
      <c r="P1618">
        <v>26.47</v>
      </c>
      <c r="Q1618">
        <v>24.53</v>
      </c>
      <c r="R1618">
        <v>20.34</v>
      </c>
      <c r="S1618">
        <v>17.829999999999998</v>
      </c>
      <c r="T1618">
        <v>16.45</v>
      </c>
    </row>
    <row r="1619" spans="1:20" x14ac:dyDescent="0.25">
      <c r="A1619" s="19">
        <v>10</v>
      </c>
      <c r="B1619" t="s">
        <v>28</v>
      </c>
      <c r="C1619" s="19">
        <v>76</v>
      </c>
      <c r="D1619" t="s">
        <v>104</v>
      </c>
      <c r="F1619" t="s">
        <v>131</v>
      </c>
      <c r="H1619">
        <v>20.11</v>
      </c>
      <c r="I1619">
        <v>22.61</v>
      </c>
      <c r="J1619">
        <v>23.51</v>
      </c>
      <c r="K1619">
        <v>24.41</v>
      </c>
      <c r="L1619">
        <v>26.3</v>
      </c>
      <c r="M1619">
        <v>27.25</v>
      </c>
      <c r="N1619">
        <v>28.18</v>
      </c>
      <c r="O1619">
        <v>29.12</v>
      </c>
      <c r="P1619">
        <v>27.65</v>
      </c>
      <c r="Q1619">
        <v>25.62</v>
      </c>
      <c r="R1619">
        <v>21.24</v>
      </c>
      <c r="S1619">
        <v>18.64</v>
      </c>
      <c r="T1619">
        <v>17.18</v>
      </c>
    </row>
    <row r="1620" spans="1:20" x14ac:dyDescent="0.25">
      <c r="A1620" s="19">
        <v>10</v>
      </c>
      <c r="B1620" t="s">
        <v>28</v>
      </c>
      <c r="C1620" s="19">
        <v>77</v>
      </c>
      <c r="D1620" t="s">
        <v>105</v>
      </c>
      <c r="F1620" t="s">
        <v>131</v>
      </c>
      <c r="H1620">
        <v>19.649999999999999</v>
      </c>
      <c r="I1620">
        <v>22.07</v>
      </c>
      <c r="J1620">
        <v>22.93</v>
      </c>
      <c r="K1620">
        <v>23.83</v>
      </c>
      <c r="L1620">
        <v>25.32</v>
      </c>
      <c r="M1620">
        <v>26.23</v>
      </c>
      <c r="N1620">
        <v>27.13</v>
      </c>
      <c r="O1620">
        <v>28.02</v>
      </c>
      <c r="P1620">
        <v>26.62</v>
      </c>
      <c r="Q1620">
        <v>24.68</v>
      </c>
      <c r="R1620">
        <v>20.46</v>
      </c>
      <c r="S1620">
        <v>17.940000000000001</v>
      </c>
      <c r="T1620">
        <v>16.54</v>
      </c>
    </row>
    <row r="1621" spans="1:20" x14ac:dyDescent="0.25">
      <c r="A1621" s="19">
        <v>10</v>
      </c>
      <c r="B1621" t="s">
        <v>28</v>
      </c>
      <c r="C1621" s="19">
        <v>78</v>
      </c>
      <c r="D1621" t="s">
        <v>106</v>
      </c>
      <c r="F1621" t="s">
        <v>131</v>
      </c>
      <c r="H1621">
        <v>20.29</v>
      </c>
      <c r="I1621">
        <v>22.8</v>
      </c>
      <c r="J1621">
        <v>23.71</v>
      </c>
      <c r="K1621">
        <v>24.62</v>
      </c>
      <c r="L1621">
        <v>26.26</v>
      </c>
      <c r="M1621">
        <v>27.21</v>
      </c>
      <c r="N1621">
        <v>28.15</v>
      </c>
      <c r="O1621">
        <v>29.08</v>
      </c>
      <c r="P1621">
        <v>27.63</v>
      </c>
      <c r="Q1621">
        <v>25.59</v>
      </c>
      <c r="R1621">
        <v>21.22</v>
      </c>
      <c r="S1621">
        <v>18.61</v>
      </c>
      <c r="T1621">
        <v>17.16</v>
      </c>
    </row>
    <row r="1622" spans="1:20" x14ac:dyDescent="0.25">
      <c r="A1622" s="19">
        <v>10</v>
      </c>
      <c r="B1622" t="s">
        <v>28</v>
      </c>
      <c r="C1622" s="19">
        <v>79</v>
      </c>
      <c r="D1622" t="s">
        <v>107</v>
      </c>
      <c r="F1622" t="s">
        <v>131</v>
      </c>
      <c r="H1622">
        <v>21.9</v>
      </c>
      <c r="I1622">
        <v>24.61</v>
      </c>
      <c r="J1622">
        <v>25.58</v>
      </c>
      <c r="K1622">
        <v>26.57</v>
      </c>
      <c r="L1622">
        <v>28.79</v>
      </c>
      <c r="M1622">
        <v>29.83</v>
      </c>
      <c r="N1622">
        <v>30.86</v>
      </c>
      <c r="O1622">
        <v>31.88</v>
      </c>
      <c r="P1622">
        <v>30.3</v>
      </c>
      <c r="Q1622">
        <v>28.07</v>
      </c>
      <c r="R1622">
        <v>23.27</v>
      </c>
      <c r="S1622">
        <v>20.399999999999999</v>
      </c>
      <c r="T1622">
        <v>18.8</v>
      </c>
    </row>
    <row r="1623" spans="1:20" x14ac:dyDescent="0.25">
      <c r="A1623" s="19">
        <v>10</v>
      </c>
      <c r="B1623" t="s">
        <v>28</v>
      </c>
      <c r="C1623" s="19">
        <v>80</v>
      </c>
      <c r="D1623" t="s">
        <v>108</v>
      </c>
      <c r="F1623" t="s">
        <v>131</v>
      </c>
      <c r="H1623">
        <v>19.77</v>
      </c>
      <c r="I1623">
        <v>22.22</v>
      </c>
      <c r="J1623">
        <v>23.1</v>
      </c>
      <c r="K1623">
        <v>24</v>
      </c>
      <c r="L1623">
        <v>25.88</v>
      </c>
      <c r="M1623">
        <v>26.8</v>
      </c>
      <c r="N1623">
        <v>27.71</v>
      </c>
      <c r="O1623">
        <v>28.65</v>
      </c>
      <c r="P1623">
        <v>27.21</v>
      </c>
      <c r="Q1623">
        <v>25.21</v>
      </c>
      <c r="R1623">
        <v>20.91</v>
      </c>
      <c r="S1623">
        <v>18.329999999999998</v>
      </c>
      <c r="T1623">
        <v>16.91</v>
      </c>
    </row>
    <row r="1624" spans="1:20" x14ac:dyDescent="0.25">
      <c r="A1624" s="19">
        <v>10</v>
      </c>
      <c r="B1624" t="s">
        <v>28</v>
      </c>
      <c r="C1624" s="19">
        <v>81</v>
      </c>
      <c r="D1624" t="s">
        <v>109</v>
      </c>
      <c r="F1624" t="s">
        <v>131</v>
      </c>
      <c r="H1624">
        <v>28.41</v>
      </c>
      <c r="I1624">
        <v>31.91</v>
      </c>
      <c r="J1624">
        <v>33.18</v>
      </c>
      <c r="K1624">
        <v>34.450000000000003</v>
      </c>
      <c r="L1624">
        <v>37.72</v>
      </c>
      <c r="M1624">
        <v>39.07</v>
      </c>
      <c r="N1624">
        <v>40.409999999999997</v>
      </c>
      <c r="O1624">
        <v>41.76</v>
      </c>
      <c r="P1624">
        <v>39.68</v>
      </c>
      <c r="Q1624">
        <v>36.74</v>
      </c>
      <c r="R1624">
        <v>30.5</v>
      </c>
      <c r="S1624">
        <v>26.72</v>
      </c>
      <c r="T1624">
        <v>24.64</v>
      </c>
    </row>
    <row r="1625" spans="1:20" x14ac:dyDescent="0.25">
      <c r="A1625" s="19">
        <v>10</v>
      </c>
      <c r="B1625" t="s">
        <v>28</v>
      </c>
      <c r="C1625" s="19">
        <v>82</v>
      </c>
      <c r="D1625" t="s">
        <v>110</v>
      </c>
      <c r="F1625" t="s">
        <v>131</v>
      </c>
      <c r="H1625">
        <v>27</v>
      </c>
      <c r="I1625">
        <v>30.34</v>
      </c>
      <c r="J1625">
        <v>31.56</v>
      </c>
      <c r="K1625">
        <v>32.76</v>
      </c>
      <c r="L1625">
        <v>36.06</v>
      </c>
      <c r="M1625">
        <v>37.33</v>
      </c>
      <c r="N1625">
        <v>38.630000000000003</v>
      </c>
      <c r="O1625">
        <v>39.92</v>
      </c>
      <c r="P1625">
        <v>37.909999999999997</v>
      </c>
      <c r="Q1625">
        <v>35.130000000000003</v>
      </c>
      <c r="R1625">
        <v>29.15</v>
      </c>
      <c r="S1625">
        <v>25.54</v>
      </c>
      <c r="T1625">
        <v>23.54</v>
      </c>
    </row>
    <row r="1626" spans="1:20" x14ac:dyDescent="0.25">
      <c r="A1626" s="19">
        <v>10</v>
      </c>
      <c r="B1626" t="s">
        <v>28</v>
      </c>
      <c r="C1626" s="19">
        <v>83</v>
      </c>
      <c r="D1626" t="s">
        <v>111</v>
      </c>
      <c r="F1626" t="s">
        <v>131</v>
      </c>
      <c r="H1626">
        <v>26.18</v>
      </c>
      <c r="I1626">
        <v>29.41</v>
      </c>
      <c r="J1626">
        <v>30.58</v>
      </c>
      <c r="K1626">
        <v>31.77</v>
      </c>
      <c r="L1626">
        <v>35.04</v>
      </c>
      <c r="M1626">
        <v>36.28</v>
      </c>
      <c r="N1626">
        <v>37.53</v>
      </c>
      <c r="O1626">
        <v>38.79</v>
      </c>
      <c r="P1626">
        <v>36.85</v>
      </c>
      <c r="Q1626">
        <v>34.15</v>
      </c>
      <c r="R1626">
        <v>28.32</v>
      </c>
      <c r="S1626">
        <v>24.83</v>
      </c>
      <c r="T1626">
        <v>22.88</v>
      </c>
    </row>
    <row r="1627" spans="1:20" x14ac:dyDescent="0.25">
      <c r="A1627" s="19">
        <v>10</v>
      </c>
      <c r="B1627" t="s">
        <v>28</v>
      </c>
      <c r="C1627" s="19">
        <v>84</v>
      </c>
      <c r="D1627" t="s">
        <v>112</v>
      </c>
      <c r="F1627" t="s">
        <v>131</v>
      </c>
      <c r="H1627">
        <v>24.31</v>
      </c>
      <c r="I1627">
        <v>27.31</v>
      </c>
      <c r="J1627">
        <v>28.41</v>
      </c>
      <c r="K1627">
        <v>29.49</v>
      </c>
      <c r="L1627">
        <v>32.28</v>
      </c>
      <c r="M1627">
        <v>33.450000000000003</v>
      </c>
      <c r="N1627">
        <v>34.6</v>
      </c>
      <c r="O1627">
        <v>35.76</v>
      </c>
      <c r="P1627">
        <v>33.96</v>
      </c>
      <c r="Q1627">
        <v>31.46</v>
      </c>
      <c r="R1627">
        <v>26.1</v>
      </c>
      <c r="S1627">
        <v>22.88</v>
      </c>
      <c r="T1627">
        <v>21.1</v>
      </c>
    </row>
    <row r="1628" spans="1:20" x14ac:dyDescent="0.25">
      <c r="A1628" s="19">
        <v>10</v>
      </c>
      <c r="B1628" t="s">
        <v>28</v>
      </c>
      <c r="C1628" s="19">
        <v>85</v>
      </c>
      <c r="D1628" t="s">
        <v>113</v>
      </c>
      <c r="F1628" t="s">
        <v>131</v>
      </c>
      <c r="H1628">
        <v>24.47</v>
      </c>
      <c r="I1628">
        <v>27.5</v>
      </c>
      <c r="J1628">
        <v>28.59</v>
      </c>
      <c r="K1628">
        <v>29.7</v>
      </c>
      <c r="L1628">
        <v>32.46</v>
      </c>
      <c r="M1628">
        <v>33.64</v>
      </c>
      <c r="N1628">
        <v>34.799999999999997</v>
      </c>
      <c r="O1628">
        <v>35.96</v>
      </c>
      <c r="P1628">
        <v>34.17</v>
      </c>
      <c r="Q1628">
        <v>31.64</v>
      </c>
      <c r="R1628">
        <v>26.26</v>
      </c>
      <c r="S1628">
        <v>23.02</v>
      </c>
      <c r="T1628">
        <v>21.23</v>
      </c>
    </row>
    <row r="1629" spans="1:20" x14ac:dyDescent="0.25">
      <c r="A1629" s="19">
        <v>10</v>
      </c>
      <c r="B1629" t="s">
        <v>28</v>
      </c>
      <c r="C1629" s="19">
        <v>86</v>
      </c>
      <c r="D1629" t="s">
        <v>114</v>
      </c>
      <c r="F1629" t="s">
        <v>131</v>
      </c>
      <c r="H1629">
        <v>21.04</v>
      </c>
      <c r="I1629">
        <v>23.65</v>
      </c>
      <c r="J1629">
        <v>24.61</v>
      </c>
      <c r="K1629">
        <v>25.56</v>
      </c>
      <c r="L1629">
        <v>27.63</v>
      </c>
      <c r="M1629">
        <v>28.62</v>
      </c>
      <c r="N1629">
        <v>29.62</v>
      </c>
      <c r="O1629">
        <v>30.59</v>
      </c>
      <c r="P1629">
        <v>29.07</v>
      </c>
      <c r="Q1629">
        <v>26.94</v>
      </c>
      <c r="R1629">
        <v>22.33</v>
      </c>
      <c r="S1629">
        <v>19.59</v>
      </c>
      <c r="T1629">
        <v>18.05</v>
      </c>
    </row>
    <row r="1630" spans="1:20" x14ac:dyDescent="0.25">
      <c r="A1630" s="19">
        <v>10</v>
      </c>
      <c r="B1630" t="s">
        <v>28</v>
      </c>
      <c r="C1630" s="19">
        <v>87</v>
      </c>
      <c r="D1630" t="s">
        <v>115</v>
      </c>
      <c r="F1630" t="s">
        <v>131</v>
      </c>
      <c r="H1630">
        <v>20.61</v>
      </c>
      <c r="I1630">
        <v>23.14</v>
      </c>
      <c r="J1630">
        <v>24.07</v>
      </c>
      <c r="K1630">
        <v>25</v>
      </c>
      <c r="L1630">
        <v>26.87</v>
      </c>
      <c r="M1630">
        <v>27.84</v>
      </c>
      <c r="N1630">
        <v>28.79</v>
      </c>
      <c r="O1630">
        <v>29.74</v>
      </c>
      <c r="P1630">
        <v>28.27</v>
      </c>
      <c r="Q1630">
        <v>26.18</v>
      </c>
      <c r="R1630">
        <v>21.72</v>
      </c>
      <c r="S1630">
        <v>19.03</v>
      </c>
      <c r="T1630">
        <v>17.559999999999999</v>
      </c>
    </row>
    <row r="1631" spans="1:20" x14ac:dyDescent="0.25">
      <c r="A1631" s="19">
        <v>10</v>
      </c>
      <c r="B1631" t="s">
        <v>28</v>
      </c>
      <c r="C1631" s="19">
        <v>88</v>
      </c>
      <c r="D1631" t="s">
        <v>116</v>
      </c>
      <c r="F1631" t="s">
        <v>131</v>
      </c>
      <c r="H1631">
        <v>20.67</v>
      </c>
      <c r="I1631">
        <v>23.21</v>
      </c>
      <c r="J1631">
        <v>24.14</v>
      </c>
      <c r="K1631">
        <v>25.07</v>
      </c>
      <c r="L1631">
        <v>27.03</v>
      </c>
      <c r="M1631">
        <v>27.99</v>
      </c>
      <c r="N1631">
        <v>28.97</v>
      </c>
      <c r="O1631">
        <v>29.93</v>
      </c>
      <c r="P1631">
        <v>28.43</v>
      </c>
      <c r="Q1631">
        <v>26.33</v>
      </c>
      <c r="R1631">
        <v>21.85</v>
      </c>
      <c r="S1631">
        <v>19.16</v>
      </c>
      <c r="T1631">
        <v>17.66</v>
      </c>
    </row>
    <row r="1632" spans="1:20" x14ac:dyDescent="0.25">
      <c r="A1632" s="19">
        <v>10</v>
      </c>
      <c r="B1632" t="s">
        <v>28</v>
      </c>
      <c r="C1632" s="19">
        <v>89</v>
      </c>
      <c r="D1632" t="s">
        <v>117</v>
      </c>
      <c r="F1632" t="s">
        <v>131</v>
      </c>
      <c r="H1632">
        <v>14.38</v>
      </c>
      <c r="I1632">
        <v>16.16</v>
      </c>
      <c r="J1632">
        <v>16.809999999999999</v>
      </c>
      <c r="K1632">
        <v>17.45</v>
      </c>
      <c r="L1632">
        <v>18.11</v>
      </c>
      <c r="M1632">
        <v>18.739999999999998</v>
      </c>
      <c r="N1632">
        <v>19.399999999999999</v>
      </c>
      <c r="O1632">
        <v>20.04</v>
      </c>
      <c r="P1632">
        <v>19.03</v>
      </c>
      <c r="Q1632">
        <v>17.63</v>
      </c>
      <c r="R1632">
        <v>14.63</v>
      </c>
      <c r="S1632">
        <v>12.82</v>
      </c>
      <c r="T1632">
        <v>11.82</v>
      </c>
    </row>
    <row r="1633" spans="1:20" x14ac:dyDescent="0.25">
      <c r="A1633" s="19">
        <v>10</v>
      </c>
      <c r="B1633" t="s">
        <v>28</v>
      </c>
      <c r="C1633" s="19">
        <v>90</v>
      </c>
      <c r="D1633" t="s">
        <v>118</v>
      </c>
      <c r="F1633" t="s">
        <v>131</v>
      </c>
      <c r="H1633">
        <v>21.38</v>
      </c>
      <c r="I1633">
        <v>24.03</v>
      </c>
      <c r="J1633">
        <v>24.98</v>
      </c>
      <c r="K1633">
        <v>25.93</v>
      </c>
      <c r="L1633">
        <v>28.11</v>
      </c>
      <c r="M1633">
        <v>29.11</v>
      </c>
      <c r="N1633">
        <v>30.11</v>
      </c>
      <c r="O1633">
        <v>31.12</v>
      </c>
      <c r="P1633">
        <v>29.57</v>
      </c>
      <c r="Q1633">
        <v>27.38</v>
      </c>
      <c r="R1633">
        <v>22.72</v>
      </c>
      <c r="S1633">
        <v>19.920000000000002</v>
      </c>
      <c r="T1633">
        <v>18.36</v>
      </c>
    </row>
    <row r="1634" spans="1:20" x14ac:dyDescent="0.25">
      <c r="A1634" s="19">
        <v>10</v>
      </c>
      <c r="B1634" t="s">
        <v>28</v>
      </c>
      <c r="C1634" s="19">
        <v>91</v>
      </c>
      <c r="D1634" t="s">
        <v>119</v>
      </c>
      <c r="F1634" t="s">
        <v>131</v>
      </c>
      <c r="H1634">
        <v>19.989999999999998</v>
      </c>
      <c r="I1634">
        <v>22.46</v>
      </c>
      <c r="J1634">
        <v>23.36</v>
      </c>
      <c r="K1634">
        <v>24.26</v>
      </c>
      <c r="L1634">
        <v>25.7</v>
      </c>
      <c r="M1634">
        <v>26.62</v>
      </c>
      <c r="N1634">
        <v>27.53</v>
      </c>
      <c r="O1634">
        <v>28.44</v>
      </c>
      <c r="P1634">
        <v>27.02</v>
      </c>
      <c r="Q1634">
        <v>25.03</v>
      </c>
      <c r="R1634">
        <v>20.76</v>
      </c>
      <c r="S1634">
        <v>18.190000000000001</v>
      </c>
      <c r="T1634">
        <v>16.78</v>
      </c>
    </row>
    <row r="1635" spans="1:20" x14ac:dyDescent="0.25">
      <c r="A1635" s="19">
        <v>10</v>
      </c>
      <c r="B1635" t="s">
        <v>28</v>
      </c>
      <c r="C1635" s="19">
        <v>92</v>
      </c>
      <c r="D1635" t="s">
        <v>120</v>
      </c>
      <c r="F1635" t="s">
        <v>131</v>
      </c>
      <c r="H1635">
        <v>20.14</v>
      </c>
      <c r="I1635">
        <v>22.63</v>
      </c>
      <c r="J1635">
        <v>23.52</v>
      </c>
      <c r="K1635">
        <v>24.43</v>
      </c>
      <c r="L1635">
        <v>26.03</v>
      </c>
      <c r="M1635">
        <v>26.96</v>
      </c>
      <c r="N1635">
        <v>27.91</v>
      </c>
      <c r="O1635">
        <v>28.84</v>
      </c>
      <c r="P1635">
        <v>27.39</v>
      </c>
      <c r="Q1635">
        <v>25.38</v>
      </c>
      <c r="R1635">
        <v>21.06</v>
      </c>
      <c r="S1635">
        <v>18.45</v>
      </c>
      <c r="T1635">
        <v>17.010000000000002</v>
      </c>
    </row>
    <row r="1636" spans="1:20" x14ac:dyDescent="0.25">
      <c r="A1636" s="19">
        <v>10</v>
      </c>
      <c r="B1636" t="s">
        <v>28</v>
      </c>
      <c r="C1636" s="19">
        <v>93</v>
      </c>
      <c r="D1636" t="s">
        <v>121</v>
      </c>
      <c r="F1636" t="s">
        <v>131</v>
      </c>
      <c r="H1636">
        <v>20.18</v>
      </c>
      <c r="I1636">
        <v>22.67</v>
      </c>
      <c r="J1636">
        <v>23.58</v>
      </c>
      <c r="K1636">
        <v>24.49</v>
      </c>
      <c r="L1636">
        <v>26.09</v>
      </c>
      <c r="M1636">
        <v>27.04</v>
      </c>
      <c r="N1636">
        <v>27.97</v>
      </c>
      <c r="O1636">
        <v>28.9</v>
      </c>
      <c r="P1636">
        <v>27.45</v>
      </c>
      <c r="Q1636">
        <v>25.42</v>
      </c>
      <c r="R1636">
        <v>21.1</v>
      </c>
      <c r="S1636">
        <v>18.489999999999998</v>
      </c>
      <c r="T1636">
        <v>17.05</v>
      </c>
    </row>
    <row r="1637" spans="1:20" x14ac:dyDescent="0.25">
      <c r="A1637" s="19">
        <v>10</v>
      </c>
      <c r="B1637" t="s">
        <v>28</v>
      </c>
      <c r="C1637" s="19">
        <v>94</v>
      </c>
      <c r="D1637" t="s">
        <v>122</v>
      </c>
      <c r="F1637" t="s">
        <v>131</v>
      </c>
      <c r="H1637">
        <v>20.11</v>
      </c>
      <c r="I1637">
        <v>22.61</v>
      </c>
      <c r="J1637">
        <v>23.51</v>
      </c>
      <c r="K1637">
        <v>24.41</v>
      </c>
      <c r="L1637">
        <v>25.92</v>
      </c>
      <c r="M1637">
        <v>26.84</v>
      </c>
      <c r="N1637">
        <v>27.77</v>
      </c>
      <c r="O1637">
        <v>28.71</v>
      </c>
      <c r="P1637">
        <v>27.27</v>
      </c>
      <c r="Q1637">
        <v>25.27</v>
      </c>
      <c r="R1637">
        <v>20.96</v>
      </c>
      <c r="S1637">
        <v>18.37</v>
      </c>
      <c r="T1637">
        <v>16.940000000000001</v>
      </c>
    </row>
    <row r="1638" spans="1:20" x14ac:dyDescent="0.25">
      <c r="A1638" s="19">
        <v>10</v>
      </c>
      <c r="B1638" t="s">
        <v>28</v>
      </c>
      <c r="C1638" s="19">
        <v>95</v>
      </c>
      <c r="D1638" t="s">
        <v>123</v>
      </c>
      <c r="F1638" t="s">
        <v>131</v>
      </c>
      <c r="H1638">
        <v>20.91</v>
      </c>
      <c r="I1638">
        <v>23.49</v>
      </c>
      <c r="J1638">
        <v>24.42</v>
      </c>
      <c r="K1638">
        <v>25.35</v>
      </c>
      <c r="L1638">
        <v>27.04</v>
      </c>
      <c r="M1638">
        <v>28.02</v>
      </c>
      <c r="N1638">
        <v>28.99</v>
      </c>
      <c r="O1638">
        <v>29.95</v>
      </c>
      <c r="P1638">
        <v>28.45</v>
      </c>
      <c r="Q1638">
        <v>26.36</v>
      </c>
      <c r="R1638">
        <v>21.86</v>
      </c>
      <c r="S1638">
        <v>19.16</v>
      </c>
      <c r="T1638">
        <v>17.66</v>
      </c>
    </row>
    <row r="1639" spans="1:20" x14ac:dyDescent="0.25">
      <c r="A1639" s="19">
        <v>10</v>
      </c>
      <c r="B1639" t="s">
        <v>132</v>
      </c>
      <c r="C1639" s="19">
        <v>98</v>
      </c>
      <c r="D1639">
        <v>98</v>
      </c>
      <c r="F1639" t="s">
        <v>131</v>
      </c>
      <c r="H1639">
        <v>33.69</v>
      </c>
      <c r="I1639">
        <v>37.85</v>
      </c>
      <c r="J1639">
        <v>39.36</v>
      </c>
      <c r="K1639">
        <v>40.880000000000003</v>
      </c>
      <c r="L1639">
        <v>45.29</v>
      </c>
      <c r="M1639">
        <v>46.92</v>
      </c>
      <c r="N1639">
        <v>48.53</v>
      </c>
      <c r="O1639">
        <v>50.15</v>
      </c>
      <c r="P1639">
        <v>47.64</v>
      </c>
      <c r="Q1639">
        <v>44.13</v>
      </c>
      <c r="R1639">
        <v>36.6</v>
      </c>
      <c r="S1639">
        <v>32.090000000000003</v>
      </c>
      <c r="T1639">
        <v>29.59</v>
      </c>
    </row>
    <row r="1640" spans="1:20" x14ac:dyDescent="0.25">
      <c r="A1640" s="19">
        <v>62</v>
      </c>
      <c r="B1640" t="s">
        <v>28</v>
      </c>
      <c r="C1640" s="22" t="s">
        <v>6</v>
      </c>
      <c r="D1640" t="s">
        <v>29</v>
      </c>
      <c r="F1640" t="s">
        <v>131</v>
      </c>
      <c r="H1640">
        <v>47.57</v>
      </c>
      <c r="I1640">
        <v>53.46</v>
      </c>
      <c r="J1640">
        <v>55.6</v>
      </c>
      <c r="K1640">
        <v>57.74</v>
      </c>
      <c r="L1640">
        <v>63.7</v>
      </c>
      <c r="M1640">
        <v>66.010000000000005</v>
      </c>
      <c r="N1640">
        <v>68.260000000000005</v>
      </c>
      <c r="O1640">
        <v>70.540000000000006</v>
      </c>
      <c r="P1640">
        <v>67.03</v>
      </c>
      <c r="Q1640">
        <v>62.07</v>
      </c>
      <c r="R1640">
        <v>51.51</v>
      </c>
      <c r="S1640">
        <v>45.14</v>
      </c>
      <c r="T1640">
        <v>41.61</v>
      </c>
    </row>
    <row r="1641" spans="1:20" x14ac:dyDescent="0.25">
      <c r="A1641" s="19">
        <v>62</v>
      </c>
      <c r="B1641" t="s">
        <v>28</v>
      </c>
      <c r="C1641" s="22" t="s">
        <v>7</v>
      </c>
      <c r="D1641" t="s">
        <v>30</v>
      </c>
      <c r="F1641" t="s">
        <v>131</v>
      </c>
      <c r="H1641">
        <v>31.97</v>
      </c>
      <c r="I1641">
        <v>35.92</v>
      </c>
      <c r="J1641">
        <v>37.35</v>
      </c>
      <c r="K1641">
        <v>38.81</v>
      </c>
      <c r="L1641">
        <v>41.41</v>
      </c>
      <c r="M1641">
        <v>42.89</v>
      </c>
      <c r="N1641">
        <v>44.37</v>
      </c>
      <c r="O1641">
        <v>45.82</v>
      </c>
      <c r="P1641">
        <v>43.54</v>
      </c>
      <c r="Q1641">
        <v>40.340000000000003</v>
      </c>
      <c r="R1641">
        <v>33.450000000000003</v>
      </c>
      <c r="S1641">
        <v>29.33</v>
      </c>
      <c r="T1641">
        <v>27.05</v>
      </c>
    </row>
    <row r="1642" spans="1:20" x14ac:dyDescent="0.25">
      <c r="A1642" s="19">
        <v>62</v>
      </c>
      <c r="B1642" t="s">
        <v>28</v>
      </c>
      <c r="C1642" s="22" t="s">
        <v>8</v>
      </c>
      <c r="D1642" t="s">
        <v>31</v>
      </c>
      <c r="F1642" t="s">
        <v>131</v>
      </c>
      <c r="H1642">
        <v>46.65</v>
      </c>
      <c r="I1642">
        <v>52.41</v>
      </c>
      <c r="J1642">
        <v>54.5</v>
      </c>
      <c r="K1642">
        <v>56.6</v>
      </c>
      <c r="L1642">
        <v>62.29</v>
      </c>
      <c r="M1642">
        <v>64.52</v>
      </c>
      <c r="N1642">
        <v>66.760000000000005</v>
      </c>
      <c r="O1642">
        <v>68.959999999999994</v>
      </c>
      <c r="P1642">
        <v>65.510000000000005</v>
      </c>
      <c r="Q1642">
        <v>60.69</v>
      </c>
      <c r="R1642">
        <v>50.35</v>
      </c>
      <c r="S1642">
        <v>44.15</v>
      </c>
      <c r="T1642">
        <v>40.68</v>
      </c>
    </row>
    <row r="1643" spans="1:20" x14ac:dyDescent="0.25">
      <c r="A1643" s="19">
        <v>62</v>
      </c>
      <c r="B1643" t="s">
        <v>28</v>
      </c>
      <c r="C1643" s="22" t="s">
        <v>9</v>
      </c>
      <c r="D1643" t="s">
        <v>32</v>
      </c>
      <c r="F1643" t="s">
        <v>131</v>
      </c>
      <c r="H1643">
        <v>67.73</v>
      </c>
      <c r="I1643">
        <v>76.11</v>
      </c>
      <c r="J1643">
        <v>79.16</v>
      </c>
      <c r="K1643">
        <v>82.22</v>
      </c>
      <c r="L1643">
        <v>91.72</v>
      </c>
      <c r="M1643">
        <v>95</v>
      </c>
      <c r="N1643">
        <v>98.25</v>
      </c>
      <c r="O1643">
        <v>101.56</v>
      </c>
      <c r="P1643">
        <v>96.48</v>
      </c>
      <c r="Q1643">
        <v>89.36</v>
      </c>
      <c r="R1643">
        <v>74.12</v>
      </c>
      <c r="S1643">
        <v>64.989999999999995</v>
      </c>
      <c r="T1643">
        <v>59.9</v>
      </c>
    </row>
    <row r="1644" spans="1:20" x14ac:dyDescent="0.25">
      <c r="A1644" s="19">
        <v>62</v>
      </c>
      <c r="B1644" t="s">
        <v>28</v>
      </c>
      <c r="C1644" s="22" t="s">
        <v>10</v>
      </c>
      <c r="D1644" t="s">
        <v>33</v>
      </c>
      <c r="F1644" t="s">
        <v>131</v>
      </c>
      <c r="H1644">
        <v>62.69</v>
      </c>
      <c r="I1644">
        <v>70.42</v>
      </c>
      <c r="J1644">
        <v>73.23</v>
      </c>
      <c r="K1644">
        <v>76.06</v>
      </c>
      <c r="L1644">
        <v>84.47</v>
      </c>
      <c r="M1644">
        <v>87.47</v>
      </c>
      <c r="N1644">
        <v>90.5</v>
      </c>
      <c r="O1644">
        <v>93.52</v>
      </c>
      <c r="P1644">
        <v>88.83</v>
      </c>
      <c r="Q1644">
        <v>82.29</v>
      </c>
      <c r="R1644">
        <v>68.27</v>
      </c>
      <c r="S1644">
        <v>59.84</v>
      </c>
      <c r="T1644">
        <v>55.18</v>
      </c>
    </row>
    <row r="1645" spans="1:20" x14ac:dyDescent="0.25">
      <c r="A1645" s="19">
        <v>62</v>
      </c>
      <c r="B1645" t="s">
        <v>28</v>
      </c>
      <c r="C1645" s="22" t="s">
        <v>11</v>
      </c>
      <c r="D1645" t="s">
        <v>34</v>
      </c>
      <c r="F1645" t="s">
        <v>131</v>
      </c>
      <c r="H1645">
        <v>62.36</v>
      </c>
      <c r="I1645">
        <v>70.09</v>
      </c>
      <c r="J1645">
        <v>72.89</v>
      </c>
      <c r="K1645">
        <v>75.69</v>
      </c>
      <c r="L1645">
        <v>85.01</v>
      </c>
      <c r="M1645">
        <v>88.05</v>
      </c>
      <c r="N1645">
        <v>91.07</v>
      </c>
      <c r="O1645">
        <v>94.11</v>
      </c>
      <c r="P1645">
        <v>89.4</v>
      </c>
      <c r="Q1645">
        <v>82.84</v>
      </c>
      <c r="R1645">
        <v>68.69</v>
      </c>
      <c r="S1645">
        <v>60.23</v>
      </c>
      <c r="T1645">
        <v>55.55</v>
      </c>
    </row>
    <row r="1646" spans="1:20" x14ac:dyDescent="0.25">
      <c r="A1646" s="19">
        <v>62</v>
      </c>
      <c r="B1646" t="s">
        <v>28</v>
      </c>
      <c r="C1646" s="22" t="s">
        <v>12</v>
      </c>
      <c r="D1646" t="s">
        <v>35</v>
      </c>
      <c r="F1646" t="s">
        <v>131</v>
      </c>
      <c r="H1646">
        <v>52.18</v>
      </c>
      <c r="I1646">
        <v>58.64</v>
      </c>
      <c r="J1646">
        <v>61</v>
      </c>
      <c r="K1646">
        <v>63.34</v>
      </c>
      <c r="L1646">
        <v>70.33</v>
      </c>
      <c r="M1646">
        <v>72.849999999999994</v>
      </c>
      <c r="N1646">
        <v>75.36</v>
      </c>
      <c r="O1646">
        <v>77.86</v>
      </c>
      <c r="P1646">
        <v>73.94</v>
      </c>
      <c r="Q1646">
        <v>68.52</v>
      </c>
      <c r="R1646">
        <v>56.85</v>
      </c>
      <c r="S1646">
        <v>49.83</v>
      </c>
      <c r="T1646">
        <v>45.95</v>
      </c>
    </row>
    <row r="1647" spans="1:20" x14ac:dyDescent="0.25">
      <c r="A1647" s="19">
        <v>62</v>
      </c>
      <c r="B1647" t="s">
        <v>28</v>
      </c>
      <c r="C1647" s="22" t="s">
        <v>13</v>
      </c>
      <c r="D1647" t="s">
        <v>36</v>
      </c>
      <c r="F1647" t="s">
        <v>131</v>
      </c>
      <c r="H1647">
        <v>32.82</v>
      </c>
      <c r="I1647">
        <v>36.89</v>
      </c>
      <c r="J1647">
        <v>38.369999999999997</v>
      </c>
      <c r="K1647">
        <v>39.83</v>
      </c>
      <c r="L1647">
        <v>42.61</v>
      </c>
      <c r="M1647">
        <v>44.15</v>
      </c>
      <c r="N1647">
        <v>45.67</v>
      </c>
      <c r="O1647">
        <v>47.19</v>
      </c>
      <c r="P1647">
        <v>44.83</v>
      </c>
      <c r="Q1647">
        <v>41.51</v>
      </c>
      <c r="R1647">
        <v>34.46</v>
      </c>
      <c r="S1647">
        <v>30.2</v>
      </c>
      <c r="T1647">
        <v>27.84</v>
      </c>
    </row>
    <row r="1648" spans="1:20" x14ac:dyDescent="0.25">
      <c r="A1648" s="19">
        <v>62</v>
      </c>
      <c r="B1648" t="s">
        <v>28</v>
      </c>
      <c r="C1648" s="22" t="s">
        <v>14</v>
      </c>
      <c r="D1648" t="s">
        <v>37</v>
      </c>
      <c r="F1648" t="s">
        <v>131</v>
      </c>
      <c r="H1648">
        <v>68.27</v>
      </c>
      <c r="I1648">
        <v>76.69</v>
      </c>
      <c r="J1648">
        <v>79.77</v>
      </c>
      <c r="K1648">
        <v>82.85</v>
      </c>
      <c r="L1648">
        <v>92.47</v>
      </c>
      <c r="M1648">
        <v>95.77</v>
      </c>
      <c r="N1648">
        <v>99.07</v>
      </c>
      <c r="O1648">
        <v>102.37</v>
      </c>
      <c r="P1648">
        <v>97.26</v>
      </c>
      <c r="Q1648">
        <v>90.09</v>
      </c>
      <c r="R1648">
        <v>74.73</v>
      </c>
      <c r="S1648">
        <v>65.52</v>
      </c>
      <c r="T1648">
        <v>60.39</v>
      </c>
    </row>
    <row r="1649" spans="1:20" x14ac:dyDescent="0.25">
      <c r="A1649" s="19">
        <v>62</v>
      </c>
      <c r="B1649" t="s">
        <v>28</v>
      </c>
      <c r="C1649" s="19">
        <v>10</v>
      </c>
      <c r="D1649" t="s">
        <v>38</v>
      </c>
      <c r="F1649" t="s">
        <v>131</v>
      </c>
      <c r="H1649">
        <v>39.49</v>
      </c>
      <c r="I1649">
        <v>44.38</v>
      </c>
      <c r="J1649">
        <v>46.17</v>
      </c>
      <c r="K1649">
        <v>47.92</v>
      </c>
      <c r="L1649">
        <v>52</v>
      </c>
      <c r="M1649">
        <v>53.86</v>
      </c>
      <c r="N1649">
        <v>55.72</v>
      </c>
      <c r="O1649">
        <v>57.56</v>
      </c>
      <c r="P1649">
        <v>54.7</v>
      </c>
      <c r="Q1649">
        <v>50.68</v>
      </c>
      <c r="R1649">
        <v>42.03</v>
      </c>
      <c r="S1649">
        <v>36.840000000000003</v>
      </c>
      <c r="T1649">
        <v>33.96</v>
      </c>
    </row>
    <row r="1650" spans="1:20" x14ac:dyDescent="0.25">
      <c r="A1650" s="19">
        <v>62</v>
      </c>
      <c r="B1650" t="s">
        <v>28</v>
      </c>
      <c r="C1650" s="19">
        <v>11</v>
      </c>
      <c r="D1650" t="s">
        <v>39</v>
      </c>
      <c r="F1650" t="s">
        <v>131</v>
      </c>
      <c r="H1650">
        <v>57.94</v>
      </c>
      <c r="I1650">
        <v>65.11</v>
      </c>
      <c r="J1650">
        <v>67.7</v>
      </c>
      <c r="K1650">
        <v>70.28</v>
      </c>
      <c r="L1650">
        <v>78.67</v>
      </c>
      <c r="M1650">
        <v>81.48</v>
      </c>
      <c r="N1650">
        <v>84.27</v>
      </c>
      <c r="O1650">
        <v>87.08</v>
      </c>
      <c r="P1650">
        <v>82.73</v>
      </c>
      <c r="Q1650">
        <v>76.63</v>
      </c>
      <c r="R1650">
        <v>63.59</v>
      </c>
      <c r="S1650">
        <v>55.71</v>
      </c>
      <c r="T1650">
        <v>51.37</v>
      </c>
    </row>
    <row r="1651" spans="1:20" x14ac:dyDescent="0.25">
      <c r="A1651" s="19">
        <v>62</v>
      </c>
      <c r="B1651" t="s">
        <v>28</v>
      </c>
      <c r="C1651" s="19">
        <v>12</v>
      </c>
      <c r="D1651" t="s">
        <v>40</v>
      </c>
      <c r="F1651" t="s">
        <v>131</v>
      </c>
      <c r="H1651">
        <v>55.94</v>
      </c>
      <c r="I1651">
        <v>62.84</v>
      </c>
      <c r="J1651">
        <v>65.38</v>
      </c>
      <c r="K1651">
        <v>67.88</v>
      </c>
      <c r="L1651">
        <v>75.58</v>
      </c>
      <c r="M1651">
        <v>78.27</v>
      </c>
      <c r="N1651">
        <v>80.989999999999995</v>
      </c>
      <c r="O1651">
        <v>83.67</v>
      </c>
      <c r="P1651">
        <v>79.510000000000005</v>
      </c>
      <c r="Q1651">
        <v>73.650000000000006</v>
      </c>
      <c r="R1651">
        <v>61.09</v>
      </c>
      <c r="S1651">
        <v>53.55</v>
      </c>
      <c r="T1651">
        <v>49.39</v>
      </c>
    </row>
    <row r="1652" spans="1:20" x14ac:dyDescent="0.25">
      <c r="A1652" s="19">
        <v>62</v>
      </c>
      <c r="B1652" t="s">
        <v>28</v>
      </c>
      <c r="C1652" s="19">
        <v>13</v>
      </c>
      <c r="D1652" t="s">
        <v>41</v>
      </c>
      <c r="F1652" t="s">
        <v>131</v>
      </c>
      <c r="H1652">
        <v>55.58</v>
      </c>
      <c r="I1652">
        <v>62.44</v>
      </c>
      <c r="J1652">
        <v>64.94</v>
      </c>
      <c r="K1652">
        <v>67.45</v>
      </c>
      <c r="L1652">
        <v>75.3</v>
      </c>
      <c r="M1652">
        <v>77.97</v>
      </c>
      <c r="N1652">
        <v>80.66</v>
      </c>
      <c r="O1652">
        <v>83.35</v>
      </c>
      <c r="P1652">
        <v>79.19</v>
      </c>
      <c r="Q1652">
        <v>73.36</v>
      </c>
      <c r="R1652">
        <v>60.84</v>
      </c>
      <c r="S1652">
        <v>53.34</v>
      </c>
      <c r="T1652">
        <v>49.19</v>
      </c>
    </row>
    <row r="1653" spans="1:20" x14ac:dyDescent="0.25">
      <c r="A1653" s="19">
        <v>62</v>
      </c>
      <c r="B1653" t="s">
        <v>28</v>
      </c>
      <c r="C1653" s="19">
        <v>14</v>
      </c>
      <c r="D1653" t="s">
        <v>42</v>
      </c>
      <c r="F1653" t="s">
        <v>131</v>
      </c>
      <c r="H1653">
        <v>36.07</v>
      </c>
      <c r="I1653">
        <v>40.549999999999997</v>
      </c>
      <c r="J1653">
        <v>42.17</v>
      </c>
      <c r="K1653">
        <v>43.79</v>
      </c>
      <c r="L1653">
        <v>47.22</v>
      </c>
      <c r="M1653">
        <v>48.89</v>
      </c>
      <c r="N1653">
        <v>50.57</v>
      </c>
      <c r="O1653">
        <v>52.25</v>
      </c>
      <c r="P1653">
        <v>49.64</v>
      </c>
      <c r="Q1653">
        <v>45.98</v>
      </c>
      <c r="R1653">
        <v>38.130000000000003</v>
      </c>
      <c r="S1653">
        <v>33.44</v>
      </c>
      <c r="T1653">
        <v>30.83</v>
      </c>
    </row>
    <row r="1654" spans="1:20" x14ac:dyDescent="0.25">
      <c r="A1654" s="19">
        <v>62</v>
      </c>
      <c r="B1654" t="s">
        <v>28</v>
      </c>
      <c r="C1654" s="19">
        <v>15</v>
      </c>
      <c r="D1654" t="s">
        <v>43</v>
      </c>
      <c r="F1654" t="s">
        <v>131</v>
      </c>
      <c r="H1654">
        <v>54.07</v>
      </c>
      <c r="I1654">
        <v>60.74</v>
      </c>
      <c r="J1654">
        <v>63.2</v>
      </c>
      <c r="K1654">
        <v>65.599999999999994</v>
      </c>
      <c r="L1654">
        <v>72.83</v>
      </c>
      <c r="M1654">
        <v>75.400000000000006</v>
      </c>
      <c r="N1654">
        <v>78.040000000000006</v>
      </c>
      <c r="O1654">
        <v>80.64</v>
      </c>
      <c r="P1654">
        <v>76.61</v>
      </c>
      <c r="Q1654">
        <v>70.930000000000007</v>
      </c>
      <c r="R1654">
        <v>58.84</v>
      </c>
      <c r="S1654">
        <v>51.59</v>
      </c>
      <c r="T1654">
        <v>47.57</v>
      </c>
    </row>
    <row r="1655" spans="1:20" x14ac:dyDescent="0.25">
      <c r="A1655" s="19">
        <v>62</v>
      </c>
      <c r="B1655" t="s">
        <v>28</v>
      </c>
      <c r="C1655" s="19">
        <v>16</v>
      </c>
      <c r="D1655" t="s">
        <v>44</v>
      </c>
      <c r="F1655" t="s">
        <v>131</v>
      </c>
      <c r="H1655">
        <v>47.99</v>
      </c>
      <c r="I1655">
        <v>53.91</v>
      </c>
      <c r="J1655">
        <v>56.05</v>
      </c>
      <c r="K1655">
        <v>58.24</v>
      </c>
      <c r="L1655">
        <v>64.3</v>
      </c>
      <c r="M1655">
        <v>66.61</v>
      </c>
      <c r="N1655">
        <v>68.900000000000006</v>
      </c>
      <c r="O1655">
        <v>71.19</v>
      </c>
      <c r="P1655">
        <v>67.64</v>
      </c>
      <c r="Q1655">
        <v>62.65</v>
      </c>
      <c r="R1655">
        <v>51.97</v>
      </c>
      <c r="S1655">
        <v>45.56</v>
      </c>
      <c r="T1655">
        <v>41.99</v>
      </c>
    </row>
    <row r="1656" spans="1:20" x14ac:dyDescent="0.25">
      <c r="A1656" s="19">
        <v>62</v>
      </c>
      <c r="B1656" t="s">
        <v>28</v>
      </c>
      <c r="C1656" s="19">
        <v>17</v>
      </c>
      <c r="D1656" t="s">
        <v>45</v>
      </c>
      <c r="F1656" t="s">
        <v>131</v>
      </c>
      <c r="H1656">
        <v>46.58</v>
      </c>
      <c r="I1656">
        <v>52.33</v>
      </c>
      <c r="J1656">
        <v>54.4</v>
      </c>
      <c r="K1656">
        <v>56.53</v>
      </c>
      <c r="L1656">
        <v>62.39</v>
      </c>
      <c r="M1656">
        <v>64.63</v>
      </c>
      <c r="N1656">
        <v>66.84</v>
      </c>
      <c r="O1656">
        <v>69.08</v>
      </c>
      <c r="P1656">
        <v>65.64</v>
      </c>
      <c r="Q1656">
        <v>60.79</v>
      </c>
      <c r="R1656">
        <v>50.44</v>
      </c>
      <c r="S1656">
        <v>44.2</v>
      </c>
      <c r="T1656">
        <v>40.74</v>
      </c>
    </row>
    <row r="1657" spans="1:20" x14ac:dyDescent="0.25">
      <c r="A1657" s="19">
        <v>62</v>
      </c>
      <c r="B1657" t="s">
        <v>28</v>
      </c>
      <c r="C1657" s="19">
        <v>18</v>
      </c>
      <c r="D1657" t="s">
        <v>46</v>
      </c>
      <c r="F1657" t="s">
        <v>131</v>
      </c>
      <c r="H1657">
        <v>42.39</v>
      </c>
      <c r="I1657">
        <v>47.64</v>
      </c>
      <c r="J1657">
        <v>49.52</v>
      </c>
      <c r="K1657">
        <v>51.45</v>
      </c>
      <c r="L1657">
        <v>56.22</v>
      </c>
      <c r="M1657">
        <v>58.19</v>
      </c>
      <c r="N1657">
        <v>60.23</v>
      </c>
      <c r="O1657">
        <v>62.24</v>
      </c>
      <c r="P1657">
        <v>59.13</v>
      </c>
      <c r="Q1657">
        <v>54.77</v>
      </c>
      <c r="R1657">
        <v>45.42</v>
      </c>
      <c r="S1657">
        <v>39.83</v>
      </c>
      <c r="T1657">
        <v>36.700000000000003</v>
      </c>
    </row>
    <row r="1658" spans="1:20" x14ac:dyDescent="0.25">
      <c r="A1658" s="19">
        <v>62</v>
      </c>
      <c r="B1658" t="s">
        <v>28</v>
      </c>
      <c r="C1658" s="19">
        <v>19</v>
      </c>
      <c r="D1658" t="s">
        <v>47</v>
      </c>
      <c r="F1658" t="s">
        <v>131</v>
      </c>
      <c r="H1658">
        <v>61</v>
      </c>
      <c r="I1658">
        <v>68.540000000000006</v>
      </c>
      <c r="J1658">
        <v>71.290000000000006</v>
      </c>
      <c r="K1658">
        <v>74.02</v>
      </c>
      <c r="L1658">
        <v>82.19</v>
      </c>
      <c r="M1658">
        <v>85.1</v>
      </c>
      <c r="N1658">
        <v>88.05</v>
      </c>
      <c r="O1658">
        <v>90.99</v>
      </c>
      <c r="P1658">
        <v>86.44</v>
      </c>
      <c r="Q1658">
        <v>80.06</v>
      </c>
      <c r="R1658">
        <v>66.41</v>
      </c>
      <c r="S1658">
        <v>58.19</v>
      </c>
      <c r="T1658">
        <v>53.69</v>
      </c>
    </row>
    <row r="1659" spans="1:20" x14ac:dyDescent="0.25">
      <c r="A1659" s="19">
        <v>62</v>
      </c>
      <c r="B1659" t="s">
        <v>28</v>
      </c>
      <c r="C1659" s="19">
        <v>20</v>
      </c>
      <c r="D1659" t="s">
        <v>48</v>
      </c>
      <c r="F1659" t="s">
        <v>131</v>
      </c>
      <c r="H1659">
        <v>114.49</v>
      </c>
      <c r="I1659">
        <v>128.63</v>
      </c>
      <c r="J1659">
        <v>133.78</v>
      </c>
      <c r="K1659">
        <v>138.93</v>
      </c>
      <c r="L1659">
        <v>155.09</v>
      </c>
      <c r="M1659">
        <v>160.63</v>
      </c>
      <c r="N1659">
        <v>166.17</v>
      </c>
      <c r="O1659">
        <v>171.71</v>
      </c>
      <c r="P1659">
        <v>163.13</v>
      </c>
      <c r="Q1659">
        <v>151.1</v>
      </c>
      <c r="R1659">
        <v>125.36</v>
      </c>
      <c r="S1659">
        <v>109.91</v>
      </c>
      <c r="T1659">
        <v>101.32</v>
      </c>
    </row>
    <row r="1660" spans="1:20" x14ac:dyDescent="0.25">
      <c r="A1660" s="19">
        <v>62</v>
      </c>
      <c r="B1660" t="s">
        <v>28</v>
      </c>
      <c r="C1660" s="19">
        <v>21</v>
      </c>
      <c r="D1660" t="s">
        <v>49</v>
      </c>
      <c r="F1660" t="s">
        <v>131</v>
      </c>
      <c r="H1660">
        <v>43.75</v>
      </c>
      <c r="I1660">
        <v>49.14</v>
      </c>
      <c r="J1660">
        <v>51.1</v>
      </c>
      <c r="K1660">
        <v>53.09</v>
      </c>
      <c r="L1660">
        <v>58.23</v>
      </c>
      <c r="M1660">
        <v>60.33</v>
      </c>
      <c r="N1660">
        <v>62.38</v>
      </c>
      <c r="O1660">
        <v>64.48</v>
      </c>
      <c r="P1660">
        <v>61.23</v>
      </c>
      <c r="Q1660">
        <v>56.73</v>
      </c>
      <c r="R1660">
        <v>47.05</v>
      </c>
      <c r="S1660">
        <v>41.27</v>
      </c>
      <c r="T1660">
        <v>38.03</v>
      </c>
    </row>
    <row r="1661" spans="1:20" x14ac:dyDescent="0.25">
      <c r="A1661" s="19">
        <v>62</v>
      </c>
      <c r="B1661" t="s">
        <v>28</v>
      </c>
      <c r="C1661" s="19">
        <v>22</v>
      </c>
      <c r="D1661" t="s">
        <v>50</v>
      </c>
      <c r="F1661" t="s">
        <v>131</v>
      </c>
      <c r="H1661">
        <v>44.6</v>
      </c>
      <c r="I1661">
        <v>50.09</v>
      </c>
      <c r="J1661">
        <v>52.1</v>
      </c>
      <c r="K1661">
        <v>54.12</v>
      </c>
      <c r="L1661">
        <v>59.36</v>
      </c>
      <c r="M1661">
        <v>61.5</v>
      </c>
      <c r="N1661">
        <v>63.59</v>
      </c>
      <c r="O1661">
        <v>65.73</v>
      </c>
      <c r="P1661">
        <v>62.42</v>
      </c>
      <c r="Q1661">
        <v>57.83</v>
      </c>
      <c r="R1661">
        <v>47.96</v>
      </c>
      <c r="S1661">
        <v>42.07</v>
      </c>
      <c r="T1661">
        <v>38.76</v>
      </c>
    </row>
    <row r="1662" spans="1:20" x14ac:dyDescent="0.25">
      <c r="A1662" s="19">
        <v>62</v>
      </c>
      <c r="B1662" t="s">
        <v>28</v>
      </c>
      <c r="C1662" s="19">
        <v>23</v>
      </c>
      <c r="D1662" t="s">
        <v>51</v>
      </c>
      <c r="F1662" t="s">
        <v>131</v>
      </c>
      <c r="H1662">
        <v>49.7</v>
      </c>
      <c r="I1662">
        <v>55.84</v>
      </c>
      <c r="J1662">
        <v>58.08</v>
      </c>
      <c r="K1662">
        <v>60.33</v>
      </c>
      <c r="L1662">
        <v>66.47</v>
      </c>
      <c r="M1662">
        <v>68.819999999999993</v>
      </c>
      <c r="N1662">
        <v>71.22</v>
      </c>
      <c r="O1662">
        <v>73.58</v>
      </c>
      <c r="P1662">
        <v>69.89</v>
      </c>
      <c r="Q1662">
        <v>64.760000000000005</v>
      </c>
      <c r="R1662">
        <v>53.71</v>
      </c>
      <c r="S1662">
        <v>47.1</v>
      </c>
      <c r="T1662">
        <v>43.39</v>
      </c>
    </row>
    <row r="1663" spans="1:20" x14ac:dyDescent="0.25">
      <c r="A1663" s="19">
        <v>62</v>
      </c>
      <c r="B1663" t="s">
        <v>28</v>
      </c>
      <c r="C1663" s="19">
        <v>24</v>
      </c>
      <c r="D1663" t="s">
        <v>52</v>
      </c>
      <c r="F1663" t="s">
        <v>131</v>
      </c>
      <c r="H1663">
        <v>53.37</v>
      </c>
      <c r="I1663">
        <v>59.98</v>
      </c>
      <c r="J1663">
        <v>62.38</v>
      </c>
      <c r="K1663">
        <v>64.77</v>
      </c>
      <c r="L1663">
        <v>71.87</v>
      </c>
      <c r="M1663">
        <v>74.41</v>
      </c>
      <c r="N1663">
        <v>76.989999999999995</v>
      </c>
      <c r="O1663">
        <v>79.55</v>
      </c>
      <c r="P1663">
        <v>75.569999999999993</v>
      </c>
      <c r="Q1663">
        <v>70.02</v>
      </c>
      <c r="R1663">
        <v>58.09</v>
      </c>
      <c r="S1663">
        <v>50.91</v>
      </c>
      <c r="T1663">
        <v>46.92</v>
      </c>
    </row>
    <row r="1664" spans="1:20" x14ac:dyDescent="0.25">
      <c r="A1664" s="19">
        <v>62</v>
      </c>
      <c r="B1664" t="s">
        <v>28</v>
      </c>
      <c r="C1664" s="19">
        <v>25</v>
      </c>
      <c r="D1664" t="s">
        <v>53</v>
      </c>
      <c r="F1664" t="s">
        <v>131</v>
      </c>
      <c r="H1664">
        <v>43.81</v>
      </c>
      <c r="I1664">
        <v>49.22</v>
      </c>
      <c r="J1664">
        <v>51.21</v>
      </c>
      <c r="K1664">
        <v>53.18</v>
      </c>
      <c r="L1664">
        <v>58.46</v>
      </c>
      <c r="M1664">
        <v>60.56</v>
      </c>
      <c r="N1664">
        <v>62.64</v>
      </c>
      <c r="O1664">
        <v>64.73</v>
      </c>
      <c r="P1664">
        <v>61.5</v>
      </c>
      <c r="Q1664">
        <v>56.95</v>
      </c>
      <c r="R1664">
        <v>47.25</v>
      </c>
      <c r="S1664">
        <v>41.45</v>
      </c>
      <c r="T1664">
        <v>38.21</v>
      </c>
    </row>
    <row r="1665" spans="1:20" x14ac:dyDescent="0.25">
      <c r="A1665" s="19">
        <v>62</v>
      </c>
      <c r="B1665" t="s">
        <v>28</v>
      </c>
      <c r="C1665" s="19">
        <v>26</v>
      </c>
      <c r="D1665" t="s">
        <v>54</v>
      </c>
      <c r="F1665" t="s">
        <v>131</v>
      </c>
      <c r="H1665">
        <v>50.66</v>
      </c>
      <c r="I1665">
        <v>56.93</v>
      </c>
      <c r="J1665">
        <v>59.23</v>
      </c>
      <c r="K1665">
        <v>61.5</v>
      </c>
      <c r="L1665">
        <v>68.27</v>
      </c>
      <c r="M1665">
        <v>70.72</v>
      </c>
      <c r="N1665">
        <v>73.16</v>
      </c>
      <c r="O1665">
        <v>75.59</v>
      </c>
      <c r="P1665">
        <v>71.790000000000006</v>
      </c>
      <c r="Q1665">
        <v>66.52</v>
      </c>
      <c r="R1665">
        <v>55.2</v>
      </c>
      <c r="S1665">
        <v>48.38</v>
      </c>
      <c r="T1665">
        <v>44.6</v>
      </c>
    </row>
    <row r="1666" spans="1:20" x14ac:dyDescent="0.25">
      <c r="A1666" s="19">
        <v>62</v>
      </c>
      <c r="B1666" t="s">
        <v>28</v>
      </c>
      <c r="C1666" s="19">
        <v>27</v>
      </c>
      <c r="D1666" t="s">
        <v>55</v>
      </c>
      <c r="F1666" t="s">
        <v>131</v>
      </c>
      <c r="H1666">
        <v>35.36</v>
      </c>
      <c r="I1666">
        <v>39.74</v>
      </c>
      <c r="J1666">
        <v>41.34</v>
      </c>
      <c r="K1666">
        <v>42.91</v>
      </c>
      <c r="L1666">
        <v>46.09</v>
      </c>
      <c r="M1666">
        <v>47.73</v>
      </c>
      <c r="N1666">
        <v>49.37</v>
      </c>
      <c r="O1666">
        <v>51.01</v>
      </c>
      <c r="P1666">
        <v>48.46</v>
      </c>
      <c r="Q1666">
        <v>44.91</v>
      </c>
      <c r="R1666">
        <v>37.26</v>
      </c>
      <c r="S1666">
        <v>32.630000000000003</v>
      </c>
      <c r="T1666">
        <v>30.1</v>
      </c>
    </row>
    <row r="1667" spans="1:20" x14ac:dyDescent="0.25">
      <c r="A1667" s="19">
        <v>62</v>
      </c>
      <c r="B1667" t="s">
        <v>28</v>
      </c>
      <c r="C1667" s="19">
        <v>28</v>
      </c>
      <c r="D1667" t="s">
        <v>56</v>
      </c>
      <c r="F1667" t="s">
        <v>131</v>
      </c>
      <c r="H1667">
        <v>37.92</v>
      </c>
      <c r="I1667">
        <v>42.6</v>
      </c>
      <c r="J1667">
        <v>44.26</v>
      </c>
      <c r="K1667">
        <v>46</v>
      </c>
      <c r="L1667">
        <v>49.72</v>
      </c>
      <c r="M1667">
        <v>51.49</v>
      </c>
      <c r="N1667">
        <v>53.26</v>
      </c>
      <c r="O1667">
        <v>55.03</v>
      </c>
      <c r="P1667">
        <v>52.29</v>
      </c>
      <c r="Q1667">
        <v>48.44</v>
      </c>
      <c r="R1667">
        <v>40.19</v>
      </c>
      <c r="S1667">
        <v>35.229999999999997</v>
      </c>
      <c r="T1667">
        <v>32.47</v>
      </c>
    </row>
    <row r="1668" spans="1:20" x14ac:dyDescent="0.25">
      <c r="A1668" s="19">
        <v>62</v>
      </c>
      <c r="B1668" t="s">
        <v>28</v>
      </c>
      <c r="C1668" s="19">
        <v>29</v>
      </c>
      <c r="D1668" t="s">
        <v>57</v>
      </c>
      <c r="F1668" t="s">
        <v>131</v>
      </c>
      <c r="H1668">
        <v>47.6</v>
      </c>
      <c r="I1668">
        <v>53.48</v>
      </c>
      <c r="J1668">
        <v>55.65</v>
      </c>
      <c r="K1668">
        <v>57.78</v>
      </c>
      <c r="L1668">
        <v>63.76</v>
      </c>
      <c r="M1668">
        <v>66.03</v>
      </c>
      <c r="N1668">
        <v>68.290000000000006</v>
      </c>
      <c r="O1668">
        <v>70.599999999999994</v>
      </c>
      <c r="P1668">
        <v>67.08</v>
      </c>
      <c r="Q1668">
        <v>62.12</v>
      </c>
      <c r="R1668">
        <v>51.54</v>
      </c>
      <c r="S1668">
        <v>45.16</v>
      </c>
      <c r="T1668">
        <v>41.65</v>
      </c>
    </row>
    <row r="1669" spans="1:20" x14ac:dyDescent="0.25">
      <c r="A1669" s="19">
        <v>62</v>
      </c>
      <c r="B1669" t="s">
        <v>28</v>
      </c>
      <c r="C1669" s="19">
        <v>30</v>
      </c>
      <c r="D1669" t="s">
        <v>58</v>
      </c>
      <c r="F1669" t="s">
        <v>131</v>
      </c>
      <c r="H1669">
        <v>58.23</v>
      </c>
      <c r="I1669">
        <v>65.430000000000007</v>
      </c>
      <c r="J1669">
        <v>68.03</v>
      </c>
      <c r="K1669">
        <v>70.67</v>
      </c>
      <c r="L1669">
        <v>78.930000000000007</v>
      </c>
      <c r="M1669">
        <v>81.760000000000005</v>
      </c>
      <c r="N1669">
        <v>84.6</v>
      </c>
      <c r="O1669">
        <v>87.41</v>
      </c>
      <c r="P1669">
        <v>83.03</v>
      </c>
      <c r="Q1669">
        <v>76.91</v>
      </c>
      <c r="R1669">
        <v>63.79</v>
      </c>
      <c r="S1669">
        <v>55.94</v>
      </c>
      <c r="T1669">
        <v>51.58</v>
      </c>
    </row>
    <row r="1670" spans="1:20" x14ac:dyDescent="0.25">
      <c r="A1670" s="19">
        <v>62</v>
      </c>
      <c r="B1670" t="s">
        <v>28</v>
      </c>
      <c r="C1670" s="19">
        <v>31</v>
      </c>
      <c r="D1670" t="s">
        <v>59</v>
      </c>
      <c r="F1670" t="s">
        <v>131</v>
      </c>
      <c r="H1670">
        <v>53.12</v>
      </c>
      <c r="I1670">
        <v>59.65</v>
      </c>
      <c r="J1670">
        <v>62.06</v>
      </c>
      <c r="K1670">
        <v>64.430000000000007</v>
      </c>
      <c r="L1670">
        <v>71.73</v>
      </c>
      <c r="M1670">
        <v>74.3</v>
      </c>
      <c r="N1670">
        <v>76.86</v>
      </c>
      <c r="O1670">
        <v>79.41</v>
      </c>
      <c r="P1670">
        <v>75.44</v>
      </c>
      <c r="Q1670">
        <v>69.900000000000006</v>
      </c>
      <c r="R1670">
        <v>57.97</v>
      </c>
      <c r="S1670">
        <v>50.82</v>
      </c>
      <c r="T1670">
        <v>46.85</v>
      </c>
    </row>
    <row r="1671" spans="1:20" x14ac:dyDescent="0.25">
      <c r="A1671" s="19">
        <v>62</v>
      </c>
      <c r="B1671" t="s">
        <v>28</v>
      </c>
      <c r="C1671" s="19">
        <v>32</v>
      </c>
      <c r="D1671" t="s">
        <v>60</v>
      </c>
      <c r="F1671" t="s">
        <v>131</v>
      </c>
      <c r="H1671">
        <v>56.27</v>
      </c>
      <c r="I1671">
        <v>63.23</v>
      </c>
      <c r="J1671">
        <v>65.75</v>
      </c>
      <c r="K1671">
        <v>68.27</v>
      </c>
      <c r="L1671">
        <v>76.05</v>
      </c>
      <c r="M1671">
        <v>78.78</v>
      </c>
      <c r="N1671">
        <v>81.5</v>
      </c>
      <c r="O1671">
        <v>84.21</v>
      </c>
      <c r="P1671">
        <v>80</v>
      </c>
      <c r="Q1671">
        <v>74.12</v>
      </c>
      <c r="R1671">
        <v>61.5</v>
      </c>
      <c r="S1671">
        <v>53.89</v>
      </c>
      <c r="T1671">
        <v>49.69</v>
      </c>
    </row>
    <row r="1672" spans="1:20" x14ac:dyDescent="0.25">
      <c r="A1672" s="19">
        <v>62</v>
      </c>
      <c r="B1672" t="s">
        <v>28</v>
      </c>
      <c r="C1672" s="19">
        <v>33</v>
      </c>
      <c r="D1672" t="s">
        <v>61</v>
      </c>
      <c r="F1672" t="s">
        <v>131</v>
      </c>
      <c r="H1672">
        <v>52.11</v>
      </c>
      <c r="I1672">
        <v>58.55</v>
      </c>
      <c r="J1672">
        <v>60.89</v>
      </c>
      <c r="K1672">
        <v>63.23</v>
      </c>
      <c r="L1672">
        <v>70.2</v>
      </c>
      <c r="M1672">
        <v>72.7</v>
      </c>
      <c r="N1672">
        <v>75.19</v>
      </c>
      <c r="O1672">
        <v>77.7</v>
      </c>
      <c r="P1672">
        <v>73.819999999999993</v>
      </c>
      <c r="Q1672">
        <v>68.41</v>
      </c>
      <c r="R1672">
        <v>56.73</v>
      </c>
      <c r="S1672">
        <v>49.73</v>
      </c>
      <c r="T1672">
        <v>45.84</v>
      </c>
    </row>
    <row r="1673" spans="1:20" x14ac:dyDescent="0.25">
      <c r="A1673" s="19">
        <v>62</v>
      </c>
      <c r="B1673" t="s">
        <v>28</v>
      </c>
      <c r="C1673" s="19">
        <v>34</v>
      </c>
      <c r="D1673" t="s">
        <v>62</v>
      </c>
      <c r="F1673" t="s">
        <v>131</v>
      </c>
      <c r="H1673">
        <v>57.15</v>
      </c>
      <c r="I1673">
        <v>64.22</v>
      </c>
      <c r="J1673">
        <v>66.790000000000006</v>
      </c>
      <c r="K1673">
        <v>69.36</v>
      </c>
      <c r="L1673">
        <v>77.53</v>
      </c>
      <c r="M1673">
        <v>80.31</v>
      </c>
      <c r="N1673">
        <v>83.07</v>
      </c>
      <c r="O1673">
        <v>85.82</v>
      </c>
      <c r="P1673">
        <v>81.53</v>
      </c>
      <c r="Q1673">
        <v>75.540000000000006</v>
      </c>
      <c r="R1673">
        <v>62.66</v>
      </c>
      <c r="S1673">
        <v>54.93</v>
      </c>
      <c r="T1673">
        <v>50.63</v>
      </c>
    </row>
    <row r="1674" spans="1:20" x14ac:dyDescent="0.25">
      <c r="A1674" s="19">
        <v>62</v>
      </c>
      <c r="B1674" t="s">
        <v>28</v>
      </c>
      <c r="C1674" s="19">
        <v>35</v>
      </c>
      <c r="D1674" t="s">
        <v>63</v>
      </c>
      <c r="F1674" t="s">
        <v>131</v>
      </c>
      <c r="H1674">
        <v>40.4</v>
      </c>
      <c r="I1674">
        <v>45.41</v>
      </c>
      <c r="J1674">
        <v>47.22</v>
      </c>
      <c r="K1674">
        <v>49.04</v>
      </c>
      <c r="L1674">
        <v>53.6</v>
      </c>
      <c r="M1674">
        <v>55.55</v>
      </c>
      <c r="N1674">
        <v>57.44</v>
      </c>
      <c r="O1674">
        <v>59.35</v>
      </c>
      <c r="P1674">
        <v>56.37</v>
      </c>
      <c r="Q1674">
        <v>52.23</v>
      </c>
      <c r="R1674">
        <v>43.32</v>
      </c>
      <c r="S1674">
        <v>38</v>
      </c>
      <c r="T1674">
        <v>35.03</v>
      </c>
    </row>
    <row r="1675" spans="1:20" x14ac:dyDescent="0.25">
      <c r="A1675" s="19">
        <v>62</v>
      </c>
      <c r="B1675" t="s">
        <v>28</v>
      </c>
      <c r="C1675" s="19">
        <v>36</v>
      </c>
      <c r="D1675" t="s">
        <v>64</v>
      </c>
      <c r="F1675" t="s">
        <v>131</v>
      </c>
      <c r="H1675">
        <v>44.19</v>
      </c>
      <c r="I1675">
        <v>49.65</v>
      </c>
      <c r="J1675">
        <v>51.63</v>
      </c>
      <c r="K1675">
        <v>53.65</v>
      </c>
      <c r="L1675">
        <v>58.72</v>
      </c>
      <c r="M1675">
        <v>60.81</v>
      </c>
      <c r="N1675">
        <v>62.9</v>
      </c>
      <c r="O1675">
        <v>65.010000000000005</v>
      </c>
      <c r="P1675">
        <v>61.77</v>
      </c>
      <c r="Q1675">
        <v>57.21</v>
      </c>
      <c r="R1675">
        <v>47.47</v>
      </c>
      <c r="S1675">
        <v>41.61</v>
      </c>
      <c r="T1675">
        <v>38.36</v>
      </c>
    </row>
    <row r="1676" spans="1:20" x14ac:dyDescent="0.25">
      <c r="A1676" s="19">
        <v>62</v>
      </c>
      <c r="B1676" t="s">
        <v>28</v>
      </c>
      <c r="C1676" s="19">
        <v>37</v>
      </c>
      <c r="D1676" t="s">
        <v>65</v>
      </c>
      <c r="F1676" t="s">
        <v>131</v>
      </c>
      <c r="H1676">
        <v>39.74</v>
      </c>
      <c r="I1676">
        <v>44.67</v>
      </c>
      <c r="J1676">
        <v>46.42</v>
      </c>
      <c r="K1676">
        <v>48.21</v>
      </c>
      <c r="L1676">
        <v>52.63</v>
      </c>
      <c r="M1676">
        <v>54.51</v>
      </c>
      <c r="N1676">
        <v>56.38</v>
      </c>
      <c r="O1676">
        <v>58.28</v>
      </c>
      <c r="P1676">
        <v>55.35</v>
      </c>
      <c r="Q1676">
        <v>51.28</v>
      </c>
      <c r="R1676">
        <v>42.56</v>
      </c>
      <c r="S1676">
        <v>37.299999999999997</v>
      </c>
      <c r="T1676">
        <v>34.36</v>
      </c>
    </row>
    <row r="1677" spans="1:20" x14ac:dyDescent="0.25">
      <c r="A1677" s="19">
        <v>62</v>
      </c>
      <c r="B1677" t="s">
        <v>28</v>
      </c>
      <c r="C1677" s="19">
        <v>38</v>
      </c>
      <c r="D1677" t="s">
        <v>66</v>
      </c>
      <c r="F1677" t="s">
        <v>131</v>
      </c>
      <c r="H1677">
        <v>49.92</v>
      </c>
      <c r="I1677">
        <v>56.12</v>
      </c>
      <c r="J1677">
        <v>58.33</v>
      </c>
      <c r="K1677">
        <v>60.58</v>
      </c>
      <c r="L1677">
        <v>67.209999999999994</v>
      </c>
      <c r="M1677">
        <v>69.62</v>
      </c>
      <c r="N1677">
        <v>72</v>
      </c>
      <c r="O1677">
        <v>74.42</v>
      </c>
      <c r="P1677">
        <v>70.69</v>
      </c>
      <c r="Q1677">
        <v>65.48</v>
      </c>
      <c r="R1677">
        <v>54.32</v>
      </c>
      <c r="S1677">
        <v>47.62</v>
      </c>
      <c r="T1677">
        <v>43.89</v>
      </c>
    </row>
    <row r="1678" spans="1:20" x14ac:dyDescent="0.25">
      <c r="A1678" s="19">
        <v>62</v>
      </c>
      <c r="B1678" t="s">
        <v>28</v>
      </c>
      <c r="C1678" s="19">
        <v>39</v>
      </c>
      <c r="D1678" t="s">
        <v>67</v>
      </c>
      <c r="F1678" t="s">
        <v>131</v>
      </c>
      <c r="H1678">
        <v>46</v>
      </c>
      <c r="I1678">
        <v>51.69</v>
      </c>
      <c r="J1678">
        <v>53.77</v>
      </c>
      <c r="K1678">
        <v>55.85</v>
      </c>
      <c r="L1678">
        <v>61.39</v>
      </c>
      <c r="M1678">
        <v>63.59</v>
      </c>
      <c r="N1678">
        <v>65.77</v>
      </c>
      <c r="O1678">
        <v>67.97</v>
      </c>
      <c r="P1678">
        <v>64.58</v>
      </c>
      <c r="Q1678">
        <v>59.81</v>
      </c>
      <c r="R1678">
        <v>49.62</v>
      </c>
      <c r="S1678">
        <v>43.52</v>
      </c>
      <c r="T1678">
        <v>40.119999999999997</v>
      </c>
    </row>
    <row r="1679" spans="1:20" x14ac:dyDescent="0.25">
      <c r="A1679" s="19">
        <v>62</v>
      </c>
      <c r="B1679" t="s">
        <v>28</v>
      </c>
      <c r="C1679" s="19">
        <v>40</v>
      </c>
      <c r="D1679" t="s">
        <v>68</v>
      </c>
      <c r="F1679" t="s">
        <v>131</v>
      </c>
      <c r="H1679">
        <v>57.86</v>
      </c>
      <c r="I1679">
        <v>65</v>
      </c>
      <c r="J1679">
        <v>67.61</v>
      </c>
      <c r="K1679">
        <v>70.209999999999994</v>
      </c>
      <c r="L1679">
        <v>78.42</v>
      </c>
      <c r="M1679">
        <v>81.23</v>
      </c>
      <c r="N1679">
        <v>84</v>
      </c>
      <c r="O1679">
        <v>86.83</v>
      </c>
      <c r="P1679">
        <v>82.46</v>
      </c>
      <c r="Q1679">
        <v>76.39</v>
      </c>
      <c r="R1679">
        <v>63.38</v>
      </c>
      <c r="S1679">
        <v>55.56</v>
      </c>
      <c r="T1679">
        <v>51.22</v>
      </c>
    </row>
    <row r="1680" spans="1:20" x14ac:dyDescent="0.25">
      <c r="A1680" s="19">
        <v>62</v>
      </c>
      <c r="B1680" t="s">
        <v>28</v>
      </c>
      <c r="C1680" s="19">
        <v>41</v>
      </c>
      <c r="D1680" t="s">
        <v>69</v>
      </c>
      <c r="F1680" t="s">
        <v>131</v>
      </c>
      <c r="H1680">
        <v>40.549999999999997</v>
      </c>
      <c r="I1680">
        <v>45.57</v>
      </c>
      <c r="J1680">
        <v>47.4</v>
      </c>
      <c r="K1680">
        <v>49.22</v>
      </c>
      <c r="L1680">
        <v>53.7</v>
      </c>
      <c r="M1680">
        <v>55.6</v>
      </c>
      <c r="N1680">
        <v>57.54</v>
      </c>
      <c r="O1680">
        <v>59.44</v>
      </c>
      <c r="P1680">
        <v>56.46</v>
      </c>
      <c r="Q1680">
        <v>52.3</v>
      </c>
      <c r="R1680">
        <v>43.38</v>
      </c>
      <c r="S1680">
        <v>38.03</v>
      </c>
      <c r="T1680">
        <v>35.090000000000003</v>
      </c>
    </row>
    <row r="1681" spans="1:20" x14ac:dyDescent="0.25">
      <c r="A1681" s="19">
        <v>62</v>
      </c>
      <c r="B1681" t="s">
        <v>28</v>
      </c>
      <c r="C1681" s="19">
        <v>42</v>
      </c>
      <c r="D1681" t="s">
        <v>70</v>
      </c>
      <c r="F1681" t="s">
        <v>131</v>
      </c>
      <c r="H1681">
        <v>50.62</v>
      </c>
      <c r="I1681">
        <v>56.88</v>
      </c>
      <c r="J1681">
        <v>59.15</v>
      </c>
      <c r="K1681">
        <v>61.43</v>
      </c>
      <c r="L1681">
        <v>68.19</v>
      </c>
      <c r="M1681">
        <v>70.63</v>
      </c>
      <c r="N1681">
        <v>73.05</v>
      </c>
      <c r="O1681">
        <v>75.489999999999995</v>
      </c>
      <c r="P1681">
        <v>71.709999999999994</v>
      </c>
      <c r="Q1681">
        <v>66.459999999999994</v>
      </c>
      <c r="R1681">
        <v>55.1</v>
      </c>
      <c r="S1681">
        <v>48.32</v>
      </c>
      <c r="T1681">
        <v>44.55</v>
      </c>
    </row>
    <row r="1682" spans="1:20" x14ac:dyDescent="0.25">
      <c r="A1682" s="19">
        <v>62</v>
      </c>
      <c r="B1682" t="s">
        <v>28</v>
      </c>
      <c r="C1682" s="19">
        <v>43</v>
      </c>
      <c r="D1682" t="s">
        <v>71</v>
      </c>
      <c r="F1682" t="s">
        <v>131</v>
      </c>
      <c r="H1682">
        <v>53.68</v>
      </c>
      <c r="I1682">
        <v>60.28</v>
      </c>
      <c r="J1682">
        <v>62.73</v>
      </c>
      <c r="K1682">
        <v>65.11</v>
      </c>
      <c r="L1682">
        <v>72.25</v>
      </c>
      <c r="M1682">
        <v>74.84</v>
      </c>
      <c r="N1682">
        <v>77.430000000000007</v>
      </c>
      <c r="O1682">
        <v>80</v>
      </c>
      <c r="P1682">
        <v>76</v>
      </c>
      <c r="Q1682">
        <v>70.41</v>
      </c>
      <c r="R1682">
        <v>58.41</v>
      </c>
      <c r="S1682">
        <v>51.2</v>
      </c>
      <c r="T1682">
        <v>47.2</v>
      </c>
    </row>
    <row r="1683" spans="1:20" x14ac:dyDescent="0.25">
      <c r="A1683" s="19">
        <v>62</v>
      </c>
      <c r="B1683" t="s">
        <v>28</v>
      </c>
      <c r="C1683" s="19">
        <v>44</v>
      </c>
      <c r="D1683" t="s">
        <v>72</v>
      </c>
      <c r="F1683" t="s">
        <v>131</v>
      </c>
      <c r="H1683">
        <v>45.3</v>
      </c>
      <c r="I1683">
        <v>50.9</v>
      </c>
      <c r="J1683">
        <v>52.92</v>
      </c>
      <c r="K1683">
        <v>54.98</v>
      </c>
      <c r="L1683">
        <v>60.59</v>
      </c>
      <c r="M1683">
        <v>62.76</v>
      </c>
      <c r="N1683">
        <v>64.94</v>
      </c>
      <c r="O1683">
        <v>67.09</v>
      </c>
      <c r="P1683">
        <v>63.74</v>
      </c>
      <c r="Q1683">
        <v>59.06</v>
      </c>
      <c r="R1683">
        <v>48.96</v>
      </c>
      <c r="S1683">
        <v>42.95</v>
      </c>
      <c r="T1683">
        <v>39.590000000000003</v>
      </c>
    </row>
    <row r="1684" spans="1:20" x14ac:dyDescent="0.25">
      <c r="A1684" s="19">
        <v>62</v>
      </c>
      <c r="B1684" t="s">
        <v>28</v>
      </c>
      <c r="C1684" s="19">
        <v>45</v>
      </c>
      <c r="D1684" t="s">
        <v>73</v>
      </c>
      <c r="F1684" t="s">
        <v>131</v>
      </c>
      <c r="H1684">
        <v>37.22</v>
      </c>
      <c r="I1684">
        <v>41.83</v>
      </c>
      <c r="J1684">
        <v>43.51</v>
      </c>
      <c r="K1684">
        <v>45.16</v>
      </c>
      <c r="L1684">
        <v>48.9</v>
      </c>
      <c r="M1684">
        <v>50.66</v>
      </c>
      <c r="N1684">
        <v>52.4</v>
      </c>
      <c r="O1684">
        <v>54.15</v>
      </c>
      <c r="P1684">
        <v>51.44</v>
      </c>
      <c r="Q1684">
        <v>47.65</v>
      </c>
      <c r="R1684">
        <v>39.5</v>
      </c>
      <c r="S1684">
        <v>34.67</v>
      </c>
      <c r="T1684">
        <v>31.93</v>
      </c>
    </row>
    <row r="1685" spans="1:20" x14ac:dyDescent="0.25">
      <c r="A1685" s="19">
        <v>62</v>
      </c>
      <c r="B1685" t="s">
        <v>28</v>
      </c>
      <c r="C1685" s="19">
        <v>46</v>
      </c>
      <c r="D1685" t="s">
        <v>74</v>
      </c>
      <c r="F1685" t="s">
        <v>131</v>
      </c>
      <c r="H1685">
        <v>60.76</v>
      </c>
      <c r="I1685">
        <v>68.27</v>
      </c>
      <c r="J1685">
        <v>71.010000000000005</v>
      </c>
      <c r="K1685">
        <v>73.73</v>
      </c>
      <c r="L1685">
        <v>82.06</v>
      </c>
      <c r="M1685">
        <v>84.99</v>
      </c>
      <c r="N1685">
        <v>87.92</v>
      </c>
      <c r="O1685">
        <v>90.86</v>
      </c>
      <c r="P1685">
        <v>86.31</v>
      </c>
      <c r="Q1685">
        <v>79.95</v>
      </c>
      <c r="R1685">
        <v>66.3</v>
      </c>
      <c r="S1685">
        <v>58.14</v>
      </c>
      <c r="T1685">
        <v>53.6</v>
      </c>
    </row>
    <row r="1686" spans="1:20" x14ac:dyDescent="0.25">
      <c r="A1686" s="19">
        <v>62</v>
      </c>
      <c r="B1686" t="s">
        <v>28</v>
      </c>
      <c r="C1686" s="19">
        <v>47</v>
      </c>
      <c r="D1686" t="s">
        <v>75</v>
      </c>
      <c r="F1686" t="s">
        <v>131</v>
      </c>
      <c r="H1686">
        <v>52.88</v>
      </c>
      <c r="I1686">
        <v>59.43</v>
      </c>
      <c r="J1686">
        <v>61.79</v>
      </c>
      <c r="K1686">
        <v>64.2</v>
      </c>
      <c r="L1686">
        <v>71.430000000000007</v>
      </c>
      <c r="M1686">
        <v>73.989999999999995</v>
      </c>
      <c r="N1686">
        <v>76.55</v>
      </c>
      <c r="O1686">
        <v>79.08</v>
      </c>
      <c r="P1686">
        <v>75.13</v>
      </c>
      <c r="Q1686">
        <v>69.62</v>
      </c>
      <c r="R1686">
        <v>57.75</v>
      </c>
      <c r="S1686">
        <v>50.63</v>
      </c>
      <c r="T1686">
        <v>46.67</v>
      </c>
    </row>
    <row r="1687" spans="1:20" x14ac:dyDescent="0.25">
      <c r="A1687" s="19">
        <v>62</v>
      </c>
      <c r="B1687" t="s">
        <v>28</v>
      </c>
      <c r="C1687" s="19">
        <v>48</v>
      </c>
      <c r="D1687" t="s">
        <v>76</v>
      </c>
      <c r="F1687" t="s">
        <v>131</v>
      </c>
      <c r="H1687">
        <v>56.57</v>
      </c>
      <c r="I1687">
        <v>63.53</v>
      </c>
      <c r="J1687">
        <v>66.08</v>
      </c>
      <c r="K1687">
        <v>68.63</v>
      </c>
      <c r="L1687">
        <v>76.39</v>
      </c>
      <c r="M1687">
        <v>79.12</v>
      </c>
      <c r="N1687">
        <v>81.849999999999994</v>
      </c>
      <c r="O1687">
        <v>84.56</v>
      </c>
      <c r="P1687">
        <v>80.349999999999994</v>
      </c>
      <c r="Q1687">
        <v>74.430000000000007</v>
      </c>
      <c r="R1687">
        <v>61.74</v>
      </c>
      <c r="S1687">
        <v>54.13</v>
      </c>
      <c r="T1687">
        <v>49.9</v>
      </c>
    </row>
    <row r="1688" spans="1:20" x14ac:dyDescent="0.25">
      <c r="A1688" s="19">
        <v>62</v>
      </c>
      <c r="B1688" t="s">
        <v>28</v>
      </c>
      <c r="C1688" s="19">
        <v>49</v>
      </c>
      <c r="D1688" t="s">
        <v>77</v>
      </c>
      <c r="F1688" t="s">
        <v>131</v>
      </c>
      <c r="H1688">
        <v>41.89</v>
      </c>
      <c r="I1688">
        <v>47.05</v>
      </c>
      <c r="J1688">
        <v>48.92</v>
      </c>
      <c r="K1688">
        <v>50.81</v>
      </c>
      <c r="L1688">
        <v>55.56</v>
      </c>
      <c r="M1688">
        <v>57.55</v>
      </c>
      <c r="N1688">
        <v>59.53</v>
      </c>
      <c r="O1688">
        <v>61.52</v>
      </c>
      <c r="P1688">
        <v>58.44</v>
      </c>
      <c r="Q1688">
        <v>54.13</v>
      </c>
      <c r="R1688">
        <v>44.9</v>
      </c>
      <c r="S1688">
        <v>39.380000000000003</v>
      </c>
      <c r="T1688">
        <v>36.29</v>
      </c>
    </row>
    <row r="1689" spans="1:20" x14ac:dyDescent="0.25">
      <c r="A1689" s="19">
        <v>62</v>
      </c>
      <c r="B1689" t="s">
        <v>28</v>
      </c>
      <c r="C1689" s="19">
        <v>50</v>
      </c>
      <c r="D1689" t="s">
        <v>78</v>
      </c>
      <c r="F1689" t="s">
        <v>131</v>
      </c>
      <c r="H1689">
        <v>37.950000000000003</v>
      </c>
      <c r="I1689">
        <v>42.67</v>
      </c>
      <c r="J1689">
        <v>44.38</v>
      </c>
      <c r="K1689">
        <v>46.08</v>
      </c>
      <c r="L1689">
        <v>50</v>
      </c>
      <c r="M1689">
        <v>51.77</v>
      </c>
      <c r="N1689">
        <v>53.55</v>
      </c>
      <c r="O1689">
        <v>55.34</v>
      </c>
      <c r="P1689">
        <v>52.57</v>
      </c>
      <c r="Q1689">
        <v>48.69</v>
      </c>
      <c r="R1689">
        <v>40.4</v>
      </c>
      <c r="S1689">
        <v>35.4</v>
      </c>
      <c r="T1689">
        <v>32.65</v>
      </c>
    </row>
    <row r="1690" spans="1:20" x14ac:dyDescent="0.25">
      <c r="A1690" s="19">
        <v>62</v>
      </c>
      <c r="B1690" t="s">
        <v>28</v>
      </c>
      <c r="C1690" s="19">
        <v>51</v>
      </c>
      <c r="D1690" t="s">
        <v>79</v>
      </c>
      <c r="F1690" t="s">
        <v>131</v>
      </c>
      <c r="H1690">
        <v>32.86</v>
      </c>
      <c r="I1690">
        <v>36.92</v>
      </c>
      <c r="J1690">
        <v>38.4</v>
      </c>
      <c r="K1690">
        <v>39.86</v>
      </c>
      <c r="L1690">
        <v>42.67</v>
      </c>
      <c r="M1690">
        <v>44.19</v>
      </c>
      <c r="N1690">
        <v>45.73</v>
      </c>
      <c r="O1690">
        <v>47.23</v>
      </c>
      <c r="P1690">
        <v>44.88</v>
      </c>
      <c r="Q1690">
        <v>41.57</v>
      </c>
      <c r="R1690">
        <v>34.49</v>
      </c>
      <c r="S1690">
        <v>30.24</v>
      </c>
      <c r="T1690">
        <v>27.86</v>
      </c>
    </row>
    <row r="1691" spans="1:20" x14ac:dyDescent="0.25">
      <c r="A1691" s="19">
        <v>62</v>
      </c>
      <c r="B1691" t="s">
        <v>28</v>
      </c>
      <c r="C1691" s="19">
        <v>52</v>
      </c>
      <c r="D1691" t="s">
        <v>80</v>
      </c>
      <c r="F1691" t="s">
        <v>131</v>
      </c>
      <c r="H1691">
        <v>42.91</v>
      </c>
      <c r="I1691">
        <v>48.21</v>
      </c>
      <c r="J1691">
        <v>50.15</v>
      </c>
      <c r="K1691">
        <v>52.08</v>
      </c>
      <c r="L1691">
        <v>56.9</v>
      </c>
      <c r="M1691">
        <v>58.92</v>
      </c>
      <c r="N1691">
        <v>60.93</v>
      </c>
      <c r="O1691">
        <v>62.97</v>
      </c>
      <c r="P1691">
        <v>59.82</v>
      </c>
      <c r="Q1691">
        <v>55.42</v>
      </c>
      <c r="R1691">
        <v>45.97</v>
      </c>
      <c r="S1691">
        <v>40.299999999999997</v>
      </c>
      <c r="T1691">
        <v>37.15</v>
      </c>
    </row>
    <row r="1692" spans="1:20" x14ac:dyDescent="0.25">
      <c r="A1692" s="19">
        <v>62</v>
      </c>
      <c r="B1692" t="s">
        <v>28</v>
      </c>
      <c r="C1692" s="19">
        <v>53</v>
      </c>
      <c r="D1692" t="s">
        <v>81</v>
      </c>
      <c r="F1692" t="s">
        <v>131</v>
      </c>
      <c r="H1692">
        <v>42.41</v>
      </c>
      <c r="I1692">
        <v>47.67</v>
      </c>
      <c r="J1692">
        <v>49.56</v>
      </c>
      <c r="K1692">
        <v>51.48</v>
      </c>
      <c r="L1692">
        <v>56.27</v>
      </c>
      <c r="M1692">
        <v>58.31</v>
      </c>
      <c r="N1692">
        <v>60.27</v>
      </c>
      <c r="O1692">
        <v>62.29</v>
      </c>
      <c r="P1692">
        <v>59.17</v>
      </c>
      <c r="Q1692">
        <v>54.82</v>
      </c>
      <c r="R1692">
        <v>45.47</v>
      </c>
      <c r="S1692">
        <v>39.89</v>
      </c>
      <c r="T1692">
        <v>36.770000000000003</v>
      </c>
    </row>
    <row r="1693" spans="1:20" x14ac:dyDescent="0.25">
      <c r="A1693" s="19">
        <v>62</v>
      </c>
      <c r="B1693" t="s">
        <v>28</v>
      </c>
      <c r="C1693" s="19">
        <v>54</v>
      </c>
      <c r="D1693" t="s">
        <v>82</v>
      </c>
      <c r="F1693" t="s">
        <v>131</v>
      </c>
      <c r="H1693">
        <v>40.46</v>
      </c>
      <c r="I1693">
        <v>45.47</v>
      </c>
      <c r="J1693">
        <v>47.25</v>
      </c>
      <c r="K1693">
        <v>49.1</v>
      </c>
      <c r="L1693">
        <v>53.51</v>
      </c>
      <c r="M1693">
        <v>55.43</v>
      </c>
      <c r="N1693">
        <v>57.36</v>
      </c>
      <c r="O1693">
        <v>59.27</v>
      </c>
      <c r="P1693">
        <v>56.3</v>
      </c>
      <c r="Q1693">
        <v>52.16</v>
      </c>
      <c r="R1693">
        <v>43.26</v>
      </c>
      <c r="S1693">
        <v>37.93</v>
      </c>
      <c r="T1693">
        <v>34.97</v>
      </c>
    </row>
    <row r="1694" spans="1:20" x14ac:dyDescent="0.25">
      <c r="A1694" s="19">
        <v>62</v>
      </c>
      <c r="B1694" t="s">
        <v>28</v>
      </c>
      <c r="C1694" s="19">
        <v>55</v>
      </c>
      <c r="D1694" t="s">
        <v>83</v>
      </c>
      <c r="F1694" t="s">
        <v>131</v>
      </c>
      <c r="H1694">
        <v>41.69</v>
      </c>
      <c r="I1694">
        <v>46.85</v>
      </c>
      <c r="J1694">
        <v>48.73</v>
      </c>
      <c r="K1694">
        <v>50.6</v>
      </c>
      <c r="L1694">
        <v>55.14</v>
      </c>
      <c r="M1694">
        <v>57.11</v>
      </c>
      <c r="N1694">
        <v>59.08</v>
      </c>
      <c r="O1694">
        <v>61.05</v>
      </c>
      <c r="P1694">
        <v>57.99</v>
      </c>
      <c r="Q1694">
        <v>53.71</v>
      </c>
      <c r="R1694">
        <v>44.55</v>
      </c>
      <c r="S1694">
        <v>39.07</v>
      </c>
      <c r="T1694">
        <v>36.020000000000003</v>
      </c>
    </row>
    <row r="1695" spans="1:20" x14ac:dyDescent="0.25">
      <c r="A1695" s="19">
        <v>62</v>
      </c>
      <c r="B1695" t="s">
        <v>28</v>
      </c>
      <c r="C1695" s="19">
        <v>56</v>
      </c>
      <c r="D1695" t="s">
        <v>84</v>
      </c>
      <c r="F1695" t="s">
        <v>131</v>
      </c>
      <c r="H1695">
        <v>46.76</v>
      </c>
      <c r="I1695">
        <v>52.56</v>
      </c>
      <c r="J1695">
        <v>54.65</v>
      </c>
      <c r="K1695">
        <v>56.73</v>
      </c>
      <c r="L1695">
        <v>62.37</v>
      </c>
      <c r="M1695">
        <v>64.59</v>
      </c>
      <c r="N1695">
        <v>66.83</v>
      </c>
      <c r="O1695">
        <v>69.03</v>
      </c>
      <c r="P1695">
        <v>65.59</v>
      </c>
      <c r="Q1695">
        <v>60.77</v>
      </c>
      <c r="R1695">
        <v>50.42</v>
      </c>
      <c r="S1695">
        <v>44.18</v>
      </c>
      <c r="T1695">
        <v>40.75</v>
      </c>
    </row>
    <row r="1696" spans="1:20" x14ac:dyDescent="0.25">
      <c r="A1696" s="19">
        <v>62</v>
      </c>
      <c r="B1696" t="s">
        <v>28</v>
      </c>
      <c r="C1696" s="19">
        <v>57</v>
      </c>
      <c r="D1696" t="s">
        <v>85</v>
      </c>
      <c r="F1696" t="s">
        <v>131</v>
      </c>
      <c r="H1696">
        <v>38.909999999999997</v>
      </c>
      <c r="I1696">
        <v>43.74</v>
      </c>
      <c r="J1696">
        <v>45.48</v>
      </c>
      <c r="K1696">
        <v>47.21</v>
      </c>
      <c r="L1696">
        <v>51.33</v>
      </c>
      <c r="M1696">
        <v>53.16</v>
      </c>
      <c r="N1696">
        <v>55</v>
      </c>
      <c r="O1696">
        <v>56.85</v>
      </c>
      <c r="P1696">
        <v>54</v>
      </c>
      <c r="Q1696">
        <v>50.01</v>
      </c>
      <c r="R1696">
        <v>41.48</v>
      </c>
      <c r="S1696">
        <v>36.36</v>
      </c>
      <c r="T1696">
        <v>33.520000000000003</v>
      </c>
    </row>
    <row r="1697" spans="1:20" x14ac:dyDescent="0.25">
      <c r="A1697" s="19">
        <v>62</v>
      </c>
      <c r="B1697" t="s">
        <v>28</v>
      </c>
      <c r="C1697" s="19">
        <v>58</v>
      </c>
      <c r="D1697" t="s">
        <v>86</v>
      </c>
      <c r="F1697" t="s">
        <v>131</v>
      </c>
      <c r="H1697">
        <v>42.89</v>
      </c>
      <c r="I1697">
        <v>48.18</v>
      </c>
      <c r="J1697">
        <v>50.09</v>
      </c>
      <c r="K1697">
        <v>52.02</v>
      </c>
      <c r="L1697">
        <v>56.84</v>
      </c>
      <c r="M1697">
        <v>58.84</v>
      </c>
      <c r="N1697">
        <v>60.88</v>
      </c>
      <c r="O1697">
        <v>62.9</v>
      </c>
      <c r="P1697">
        <v>59.77</v>
      </c>
      <c r="Q1697">
        <v>55.36</v>
      </c>
      <c r="R1697">
        <v>45.92</v>
      </c>
      <c r="S1697">
        <v>40.270000000000003</v>
      </c>
      <c r="T1697">
        <v>37.119999999999997</v>
      </c>
    </row>
    <row r="1698" spans="1:20" x14ac:dyDescent="0.25">
      <c r="A1698" s="19">
        <v>62</v>
      </c>
      <c r="B1698" t="s">
        <v>28</v>
      </c>
      <c r="C1698" s="19">
        <v>59</v>
      </c>
      <c r="D1698" t="s">
        <v>87</v>
      </c>
      <c r="F1698" t="s">
        <v>131</v>
      </c>
      <c r="H1698">
        <v>26.64</v>
      </c>
      <c r="I1698">
        <v>29.95</v>
      </c>
      <c r="J1698">
        <v>31.14</v>
      </c>
      <c r="K1698">
        <v>32.33</v>
      </c>
      <c r="L1698">
        <v>33.909999999999997</v>
      </c>
      <c r="M1698">
        <v>35.14</v>
      </c>
      <c r="N1698">
        <v>36.32</v>
      </c>
      <c r="O1698">
        <v>37.56</v>
      </c>
      <c r="P1698">
        <v>35.65</v>
      </c>
      <c r="Q1698">
        <v>33.04</v>
      </c>
      <c r="R1698">
        <v>27.41</v>
      </c>
      <c r="S1698">
        <v>24.02</v>
      </c>
      <c r="T1698">
        <v>22.16</v>
      </c>
    </row>
    <row r="1699" spans="1:20" x14ac:dyDescent="0.25">
      <c r="A1699" s="19">
        <v>62</v>
      </c>
      <c r="B1699" t="s">
        <v>28</v>
      </c>
      <c r="C1699" s="19">
        <v>60</v>
      </c>
      <c r="D1699" t="s">
        <v>88</v>
      </c>
      <c r="F1699" t="s">
        <v>131</v>
      </c>
      <c r="H1699">
        <v>34.880000000000003</v>
      </c>
      <c r="I1699">
        <v>39.200000000000003</v>
      </c>
      <c r="J1699">
        <v>40.74</v>
      </c>
      <c r="K1699">
        <v>42.31</v>
      </c>
      <c r="L1699">
        <v>45.06</v>
      </c>
      <c r="M1699">
        <v>46.67</v>
      </c>
      <c r="N1699">
        <v>48.27</v>
      </c>
      <c r="O1699">
        <v>49.87</v>
      </c>
      <c r="P1699">
        <v>47.39</v>
      </c>
      <c r="Q1699">
        <v>43.89</v>
      </c>
      <c r="R1699">
        <v>36.42</v>
      </c>
      <c r="S1699">
        <v>31.93</v>
      </c>
      <c r="T1699">
        <v>29.43</v>
      </c>
    </row>
    <row r="1700" spans="1:20" x14ac:dyDescent="0.25">
      <c r="A1700" s="19">
        <v>62</v>
      </c>
      <c r="B1700" t="s">
        <v>28</v>
      </c>
      <c r="C1700" s="19">
        <v>61</v>
      </c>
      <c r="D1700" t="s">
        <v>89</v>
      </c>
      <c r="F1700" t="s">
        <v>131</v>
      </c>
      <c r="H1700">
        <v>38.6</v>
      </c>
      <c r="I1700">
        <v>43.34</v>
      </c>
      <c r="J1700">
        <v>45.07</v>
      </c>
      <c r="K1700">
        <v>46.8</v>
      </c>
      <c r="L1700">
        <v>50.68</v>
      </c>
      <c r="M1700">
        <v>52.47</v>
      </c>
      <c r="N1700">
        <v>54.31</v>
      </c>
      <c r="O1700">
        <v>56.1</v>
      </c>
      <c r="P1700">
        <v>53.31</v>
      </c>
      <c r="Q1700">
        <v>49.37</v>
      </c>
      <c r="R1700">
        <v>40.96</v>
      </c>
      <c r="S1700">
        <v>35.880000000000003</v>
      </c>
      <c r="T1700">
        <v>33.1</v>
      </c>
    </row>
    <row r="1701" spans="1:20" x14ac:dyDescent="0.25">
      <c r="A1701" s="19">
        <v>62</v>
      </c>
      <c r="B1701" t="s">
        <v>28</v>
      </c>
      <c r="C1701" s="19">
        <v>62</v>
      </c>
      <c r="D1701" t="s">
        <v>90</v>
      </c>
      <c r="F1701" t="s">
        <v>131</v>
      </c>
      <c r="H1701">
        <v>26.75</v>
      </c>
      <c r="I1701">
        <v>30.04</v>
      </c>
      <c r="J1701">
        <v>31.25</v>
      </c>
      <c r="K1701">
        <v>32.46</v>
      </c>
      <c r="L1701">
        <v>33.82</v>
      </c>
      <c r="M1701">
        <v>35.03</v>
      </c>
      <c r="N1701">
        <v>36.24</v>
      </c>
      <c r="O1701">
        <v>37.44</v>
      </c>
      <c r="P1701">
        <v>35.57</v>
      </c>
      <c r="Q1701">
        <v>32.96</v>
      </c>
      <c r="R1701">
        <v>27.32</v>
      </c>
      <c r="S1701">
        <v>23.97</v>
      </c>
      <c r="T1701">
        <v>22.1</v>
      </c>
    </row>
    <row r="1702" spans="1:20" x14ac:dyDescent="0.25">
      <c r="A1702" s="19">
        <v>62</v>
      </c>
      <c r="B1702" t="s">
        <v>28</v>
      </c>
      <c r="C1702" s="19">
        <v>63</v>
      </c>
      <c r="D1702" t="s">
        <v>91</v>
      </c>
      <c r="F1702" t="s">
        <v>131</v>
      </c>
      <c r="H1702">
        <v>45.76</v>
      </c>
      <c r="I1702">
        <v>51.41</v>
      </c>
      <c r="J1702">
        <v>53.46</v>
      </c>
      <c r="K1702">
        <v>55.52</v>
      </c>
      <c r="L1702">
        <v>61.1</v>
      </c>
      <c r="M1702">
        <v>63.3</v>
      </c>
      <c r="N1702">
        <v>65.489999999999995</v>
      </c>
      <c r="O1702">
        <v>67.650000000000006</v>
      </c>
      <c r="P1702">
        <v>64.260000000000005</v>
      </c>
      <c r="Q1702">
        <v>59.54</v>
      </c>
      <c r="R1702">
        <v>49.38</v>
      </c>
      <c r="S1702">
        <v>43.3</v>
      </c>
      <c r="T1702">
        <v>39.9</v>
      </c>
    </row>
    <row r="1703" spans="1:20" x14ac:dyDescent="0.25">
      <c r="A1703" s="19">
        <v>62</v>
      </c>
      <c r="B1703" t="s">
        <v>28</v>
      </c>
      <c r="C1703" s="19">
        <v>64</v>
      </c>
      <c r="D1703" t="s">
        <v>92</v>
      </c>
      <c r="F1703" t="s">
        <v>131</v>
      </c>
      <c r="H1703">
        <v>56.78</v>
      </c>
      <c r="I1703">
        <v>63.78</v>
      </c>
      <c r="J1703">
        <v>66.319999999999993</v>
      </c>
      <c r="K1703">
        <v>68.900000000000006</v>
      </c>
      <c r="L1703">
        <v>76.98</v>
      </c>
      <c r="M1703">
        <v>79.75</v>
      </c>
      <c r="N1703">
        <v>82.49</v>
      </c>
      <c r="O1703">
        <v>85.26</v>
      </c>
      <c r="P1703">
        <v>80.959999999999994</v>
      </c>
      <c r="Q1703">
        <v>75.010000000000005</v>
      </c>
      <c r="R1703">
        <v>62.24</v>
      </c>
      <c r="S1703">
        <v>54.58</v>
      </c>
      <c r="T1703">
        <v>50.27</v>
      </c>
    </row>
    <row r="1704" spans="1:20" x14ac:dyDescent="0.25">
      <c r="A1704" s="19">
        <v>62</v>
      </c>
      <c r="B1704" t="s">
        <v>28</v>
      </c>
      <c r="C1704" s="19">
        <v>65</v>
      </c>
      <c r="D1704" t="s">
        <v>93</v>
      </c>
      <c r="F1704" t="s">
        <v>131</v>
      </c>
      <c r="H1704">
        <v>56.95</v>
      </c>
      <c r="I1704">
        <v>64.02</v>
      </c>
      <c r="J1704">
        <v>66.569999999999993</v>
      </c>
      <c r="K1704">
        <v>69.150000000000006</v>
      </c>
      <c r="L1704">
        <v>77.27</v>
      </c>
      <c r="M1704">
        <v>80.02</v>
      </c>
      <c r="N1704">
        <v>82.79</v>
      </c>
      <c r="O1704">
        <v>85.57</v>
      </c>
      <c r="P1704">
        <v>81.27</v>
      </c>
      <c r="Q1704">
        <v>75.3</v>
      </c>
      <c r="R1704">
        <v>62.46</v>
      </c>
      <c r="S1704">
        <v>54.75</v>
      </c>
      <c r="T1704">
        <v>50.49</v>
      </c>
    </row>
    <row r="1705" spans="1:20" x14ac:dyDescent="0.25">
      <c r="A1705" s="19">
        <v>62</v>
      </c>
      <c r="B1705" t="s">
        <v>28</v>
      </c>
      <c r="C1705" s="19">
        <v>66</v>
      </c>
      <c r="D1705" t="s">
        <v>94</v>
      </c>
      <c r="F1705" t="s">
        <v>131</v>
      </c>
      <c r="H1705">
        <v>59.15</v>
      </c>
      <c r="I1705">
        <v>66.47</v>
      </c>
      <c r="J1705">
        <v>69.12</v>
      </c>
      <c r="K1705">
        <v>71.78</v>
      </c>
      <c r="L1705">
        <v>80.39</v>
      </c>
      <c r="M1705">
        <v>83.26</v>
      </c>
      <c r="N1705">
        <v>86.13</v>
      </c>
      <c r="O1705">
        <v>89.01</v>
      </c>
      <c r="P1705">
        <v>84.56</v>
      </c>
      <c r="Q1705">
        <v>78.34</v>
      </c>
      <c r="R1705">
        <v>64.98</v>
      </c>
      <c r="S1705">
        <v>56.95</v>
      </c>
      <c r="T1705">
        <v>52.52</v>
      </c>
    </row>
    <row r="1706" spans="1:20" x14ac:dyDescent="0.25">
      <c r="A1706" s="19">
        <v>62</v>
      </c>
      <c r="B1706" t="s">
        <v>28</v>
      </c>
      <c r="C1706" s="19">
        <v>67</v>
      </c>
      <c r="D1706" t="s">
        <v>95</v>
      </c>
      <c r="F1706" t="s">
        <v>131</v>
      </c>
      <c r="H1706">
        <v>43.22</v>
      </c>
      <c r="I1706">
        <v>48.56</v>
      </c>
      <c r="J1706">
        <v>50.51</v>
      </c>
      <c r="K1706">
        <v>52.44</v>
      </c>
      <c r="L1706">
        <v>57.64</v>
      </c>
      <c r="M1706">
        <v>59.67</v>
      </c>
      <c r="N1706">
        <v>61.73</v>
      </c>
      <c r="O1706">
        <v>63.78</v>
      </c>
      <c r="P1706">
        <v>60.59</v>
      </c>
      <c r="Q1706">
        <v>56.13</v>
      </c>
      <c r="R1706">
        <v>46.57</v>
      </c>
      <c r="S1706">
        <v>40.82</v>
      </c>
      <c r="T1706">
        <v>37.64</v>
      </c>
    </row>
    <row r="1707" spans="1:20" x14ac:dyDescent="0.25">
      <c r="A1707" s="19">
        <v>62</v>
      </c>
      <c r="B1707" t="s">
        <v>28</v>
      </c>
      <c r="C1707" s="19">
        <v>68</v>
      </c>
      <c r="D1707" t="s">
        <v>96</v>
      </c>
      <c r="F1707" t="s">
        <v>131</v>
      </c>
      <c r="H1707">
        <v>43.31</v>
      </c>
      <c r="I1707">
        <v>48.67</v>
      </c>
      <c r="J1707">
        <v>50.62</v>
      </c>
      <c r="K1707">
        <v>52.57</v>
      </c>
      <c r="L1707">
        <v>57.75</v>
      </c>
      <c r="M1707">
        <v>59.81</v>
      </c>
      <c r="N1707">
        <v>61.86</v>
      </c>
      <c r="O1707">
        <v>63.93</v>
      </c>
      <c r="P1707">
        <v>60.74</v>
      </c>
      <c r="Q1707">
        <v>56.27</v>
      </c>
      <c r="R1707">
        <v>46.67</v>
      </c>
      <c r="S1707">
        <v>40.92</v>
      </c>
      <c r="T1707">
        <v>37.72</v>
      </c>
    </row>
    <row r="1708" spans="1:20" x14ac:dyDescent="0.25">
      <c r="A1708" s="19">
        <v>62</v>
      </c>
      <c r="B1708" t="s">
        <v>28</v>
      </c>
      <c r="C1708" s="19">
        <v>69</v>
      </c>
      <c r="D1708" t="s">
        <v>97</v>
      </c>
      <c r="F1708" t="s">
        <v>131</v>
      </c>
      <c r="H1708">
        <v>47.21</v>
      </c>
      <c r="I1708">
        <v>53.07</v>
      </c>
      <c r="J1708">
        <v>55.2</v>
      </c>
      <c r="K1708">
        <v>57.3</v>
      </c>
      <c r="L1708">
        <v>63.32</v>
      </c>
      <c r="M1708">
        <v>65.59</v>
      </c>
      <c r="N1708">
        <v>67.84</v>
      </c>
      <c r="O1708">
        <v>70.11</v>
      </c>
      <c r="P1708">
        <v>66.61</v>
      </c>
      <c r="Q1708">
        <v>61.71</v>
      </c>
      <c r="R1708">
        <v>51.18</v>
      </c>
      <c r="S1708">
        <v>44.87</v>
      </c>
      <c r="T1708">
        <v>41.35</v>
      </c>
    </row>
    <row r="1709" spans="1:20" x14ac:dyDescent="0.25">
      <c r="A1709" s="19">
        <v>62</v>
      </c>
      <c r="B1709" t="s">
        <v>28</v>
      </c>
      <c r="C1709" s="19">
        <v>70</v>
      </c>
      <c r="D1709" t="s">
        <v>98</v>
      </c>
      <c r="F1709" t="s">
        <v>131</v>
      </c>
      <c r="H1709">
        <v>45.13</v>
      </c>
      <c r="I1709">
        <v>50.7</v>
      </c>
      <c r="J1709">
        <v>52.75</v>
      </c>
      <c r="K1709">
        <v>54.77</v>
      </c>
      <c r="L1709">
        <v>60.22</v>
      </c>
      <c r="M1709">
        <v>62.38</v>
      </c>
      <c r="N1709">
        <v>64.52</v>
      </c>
      <c r="O1709">
        <v>66.67</v>
      </c>
      <c r="P1709">
        <v>63.34</v>
      </c>
      <c r="Q1709">
        <v>58.66</v>
      </c>
      <c r="R1709">
        <v>48.67</v>
      </c>
      <c r="S1709">
        <v>42.69</v>
      </c>
      <c r="T1709">
        <v>39.36</v>
      </c>
    </row>
    <row r="1710" spans="1:20" x14ac:dyDescent="0.25">
      <c r="A1710" s="19">
        <v>62</v>
      </c>
      <c r="B1710" t="s">
        <v>28</v>
      </c>
      <c r="C1710" s="19">
        <v>71</v>
      </c>
      <c r="D1710" t="s">
        <v>99</v>
      </c>
      <c r="F1710" t="s">
        <v>131</v>
      </c>
      <c r="H1710">
        <v>45.08</v>
      </c>
      <c r="I1710">
        <v>50.66</v>
      </c>
      <c r="J1710">
        <v>52.7</v>
      </c>
      <c r="K1710">
        <v>54.72</v>
      </c>
      <c r="L1710">
        <v>60.14</v>
      </c>
      <c r="M1710">
        <v>62.3</v>
      </c>
      <c r="N1710">
        <v>64.459999999999994</v>
      </c>
      <c r="O1710">
        <v>66.61</v>
      </c>
      <c r="P1710">
        <v>63.27</v>
      </c>
      <c r="Q1710">
        <v>58.61</v>
      </c>
      <c r="R1710">
        <v>48.61</v>
      </c>
      <c r="S1710">
        <v>42.61</v>
      </c>
      <c r="T1710">
        <v>39.29</v>
      </c>
    </row>
    <row r="1711" spans="1:20" x14ac:dyDescent="0.25">
      <c r="A1711" s="19">
        <v>62</v>
      </c>
      <c r="B1711" t="s">
        <v>28</v>
      </c>
      <c r="C1711" s="19">
        <v>72</v>
      </c>
      <c r="D1711" t="s">
        <v>100</v>
      </c>
      <c r="F1711" t="s">
        <v>131</v>
      </c>
      <c r="H1711">
        <v>37.01</v>
      </c>
      <c r="I1711">
        <v>41.58</v>
      </c>
      <c r="J1711">
        <v>43.23</v>
      </c>
      <c r="K1711">
        <v>44.88</v>
      </c>
      <c r="L1711">
        <v>48.71</v>
      </c>
      <c r="M1711">
        <v>50.45</v>
      </c>
      <c r="N1711">
        <v>52.19</v>
      </c>
      <c r="O1711">
        <v>53.93</v>
      </c>
      <c r="P1711">
        <v>51.24</v>
      </c>
      <c r="Q1711">
        <v>47.44</v>
      </c>
      <c r="R1711">
        <v>39.35</v>
      </c>
      <c r="S1711">
        <v>34.520000000000003</v>
      </c>
      <c r="T1711">
        <v>31.82</v>
      </c>
    </row>
    <row r="1712" spans="1:20" x14ac:dyDescent="0.25">
      <c r="A1712" s="19">
        <v>62</v>
      </c>
      <c r="B1712" t="s">
        <v>28</v>
      </c>
      <c r="C1712" s="19">
        <v>73</v>
      </c>
      <c r="D1712" t="s">
        <v>101</v>
      </c>
      <c r="F1712" t="s">
        <v>131</v>
      </c>
      <c r="H1712">
        <v>52.91</v>
      </c>
      <c r="I1712">
        <v>59.45</v>
      </c>
      <c r="J1712">
        <v>61.81</v>
      </c>
      <c r="K1712">
        <v>64.2</v>
      </c>
      <c r="L1712">
        <v>71.239999999999995</v>
      </c>
      <c r="M1712">
        <v>73.78</v>
      </c>
      <c r="N1712">
        <v>76.319999999999993</v>
      </c>
      <c r="O1712">
        <v>78.88</v>
      </c>
      <c r="P1712">
        <v>74.95</v>
      </c>
      <c r="Q1712">
        <v>69.430000000000007</v>
      </c>
      <c r="R1712">
        <v>57.59</v>
      </c>
      <c r="S1712">
        <v>50.47</v>
      </c>
      <c r="T1712">
        <v>46.54</v>
      </c>
    </row>
    <row r="1713" spans="1:20" x14ac:dyDescent="0.25">
      <c r="A1713" s="19">
        <v>62</v>
      </c>
      <c r="B1713" t="s">
        <v>28</v>
      </c>
      <c r="C1713" s="19">
        <v>74</v>
      </c>
      <c r="D1713" t="s">
        <v>102</v>
      </c>
      <c r="F1713" t="s">
        <v>131</v>
      </c>
      <c r="H1713">
        <v>51.2</v>
      </c>
      <c r="I1713">
        <v>57.53</v>
      </c>
      <c r="J1713">
        <v>59.83</v>
      </c>
      <c r="K1713">
        <v>62.12</v>
      </c>
      <c r="L1713">
        <v>68.86</v>
      </c>
      <c r="M1713">
        <v>71.33</v>
      </c>
      <c r="N1713">
        <v>73.81</v>
      </c>
      <c r="O1713">
        <v>76.27</v>
      </c>
      <c r="P1713">
        <v>72.45</v>
      </c>
      <c r="Q1713">
        <v>67.12</v>
      </c>
      <c r="R1713">
        <v>55.68</v>
      </c>
      <c r="S1713">
        <v>48.81</v>
      </c>
      <c r="T1713">
        <v>45</v>
      </c>
    </row>
    <row r="1714" spans="1:20" x14ac:dyDescent="0.25">
      <c r="A1714" s="19">
        <v>62</v>
      </c>
      <c r="B1714" t="s">
        <v>28</v>
      </c>
      <c r="C1714" s="19">
        <v>75</v>
      </c>
      <c r="D1714" t="s">
        <v>103</v>
      </c>
      <c r="F1714" t="s">
        <v>131</v>
      </c>
      <c r="H1714">
        <v>37.67</v>
      </c>
      <c r="I1714">
        <v>42.31</v>
      </c>
      <c r="J1714">
        <v>44.04</v>
      </c>
      <c r="K1714">
        <v>45.71</v>
      </c>
      <c r="L1714">
        <v>49.04</v>
      </c>
      <c r="M1714">
        <v>50.81</v>
      </c>
      <c r="N1714">
        <v>52.55</v>
      </c>
      <c r="O1714">
        <v>54.32</v>
      </c>
      <c r="P1714">
        <v>51.59</v>
      </c>
      <c r="Q1714">
        <v>47.79</v>
      </c>
      <c r="R1714">
        <v>39.64</v>
      </c>
      <c r="S1714">
        <v>34.770000000000003</v>
      </c>
      <c r="T1714">
        <v>32.04</v>
      </c>
    </row>
    <row r="1715" spans="1:20" x14ac:dyDescent="0.25">
      <c r="A1715" s="19">
        <v>62</v>
      </c>
      <c r="B1715" t="s">
        <v>28</v>
      </c>
      <c r="C1715" s="19">
        <v>76</v>
      </c>
      <c r="D1715" t="s">
        <v>104</v>
      </c>
      <c r="F1715" t="s">
        <v>131</v>
      </c>
      <c r="H1715">
        <v>31.87</v>
      </c>
      <c r="I1715">
        <v>35.81</v>
      </c>
      <c r="J1715">
        <v>37.24</v>
      </c>
      <c r="K1715">
        <v>38.68</v>
      </c>
      <c r="L1715">
        <v>41.26</v>
      </c>
      <c r="M1715">
        <v>42.71</v>
      </c>
      <c r="N1715">
        <v>44.19</v>
      </c>
      <c r="O1715">
        <v>45.67</v>
      </c>
      <c r="P1715">
        <v>43.38</v>
      </c>
      <c r="Q1715">
        <v>40.19</v>
      </c>
      <c r="R1715">
        <v>33.35</v>
      </c>
      <c r="S1715">
        <v>29.24</v>
      </c>
      <c r="T1715">
        <v>26.95</v>
      </c>
    </row>
    <row r="1716" spans="1:20" x14ac:dyDescent="0.25">
      <c r="A1716" s="19">
        <v>62</v>
      </c>
      <c r="B1716" t="s">
        <v>28</v>
      </c>
      <c r="C1716" s="19">
        <v>77</v>
      </c>
      <c r="D1716" t="s">
        <v>105</v>
      </c>
      <c r="F1716" t="s">
        <v>131</v>
      </c>
      <c r="H1716">
        <v>37.89</v>
      </c>
      <c r="I1716">
        <v>42.6</v>
      </c>
      <c r="J1716">
        <v>44.27</v>
      </c>
      <c r="K1716">
        <v>46.01</v>
      </c>
      <c r="L1716">
        <v>49.37</v>
      </c>
      <c r="M1716">
        <v>51.15</v>
      </c>
      <c r="N1716">
        <v>52.89</v>
      </c>
      <c r="O1716">
        <v>54.68</v>
      </c>
      <c r="P1716">
        <v>51.92</v>
      </c>
      <c r="Q1716">
        <v>48.11</v>
      </c>
      <c r="R1716">
        <v>39.89</v>
      </c>
      <c r="S1716">
        <v>34.96</v>
      </c>
      <c r="T1716">
        <v>32.25</v>
      </c>
    </row>
    <row r="1717" spans="1:20" x14ac:dyDescent="0.25">
      <c r="A1717" s="19">
        <v>62</v>
      </c>
      <c r="B1717" t="s">
        <v>28</v>
      </c>
      <c r="C1717" s="19">
        <v>78</v>
      </c>
      <c r="D1717" t="s">
        <v>106</v>
      </c>
      <c r="F1717" t="s">
        <v>131</v>
      </c>
      <c r="H1717">
        <v>39.32</v>
      </c>
      <c r="I1717">
        <v>44.2</v>
      </c>
      <c r="J1717">
        <v>45.98</v>
      </c>
      <c r="K1717">
        <v>47.73</v>
      </c>
      <c r="L1717">
        <v>51.43</v>
      </c>
      <c r="M1717">
        <v>53.28</v>
      </c>
      <c r="N1717">
        <v>55.1</v>
      </c>
      <c r="O1717">
        <v>56.93</v>
      </c>
      <c r="P1717">
        <v>54.1</v>
      </c>
      <c r="Q1717">
        <v>50.12</v>
      </c>
      <c r="R1717">
        <v>41.59</v>
      </c>
      <c r="S1717">
        <v>36.450000000000003</v>
      </c>
      <c r="T1717">
        <v>33.61</v>
      </c>
    </row>
    <row r="1718" spans="1:20" x14ac:dyDescent="0.25">
      <c r="A1718" s="19">
        <v>62</v>
      </c>
      <c r="B1718" t="s">
        <v>28</v>
      </c>
      <c r="C1718" s="19">
        <v>79</v>
      </c>
      <c r="D1718" t="s">
        <v>107</v>
      </c>
      <c r="F1718" t="s">
        <v>131</v>
      </c>
      <c r="H1718">
        <v>45.38</v>
      </c>
      <c r="I1718">
        <v>50.99</v>
      </c>
      <c r="J1718">
        <v>53.04</v>
      </c>
      <c r="K1718">
        <v>55.05</v>
      </c>
      <c r="L1718">
        <v>60.52</v>
      </c>
      <c r="M1718">
        <v>62.64</v>
      </c>
      <c r="N1718">
        <v>64.81</v>
      </c>
      <c r="O1718">
        <v>66.97</v>
      </c>
      <c r="P1718">
        <v>63.61</v>
      </c>
      <c r="Q1718">
        <v>58.94</v>
      </c>
      <c r="R1718">
        <v>48.89</v>
      </c>
      <c r="S1718">
        <v>42.86</v>
      </c>
      <c r="T1718">
        <v>39.520000000000003</v>
      </c>
    </row>
    <row r="1719" spans="1:20" x14ac:dyDescent="0.25">
      <c r="A1719" s="19">
        <v>62</v>
      </c>
      <c r="B1719" t="s">
        <v>28</v>
      </c>
      <c r="C1719" s="19">
        <v>80</v>
      </c>
      <c r="D1719" t="s">
        <v>108</v>
      </c>
      <c r="F1719" t="s">
        <v>131</v>
      </c>
      <c r="H1719">
        <v>27.51</v>
      </c>
      <c r="I1719">
        <v>30.92</v>
      </c>
      <c r="J1719">
        <v>32.159999999999997</v>
      </c>
      <c r="K1719">
        <v>33.369999999999997</v>
      </c>
      <c r="L1719">
        <v>35.15</v>
      </c>
      <c r="M1719">
        <v>36.409999999999997</v>
      </c>
      <c r="N1719">
        <v>37.659999999999997</v>
      </c>
      <c r="O1719">
        <v>38.9</v>
      </c>
      <c r="P1719">
        <v>36.97</v>
      </c>
      <c r="Q1719">
        <v>34.25</v>
      </c>
      <c r="R1719">
        <v>28.4</v>
      </c>
      <c r="S1719">
        <v>24.92</v>
      </c>
      <c r="T1719">
        <v>22.96</v>
      </c>
    </row>
    <row r="1720" spans="1:20" x14ac:dyDescent="0.25">
      <c r="A1720" s="19">
        <v>62</v>
      </c>
      <c r="B1720" t="s">
        <v>28</v>
      </c>
      <c r="C1720" s="19">
        <v>81</v>
      </c>
      <c r="D1720" t="s">
        <v>109</v>
      </c>
      <c r="F1720" t="s">
        <v>131</v>
      </c>
      <c r="H1720">
        <v>64.31</v>
      </c>
      <c r="I1720">
        <v>72.25</v>
      </c>
      <c r="J1720">
        <v>75.17</v>
      </c>
      <c r="K1720">
        <v>78.06</v>
      </c>
      <c r="L1720">
        <v>86.89</v>
      </c>
      <c r="M1720">
        <v>90</v>
      </c>
      <c r="N1720">
        <v>93.11</v>
      </c>
      <c r="O1720">
        <v>96.2</v>
      </c>
      <c r="P1720">
        <v>91.4</v>
      </c>
      <c r="Q1720">
        <v>84.67</v>
      </c>
      <c r="R1720">
        <v>70.239999999999995</v>
      </c>
      <c r="S1720">
        <v>61.57</v>
      </c>
      <c r="T1720">
        <v>56.78</v>
      </c>
    </row>
    <row r="1721" spans="1:20" x14ac:dyDescent="0.25">
      <c r="A1721" s="19">
        <v>62</v>
      </c>
      <c r="B1721" t="s">
        <v>28</v>
      </c>
      <c r="C1721" s="19">
        <v>82</v>
      </c>
      <c r="D1721" t="s">
        <v>110</v>
      </c>
      <c r="F1721" t="s">
        <v>131</v>
      </c>
      <c r="H1721">
        <v>56.86</v>
      </c>
      <c r="I1721">
        <v>63.89</v>
      </c>
      <c r="J1721">
        <v>66.44</v>
      </c>
      <c r="K1721">
        <v>68.989999999999995</v>
      </c>
      <c r="L1721">
        <v>76.81</v>
      </c>
      <c r="M1721">
        <v>79.55</v>
      </c>
      <c r="N1721">
        <v>82.3</v>
      </c>
      <c r="O1721">
        <v>85.06</v>
      </c>
      <c r="P1721">
        <v>80.78</v>
      </c>
      <c r="Q1721">
        <v>74.84</v>
      </c>
      <c r="R1721">
        <v>62.09</v>
      </c>
      <c r="S1721">
        <v>54.41</v>
      </c>
      <c r="T1721">
        <v>50.17</v>
      </c>
    </row>
    <row r="1722" spans="1:20" x14ac:dyDescent="0.25">
      <c r="A1722" s="19">
        <v>62</v>
      </c>
      <c r="B1722" t="s">
        <v>28</v>
      </c>
      <c r="C1722" s="19">
        <v>83</v>
      </c>
      <c r="D1722" t="s">
        <v>111</v>
      </c>
      <c r="F1722" t="s">
        <v>131</v>
      </c>
      <c r="H1722">
        <v>59.38</v>
      </c>
      <c r="I1722">
        <v>66.75</v>
      </c>
      <c r="J1722">
        <v>69.430000000000007</v>
      </c>
      <c r="K1722">
        <v>72.09</v>
      </c>
      <c r="L1722">
        <v>80.78</v>
      </c>
      <c r="M1722">
        <v>83.66</v>
      </c>
      <c r="N1722">
        <v>86.52</v>
      </c>
      <c r="O1722">
        <v>89.42</v>
      </c>
      <c r="P1722">
        <v>84.95</v>
      </c>
      <c r="Q1722">
        <v>78.7</v>
      </c>
      <c r="R1722">
        <v>65.260000000000005</v>
      </c>
      <c r="S1722">
        <v>57.24</v>
      </c>
      <c r="T1722">
        <v>52.75</v>
      </c>
    </row>
    <row r="1723" spans="1:20" x14ac:dyDescent="0.25">
      <c r="A1723" s="19">
        <v>62</v>
      </c>
      <c r="B1723" t="s">
        <v>28</v>
      </c>
      <c r="C1723" s="19">
        <v>84</v>
      </c>
      <c r="D1723" t="s">
        <v>112</v>
      </c>
      <c r="F1723" t="s">
        <v>131</v>
      </c>
      <c r="H1723">
        <v>55.93</v>
      </c>
      <c r="I1723">
        <v>62.81</v>
      </c>
      <c r="J1723">
        <v>65.33</v>
      </c>
      <c r="K1723">
        <v>67.83</v>
      </c>
      <c r="L1723">
        <v>75.650000000000006</v>
      </c>
      <c r="M1723">
        <v>78.34</v>
      </c>
      <c r="N1723">
        <v>81.05</v>
      </c>
      <c r="O1723">
        <v>83.74</v>
      </c>
      <c r="P1723">
        <v>79.53</v>
      </c>
      <c r="Q1723">
        <v>73.7</v>
      </c>
      <c r="R1723">
        <v>61.12</v>
      </c>
      <c r="S1723">
        <v>53.58</v>
      </c>
      <c r="T1723">
        <v>49.4</v>
      </c>
    </row>
    <row r="1724" spans="1:20" x14ac:dyDescent="0.25">
      <c r="A1724" s="19">
        <v>62</v>
      </c>
      <c r="B1724" t="s">
        <v>28</v>
      </c>
      <c r="C1724" s="19">
        <v>85</v>
      </c>
      <c r="D1724" t="s">
        <v>113</v>
      </c>
      <c r="F1724" t="s">
        <v>131</v>
      </c>
      <c r="H1724">
        <v>47.3</v>
      </c>
      <c r="I1724">
        <v>53.15</v>
      </c>
      <c r="J1724">
        <v>55.27</v>
      </c>
      <c r="K1724">
        <v>57.4</v>
      </c>
      <c r="L1724">
        <v>63.23</v>
      </c>
      <c r="M1724">
        <v>65.47</v>
      </c>
      <c r="N1724">
        <v>67.73</v>
      </c>
      <c r="O1724">
        <v>69.989999999999995</v>
      </c>
      <c r="P1724">
        <v>66.48</v>
      </c>
      <c r="Q1724">
        <v>61.59</v>
      </c>
      <c r="R1724">
        <v>51.1</v>
      </c>
      <c r="S1724">
        <v>44.79</v>
      </c>
      <c r="T1724">
        <v>41.29</v>
      </c>
    </row>
    <row r="1725" spans="1:20" x14ac:dyDescent="0.25">
      <c r="A1725" s="19">
        <v>62</v>
      </c>
      <c r="B1725" t="s">
        <v>28</v>
      </c>
      <c r="C1725" s="19">
        <v>86</v>
      </c>
      <c r="D1725" t="s">
        <v>114</v>
      </c>
      <c r="F1725" t="s">
        <v>131</v>
      </c>
      <c r="H1725">
        <v>44.19</v>
      </c>
      <c r="I1725">
        <v>49.65</v>
      </c>
      <c r="J1725">
        <v>51.64</v>
      </c>
      <c r="K1725">
        <v>53.62</v>
      </c>
      <c r="L1725">
        <v>58.88</v>
      </c>
      <c r="M1725">
        <v>60.97</v>
      </c>
      <c r="N1725">
        <v>63.07</v>
      </c>
      <c r="O1725">
        <v>65.180000000000007</v>
      </c>
      <c r="P1725">
        <v>61.93</v>
      </c>
      <c r="Q1725">
        <v>57.36</v>
      </c>
      <c r="R1725">
        <v>47.57</v>
      </c>
      <c r="S1725">
        <v>41.72</v>
      </c>
      <c r="T1725">
        <v>38.450000000000003</v>
      </c>
    </row>
    <row r="1726" spans="1:20" x14ac:dyDescent="0.25">
      <c r="A1726" s="19">
        <v>62</v>
      </c>
      <c r="B1726" t="s">
        <v>28</v>
      </c>
      <c r="C1726" s="19">
        <v>87</v>
      </c>
      <c r="D1726" t="s">
        <v>115</v>
      </c>
      <c r="F1726" t="s">
        <v>131</v>
      </c>
      <c r="H1726">
        <v>48.75</v>
      </c>
      <c r="I1726">
        <v>54.77</v>
      </c>
      <c r="J1726">
        <v>56.97</v>
      </c>
      <c r="K1726">
        <v>59.18</v>
      </c>
      <c r="L1726">
        <v>65.209999999999994</v>
      </c>
      <c r="M1726">
        <v>67.5</v>
      </c>
      <c r="N1726">
        <v>69.87</v>
      </c>
      <c r="O1726">
        <v>72.180000000000007</v>
      </c>
      <c r="P1726">
        <v>68.56</v>
      </c>
      <c r="Q1726">
        <v>63.53</v>
      </c>
      <c r="R1726">
        <v>52.7</v>
      </c>
      <c r="S1726">
        <v>46.21</v>
      </c>
      <c r="T1726">
        <v>42.57</v>
      </c>
    </row>
    <row r="1727" spans="1:20" x14ac:dyDescent="0.25">
      <c r="A1727" s="19">
        <v>62</v>
      </c>
      <c r="B1727" t="s">
        <v>28</v>
      </c>
      <c r="C1727" s="19">
        <v>88</v>
      </c>
      <c r="D1727" t="s">
        <v>116</v>
      </c>
      <c r="F1727" t="s">
        <v>131</v>
      </c>
      <c r="H1727">
        <v>41.52</v>
      </c>
      <c r="I1727">
        <v>46.64</v>
      </c>
      <c r="J1727">
        <v>48.49</v>
      </c>
      <c r="K1727">
        <v>50.35</v>
      </c>
      <c r="L1727">
        <v>54.95</v>
      </c>
      <c r="M1727">
        <v>56.9</v>
      </c>
      <c r="N1727">
        <v>58.87</v>
      </c>
      <c r="O1727">
        <v>60.82</v>
      </c>
      <c r="P1727">
        <v>57.79</v>
      </c>
      <c r="Q1727">
        <v>53.53</v>
      </c>
      <c r="R1727">
        <v>44.4</v>
      </c>
      <c r="S1727">
        <v>38.94</v>
      </c>
      <c r="T1727">
        <v>35.869999999999997</v>
      </c>
    </row>
    <row r="1728" spans="1:20" x14ac:dyDescent="0.25">
      <c r="A1728" s="19">
        <v>62</v>
      </c>
      <c r="B1728" t="s">
        <v>28</v>
      </c>
      <c r="C1728" s="19">
        <v>89</v>
      </c>
      <c r="D1728" t="s">
        <v>117</v>
      </c>
      <c r="F1728" t="s">
        <v>131</v>
      </c>
      <c r="H1728">
        <v>39.22</v>
      </c>
      <c r="I1728">
        <v>44.06</v>
      </c>
      <c r="J1728">
        <v>45.81</v>
      </c>
      <c r="K1728">
        <v>47.57</v>
      </c>
      <c r="L1728">
        <v>51.74</v>
      </c>
      <c r="M1728">
        <v>53.58</v>
      </c>
      <c r="N1728">
        <v>55.43</v>
      </c>
      <c r="O1728">
        <v>57.29</v>
      </c>
      <c r="P1728">
        <v>54.43</v>
      </c>
      <c r="Q1728">
        <v>50.41</v>
      </c>
      <c r="R1728">
        <v>41.83</v>
      </c>
      <c r="S1728">
        <v>36.67</v>
      </c>
      <c r="T1728">
        <v>33.799999999999997</v>
      </c>
    </row>
    <row r="1729" spans="1:20" x14ac:dyDescent="0.25">
      <c r="A1729" s="19">
        <v>62</v>
      </c>
      <c r="B1729" t="s">
        <v>28</v>
      </c>
      <c r="C1729" s="19">
        <v>90</v>
      </c>
      <c r="D1729" t="s">
        <v>118</v>
      </c>
      <c r="F1729" t="s">
        <v>131</v>
      </c>
      <c r="H1729">
        <v>44.6</v>
      </c>
      <c r="I1729">
        <v>50.13</v>
      </c>
      <c r="J1729">
        <v>52.14</v>
      </c>
      <c r="K1729">
        <v>54.14</v>
      </c>
      <c r="L1729">
        <v>59.49</v>
      </c>
      <c r="M1729">
        <v>61.61</v>
      </c>
      <c r="N1729">
        <v>63.71</v>
      </c>
      <c r="O1729">
        <v>65.84</v>
      </c>
      <c r="P1729">
        <v>62.56</v>
      </c>
      <c r="Q1729">
        <v>57.96</v>
      </c>
      <c r="R1729">
        <v>48.08</v>
      </c>
      <c r="S1729">
        <v>42.15</v>
      </c>
      <c r="T1729">
        <v>38.85</v>
      </c>
    </row>
    <row r="1730" spans="1:20" x14ac:dyDescent="0.25">
      <c r="A1730" s="19">
        <v>62</v>
      </c>
      <c r="B1730" t="s">
        <v>28</v>
      </c>
      <c r="C1730" s="19">
        <v>91</v>
      </c>
      <c r="D1730" t="s">
        <v>119</v>
      </c>
      <c r="F1730" t="s">
        <v>131</v>
      </c>
      <c r="H1730">
        <v>41.44</v>
      </c>
      <c r="I1730">
        <v>46.54</v>
      </c>
      <c r="J1730">
        <v>48.42</v>
      </c>
      <c r="K1730">
        <v>50.27</v>
      </c>
      <c r="L1730">
        <v>54.17</v>
      </c>
      <c r="M1730">
        <v>56.1</v>
      </c>
      <c r="N1730">
        <v>58.05</v>
      </c>
      <c r="O1730">
        <v>59.99</v>
      </c>
      <c r="P1730">
        <v>57</v>
      </c>
      <c r="Q1730">
        <v>52.77</v>
      </c>
      <c r="R1730">
        <v>43.79</v>
      </c>
      <c r="S1730">
        <v>38.380000000000003</v>
      </c>
      <c r="T1730">
        <v>35.4</v>
      </c>
    </row>
    <row r="1731" spans="1:20" x14ac:dyDescent="0.25">
      <c r="A1731" s="19">
        <v>62</v>
      </c>
      <c r="B1731" t="s">
        <v>28</v>
      </c>
      <c r="C1731" s="19">
        <v>92</v>
      </c>
      <c r="D1731" t="s">
        <v>120</v>
      </c>
      <c r="F1731" t="s">
        <v>131</v>
      </c>
      <c r="H1731">
        <v>38.21</v>
      </c>
      <c r="I1731">
        <v>42.91</v>
      </c>
      <c r="J1731">
        <v>44.64</v>
      </c>
      <c r="K1731">
        <v>46.36</v>
      </c>
      <c r="L1731">
        <v>49.8</v>
      </c>
      <c r="M1731">
        <v>51.58</v>
      </c>
      <c r="N1731">
        <v>53.35</v>
      </c>
      <c r="O1731">
        <v>55.13</v>
      </c>
      <c r="P1731">
        <v>52.36</v>
      </c>
      <c r="Q1731">
        <v>48.53</v>
      </c>
      <c r="R1731">
        <v>40.24</v>
      </c>
      <c r="S1731">
        <v>35.28</v>
      </c>
      <c r="T1731">
        <v>32.520000000000003</v>
      </c>
    </row>
    <row r="1732" spans="1:20" x14ac:dyDescent="0.25">
      <c r="A1732" s="19">
        <v>62</v>
      </c>
      <c r="B1732" t="s">
        <v>28</v>
      </c>
      <c r="C1732" s="19">
        <v>93</v>
      </c>
      <c r="D1732" t="s">
        <v>121</v>
      </c>
      <c r="F1732" t="s">
        <v>131</v>
      </c>
      <c r="H1732">
        <v>36.770000000000003</v>
      </c>
      <c r="I1732">
        <v>41.3</v>
      </c>
      <c r="J1732">
        <v>42.96</v>
      </c>
      <c r="K1732">
        <v>44.61</v>
      </c>
      <c r="L1732">
        <v>47.73</v>
      </c>
      <c r="M1732">
        <v>49.45</v>
      </c>
      <c r="N1732">
        <v>51.16</v>
      </c>
      <c r="O1732">
        <v>52.87</v>
      </c>
      <c r="P1732">
        <v>50.2</v>
      </c>
      <c r="Q1732">
        <v>46.53</v>
      </c>
      <c r="R1732">
        <v>38.6</v>
      </c>
      <c r="S1732">
        <v>33.82</v>
      </c>
      <c r="T1732">
        <v>31.19</v>
      </c>
    </row>
    <row r="1733" spans="1:20" x14ac:dyDescent="0.25">
      <c r="A1733" s="19">
        <v>62</v>
      </c>
      <c r="B1733" t="s">
        <v>28</v>
      </c>
      <c r="C1733" s="19">
        <v>94</v>
      </c>
      <c r="D1733" t="s">
        <v>122</v>
      </c>
      <c r="F1733" t="s">
        <v>131</v>
      </c>
      <c r="H1733">
        <v>38.81</v>
      </c>
      <c r="I1733">
        <v>43.58</v>
      </c>
      <c r="J1733">
        <v>45.36</v>
      </c>
      <c r="K1733">
        <v>47.08</v>
      </c>
      <c r="L1733">
        <v>50.51</v>
      </c>
      <c r="M1733">
        <v>52.33</v>
      </c>
      <c r="N1733">
        <v>54.13</v>
      </c>
      <c r="O1733">
        <v>55.94</v>
      </c>
      <c r="P1733">
        <v>53.14</v>
      </c>
      <c r="Q1733">
        <v>49.22</v>
      </c>
      <c r="R1733">
        <v>40.82</v>
      </c>
      <c r="S1733">
        <v>35.81</v>
      </c>
      <c r="T1733">
        <v>33</v>
      </c>
    </row>
    <row r="1734" spans="1:20" x14ac:dyDescent="0.25">
      <c r="A1734" s="19">
        <v>62</v>
      </c>
      <c r="B1734" t="s">
        <v>28</v>
      </c>
      <c r="C1734" s="19">
        <v>95</v>
      </c>
      <c r="D1734" t="s">
        <v>123</v>
      </c>
      <c r="F1734" t="s">
        <v>131</v>
      </c>
      <c r="H1734">
        <v>39</v>
      </c>
      <c r="I1734">
        <v>43.85</v>
      </c>
      <c r="J1734">
        <v>45.59</v>
      </c>
      <c r="K1734">
        <v>47.35</v>
      </c>
      <c r="L1734">
        <v>50.81</v>
      </c>
      <c r="M1734">
        <v>52.64</v>
      </c>
      <c r="N1734">
        <v>54.45</v>
      </c>
      <c r="O1734">
        <v>56.26</v>
      </c>
      <c r="P1734">
        <v>53.45</v>
      </c>
      <c r="Q1734">
        <v>49.51</v>
      </c>
      <c r="R1734">
        <v>41.07</v>
      </c>
      <c r="S1734">
        <v>35.979999999999997</v>
      </c>
      <c r="T1734">
        <v>33.18</v>
      </c>
    </row>
  </sheetData>
  <autoFilter ref="A8:AL1734" xr:uid="{00000000-0009-0000-0000-000000000000}"/>
  <pageMargins left="0.7" right="0.7" top="0.75" bottom="0.75" header="0.3" footer="0.3"/>
  <headerFooter>
    <oddFooter>&amp;C_x000D_&amp;1#&amp;"Calibri"&amp;8&amp;K000000 Classification: Confidential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E2A9DD-8142-4193-9170-8471869BD404}">
  <dimension ref="A1:B96"/>
  <sheetViews>
    <sheetView workbookViewId="0">
      <selection activeCell="A2" sqref="A2:A3"/>
    </sheetView>
  </sheetViews>
  <sheetFormatPr baseColWidth="10" defaultRowHeight="15" x14ac:dyDescent="0.25"/>
  <cols>
    <col min="2" max="2" width="19.7109375" bestFit="1" customWidth="1"/>
  </cols>
  <sheetData>
    <row r="1" spans="1:2" x14ac:dyDescent="0.25">
      <c r="A1" t="s">
        <v>126</v>
      </c>
      <c r="B1" t="s">
        <v>127</v>
      </c>
    </row>
    <row r="2" spans="1:2" x14ac:dyDescent="0.25">
      <c r="A2" t="s">
        <v>124</v>
      </c>
      <c r="B2" s="9">
        <v>1</v>
      </c>
    </row>
    <row r="3" spans="1:2" x14ac:dyDescent="0.25">
      <c r="A3" t="s">
        <v>125</v>
      </c>
      <c r="B3" s="9">
        <v>2</v>
      </c>
    </row>
    <row r="4" spans="1:2" x14ac:dyDescent="0.25">
      <c r="B4" s="9">
        <v>3</v>
      </c>
    </row>
    <row r="5" spans="1:2" x14ac:dyDescent="0.25">
      <c r="B5" s="9">
        <v>4</v>
      </c>
    </row>
    <row r="6" spans="1:2" x14ac:dyDescent="0.25">
      <c r="B6" s="9">
        <v>5</v>
      </c>
    </row>
    <row r="7" spans="1:2" x14ac:dyDescent="0.25">
      <c r="B7" s="9">
        <v>6</v>
      </c>
    </row>
    <row r="8" spans="1:2" x14ac:dyDescent="0.25">
      <c r="B8" s="9">
        <v>7</v>
      </c>
    </row>
    <row r="9" spans="1:2" x14ac:dyDescent="0.25">
      <c r="B9" s="9">
        <v>8</v>
      </c>
    </row>
    <row r="10" spans="1:2" x14ac:dyDescent="0.25">
      <c r="B10" s="9">
        <v>9</v>
      </c>
    </row>
    <row r="11" spans="1:2" x14ac:dyDescent="0.25">
      <c r="B11" s="9">
        <v>10</v>
      </c>
    </row>
    <row r="12" spans="1:2" x14ac:dyDescent="0.25">
      <c r="B12" s="9">
        <v>11</v>
      </c>
    </row>
    <row r="13" spans="1:2" x14ac:dyDescent="0.25">
      <c r="B13" s="9">
        <v>12</v>
      </c>
    </row>
    <row r="14" spans="1:2" x14ac:dyDescent="0.25">
      <c r="B14" s="9">
        <v>13</v>
      </c>
    </row>
    <row r="15" spans="1:2" x14ac:dyDescent="0.25">
      <c r="B15" s="9">
        <v>14</v>
      </c>
    </row>
    <row r="16" spans="1:2" x14ac:dyDescent="0.25">
      <c r="B16" s="9">
        <v>15</v>
      </c>
    </row>
    <row r="17" spans="2:2" x14ac:dyDescent="0.25">
      <c r="B17" s="9">
        <v>16</v>
      </c>
    </row>
    <row r="18" spans="2:2" x14ac:dyDescent="0.25">
      <c r="B18" s="9">
        <v>17</v>
      </c>
    </row>
    <row r="19" spans="2:2" x14ac:dyDescent="0.25">
      <c r="B19" s="9">
        <v>18</v>
      </c>
    </row>
    <row r="20" spans="2:2" x14ac:dyDescent="0.25">
      <c r="B20" s="9">
        <v>19</v>
      </c>
    </row>
    <row r="21" spans="2:2" x14ac:dyDescent="0.25">
      <c r="B21" s="9">
        <v>20</v>
      </c>
    </row>
    <row r="22" spans="2:2" x14ac:dyDescent="0.25">
      <c r="B22" s="9">
        <v>21</v>
      </c>
    </row>
    <row r="23" spans="2:2" x14ac:dyDescent="0.25">
      <c r="B23" s="9">
        <v>22</v>
      </c>
    </row>
    <row r="24" spans="2:2" x14ac:dyDescent="0.25">
      <c r="B24" s="9">
        <v>23</v>
      </c>
    </row>
    <row r="25" spans="2:2" x14ac:dyDescent="0.25">
      <c r="B25" s="9">
        <v>24</v>
      </c>
    </row>
    <row r="26" spans="2:2" x14ac:dyDescent="0.25">
      <c r="B26" s="9">
        <v>25</v>
      </c>
    </row>
    <row r="27" spans="2:2" x14ac:dyDescent="0.25">
      <c r="B27" s="9">
        <v>26</v>
      </c>
    </row>
    <row r="28" spans="2:2" x14ac:dyDescent="0.25">
      <c r="B28" s="9">
        <v>27</v>
      </c>
    </row>
    <row r="29" spans="2:2" x14ac:dyDescent="0.25">
      <c r="B29" s="9">
        <v>28</v>
      </c>
    </row>
    <row r="30" spans="2:2" x14ac:dyDescent="0.25">
      <c r="B30" s="9">
        <v>29</v>
      </c>
    </row>
    <row r="31" spans="2:2" x14ac:dyDescent="0.25">
      <c r="B31" s="9">
        <v>30</v>
      </c>
    </row>
    <row r="32" spans="2:2" x14ac:dyDescent="0.25">
      <c r="B32" s="9">
        <v>31</v>
      </c>
    </row>
    <row r="33" spans="2:2" x14ac:dyDescent="0.25">
      <c r="B33" s="9">
        <v>32</v>
      </c>
    </row>
    <row r="34" spans="2:2" x14ac:dyDescent="0.25">
      <c r="B34" s="9">
        <v>33</v>
      </c>
    </row>
    <row r="35" spans="2:2" x14ac:dyDescent="0.25">
      <c r="B35" s="9">
        <v>34</v>
      </c>
    </row>
    <row r="36" spans="2:2" x14ac:dyDescent="0.25">
      <c r="B36" s="9">
        <v>35</v>
      </c>
    </row>
    <row r="37" spans="2:2" x14ac:dyDescent="0.25">
      <c r="B37" s="9">
        <v>36</v>
      </c>
    </row>
    <row r="38" spans="2:2" x14ac:dyDescent="0.25">
      <c r="B38" s="9">
        <v>37</v>
      </c>
    </row>
    <row r="39" spans="2:2" x14ac:dyDescent="0.25">
      <c r="B39" s="9">
        <v>38</v>
      </c>
    </row>
    <row r="40" spans="2:2" x14ac:dyDescent="0.25">
      <c r="B40" s="9">
        <v>39</v>
      </c>
    </row>
    <row r="41" spans="2:2" x14ac:dyDescent="0.25">
      <c r="B41" s="9">
        <v>40</v>
      </c>
    </row>
    <row r="42" spans="2:2" x14ac:dyDescent="0.25">
      <c r="B42" s="9">
        <v>41</v>
      </c>
    </row>
    <row r="43" spans="2:2" x14ac:dyDescent="0.25">
      <c r="B43" s="9">
        <v>42</v>
      </c>
    </row>
    <row r="44" spans="2:2" x14ac:dyDescent="0.25">
      <c r="B44" s="9">
        <v>43</v>
      </c>
    </row>
    <row r="45" spans="2:2" x14ac:dyDescent="0.25">
      <c r="B45" s="9">
        <v>44</v>
      </c>
    </row>
    <row r="46" spans="2:2" x14ac:dyDescent="0.25">
      <c r="B46" s="9">
        <v>45</v>
      </c>
    </row>
    <row r="47" spans="2:2" x14ac:dyDescent="0.25">
      <c r="B47" s="9">
        <v>46</v>
      </c>
    </row>
    <row r="48" spans="2:2" x14ac:dyDescent="0.25">
      <c r="B48" s="9">
        <v>47</v>
      </c>
    </row>
    <row r="49" spans="2:2" x14ac:dyDescent="0.25">
      <c r="B49" s="9">
        <v>48</v>
      </c>
    </row>
    <row r="50" spans="2:2" x14ac:dyDescent="0.25">
      <c r="B50" s="9">
        <v>49</v>
      </c>
    </row>
    <row r="51" spans="2:2" x14ac:dyDescent="0.25">
      <c r="B51" s="9">
        <v>50</v>
      </c>
    </row>
    <row r="52" spans="2:2" x14ac:dyDescent="0.25">
      <c r="B52" s="9">
        <v>51</v>
      </c>
    </row>
    <row r="53" spans="2:2" x14ac:dyDescent="0.25">
      <c r="B53" s="9">
        <v>52</v>
      </c>
    </row>
    <row r="54" spans="2:2" x14ac:dyDescent="0.25">
      <c r="B54" s="9">
        <v>53</v>
      </c>
    </row>
    <row r="55" spans="2:2" x14ac:dyDescent="0.25">
      <c r="B55" s="9">
        <v>54</v>
      </c>
    </row>
    <row r="56" spans="2:2" x14ac:dyDescent="0.25">
      <c r="B56" s="9">
        <v>55</v>
      </c>
    </row>
    <row r="57" spans="2:2" x14ac:dyDescent="0.25">
      <c r="B57" s="9">
        <v>56</v>
      </c>
    </row>
    <row r="58" spans="2:2" x14ac:dyDescent="0.25">
      <c r="B58" s="9">
        <v>57</v>
      </c>
    </row>
    <row r="59" spans="2:2" x14ac:dyDescent="0.25">
      <c r="B59" s="9">
        <v>58</v>
      </c>
    </row>
    <row r="60" spans="2:2" x14ac:dyDescent="0.25">
      <c r="B60" s="9">
        <v>59</v>
      </c>
    </row>
    <row r="61" spans="2:2" x14ac:dyDescent="0.25">
      <c r="B61" s="9">
        <v>60</v>
      </c>
    </row>
    <row r="62" spans="2:2" x14ac:dyDescent="0.25">
      <c r="B62" s="9">
        <v>61</v>
      </c>
    </row>
    <row r="63" spans="2:2" x14ac:dyDescent="0.25">
      <c r="B63" s="9">
        <v>62</v>
      </c>
    </row>
    <row r="64" spans="2:2" x14ac:dyDescent="0.25">
      <c r="B64" s="9">
        <v>63</v>
      </c>
    </row>
    <row r="65" spans="2:2" x14ac:dyDescent="0.25">
      <c r="B65" s="9">
        <v>64</v>
      </c>
    </row>
    <row r="66" spans="2:2" x14ac:dyDescent="0.25">
      <c r="B66" s="9">
        <v>65</v>
      </c>
    </row>
    <row r="67" spans="2:2" x14ac:dyDescent="0.25">
      <c r="B67" s="9">
        <v>66</v>
      </c>
    </row>
    <row r="68" spans="2:2" x14ac:dyDescent="0.25">
      <c r="B68" s="9">
        <v>67</v>
      </c>
    </row>
    <row r="69" spans="2:2" x14ac:dyDescent="0.25">
      <c r="B69" s="9">
        <v>68</v>
      </c>
    </row>
    <row r="70" spans="2:2" x14ac:dyDescent="0.25">
      <c r="B70" s="9">
        <v>69</v>
      </c>
    </row>
    <row r="71" spans="2:2" x14ac:dyDescent="0.25">
      <c r="B71" s="9">
        <v>70</v>
      </c>
    </row>
    <row r="72" spans="2:2" x14ac:dyDescent="0.25">
      <c r="B72" s="9">
        <v>71</v>
      </c>
    </row>
    <row r="73" spans="2:2" x14ac:dyDescent="0.25">
      <c r="B73" s="9">
        <v>72</v>
      </c>
    </row>
    <row r="74" spans="2:2" x14ac:dyDescent="0.25">
      <c r="B74" s="9">
        <v>73</v>
      </c>
    </row>
    <row r="75" spans="2:2" x14ac:dyDescent="0.25">
      <c r="B75" s="9">
        <v>74</v>
      </c>
    </row>
    <row r="76" spans="2:2" x14ac:dyDescent="0.25">
      <c r="B76" s="9">
        <v>75</v>
      </c>
    </row>
    <row r="77" spans="2:2" x14ac:dyDescent="0.25">
      <c r="B77" s="9">
        <v>76</v>
      </c>
    </row>
    <row r="78" spans="2:2" x14ac:dyDescent="0.25">
      <c r="B78" s="9">
        <v>77</v>
      </c>
    </row>
    <row r="79" spans="2:2" x14ac:dyDescent="0.25">
      <c r="B79" s="9">
        <v>78</v>
      </c>
    </row>
    <row r="80" spans="2:2" x14ac:dyDescent="0.25">
      <c r="B80" s="9">
        <v>79</v>
      </c>
    </row>
    <row r="81" spans="2:2" x14ac:dyDescent="0.25">
      <c r="B81" s="9">
        <v>80</v>
      </c>
    </row>
    <row r="82" spans="2:2" x14ac:dyDescent="0.25">
      <c r="B82" s="9">
        <v>81</v>
      </c>
    </row>
    <row r="83" spans="2:2" x14ac:dyDescent="0.25">
      <c r="B83" s="9">
        <v>82</v>
      </c>
    </row>
    <row r="84" spans="2:2" x14ac:dyDescent="0.25">
      <c r="B84" s="9">
        <v>83</v>
      </c>
    </row>
    <row r="85" spans="2:2" x14ac:dyDescent="0.25">
      <c r="B85" s="9">
        <v>84</v>
      </c>
    </row>
    <row r="86" spans="2:2" x14ac:dyDescent="0.25">
      <c r="B86" s="9">
        <v>85</v>
      </c>
    </row>
    <row r="87" spans="2:2" x14ac:dyDescent="0.25">
      <c r="B87" s="9">
        <v>86</v>
      </c>
    </row>
    <row r="88" spans="2:2" x14ac:dyDescent="0.25">
      <c r="B88" s="9">
        <v>87</v>
      </c>
    </row>
    <row r="89" spans="2:2" x14ac:dyDescent="0.25">
      <c r="B89" s="9">
        <v>88</v>
      </c>
    </row>
    <row r="90" spans="2:2" x14ac:dyDescent="0.25">
      <c r="B90" s="9">
        <v>89</v>
      </c>
    </row>
    <row r="91" spans="2:2" x14ac:dyDescent="0.25">
      <c r="B91" s="9">
        <v>90</v>
      </c>
    </row>
    <row r="92" spans="2:2" x14ac:dyDescent="0.25">
      <c r="B92" s="9">
        <v>91</v>
      </c>
    </row>
    <row r="93" spans="2:2" x14ac:dyDescent="0.25">
      <c r="B93" s="9">
        <v>92</v>
      </c>
    </row>
    <row r="94" spans="2:2" x14ac:dyDescent="0.25">
      <c r="B94" s="9">
        <v>93</v>
      </c>
    </row>
    <row r="95" spans="2:2" x14ac:dyDescent="0.25">
      <c r="B95" s="9">
        <v>94</v>
      </c>
    </row>
    <row r="96" spans="2:2" x14ac:dyDescent="0.25">
      <c r="B96" s="9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BB21A0-E6AE-4DFD-A8F5-8AFBCA8F65FC}">
  <dimension ref="A1:AF95"/>
  <sheetViews>
    <sheetView workbookViewId="0">
      <selection activeCell="A8" sqref="A8"/>
    </sheetView>
  </sheetViews>
  <sheetFormatPr baseColWidth="10" defaultRowHeight="15" x14ac:dyDescent="0.25"/>
  <cols>
    <col min="1" max="1" width="13" bestFit="1" customWidth="1"/>
    <col min="2" max="31" width="7.7109375" customWidth="1"/>
  </cols>
  <sheetData>
    <row r="1" spans="1:32" x14ac:dyDescent="0.25">
      <c r="A1" s="5" t="s">
        <v>5</v>
      </c>
      <c r="B1" s="11">
        <v>1</v>
      </c>
      <c r="C1" s="11">
        <v>2</v>
      </c>
      <c r="D1" s="11">
        <v>3</v>
      </c>
      <c r="E1" s="11">
        <v>4</v>
      </c>
      <c r="F1" s="11">
        <v>5</v>
      </c>
      <c r="G1" s="11">
        <v>6</v>
      </c>
      <c r="H1" s="11">
        <v>7</v>
      </c>
      <c r="I1" s="11">
        <v>8</v>
      </c>
      <c r="J1" s="11">
        <v>9</v>
      </c>
      <c r="K1" s="11">
        <v>10</v>
      </c>
      <c r="L1" s="11">
        <v>11</v>
      </c>
      <c r="M1" s="11">
        <v>12</v>
      </c>
      <c r="N1" s="11">
        <v>13</v>
      </c>
      <c r="O1" s="11">
        <v>14</v>
      </c>
      <c r="P1" s="11">
        <v>15</v>
      </c>
      <c r="Q1" s="11">
        <v>16</v>
      </c>
      <c r="R1" s="11">
        <v>17</v>
      </c>
      <c r="S1" s="11">
        <v>18</v>
      </c>
      <c r="T1" s="11">
        <v>19</v>
      </c>
      <c r="U1" s="11">
        <v>20</v>
      </c>
      <c r="V1" s="11">
        <v>21</v>
      </c>
      <c r="W1" s="11">
        <v>22</v>
      </c>
      <c r="X1" s="11">
        <v>23</v>
      </c>
      <c r="Y1" s="11">
        <v>24</v>
      </c>
      <c r="Z1" s="11">
        <v>25</v>
      </c>
      <c r="AA1" s="11">
        <v>26</v>
      </c>
      <c r="AB1" s="11">
        <v>27</v>
      </c>
      <c r="AC1" s="11">
        <v>28</v>
      </c>
      <c r="AD1" s="11">
        <v>29</v>
      </c>
      <c r="AE1" s="8" t="s">
        <v>4</v>
      </c>
      <c r="AF1" s="14" t="s">
        <v>128</v>
      </c>
    </row>
    <row r="2" spans="1:32" x14ac:dyDescent="0.25">
      <c r="A2" s="6" t="s">
        <v>6</v>
      </c>
      <c r="B2" s="4">
        <v>35.71542324610013</v>
      </c>
      <c r="C2" s="4">
        <v>44.88425546021999</v>
      </c>
      <c r="D2" s="4">
        <v>61.506315769172367</v>
      </c>
      <c r="E2" s="4">
        <v>79.066650611487603</v>
      </c>
      <c r="F2" s="4">
        <v>97.099399404671502</v>
      </c>
      <c r="G2" s="4">
        <v>113.67426688304893</v>
      </c>
      <c r="H2" s="4">
        <v>126</v>
      </c>
      <c r="I2" s="4">
        <v>133.6</v>
      </c>
      <c r="J2" s="4">
        <v>138.80000000000001</v>
      </c>
      <c r="K2" s="4">
        <v>144</v>
      </c>
      <c r="L2" s="4">
        <v>148.4</v>
      </c>
      <c r="M2" s="4">
        <v>156</v>
      </c>
      <c r="N2" s="4">
        <v>158.80000000000001</v>
      </c>
      <c r="O2" s="4">
        <v>163.60000000000002</v>
      </c>
      <c r="P2" s="4">
        <v>170.8</v>
      </c>
      <c r="Q2" s="4">
        <v>173.60000000000002</v>
      </c>
      <c r="R2" s="4">
        <v>178.4</v>
      </c>
      <c r="S2" s="4">
        <v>183.60000000000002</v>
      </c>
      <c r="T2" s="4">
        <v>188.4</v>
      </c>
      <c r="U2" s="4">
        <v>193.20000000000002</v>
      </c>
      <c r="V2" s="4">
        <v>198.4</v>
      </c>
      <c r="W2" s="4">
        <v>202.8</v>
      </c>
      <c r="X2" s="4">
        <v>208</v>
      </c>
      <c r="Y2" s="4">
        <v>213.20000000000002</v>
      </c>
      <c r="Z2" s="4">
        <v>218</v>
      </c>
      <c r="AA2" s="4">
        <v>222.8</v>
      </c>
      <c r="AB2" s="4">
        <v>228</v>
      </c>
      <c r="AC2" s="4">
        <v>232.8</v>
      </c>
      <c r="AD2" s="4">
        <v>238</v>
      </c>
      <c r="AE2" s="4">
        <v>242.8</v>
      </c>
      <c r="AF2" s="4">
        <v>1</v>
      </c>
    </row>
    <row r="3" spans="1:32" x14ac:dyDescent="0.25">
      <c r="A3" s="6" t="s">
        <v>7</v>
      </c>
      <c r="B3" s="4">
        <v>44</v>
      </c>
      <c r="C3" s="4">
        <v>50.800000000000004</v>
      </c>
      <c r="D3" s="4">
        <v>64.400000000000006</v>
      </c>
      <c r="E3" s="4">
        <v>73.600000000000009</v>
      </c>
      <c r="F3" s="4">
        <v>78.400000000000006</v>
      </c>
      <c r="G3" s="4">
        <v>84</v>
      </c>
      <c r="H3" s="4">
        <v>90.800000000000011</v>
      </c>
      <c r="I3" s="4">
        <v>95.600000000000009</v>
      </c>
      <c r="J3" s="4">
        <v>102</v>
      </c>
      <c r="K3" s="4">
        <v>104.4</v>
      </c>
      <c r="L3" s="4">
        <v>106</v>
      </c>
      <c r="M3" s="4">
        <v>109.2</v>
      </c>
      <c r="N3" s="4">
        <v>112</v>
      </c>
      <c r="O3" s="4">
        <v>118</v>
      </c>
      <c r="P3" s="4">
        <v>121.60000000000001</v>
      </c>
      <c r="Q3" s="4">
        <v>126</v>
      </c>
      <c r="R3" s="4">
        <v>131.20000000000002</v>
      </c>
      <c r="S3" s="4">
        <v>136.4</v>
      </c>
      <c r="T3" s="4">
        <v>141.20000000000002</v>
      </c>
      <c r="U3" s="4">
        <v>151.20000000000002</v>
      </c>
      <c r="V3" s="4">
        <v>156</v>
      </c>
      <c r="W3" s="4">
        <v>161.20000000000002</v>
      </c>
      <c r="X3" s="4">
        <v>163.60000000000002</v>
      </c>
      <c r="Y3" s="4">
        <v>168.4</v>
      </c>
      <c r="Z3" s="4">
        <v>170.8</v>
      </c>
      <c r="AA3" s="4">
        <v>173.60000000000002</v>
      </c>
      <c r="AB3" s="4">
        <v>178.4</v>
      </c>
      <c r="AC3" s="4">
        <v>181.20000000000002</v>
      </c>
      <c r="AD3" s="4">
        <v>183.60000000000002</v>
      </c>
      <c r="AE3" s="4">
        <v>185.60000000000002</v>
      </c>
      <c r="AF3" s="4">
        <v>2</v>
      </c>
    </row>
    <row r="4" spans="1:32" x14ac:dyDescent="0.25">
      <c r="A4" s="6" t="s">
        <v>8</v>
      </c>
      <c r="B4" s="4">
        <v>33.378612114445126</v>
      </c>
      <c r="C4" s="4">
        <v>42.13990446720436</v>
      </c>
      <c r="D4" s="4">
        <v>57.894540484086384</v>
      </c>
      <c r="E4" s="4">
        <v>74.445372917526683</v>
      </c>
      <c r="F4" s="4">
        <v>89.2</v>
      </c>
      <c r="G4" s="4">
        <v>91.2</v>
      </c>
      <c r="H4" s="4">
        <v>96.4</v>
      </c>
      <c r="I4" s="4">
        <v>101.2</v>
      </c>
      <c r="J4" s="4">
        <v>106</v>
      </c>
      <c r="K4" s="4">
        <v>110.80000000000001</v>
      </c>
      <c r="L4" s="4">
        <v>116</v>
      </c>
      <c r="M4" s="4">
        <v>121.2</v>
      </c>
      <c r="N4" s="4">
        <v>125.60000000000001</v>
      </c>
      <c r="O4" s="4">
        <v>130.80000000000001</v>
      </c>
      <c r="P4" s="4">
        <v>136</v>
      </c>
      <c r="Q4" s="4">
        <v>140.80000000000001</v>
      </c>
      <c r="R4" s="4">
        <v>145.6</v>
      </c>
      <c r="S4" s="4">
        <v>153.60000000000002</v>
      </c>
      <c r="T4" s="4">
        <v>159.60000000000002</v>
      </c>
      <c r="U4" s="4">
        <v>165.60000000000002</v>
      </c>
      <c r="V4" s="4">
        <v>171.20000000000002</v>
      </c>
      <c r="W4" s="4">
        <v>182.4</v>
      </c>
      <c r="X4" s="4">
        <v>188.4</v>
      </c>
      <c r="Y4" s="4">
        <v>194</v>
      </c>
      <c r="Z4" s="4">
        <v>200</v>
      </c>
      <c r="AA4" s="4">
        <v>206.4</v>
      </c>
      <c r="AB4" s="4">
        <v>212.4</v>
      </c>
      <c r="AC4" s="4">
        <v>218</v>
      </c>
      <c r="AD4" s="4">
        <v>224</v>
      </c>
      <c r="AE4" s="4">
        <v>230</v>
      </c>
      <c r="AF4" s="4">
        <v>3</v>
      </c>
    </row>
    <row r="5" spans="1:32" x14ac:dyDescent="0.25">
      <c r="A5" s="6" t="s">
        <v>9</v>
      </c>
      <c r="B5" s="4">
        <v>62.982130069121446</v>
      </c>
      <c r="C5" s="4">
        <v>78.252235953176253</v>
      </c>
      <c r="D5" s="4">
        <v>106.3517778348341</v>
      </c>
      <c r="E5" s="4">
        <v>136.85513002469457</v>
      </c>
      <c r="F5" s="4">
        <v>167.40666212533847</v>
      </c>
      <c r="G5" s="4">
        <v>195.98297935013377</v>
      </c>
      <c r="H5" s="4">
        <v>222.87184411697214</v>
      </c>
      <c r="I5" s="4">
        <v>250.88683492247551</v>
      </c>
      <c r="J5" s="4">
        <v>272.8</v>
      </c>
      <c r="K5" s="4">
        <v>282.40000000000003</v>
      </c>
      <c r="L5" s="4">
        <v>292.40000000000003</v>
      </c>
      <c r="M5" s="4">
        <v>302</v>
      </c>
      <c r="N5" s="4">
        <v>312.40000000000003</v>
      </c>
      <c r="O5" s="4">
        <v>322</v>
      </c>
      <c r="P5" s="4">
        <v>332</v>
      </c>
      <c r="Q5" s="4">
        <v>342</v>
      </c>
      <c r="R5" s="4">
        <v>352</v>
      </c>
      <c r="S5" s="4">
        <v>361.6</v>
      </c>
      <c r="T5" s="4">
        <v>371.6</v>
      </c>
      <c r="U5" s="4">
        <v>376.8</v>
      </c>
      <c r="V5" s="4">
        <v>386.40000000000003</v>
      </c>
      <c r="W5" s="4">
        <v>396.40000000000003</v>
      </c>
      <c r="X5" s="4">
        <v>411.6</v>
      </c>
      <c r="Y5" s="4">
        <v>421.20000000000005</v>
      </c>
      <c r="Z5" s="4">
        <v>431.20000000000005</v>
      </c>
      <c r="AA5" s="4">
        <v>440.8</v>
      </c>
      <c r="AB5" s="4">
        <v>451.20000000000005</v>
      </c>
      <c r="AC5" s="4">
        <v>460.8</v>
      </c>
      <c r="AD5" s="4">
        <v>470.8</v>
      </c>
      <c r="AE5" s="4">
        <v>480.8</v>
      </c>
      <c r="AF5" s="4">
        <v>4</v>
      </c>
    </row>
    <row r="6" spans="1:32" x14ac:dyDescent="0.25">
      <c r="A6" s="6" t="s">
        <v>10</v>
      </c>
      <c r="B6" s="4">
        <v>62.982130069121446</v>
      </c>
      <c r="C6" s="4">
        <v>78.252235953176253</v>
      </c>
      <c r="D6" s="4">
        <v>106.3517778348341</v>
      </c>
      <c r="E6" s="4">
        <v>136.85513002469457</v>
      </c>
      <c r="F6" s="4">
        <v>166.8</v>
      </c>
      <c r="G6" s="4">
        <v>177.20000000000002</v>
      </c>
      <c r="H6" s="4">
        <v>198.4</v>
      </c>
      <c r="I6" s="4">
        <v>222.8</v>
      </c>
      <c r="J6" s="4">
        <v>232.8</v>
      </c>
      <c r="K6" s="4">
        <v>242.8</v>
      </c>
      <c r="L6" s="4">
        <v>247.60000000000002</v>
      </c>
      <c r="M6" s="4">
        <v>258</v>
      </c>
      <c r="N6" s="4">
        <v>267.60000000000002</v>
      </c>
      <c r="O6" s="4">
        <v>277.60000000000002</v>
      </c>
      <c r="P6" s="4">
        <v>282.40000000000003</v>
      </c>
      <c r="Q6" s="4">
        <v>290</v>
      </c>
      <c r="R6" s="4">
        <v>297.60000000000002</v>
      </c>
      <c r="S6" s="4">
        <v>307.20000000000005</v>
      </c>
      <c r="T6" s="4">
        <v>317.20000000000005</v>
      </c>
      <c r="U6" s="4">
        <v>327.20000000000005</v>
      </c>
      <c r="V6" s="4">
        <v>337.20000000000005</v>
      </c>
      <c r="W6" s="4">
        <v>342</v>
      </c>
      <c r="X6" s="4">
        <v>352</v>
      </c>
      <c r="Y6" s="4">
        <v>359.20000000000005</v>
      </c>
      <c r="Z6" s="4">
        <v>366.8</v>
      </c>
      <c r="AA6" s="4">
        <v>376.8</v>
      </c>
      <c r="AB6" s="4">
        <v>384</v>
      </c>
      <c r="AC6" s="4">
        <v>391.6</v>
      </c>
      <c r="AD6" s="4">
        <v>401.20000000000005</v>
      </c>
      <c r="AE6" s="4">
        <v>411.6</v>
      </c>
      <c r="AF6" s="4">
        <v>5</v>
      </c>
    </row>
    <row r="7" spans="1:32" x14ac:dyDescent="0.25">
      <c r="A7" s="6" t="s">
        <v>11</v>
      </c>
      <c r="B7" s="4">
        <v>72.62338046645003</v>
      </c>
      <c r="C7" s="4">
        <v>91.054628021633079</v>
      </c>
      <c r="D7" s="4">
        <v>124.67619841216776</v>
      </c>
      <c r="E7" s="4">
        <v>160.94904848841145</v>
      </c>
      <c r="F7" s="4">
        <v>171.60000000000002</v>
      </c>
      <c r="G7" s="4">
        <v>208</v>
      </c>
      <c r="H7" s="4">
        <v>238</v>
      </c>
      <c r="I7" s="4">
        <v>277.60000000000002</v>
      </c>
      <c r="J7" s="4">
        <v>287.2</v>
      </c>
      <c r="K7" s="4">
        <v>297.60000000000002</v>
      </c>
      <c r="L7" s="4">
        <v>307.20000000000005</v>
      </c>
      <c r="M7" s="4">
        <v>317.20000000000005</v>
      </c>
      <c r="N7" s="4">
        <v>332</v>
      </c>
      <c r="O7" s="4">
        <v>342</v>
      </c>
      <c r="P7" s="4">
        <v>352</v>
      </c>
      <c r="Q7" s="4">
        <v>361.6</v>
      </c>
      <c r="R7" s="4">
        <v>375.20000000000005</v>
      </c>
      <c r="S7" s="4">
        <v>388.8</v>
      </c>
      <c r="T7" s="4">
        <v>401.6</v>
      </c>
      <c r="U7" s="4">
        <v>415.20000000000005</v>
      </c>
      <c r="V7" s="4">
        <v>428.8</v>
      </c>
      <c r="W7" s="4">
        <v>442.40000000000003</v>
      </c>
      <c r="X7" s="4">
        <v>455.20000000000005</v>
      </c>
      <c r="Y7" s="4">
        <v>468.8</v>
      </c>
      <c r="Z7" s="4">
        <v>482.40000000000003</v>
      </c>
      <c r="AA7" s="4">
        <v>495.6</v>
      </c>
      <c r="AB7" s="4">
        <v>508.8</v>
      </c>
      <c r="AC7" s="4">
        <v>522.4</v>
      </c>
      <c r="AD7" s="4">
        <v>535.6</v>
      </c>
      <c r="AE7" s="4">
        <v>549.20000000000005</v>
      </c>
      <c r="AF7" s="4">
        <v>6</v>
      </c>
    </row>
    <row r="8" spans="1:32" x14ac:dyDescent="0.25">
      <c r="A8" s="6" t="s">
        <v>12</v>
      </c>
      <c r="B8" s="4">
        <v>53.5</v>
      </c>
      <c r="C8" s="4">
        <v>62.333179591198387</v>
      </c>
      <c r="D8" s="4">
        <v>85.240805838007674</v>
      </c>
      <c r="E8" s="4">
        <v>109.80654245939702</v>
      </c>
      <c r="F8" s="4">
        <v>134.60088998739283</v>
      </c>
      <c r="G8" s="4">
        <v>146.28571428571431</v>
      </c>
      <c r="H8" s="4">
        <v>155.80952380952382</v>
      </c>
      <c r="I8" s="4">
        <v>165.33333333333334</v>
      </c>
      <c r="J8" s="4">
        <v>169.90476190476193</v>
      </c>
      <c r="K8" s="4">
        <v>179.42857142857144</v>
      </c>
      <c r="L8" s="4">
        <v>184</v>
      </c>
      <c r="M8" s="4">
        <v>193.14285714285714</v>
      </c>
      <c r="N8" s="4">
        <v>198.0952380952381</v>
      </c>
      <c r="O8" s="4">
        <v>203.04761904761904</v>
      </c>
      <c r="P8" s="4">
        <v>212.1904761904762</v>
      </c>
      <c r="Q8" s="4">
        <v>228</v>
      </c>
      <c r="R8" s="4">
        <v>232.8</v>
      </c>
      <c r="S8" s="4">
        <v>292.40000000000003</v>
      </c>
      <c r="T8" s="4">
        <v>247.60000000000002</v>
      </c>
      <c r="U8" s="4">
        <v>258</v>
      </c>
      <c r="V8" s="4">
        <v>262.40000000000003</v>
      </c>
      <c r="W8" s="4">
        <v>267.60000000000002</v>
      </c>
      <c r="X8" s="4">
        <v>277.60000000000002</v>
      </c>
      <c r="Y8" s="4">
        <v>282.40000000000003</v>
      </c>
      <c r="Z8" s="4">
        <v>290</v>
      </c>
      <c r="AA8" s="4">
        <v>297.60000000000002</v>
      </c>
      <c r="AB8" s="4">
        <v>304.8</v>
      </c>
      <c r="AC8" s="4">
        <v>312.40000000000003</v>
      </c>
      <c r="AD8" s="4">
        <v>317.20000000000005</v>
      </c>
      <c r="AE8" s="4">
        <v>324.40000000000003</v>
      </c>
      <c r="AF8" s="4">
        <v>7</v>
      </c>
    </row>
    <row r="9" spans="1:32" x14ac:dyDescent="0.25">
      <c r="A9" s="6" t="s">
        <v>13</v>
      </c>
      <c r="B9" s="4">
        <v>46</v>
      </c>
      <c r="C9" s="4">
        <v>57.2</v>
      </c>
      <c r="D9" s="4">
        <v>74</v>
      </c>
      <c r="E9" s="4">
        <v>84.800000000000011</v>
      </c>
      <c r="F9" s="4">
        <v>96.800000000000011</v>
      </c>
      <c r="G9" s="4">
        <v>104</v>
      </c>
      <c r="H9" s="4">
        <v>107.2</v>
      </c>
      <c r="I9" s="4">
        <v>110</v>
      </c>
      <c r="J9" s="4">
        <v>112</v>
      </c>
      <c r="K9" s="4">
        <v>113.2</v>
      </c>
      <c r="L9" s="4">
        <v>114.80000000000001</v>
      </c>
      <c r="M9" s="4">
        <v>116.80000000000001</v>
      </c>
      <c r="N9" s="4">
        <v>118.4</v>
      </c>
      <c r="O9" s="4">
        <v>119.2</v>
      </c>
      <c r="P9" s="4">
        <v>124</v>
      </c>
      <c r="Q9" s="4">
        <v>128.80000000000001</v>
      </c>
      <c r="R9" s="4">
        <v>133.6</v>
      </c>
      <c r="S9" s="4">
        <v>138.80000000000001</v>
      </c>
      <c r="T9" s="4">
        <v>144</v>
      </c>
      <c r="U9" s="4">
        <v>148.4</v>
      </c>
      <c r="V9" s="4">
        <v>153.60000000000002</v>
      </c>
      <c r="W9" s="4">
        <v>158.80000000000001</v>
      </c>
      <c r="X9" s="4">
        <v>163.60000000000002</v>
      </c>
      <c r="Y9" s="4">
        <v>168.4</v>
      </c>
      <c r="Z9" s="4">
        <v>173.60000000000002</v>
      </c>
      <c r="AA9" s="4">
        <v>178.4</v>
      </c>
      <c r="AB9" s="4">
        <v>183.60000000000002</v>
      </c>
      <c r="AC9" s="4">
        <v>188.4</v>
      </c>
      <c r="AD9" s="4">
        <v>193.20000000000002</v>
      </c>
      <c r="AE9" s="4">
        <v>200</v>
      </c>
      <c r="AF9" s="4">
        <v>8</v>
      </c>
    </row>
    <row r="10" spans="1:32" x14ac:dyDescent="0.25">
      <c r="A10" s="6" t="s">
        <v>14</v>
      </c>
      <c r="B10" s="4">
        <v>52.754865815345489</v>
      </c>
      <c r="C10" s="4">
        <v>64.895376813541731</v>
      </c>
      <c r="D10" s="4">
        <v>87.842478204197988</v>
      </c>
      <c r="E10" s="4">
        <v>112.76385223642724</v>
      </c>
      <c r="F10" s="4">
        <v>137.85774603030637</v>
      </c>
      <c r="G10" s="4">
        <v>161.39006327767964</v>
      </c>
      <c r="H10" s="4">
        <v>183.53277995937731</v>
      </c>
      <c r="I10" s="4">
        <v>206.602850400271</v>
      </c>
      <c r="J10" s="4">
        <v>230.98198674750302</v>
      </c>
      <c r="K10" s="4">
        <v>254.54214939574837</v>
      </c>
      <c r="L10" s="4">
        <v>324.40000000000003</v>
      </c>
      <c r="M10" s="4">
        <v>337.20000000000005</v>
      </c>
      <c r="N10" s="4">
        <v>349.6</v>
      </c>
      <c r="O10" s="4">
        <v>361.6</v>
      </c>
      <c r="P10" s="4">
        <v>371.6</v>
      </c>
      <c r="Q10" s="4">
        <v>384</v>
      </c>
      <c r="R10" s="4">
        <v>394</v>
      </c>
      <c r="S10" s="4">
        <v>406.40000000000003</v>
      </c>
      <c r="T10" s="4">
        <v>418.8</v>
      </c>
      <c r="U10" s="4">
        <v>428.8</v>
      </c>
      <c r="V10" s="4">
        <v>440.8</v>
      </c>
      <c r="W10" s="4">
        <v>451.20000000000005</v>
      </c>
      <c r="X10" s="4">
        <v>463.20000000000005</v>
      </c>
      <c r="Y10" s="4">
        <v>470.8</v>
      </c>
      <c r="Z10" s="4">
        <v>483.20000000000005</v>
      </c>
      <c r="AA10" s="4">
        <v>495.6</v>
      </c>
      <c r="AB10" s="4">
        <v>508</v>
      </c>
      <c r="AC10" s="4">
        <v>515.20000000000005</v>
      </c>
      <c r="AD10" s="4">
        <v>528</v>
      </c>
      <c r="AE10" s="4">
        <v>535.20000000000005</v>
      </c>
      <c r="AF10" s="4">
        <v>9</v>
      </c>
    </row>
    <row r="11" spans="1:32" x14ac:dyDescent="0.25">
      <c r="A11" s="7">
        <v>10</v>
      </c>
      <c r="B11" s="4">
        <v>26</v>
      </c>
      <c r="C11" s="4">
        <v>31.6</v>
      </c>
      <c r="D11" s="4">
        <v>40</v>
      </c>
      <c r="E11" s="4">
        <v>41.6</v>
      </c>
      <c r="F11" s="4">
        <v>42.800000000000004</v>
      </c>
      <c r="G11" s="4">
        <v>43.6</v>
      </c>
      <c r="H11" s="4">
        <v>44.800000000000004</v>
      </c>
      <c r="I11" s="4">
        <v>45.2</v>
      </c>
      <c r="J11" s="4">
        <v>46</v>
      </c>
      <c r="K11" s="4">
        <v>47.2</v>
      </c>
      <c r="L11" s="4">
        <v>48.400000000000006</v>
      </c>
      <c r="M11" s="4">
        <v>50.800000000000004</v>
      </c>
      <c r="N11" s="4">
        <v>52</v>
      </c>
      <c r="O11" s="4">
        <v>53.6</v>
      </c>
      <c r="P11" s="4">
        <v>54.400000000000006</v>
      </c>
      <c r="Q11" s="4">
        <v>56.800000000000004</v>
      </c>
      <c r="R11" s="4">
        <v>58</v>
      </c>
      <c r="S11" s="4">
        <v>59.2</v>
      </c>
      <c r="T11" s="4">
        <v>60</v>
      </c>
      <c r="U11" s="4">
        <v>62</v>
      </c>
      <c r="V11" s="4">
        <v>64.400000000000006</v>
      </c>
      <c r="W11" s="4">
        <v>67.2</v>
      </c>
      <c r="X11" s="4">
        <v>69.2</v>
      </c>
      <c r="Y11" s="4">
        <v>70.8</v>
      </c>
      <c r="Z11" s="4">
        <v>71.600000000000009</v>
      </c>
      <c r="AA11" s="4">
        <v>73.600000000000009</v>
      </c>
      <c r="AB11" s="4">
        <v>75.600000000000009</v>
      </c>
      <c r="AC11" s="4">
        <v>77.2</v>
      </c>
      <c r="AD11" s="4">
        <v>79.2</v>
      </c>
      <c r="AE11" s="4">
        <v>81.600000000000009</v>
      </c>
      <c r="AF11" s="4">
        <v>10</v>
      </c>
    </row>
    <row r="12" spans="1:32" x14ac:dyDescent="0.25">
      <c r="A12" s="7">
        <v>11</v>
      </c>
      <c r="B12" s="4">
        <v>55.917365815345491</v>
      </c>
      <c r="C12" s="4">
        <v>69.955376813541719</v>
      </c>
      <c r="D12" s="4">
        <v>95.432478204197977</v>
      </c>
      <c r="E12" s="4">
        <v>122.88385223642723</v>
      </c>
      <c r="F12" s="4">
        <v>150.50774603030638</v>
      </c>
      <c r="G12" s="4">
        <v>176.19941827767965</v>
      </c>
      <c r="H12" s="4">
        <v>200.37397846537729</v>
      </c>
      <c r="I12" s="4">
        <v>277.60000000000002</v>
      </c>
      <c r="J12" s="4">
        <v>287.2</v>
      </c>
      <c r="K12" s="4">
        <v>297.60000000000002</v>
      </c>
      <c r="L12" s="4">
        <v>312.40000000000003</v>
      </c>
      <c r="M12" s="4">
        <v>322</v>
      </c>
      <c r="N12" s="4">
        <v>332</v>
      </c>
      <c r="O12" s="4">
        <v>342</v>
      </c>
      <c r="P12" s="4">
        <v>352</v>
      </c>
      <c r="Q12" s="4">
        <v>361.6</v>
      </c>
      <c r="R12" s="4">
        <v>376.8</v>
      </c>
      <c r="S12" s="4">
        <v>386.40000000000003</v>
      </c>
      <c r="T12" s="4">
        <v>396.40000000000003</v>
      </c>
      <c r="U12" s="4">
        <v>406.40000000000003</v>
      </c>
      <c r="V12" s="4">
        <v>416</v>
      </c>
      <c r="W12" s="4">
        <v>431.20000000000005</v>
      </c>
      <c r="X12" s="4">
        <v>440.8</v>
      </c>
      <c r="Y12" s="4">
        <v>451.20000000000005</v>
      </c>
      <c r="Z12" s="4">
        <v>460.8</v>
      </c>
      <c r="AA12" s="4">
        <v>470.8</v>
      </c>
      <c r="AB12" s="4">
        <v>480.8</v>
      </c>
      <c r="AC12" s="4">
        <v>490.8</v>
      </c>
      <c r="AD12" s="4">
        <v>505.6</v>
      </c>
      <c r="AE12" s="4">
        <v>510.8</v>
      </c>
      <c r="AF12" s="4">
        <v>11</v>
      </c>
    </row>
    <row r="13" spans="1:32" x14ac:dyDescent="0.25">
      <c r="A13" s="7">
        <v>12</v>
      </c>
      <c r="B13" s="4">
        <v>45.530029999051131</v>
      </c>
      <c r="C13" s="4">
        <v>56.410529630885655</v>
      </c>
      <c r="D13" s="4">
        <v>76.675771966533418</v>
      </c>
      <c r="E13" s="4">
        <v>98.476016926123521</v>
      </c>
      <c r="F13" s="4">
        <v>120.5759387577303</v>
      </c>
      <c r="G13" s="4">
        <v>141.15825150367488</v>
      </c>
      <c r="H13" s="4">
        <v>160.52516360997907</v>
      </c>
      <c r="I13" s="4">
        <v>180.70317667575341</v>
      </c>
      <c r="J13" s="4">
        <v>202.02615152349233</v>
      </c>
      <c r="K13" s="4">
        <v>222.63281897888862</v>
      </c>
      <c r="L13" s="4">
        <v>232.8</v>
      </c>
      <c r="M13" s="4">
        <v>242.8</v>
      </c>
      <c r="N13" s="4">
        <v>252.8</v>
      </c>
      <c r="O13" s="4">
        <v>262.40000000000003</v>
      </c>
      <c r="P13" s="4">
        <v>267.60000000000002</v>
      </c>
      <c r="Q13" s="4">
        <v>277.60000000000002</v>
      </c>
      <c r="R13" s="4">
        <v>287.2</v>
      </c>
      <c r="S13" s="4">
        <v>292.40000000000003</v>
      </c>
      <c r="T13" s="4">
        <v>302</v>
      </c>
      <c r="U13" s="4">
        <v>309.60000000000002</v>
      </c>
      <c r="V13" s="4">
        <v>317.20000000000005</v>
      </c>
      <c r="W13" s="4">
        <v>324.40000000000003</v>
      </c>
      <c r="X13" s="4">
        <v>334.8</v>
      </c>
      <c r="Y13" s="4">
        <v>341.20000000000005</v>
      </c>
      <c r="Z13" s="4">
        <v>352</v>
      </c>
      <c r="AA13" s="4">
        <v>359.20000000000005</v>
      </c>
      <c r="AB13" s="4">
        <v>366.8</v>
      </c>
      <c r="AC13" s="4">
        <v>376</v>
      </c>
      <c r="AD13" s="4">
        <v>384</v>
      </c>
      <c r="AE13" s="4">
        <v>391.6</v>
      </c>
      <c r="AF13" s="4">
        <v>12</v>
      </c>
    </row>
    <row r="14" spans="1:32" x14ac:dyDescent="0.25">
      <c r="A14" s="7">
        <v>13</v>
      </c>
      <c r="B14" s="4">
        <v>72.62338046645003</v>
      </c>
      <c r="C14" s="4">
        <v>91.054628021633079</v>
      </c>
      <c r="D14" s="4">
        <v>108.80000000000001</v>
      </c>
      <c r="E14" s="4">
        <v>119.2</v>
      </c>
      <c r="F14" s="4">
        <v>128.80000000000001</v>
      </c>
      <c r="G14" s="4">
        <v>153.60000000000002</v>
      </c>
      <c r="H14" s="4">
        <v>193.20000000000002</v>
      </c>
      <c r="I14" s="4">
        <v>232.8</v>
      </c>
      <c r="J14" s="4">
        <v>242.8</v>
      </c>
      <c r="K14" s="4">
        <v>252.8</v>
      </c>
      <c r="L14" s="4">
        <v>262.40000000000003</v>
      </c>
      <c r="M14" s="4">
        <v>272.8</v>
      </c>
      <c r="N14" s="4">
        <v>277.60000000000002</v>
      </c>
      <c r="O14" s="4">
        <v>287.2</v>
      </c>
      <c r="P14" s="4">
        <v>297.60000000000002</v>
      </c>
      <c r="Q14" s="4">
        <v>307.20000000000005</v>
      </c>
      <c r="R14" s="4">
        <v>317.20000000000005</v>
      </c>
      <c r="S14" s="4">
        <v>322</v>
      </c>
      <c r="T14" s="4">
        <v>334.8</v>
      </c>
      <c r="U14" s="4">
        <v>346.8</v>
      </c>
      <c r="V14" s="4">
        <v>359.20000000000005</v>
      </c>
      <c r="W14" s="4">
        <v>371.6</v>
      </c>
      <c r="X14" s="4">
        <v>384</v>
      </c>
      <c r="Y14" s="4">
        <v>396.40000000000003</v>
      </c>
      <c r="Z14" s="4">
        <v>408.8</v>
      </c>
      <c r="AA14" s="4">
        <v>421.20000000000005</v>
      </c>
      <c r="AB14" s="4">
        <v>434</v>
      </c>
      <c r="AC14" s="4">
        <v>446</v>
      </c>
      <c r="AD14" s="4">
        <v>458.40000000000003</v>
      </c>
      <c r="AE14" s="4">
        <v>470.8</v>
      </c>
      <c r="AF14" s="4">
        <v>13</v>
      </c>
    </row>
    <row r="15" spans="1:32" x14ac:dyDescent="0.25">
      <c r="A15" s="7">
        <v>14</v>
      </c>
      <c r="B15" s="4">
        <v>35.683798246100132</v>
      </c>
      <c r="C15" s="4">
        <v>44.833655460219994</v>
      </c>
      <c r="D15" s="4">
        <v>61.430415769172363</v>
      </c>
      <c r="E15" s="4">
        <v>78.965450611487611</v>
      </c>
      <c r="F15" s="4">
        <v>96.972899404671494</v>
      </c>
      <c r="G15" s="4">
        <v>113.52617333304893</v>
      </c>
      <c r="H15" s="4">
        <v>128.80000000000001</v>
      </c>
      <c r="I15" s="4">
        <v>138.80000000000001</v>
      </c>
      <c r="J15" s="4">
        <v>144</v>
      </c>
      <c r="K15" s="4">
        <v>148.4</v>
      </c>
      <c r="L15" s="4">
        <v>153.60000000000002</v>
      </c>
      <c r="M15" s="4">
        <v>158.80000000000001</v>
      </c>
      <c r="N15" s="4">
        <v>163.60000000000002</v>
      </c>
      <c r="O15" s="4">
        <v>168.4</v>
      </c>
      <c r="P15" s="4">
        <v>173.60000000000002</v>
      </c>
      <c r="Q15" s="4">
        <v>178.4</v>
      </c>
      <c r="R15" s="4">
        <v>183.60000000000002</v>
      </c>
      <c r="S15" s="4">
        <v>188.4</v>
      </c>
      <c r="T15" s="4">
        <v>193.20000000000002</v>
      </c>
      <c r="U15" s="4">
        <v>198.4</v>
      </c>
      <c r="V15" s="4">
        <v>202.8</v>
      </c>
      <c r="W15" s="4">
        <v>208</v>
      </c>
      <c r="X15" s="4">
        <v>213.20000000000002</v>
      </c>
      <c r="Y15" s="4">
        <v>218</v>
      </c>
      <c r="Z15" s="4">
        <v>222.8</v>
      </c>
      <c r="AA15" s="4">
        <v>228</v>
      </c>
      <c r="AB15" s="4">
        <v>232.8</v>
      </c>
      <c r="AC15" s="4">
        <v>238</v>
      </c>
      <c r="AD15" s="4">
        <v>242.8</v>
      </c>
      <c r="AE15" s="4">
        <v>247.60000000000002</v>
      </c>
      <c r="AF15" s="4">
        <v>14</v>
      </c>
    </row>
    <row r="16" spans="1:32" x14ac:dyDescent="0.25">
      <c r="A16" s="7">
        <v>15</v>
      </c>
      <c r="B16" s="4">
        <v>45.530029999051131</v>
      </c>
      <c r="C16" s="4">
        <v>56.410529630885655</v>
      </c>
      <c r="D16" s="4">
        <v>76.675771966533418</v>
      </c>
      <c r="E16" s="4">
        <v>98.476016926123521</v>
      </c>
      <c r="F16" s="4">
        <v>120.5759387577303</v>
      </c>
      <c r="G16" s="4">
        <v>141.15825150367488</v>
      </c>
      <c r="H16" s="4">
        <v>160.52516360997907</v>
      </c>
      <c r="I16" s="4">
        <v>180.70317667575341</v>
      </c>
      <c r="J16" s="4">
        <v>193.20000000000002</v>
      </c>
      <c r="K16" s="4">
        <v>198.4</v>
      </c>
      <c r="L16" s="4">
        <v>208</v>
      </c>
      <c r="M16" s="4">
        <v>218</v>
      </c>
      <c r="N16" s="4">
        <v>222.8</v>
      </c>
      <c r="O16" s="4">
        <v>228</v>
      </c>
      <c r="P16" s="4">
        <v>235.60000000000002</v>
      </c>
      <c r="Q16" s="4">
        <v>242.8</v>
      </c>
      <c r="R16" s="4">
        <v>247.60000000000002</v>
      </c>
      <c r="S16" s="4">
        <v>252.8</v>
      </c>
      <c r="T16" s="4">
        <v>262.40000000000003</v>
      </c>
      <c r="U16" s="4">
        <v>272.8</v>
      </c>
      <c r="V16" s="4">
        <v>277.60000000000002</v>
      </c>
      <c r="W16" s="4">
        <v>282.40000000000003</v>
      </c>
      <c r="X16" s="4">
        <v>292.40000000000003</v>
      </c>
      <c r="Y16" s="4">
        <v>302</v>
      </c>
      <c r="Z16" s="4">
        <v>309.60000000000002</v>
      </c>
      <c r="AA16" s="4">
        <v>316.40000000000003</v>
      </c>
      <c r="AB16" s="4">
        <v>322</v>
      </c>
      <c r="AC16" s="4">
        <v>332</v>
      </c>
      <c r="AD16" s="4">
        <v>337.20000000000005</v>
      </c>
      <c r="AE16" s="4">
        <v>346.8</v>
      </c>
      <c r="AF16" s="4">
        <v>15</v>
      </c>
    </row>
    <row r="17" spans="1:32" x14ac:dyDescent="0.25">
      <c r="A17" s="7">
        <v>16</v>
      </c>
      <c r="B17" s="4">
        <v>42.141653858151372</v>
      </c>
      <c r="C17" s="4">
        <v>52.431220691012982</v>
      </c>
      <c r="D17" s="4">
        <v>71.438697803158774</v>
      </c>
      <c r="E17" s="4">
        <v>91.775164269880179</v>
      </c>
      <c r="F17" s="4">
        <v>112.47094302869807</v>
      </c>
      <c r="G17" s="4">
        <v>131.66973300369688</v>
      </c>
      <c r="H17" s="4">
        <v>149.73482037180409</v>
      </c>
      <c r="I17" s="4">
        <v>168.4</v>
      </c>
      <c r="J17" s="4">
        <v>178.4</v>
      </c>
      <c r="K17" s="4">
        <v>183.60000000000002</v>
      </c>
      <c r="L17" s="4">
        <v>191.20000000000002</v>
      </c>
      <c r="M17" s="4">
        <v>199.20000000000002</v>
      </c>
      <c r="N17" s="4">
        <v>207.20000000000002</v>
      </c>
      <c r="O17" s="4">
        <v>215.20000000000002</v>
      </c>
      <c r="P17" s="4">
        <v>222.8</v>
      </c>
      <c r="Q17" s="4">
        <v>230.8</v>
      </c>
      <c r="R17" s="4">
        <v>238.8</v>
      </c>
      <c r="S17" s="4">
        <v>246.8</v>
      </c>
      <c r="T17" s="4">
        <v>254.8</v>
      </c>
      <c r="U17" s="4">
        <v>262.40000000000003</v>
      </c>
      <c r="V17" s="4">
        <v>270.40000000000003</v>
      </c>
      <c r="W17" s="4">
        <v>278.40000000000003</v>
      </c>
      <c r="X17" s="4">
        <v>286.40000000000003</v>
      </c>
      <c r="Y17" s="4">
        <v>294.40000000000003</v>
      </c>
      <c r="Z17" s="4">
        <v>302</v>
      </c>
      <c r="AA17" s="4">
        <v>310</v>
      </c>
      <c r="AB17" s="4">
        <v>318</v>
      </c>
      <c r="AC17" s="4">
        <v>326.40000000000003</v>
      </c>
      <c r="AD17" s="4">
        <v>334.40000000000003</v>
      </c>
      <c r="AE17" s="4">
        <v>342</v>
      </c>
      <c r="AF17" s="4">
        <v>16</v>
      </c>
    </row>
    <row r="18" spans="1:32" x14ac:dyDescent="0.25">
      <c r="A18" s="7">
        <v>17</v>
      </c>
      <c r="B18" s="4">
        <v>45.530029999051131</v>
      </c>
      <c r="C18" s="4">
        <v>56.410529630885655</v>
      </c>
      <c r="D18" s="4">
        <v>76.675771966533418</v>
      </c>
      <c r="E18" s="4">
        <v>98.476016926123521</v>
      </c>
      <c r="F18" s="4">
        <v>120.5759387577303</v>
      </c>
      <c r="G18" s="4">
        <v>141.15825150367488</v>
      </c>
      <c r="H18" s="4">
        <v>148.4</v>
      </c>
      <c r="I18" s="4">
        <v>158.80000000000001</v>
      </c>
      <c r="J18" s="4">
        <v>168.4</v>
      </c>
      <c r="K18" s="4">
        <v>178.4</v>
      </c>
      <c r="L18" s="4">
        <v>188.4</v>
      </c>
      <c r="M18" s="4">
        <v>198.4</v>
      </c>
      <c r="N18" s="4">
        <v>208</v>
      </c>
      <c r="O18" s="4">
        <v>218</v>
      </c>
      <c r="P18" s="4">
        <v>228</v>
      </c>
      <c r="Q18" s="4">
        <v>238</v>
      </c>
      <c r="R18" s="4">
        <v>247.60000000000002</v>
      </c>
      <c r="S18" s="4">
        <v>258</v>
      </c>
      <c r="T18" s="4">
        <v>267.60000000000002</v>
      </c>
      <c r="U18" s="4">
        <v>277.60000000000002</v>
      </c>
      <c r="V18" s="4">
        <v>287.2</v>
      </c>
      <c r="W18" s="4">
        <v>297.60000000000002</v>
      </c>
      <c r="X18" s="4">
        <v>307.20000000000005</v>
      </c>
      <c r="Y18" s="4">
        <v>317.20000000000005</v>
      </c>
      <c r="Z18" s="4">
        <v>327.20000000000005</v>
      </c>
      <c r="AA18" s="4">
        <v>337.20000000000005</v>
      </c>
      <c r="AB18" s="4">
        <v>346.8</v>
      </c>
      <c r="AC18" s="4">
        <v>357.20000000000005</v>
      </c>
      <c r="AD18" s="4">
        <v>366.8</v>
      </c>
      <c r="AE18" s="4">
        <v>376.8</v>
      </c>
      <c r="AF18" s="4">
        <v>17</v>
      </c>
    </row>
    <row r="19" spans="1:32" x14ac:dyDescent="0.25">
      <c r="A19" s="7">
        <v>18</v>
      </c>
      <c r="B19" s="4">
        <v>28.763410129426504</v>
      </c>
      <c r="C19" s="4">
        <v>36.719811255998479</v>
      </c>
      <c r="D19" s="4">
        <v>50.761284296041616</v>
      </c>
      <c r="E19" s="4">
        <v>65.318349471953852</v>
      </c>
      <c r="F19" s="4">
        <v>80.470184029588196</v>
      </c>
      <c r="G19" s="4">
        <v>89.2</v>
      </c>
      <c r="H19" s="4">
        <v>94</v>
      </c>
      <c r="I19" s="4">
        <v>99.2</v>
      </c>
      <c r="J19" s="4">
        <v>104.4</v>
      </c>
      <c r="K19" s="4">
        <v>108.80000000000001</v>
      </c>
      <c r="L19" s="4">
        <v>114</v>
      </c>
      <c r="M19" s="4">
        <v>119.2</v>
      </c>
      <c r="N19" s="4">
        <v>124</v>
      </c>
      <c r="O19" s="4">
        <v>128.80000000000001</v>
      </c>
      <c r="P19" s="4">
        <v>133.6</v>
      </c>
      <c r="Q19" s="4">
        <v>138.80000000000001</v>
      </c>
      <c r="R19" s="4">
        <v>144</v>
      </c>
      <c r="S19" s="4">
        <v>148.4</v>
      </c>
      <c r="T19" s="4">
        <v>153.60000000000002</v>
      </c>
      <c r="U19" s="4">
        <v>158.80000000000001</v>
      </c>
      <c r="V19" s="4">
        <v>163.60000000000002</v>
      </c>
      <c r="W19" s="4">
        <v>168.4</v>
      </c>
      <c r="X19" s="4">
        <v>173.60000000000002</v>
      </c>
      <c r="Y19" s="4">
        <v>178.4</v>
      </c>
      <c r="Z19" s="4">
        <v>183.60000000000002</v>
      </c>
      <c r="AA19" s="4">
        <v>188.4</v>
      </c>
      <c r="AB19" s="4">
        <v>193.20000000000002</v>
      </c>
      <c r="AC19" s="4">
        <v>198.4</v>
      </c>
      <c r="AD19" s="4">
        <v>202.8</v>
      </c>
      <c r="AE19" s="4">
        <v>208</v>
      </c>
      <c r="AF19" s="4">
        <v>18</v>
      </c>
    </row>
    <row r="20" spans="1:32" x14ac:dyDescent="0.25">
      <c r="A20" s="7">
        <v>19</v>
      </c>
      <c r="B20" s="4">
        <v>38.169074934337878</v>
      </c>
      <c r="C20" s="4">
        <v>47.765824002886404</v>
      </c>
      <c r="D20" s="4">
        <v>65.298679818512596</v>
      </c>
      <c r="E20" s="4">
        <v>83.918992190146596</v>
      </c>
      <c r="F20" s="4">
        <v>102.9685342429362</v>
      </c>
      <c r="G20" s="4">
        <v>120.54526303820542</v>
      </c>
      <c r="H20" s="4">
        <v>137.08407312704719</v>
      </c>
      <c r="I20" s="4">
        <v>154.31554111911703</v>
      </c>
      <c r="J20" s="4">
        <v>172.52477497117286</v>
      </c>
      <c r="K20" s="4">
        <v>185.60000000000002</v>
      </c>
      <c r="L20" s="4">
        <v>193.20000000000002</v>
      </c>
      <c r="M20" s="4">
        <v>200.8</v>
      </c>
      <c r="N20" s="4">
        <v>208</v>
      </c>
      <c r="O20" s="4">
        <v>215.60000000000002</v>
      </c>
      <c r="P20" s="4">
        <v>222.8</v>
      </c>
      <c r="Q20" s="4">
        <v>230.4</v>
      </c>
      <c r="R20" s="4">
        <v>238</v>
      </c>
      <c r="S20" s="4">
        <v>245.20000000000002</v>
      </c>
      <c r="T20" s="4">
        <v>252.8</v>
      </c>
      <c r="U20" s="4">
        <v>260.40000000000003</v>
      </c>
      <c r="V20" s="4">
        <v>267.60000000000002</v>
      </c>
      <c r="W20" s="4">
        <v>275.2</v>
      </c>
      <c r="X20" s="4">
        <v>282.40000000000003</v>
      </c>
      <c r="Y20" s="4">
        <v>290</v>
      </c>
      <c r="Z20" s="4">
        <v>297.60000000000002</v>
      </c>
      <c r="AA20" s="4">
        <v>304.8</v>
      </c>
      <c r="AB20" s="4">
        <v>312.40000000000003</v>
      </c>
      <c r="AC20" s="4">
        <v>319.60000000000002</v>
      </c>
      <c r="AD20" s="4">
        <v>327.20000000000005</v>
      </c>
      <c r="AE20" s="4">
        <v>334.8</v>
      </c>
      <c r="AF20" s="4">
        <v>19</v>
      </c>
    </row>
    <row r="21" spans="1:32" x14ac:dyDescent="0.25">
      <c r="A21" s="7">
        <v>21</v>
      </c>
      <c r="B21" s="4">
        <v>33.378612114445126</v>
      </c>
      <c r="C21" s="4">
        <v>42.13990446720436</v>
      </c>
      <c r="D21" s="4">
        <v>54.400000000000006</v>
      </c>
      <c r="E21" s="4">
        <v>59.6</v>
      </c>
      <c r="F21" s="4">
        <v>67.2</v>
      </c>
      <c r="G21" s="4">
        <v>74.400000000000006</v>
      </c>
      <c r="H21" s="4">
        <v>79.2</v>
      </c>
      <c r="I21" s="4">
        <v>82</v>
      </c>
      <c r="J21" s="4">
        <v>84.4</v>
      </c>
      <c r="K21" s="4">
        <v>86.800000000000011</v>
      </c>
      <c r="L21" s="4">
        <v>89.2</v>
      </c>
      <c r="M21" s="4">
        <v>94</v>
      </c>
      <c r="N21" s="4">
        <v>96.800000000000011</v>
      </c>
      <c r="O21" s="4">
        <v>99.2</v>
      </c>
      <c r="P21" s="4">
        <v>104.4</v>
      </c>
      <c r="Q21" s="4">
        <v>106.4</v>
      </c>
      <c r="R21" s="4">
        <v>108.80000000000001</v>
      </c>
      <c r="S21" s="4">
        <v>111.60000000000001</v>
      </c>
      <c r="T21" s="4">
        <v>114</v>
      </c>
      <c r="U21" s="4">
        <v>119.2</v>
      </c>
      <c r="V21" s="4">
        <v>124</v>
      </c>
      <c r="W21" s="4">
        <v>126</v>
      </c>
      <c r="X21" s="4">
        <v>128.80000000000001</v>
      </c>
      <c r="Y21" s="4">
        <v>131.20000000000002</v>
      </c>
      <c r="Z21" s="4">
        <v>133.6</v>
      </c>
      <c r="AA21" s="4">
        <v>141.20000000000002</v>
      </c>
      <c r="AB21" s="4">
        <v>146</v>
      </c>
      <c r="AC21" s="4">
        <v>151.20000000000002</v>
      </c>
      <c r="AD21" s="4">
        <v>156</v>
      </c>
      <c r="AE21" s="4">
        <v>158.80000000000001</v>
      </c>
      <c r="AF21" s="4">
        <v>20</v>
      </c>
    </row>
    <row r="22" spans="1:32" x14ac:dyDescent="0.25">
      <c r="A22" s="7">
        <v>22</v>
      </c>
      <c r="B22" s="4">
        <v>59</v>
      </c>
      <c r="C22" s="4">
        <v>67.2</v>
      </c>
      <c r="D22" s="4">
        <v>82</v>
      </c>
      <c r="E22" s="4">
        <v>94</v>
      </c>
      <c r="F22" s="4">
        <v>106.88129080177933</v>
      </c>
      <c r="G22" s="4">
        <v>125.12592714164307</v>
      </c>
      <c r="H22" s="4">
        <v>142.29320434547648</v>
      </c>
      <c r="I22" s="4">
        <v>160.17946013170288</v>
      </c>
      <c r="J22" s="4">
        <v>179.08063642724386</v>
      </c>
      <c r="K22" s="4">
        <v>197.34686134282273</v>
      </c>
      <c r="L22" s="4">
        <v>222.8</v>
      </c>
      <c r="M22" s="4">
        <v>232.8</v>
      </c>
      <c r="N22" s="4">
        <v>242.8</v>
      </c>
      <c r="O22" s="4">
        <v>252.8</v>
      </c>
      <c r="P22" s="4">
        <v>262.40000000000003</v>
      </c>
      <c r="Q22" s="4">
        <v>272.8</v>
      </c>
      <c r="R22" s="4">
        <v>282.40000000000003</v>
      </c>
      <c r="S22" s="4">
        <v>292.40000000000003</v>
      </c>
      <c r="T22" s="4">
        <v>302</v>
      </c>
      <c r="U22" s="4">
        <v>312.40000000000003</v>
      </c>
      <c r="V22" s="4">
        <v>322</v>
      </c>
      <c r="W22" s="4">
        <v>332</v>
      </c>
      <c r="X22" s="4">
        <v>342</v>
      </c>
      <c r="Y22" s="4">
        <v>352</v>
      </c>
      <c r="Z22" s="4">
        <v>361.6</v>
      </c>
      <c r="AA22" s="4">
        <v>371.6</v>
      </c>
      <c r="AB22" s="4">
        <v>381.6</v>
      </c>
      <c r="AC22" s="4">
        <v>391.6</v>
      </c>
      <c r="AD22" s="4">
        <v>396</v>
      </c>
      <c r="AE22" s="4">
        <v>400</v>
      </c>
      <c r="AF22" s="4">
        <v>21</v>
      </c>
    </row>
    <row r="23" spans="1:32" x14ac:dyDescent="0.25">
      <c r="A23" s="7">
        <v>23</v>
      </c>
      <c r="B23" s="4">
        <v>31.333902374247</v>
      </c>
      <c r="C23" s="4">
        <v>39.738597348315679</v>
      </c>
      <c r="D23" s="4">
        <v>54.734237109636162</v>
      </c>
      <c r="E23" s="4">
        <v>70.401754935310862</v>
      </c>
      <c r="F23" s="4">
        <v>86.618801479198822</v>
      </c>
      <c r="G23" s="4">
        <v>101.40463089169808</v>
      </c>
      <c r="H23" s="4">
        <v>115.31734625003907</v>
      </c>
      <c r="I23" s="4">
        <v>129.81273667366892</v>
      </c>
      <c r="J23" s="4">
        <v>140</v>
      </c>
      <c r="K23" s="4">
        <v>146.80000000000001</v>
      </c>
      <c r="L23" s="4">
        <v>153.20000000000002</v>
      </c>
      <c r="M23" s="4">
        <v>159.60000000000002</v>
      </c>
      <c r="N23" s="4">
        <v>166</v>
      </c>
      <c r="O23" s="4">
        <v>172.4</v>
      </c>
      <c r="P23" s="4">
        <v>178.8</v>
      </c>
      <c r="Q23" s="4">
        <v>185.20000000000002</v>
      </c>
      <c r="R23" s="4">
        <v>191.60000000000002</v>
      </c>
      <c r="S23" s="4">
        <v>198.4</v>
      </c>
      <c r="T23" s="4">
        <v>204.8</v>
      </c>
      <c r="U23" s="4">
        <v>211.20000000000002</v>
      </c>
      <c r="V23" s="4">
        <v>217.60000000000002</v>
      </c>
      <c r="W23" s="4">
        <v>224</v>
      </c>
      <c r="X23" s="4">
        <v>230.4</v>
      </c>
      <c r="Y23" s="4">
        <v>236.8</v>
      </c>
      <c r="Z23" s="4">
        <v>243.60000000000002</v>
      </c>
      <c r="AA23" s="4">
        <v>250</v>
      </c>
      <c r="AB23" s="4">
        <v>256</v>
      </c>
      <c r="AC23" s="4">
        <v>262.40000000000003</v>
      </c>
      <c r="AD23" s="4">
        <v>269.2</v>
      </c>
      <c r="AE23" s="4">
        <v>275.60000000000002</v>
      </c>
      <c r="AF23" s="4">
        <v>22</v>
      </c>
    </row>
    <row r="24" spans="1:32" x14ac:dyDescent="0.25">
      <c r="A24" s="7">
        <v>24</v>
      </c>
      <c r="B24" s="4">
        <v>39.804842726496389</v>
      </c>
      <c r="C24" s="4">
        <v>49.686869697997338</v>
      </c>
      <c r="D24" s="4">
        <v>67.826922518072806</v>
      </c>
      <c r="E24" s="4">
        <v>87.15388657591923</v>
      </c>
      <c r="F24" s="4">
        <v>106.88129080177933</v>
      </c>
      <c r="G24" s="4">
        <v>125.12592714164307</v>
      </c>
      <c r="H24" s="4">
        <v>142.29320434547648</v>
      </c>
      <c r="I24" s="4">
        <v>160.17946013170288</v>
      </c>
      <c r="J24" s="4">
        <v>179.08063642724386</v>
      </c>
      <c r="K24" s="4">
        <v>197.34686134282273</v>
      </c>
      <c r="L24" s="4">
        <v>208</v>
      </c>
      <c r="M24" s="4">
        <v>213.20000000000002</v>
      </c>
      <c r="N24" s="4">
        <v>218</v>
      </c>
      <c r="O24" s="4">
        <v>228</v>
      </c>
      <c r="P24" s="4">
        <v>235.60000000000002</v>
      </c>
      <c r="Q24" s="4">
        <v>240.4</v>
      </c>
      <c r="R24" s="4">
        <v>252.8</v>
      </c>
      <c r="S24" s="4">
        <v>258</v>
      </c>
      <c r="T24" s="4">
        <v>262.40000000000003</v>
      </c>
      <c r="U24" s="4">
        <v>272.8</v>
      </c>
      <c r="V24" s="4">
        <v>277.60000000000002</v>
      </c>
      <c r="W24" s="4">
        <v>287.2</v>
      </c>
      <c r="X24" s="4">
        <v>292.40000000000003</v>
      </c>
      <c r="Y24" s="4">
        <v>302</v>
      </c>
      <c r="Z24" s="4">
        <v>307.20000000000005</v>
      </c>
      <c r="AA24" s="4">
        <v>312.40000000000003</v>
      </c>
      <c r="AB24" s="4">
        <v>319.60000000000002</v>
      </c>
      <c r="AC24" s="4">
        <v>327.20000000000005</v>
      </c>
      <c r="AD24" s="4">
        <v>337.20000000000005</v>
      </c>
      <c r="AE24" s="4">
        <v>344.40000000000003</v>
      </c>
      <c r="AF24" s="4">
        <v>23</v>
      </c>
    </row>
    <row r="25" spans="1:32" x14ac:dyDescent="0.25">
      <c r="A25" s="7">
        <v>25</v>
      </c>
      <c r="B25" s="4">
        <v>38.169074934337878</v>
      </c>
      <c r="C25" s="4">
        <v>47.765824002886404</v>
      </c>
      <c r="D25" s="4">
        <v>65.298679818512596</v>
      </c>
      <c r="E25" s="4">
        <v>83.918992190146596</v>
      </c>
      <c r="F25" s="4">
        <v>85.600000000000009</v>
      </c>
      <c r="G25" s="4">
        <v>86.800000000000011</v>
      </c>
      <c r="H25" s="4">
        <v>89.2</v>
      </c>
      <c r="I25" s="4">
        <v>94.800000000000011</v>
      </c>
      <c r="J25" s="4">
        <v>101.2</v>
      </c>
      <c r="K25" s="4">
        <v>107.2</v>
      </c>
      <c r="L25" s="4">
        <v>113.2</v>
      </c>
      <c r="M25" s="4">
        <v>119.2</v>
      </c>
      <c r="N25" s="4">
        <v>124.80000000000001</v>
      </c>
      <c r="O25" s="4">
        <v>130.80000000000001</v>
      </c>
      <c r="P25" s="4">
        <v>136.80000000000001</v>
      </c>
      <c r="Q25" s="4">
        <v>142.80000000000001</v>
      </c>
      <c r="R25" s="4">
        <v>148.4</v>
      </c>
      <c r="S25" s="4">
        <v>154.4</v>
      </c>
      <c r="T25" s="4">
        <v>160.80000000000001</v>
      </c>
      <c r="U25" s="4">
        <v>166.8</v>
      </c>
      <c r="V25" s="4">
        <v>172.4</v>
      </c>
      <c r="W25" s="4">
        <v>178.4</v>
      </c>
      <c r="X25" s="4">
        <v>184.4</v>
      </c>
      <c r="Y25" s="4">
        <v>190.4</v>
      </c>
      <c r="Z25" s="4">
        <v>196.4</v>
      </c>
      <c r="AA25" s="4">
        <v>202</v>
      </c>
      <c r="AB25" s="4">
        <v>208</v>
      </c>
      <c r="AC25" s="4">
        <v>214</v>
      </c>
      <c r="AD25" s="4">
        <v>220</v>
      </c>
      <c r="AE25" s="4">
        <v>228</v>
      </c>
      <c r="AF25" s="4">
        <v>24</v>
      </c>
    </row>
    <row r="26" spans="1:32" x14ac:dyDescent="0.25">
      <c r="A26" s="7">
        <v>26</v>
      </c>
      <c r="B26" s="4">
        <v>52.080906139950883</v>
      </c>
      <c r="C26" s="4">
        <v>65.449838570758303</v>
      </c>
      <c r="D26" s="4">
        <v>89.50284612990805</v>
      </c>
      <c r="E26" s="4">
        <v>104.4</v>
      </c>
      <c r="F26" s="4">
        <v>114</v>
      </c>
      <c r="G26" s="4">
        <v>132.4</v>
      </c>
      <c r="H26" s="4">
        <v>140</v>
      </c>
      <c r="I26" s="4">
        <v>155.20000000000002</v>
      </c>
      <c r="J26" s="4">
        <v>161.20000000000002</v>
      </c>
      <c r="K26" s="4">
        <v>168.4</v>
      </c>
      <c r="L26" s="4">
        <v>181.20000000000002</v>
      </c>
      <c r="M26" s="4">
        <v>188.4</v>
      </c>
      <c r="N26" s="4">
        <v>196</v>
      </c>
      <c r="O26" s="4">
        <v>202.8</v>
      </c>
      <c r="P26" s="4">
        <v>210.4</v>
      </c>
      <c r="Q26" s="4">
        <v>218</v>
      </c>
      <c r="R26" s="4">
        <v>225.20000000000002</v>
      </c>
      <c r="S26" s="4">
        <v>232.8</v>
      </c>
      <c r="T26" s="4">
        <v>240.4</v>
      </c>
      <c r="U26" s="4">
        <v>247.60000000000002</v>
      </c>
      <c r="V26" s="4">
        <v>255.20000000000002</v>
      </c>
      <c r="W26" s="4">
        <v>262.40000000000003</v>
      </c>
      <c r="X26" s="4">
        <v>270</v>
      </c>
      <c r="Y26" s="4">
        <v>277.60000000000002</v>
      </c>
      <c r="Z26" s="4">
        <v>284.8</v>
      </c>
      <c r="AA26" s="4">
        <v>292.40000000000003</v>
      </c>
      <c r="AB26" s="4">
        <v>299.60000000000002</v>
      </c>
      <c r="AC26" s="4">
        <v>302</v>
      </c>
      <c r="AD26" s="4">
        <v>309.60000000000002</v>
      </c>
      <c r="AE26" s="4">
        <v>314.8</v>
      </c>
      <c r="AF26" s="4">
        <v>25</v>
      </c>
    </row>
    <row r="27" spans="1:32" x14ac:dyDescent="0.25">
      <c r="A27" s="7">
        <v>27</v>
      </c>
      <c r="B27" s="4">
        <v>31.302277374247002</v>
      </c>
      <c r="C27" s="4">
        <v>39.687997348315676</v>
      </c>
      <c r="D27" s="4">
        <v>54.658337109636172</v>
      </c>
      <c r="E27" s="4">
        <v>70.300554935310856</v>
      </c>
      <c r="F27" s="4">
        <v>86.492301479198829</v>
      </c>
      <c r="G27" s="4">
        <v>94</v>
      </c>
      <c r="H27" s="4">
        <v>96.800000000000011</v>
      </c>
      <c r="I27" s="4">
        <v>99.2</v>
      </c>
      <c r="J27" s="4">
        <v>104.4</v>
      </c>
      <c r="K27" s="4">
        <v>108.80000000000001</v>
      </c>
      <c r="L27" s="4">
        <v>114</v>
      </c>
      <c r="M27" s="4">
        <v>119.2</v>
      </c>
      <c r="N27" s="4">
        <v>124</v>
      </c>
      <c r="O27" s="4">
        <v>128.80000000000001</v>
      </c>
      <c r="P27" s="4">
        <v>133.6</v>
      </c>
      <c r="Q27" s="4">
        <v>138.80000000000001</v>
      </c>
      <c r="R27" s="4">
        <v>144</v>
      </c>
      <c r="S27" s="4">
        <v>148.4</v>
      </c>
      <c r="T27" s="4">
        <v>153.60000000000002</v>
      </c>
      <c r="U27" s="4">
        <v>158.80000000000001</v>
      </c>
      <c r="V27" s="4">
        <v>163.60000000000002</v>
      </c>
      <c r="W27" s="4">
        <v>168.4</v>
      </c>
      <c r="X27" s="4">
        <v>173.60000000000002</v>
      </c>
      <c r="Y27" s="4">
        <v>178.4</v>
      </c>
      <c r="Z27" s="4">
        <v>183.60000000000002</v>
      </c>
      <c r="AA27" s="4">
        <v>188.4</v>
      </c>
      <c r="AB27" s="4">
        <v>193.20000000000002</v>
      </c>
      <c r="AC27" s="4">
        <v>198.4</v>
      </c>
      <c r="AD27" s="4">
        <v>202.8</v>
      </c>
      <c r="AE27" s="4">
        <v>208</v>
      </c>
      <c r="AF27" s="4">
        <v>26</v>
      </c>
    </row>
    <row r="28" spans="1:32" x14ac:dyDescent="0.25">
      <c r="A28" s="7">
        <v>28</v>
      </c>
      <c r="B28" s="4">
        <v>50.5</v>
      </c>
      <c r="C28" s="4">
        <v>52.800000000000004</v>
      </c>
      <c r="D28" s="4">
        <v>71.2</v>
      </c>
      <c r="E28" s="4">
        <v>84.4</v>
      </c>
      <c r="F28" s="4">
        <v>89.2</v>
      </c>
      <c r="G28" s="4">
        <v>96</v>
      </c>
      <c r="H28" s="4">
        <v>99.2</v>
      </c>
      <c r="I28" s="4">
        <v>101.2</v>
      </c>
      <c r="J28" s="4">
        <v>103.60000000000001</v>
      </c>
      <c r="K28" s="4">
        <v>106.80000000000001</v>
      </c>
      <c r="L28" s="4">
        <v>109.2</v>
      </c>
      <c r="M28" s="4">
        <v>113.2</v>
      </c>
      <c r="N28" s="4">
        <v>114</v>
      </c>
      <c r="O28" s="4">
        <v>120</v>
      </c>
      <c r="P28" s="4">
        <v>124</v>
      </c>
      <c r="Q28" s="4">
        <v>138.80000000000001</v>
      </c>
      <c r="R28" s="4">
        <v>144</v>
      </c>
      <c r="S28" s="4">
        <v>148.4</v>
      </c>
      <c r="T28" s="4">
        <v>153.60000000000002</v>
      </c>
      <c r="U28" s="4">
        <v>158.80000000000001</v>
      </c>
      <c r="V28" s="4">
        <v>163.60000000000002</v>
      </c>
      <c r="W28" s="4">
        <v>168.4</v>
      </c>
      <c r="X28" s="4">
        <v>173.60000000000002</v>
      </c>
      <c r="Y28" s="4">
        <v>178.4</v>
      </c>
      <c r="Z28" s="4">
        <v>183.60000000000002</v>
      </c>
      <c r="AA28" s="4">
        <v>188.4</v>
      </c>
      <c r="AB28" s="4">
        <v>193.20000000000002</v>
      </c>
      <c r="AC28" s="4">
        <v>198.4</v>
      </c>
      <c r="AD28" s="4">
        <v>202.8</v>
      </c>
      <c r="AE28" s="4">
        <v>205.60000000000002</v>
      </c>
      <c r="AF28" s="4">
        <v>27</v>
      </c>
    </row>
    <row r="29" spans="1:32" x14ac:dyDescent="0.25">
      <c r="A29" s="7">
        <v>29</v>
      </c>
      <c r="B29" s="4">
        <v>52.754865815345489</v>
      </c>
      <c r="C29" s="4">
        <v>64.895376813541731</v>
      </c>
      <c r="D29" s="4">
        <v>87.842478204197988</v>
      </c>
      <c r="E29" s="4">
        <v>112.76385223642724</v>
      </c>
      <c r="F29" s="4">
        <v>137.85774603030637</v>
      </c>
      <c r="G29" s="4">
        <v>161.39006327767964</v>
      </c>
      <c r="H29" s="4">
        <v>183.53277995937731</v>
      </c>
      <c r="I29" s="4">
        <v>202.8</v>
      </c>
      <c r="J29" s="4">
        <v>262.40000000000003</v>
      </c>
      <c r="K29" s="4">
        <v>272.8</v>
      </c>
      <c r="L29" s="4">
        <v>282.40000000000003</v>
      </c>
      <c r="M29" s="4">
        <v>292.40000000000003</v>
      </c>
      <c r="N29" s="4">
        <v>302</v>
      </c>
      <c r="O29" s="4">
        <v>307.20000000000005</v>
      </c>
      <c r="P29" s="4">
        <v>322</v>
      </c>
      <c r="Q29" s="4">
        <v>332</v>
      </c>
      <c r="R29" s="4">
        <v>342</v>
      </c>
      <c r="S29" s="4">
        <v>346.8</v>
      </c>
      <c r="T29" s="4">
        <v>357.20000000000005</v>
      </c>
      <c r="U29" s="4">
        <v>371.6</v>
      </c>
      <c r="V29" s="4">
        <v>381.6</v>
      </c>
      <c r="W29" s="4">
        <v>391.6</v>
      </c>
      <c r="X29" s="4">
        <v>401.20000000000005</v>
      </c>
      <c r="Y29" s="4">
        <v>411.6</v>
      </c>
      <c r="Z29" s="4">
        <v>421.20000000000005</v>
      </c>
      <c r="AA29" s="4">
        <v>431.20000000000005</v>
      </c>
      <c r="AB29" s="4">
        <v>440.8</v>
      </c>
      <c r="AC29" s="4">
        <v>451.20000000000005</v>
      </c>
      <c r="AD29" s="4">
        <v>460.8</v>
      </c>
      <c r="AE29" s="4">
        <v>470.8</v>
      </c>
      <c r="AF29" s="4">
        <v>28</v>
      </c>
    </row>
    <row r="30" spans="1:32" x14ac:dyDescent="0.25">
      <c r="A30" s="7">
        <v>30</v>
      </c>
      <c r="B30" s="4">
        <v>62.982130069121446</v>
      </c>
      <c r="C30" s="4">
        <v>78.252235953176253</v>
      </c>
      <c r="D30" s="4">
        <v>106.3517778348341</v>
      </c>
      <c r="E30" s="4">
        <v>128.80000000000001</v>
      </c>
      <c r="F30" s="4">
        <v>146</v>
      </c>
      <c r="G30" s="4">
        <v>158.80000000000001</v>
      </c>
      <c r="H30" s="4">
        <v>188.4</v>
      </c>
      <c r="I30" s="4">
        <v>208</v>
      </c>
      <c r="J30" s="4">
        <v>218</v>
      </c>
      <c r="K30" s="4">
        <v>228</v>
      </c>
      <c r="L30" s="4">
        <v>238</v>
      </c>
      <c r="M30" s="4">
        <v>246.8</v>
      </c>
      <c r="N30" s="4">
        <v>252.8</v>
      </c>
      <c r="O30" s="4">
        <v>262.40000000000003</v>
      </c>
      <c r="P30" s="4">
        <v>272.8</v>
      </c>
      <c r="Q30" s="4">
        <v>284</v>
      </c>
      <c r="R30" s="4">
        <v>306.8</v>
      </c>
      <c r="S30" s="4">
        <v>318</v>
      </c>
      <c r="T30" s="4">
        <v>329.6</v>
      </c>
      <c r="U30" s="4">
        <v>340.8</v>
      </c>
      <c r="V30" s="4">
        <v>352.40000000000003</v>
      </c>
      <c r="W30" s="4">
        <v>363.6</v>
      </c>
      <c r="X30" s="4">
        <v>375.20000000000005</v>
      </c>
      <c r="Y30" s="4">
        <v>386.40000000000003</v>
      </c>
      <c r="Z30" s="4">
        <v>398</v>
      </c>
      <c r="AA30" s="4">
        <v>409.20000000000005</v>
      </c>
      <c r="AB30" s="4">
        <v>420.8</v>
      </c>
      <c r="AC30" s="4">
        <v>432</v>
      </c>
      <c r="AD30" s="4">
        <v>443.6</v>
      </c>
      <c r="AE30" s="4">
        <v>454.8</v>
      </c>
      <c r="AF30" s="4">
        <v>29</v>
      </c>
    </row>
    <row r="31" spans="1:32" x14ac:dyDescent="0.25">
      <c r="A31" s="7">
        <v>31</v>
      </c>
      <c r="B31" s="4">
        <v>45.530029999051131</v>
      </c>
      <c r="C31" s="4">
        <v>56.410529630885655</v>
      </c>
      <c r="D31" s="4">
        <v>76.675771966533418</v>
      </c>
      <c r="E31" s="4">
        <v>98.476016926123521</v>
      </c>
      <c r="F31" s="4">
        <v>120.5759387577303</v>
      </c>
      <c r="G31" s="4">
        <v>141.15825150367488</v>
      </c>
      <c r="H31" s="4">
        <v>160.52516360997907</v>
      </c>
      <c r="I31" s="4">
        <v>180.70317667575341</v>
      </c>
      <c r="J31" s="4">
        <v>202.02615152349233</v>
      </c>
      <c r="K31" s="4">
        <v>262.40000000000003</v>
      </c>
      <c r="L31" s="4">
        <v>272.8</v>
      </c>
      <c r="M31" s="4">
        <v>284.8</v>
      </c>
      <c r="N31" s="4">
        <v>294.8</v>
      </c>
      <c r="O31" s="4">
        <v>307.20000000000005</v>
      </c>
      <c r="P31" s="4">
        <v>321.20000000000005</v>
      </c>
      <c r="Q31" s="4">
        <v>335.20000000000005</v>
      </c>
      <c r="R31" s="4">
        <v>348.8</v>
      </c>
      <c r="S31" s="4">
        <v>362.8</v>
      </c>
      <c r="T31" s="4">
        <v>376.8</v>
      </c>
      <c r="U31" s="4">
        <v>390.40000000000003</v>
      </c>
      <c r="V31" s="4">
        <v>404.40000000000003</v>
      </c>
      <c r="W31" s="4">
        <v>418.40000000000003</v>
      </c>
      <c r="X31" s="4">
        <v>432</v>
      </c>
      <c r="Y31" s="4">
        <v>446</v>
      </c>
      <c r="Z31" s="4">
        <v>460</v>
      </c>
      <c r="AA31" s="4">
        <v>474</v>
      </c>
      <c r="AB31" s="4">
        <v>488</v>
      </c>
      <c r="AC31" s="4">
        <v>501.20000000000005</v>
      </c>
      <c r="AD31" s="4">
        <v>515.20000000000005</v>
      </c>
      <c r="AE31" s="4">
        <v>529.20000000000005</v>
      </c>
      <c r="AF31" s="4">
        <v>30</v>
      </c>
    </row>
    <row r="32" spans="1:32" x14ac:dyDescent="0.25">
      <c r="A32" s="7">
        <v>32</v>
      </c>
      <c r="B32" s="4">
        <v>52.754865815345489</v>
      </c>
      <c r="C32" s="4">
        <v>64.895376813541731</v>
      </c>
      <c r="D32" s="4">
        <v>87.842478204197988</v>
      </c>
      <c r="E32" s="4">
        <v>112.76385223642724</v>
      </c>
      <c r="F32" s="4">
        <v>137.85774603030637</v>
      </c>
      <c r="G32" s="4">
        <v>161.39006327767964</v>
      </c>
      <c r="H32" s="4">
        <v>183.53277995937731</v>
      </c>
      <c r="I32" s="4">
        <v>206.602850400271</v>
      </c>
      <c r="J32" s="4">
        <v>230.98198674750302</v>
      </c>
      <c r="K32" s="4">
        <v>254.54214939574837</v>
      </c>
      <c r="L32" s="4">
        <v>292.40000000000003</v>
      </c>
      <c r="M32" s="4">
        <v>302</v>
      </c>
      <c r="N32" s="4">
        <v>312.40000000000003</v>
      </c>
      <c r="O32" s="4">
        <v>322</v>
      </c>
      <c r="P32" s="4">
        <v>336</v>
      </c>
      <c r="Q32" s="4">
        <v>350</v>
      </c>
      <c r="R32" s="4">
        <v>363.6</v>
      </c>
      <c r="S32" s="4">
        <v>377.6</v>
      </c>
      <c r="T32" s="4">
        <v>391.6</v>
      </c>
      <c r="U32" s="4">
        <v>405.6</v>
      </c>
      <c r="V32" s="4">
        <v>419.20000000000005</v>
      </c>
      <c r="W32" s="4">
        <v>432.8</v>
      </c>
      <c r="X32" s="4">
        <v>446.8</v>
      </c>
      <c r="Y32" s="4">
        <v>460.8</v>
      </c>
      <c r="Z32" s="4">
        <v>474.8</v>
      </c>
      <c r="AA32" s="4">
        <v>488.8</v>
      </c>
      <c r="AB32" s="4">
        <v>502.8</v>
      </c>
      <c r="AC32" s="4">
        <v>516.4</v>
      </c>
      <c r="AD32" s="4">
        <v>530.4</v>
      </c>
      <c r="AE32" s="4">
        <v>544</v>
      </c>
      <c r="AF32" s="4">
        <v>31</v>
      </c>
    </row>
    <row r="33" spans="1:32" x14ac:dyDescent="0.25">
      <c r="A33" s="7">
        <v>33</v>
      </c>
      <c r="B33" s="4">
        <v>48.918406139950882</v>
      </c>
      <c r="C33" s="4">
        <v>60.3898385707583</v>
      </c>
      <c r="D33" s="4">
        <v>81.912846129908075</v>
      </c>
      <c r="E33" s="4">
        <v>105.17686958236686</v>
      </c>
      <c r="F33" s="4">
        <v>128.68093448676248</v>
      </c>
      <c r="G33" s="4">
        <v>150.64677000365288</v>
      </c>
      <c r="H33" s="4">
        <v>171.31550684815406</v>
      </c>
      <c r="I33" s="4">
        <v>192.849866058967</v>
      </c>
      <c r="J33" s="4">
        <v>215.60615025392514</v>
      </c>
      <c r="K33" s="4">
        <v>237.59797757982548</v>
      </c>
      <c r="L33" s="4">
        <v>252.8</v>
      </c>
      <c r="M33" s="4">
        <v>265.2</v>
      </c>
      <c r="N33" s="4">
        <v>274</v>
      </c>
      <c r="O33" s="4">
        <v>283.2</v>
      </c>
      <c r="P33" s="4">
        <v>292</v>
      </c>
      <c r="Q33" s="4">
        <v>297.60000000000002</v>
      </c>
      <c r="R33" s="4">
        <v>309.60000000000002</v>
      </c>
      <c r="S33" s="4">
        <v>317.20000000000005</v>
      </c>
      <c r="T33" s="4">
        <v>327.20000000000005</v>
      </c>
      <c r="U33" s="4">
        <v>332</v>
      </c>
      <c r="V33" s="4">
        <v>342</v>
      </c>
      <c r="W33" s="4">
        <v>357.20000000000005</v>
      </c>
      <c r="X33" s="4">
        <v>366.8</v>
      </c>
      <c r="Y33" s="4">
        <v>371.6</v>
      </c>
      <c r="Z33" s="4">
        <v>381.6</v>
      </c>
      <c r="AA33" s="4">
        <v>391.6</v>
      </c>
      <c r="AB33" s="4">
        <v>401.20000000000005</v>
      </c>
      <c r="AC33" s="4">
        <v>408.8</v>
      </c>
      <c r="AD33" s="4">
        <v>416</v>
      </c>
      <c r="AE33" s="4">
        <v>426.40000000000003</v>
      </c>
      <c r="AF33" s="4">
        <v>32</v>
      </c>
    </row>
    <row r="34" spans="1:32" x14ac:dyDescent="0.25">
      <c r="A34" s="7">
        <v>34</v>
      </c>
      <c r="B34" s="4">
        <v>59.9829810182109</v>
      </c>
      <c r="C34" s="4">
        <v>74.525939003025002</v>
      </c>
      <c r="D34" s="4">
        <v>101.28740746174675</v>
      </c>
      <c r="E34" s="4">
        <v>130.33821907113767</v>
      </c>
      <c r="F34" s="4">
        <v>151.23809523809524</v>
      </c>
      <c r="G34" s="4">
        <v>165.33333333333334</v>
      </c>
      <c r="H34" s="4">
        <v>193.14285714285714</v>
      </c>
      <c r="I34" s="4">
        <v>217.14285714285717</v>
      </c>
      <c r="J34" s="4">
        <v>226.66666666666666</v>
      </c>
      <c r="K34" s="4">
        <v>233.52380952380952</v>
      </c>
      <c r="L34" s="4">
        <v>240.76190476190479</v>
      </c>
      <c r="M34" s="4">
        <v>249.9047619047619</v>
      </c>
      <c r="N34" s="4">
        <v>259.8095238095238</v>
      </c>
      <c r="O34" s="4">
        <v>268.95238095238096</v>
      </c>
      <c r="P34" s="4">
        <v>276.1904761904762</v>
      </c>
      <c r="Q34" s="4">
        <v>299.60000000000002</v>
      </c>
      <c r="R34" s="4">
        <v>307.20000000000005</v>
      </c>
      <c r="S34" s="4">
        <v>317.20000000000005</v>
      </c>
      <c r="T34" s="4">
        <v>327.20000000000005</v>
      </c>
      <c r="U34" s="4">
        <v>332</v>
      </c>
      <c r="V34" s="4">
        <v>344.40000000000003</v>
      </c>
      <c r="W34" s="4">
        <v>352</v>
      </c>
      <c r="X34" s="4">
        <v>361.6</v>
      </c>
      <c r="Y34" s="4">
        <v>369.20000000000005</v>
      </c>
      <c r="Z34" s="4">
        <v>376.8</v>
      </c>
      <c r="AA34" s="4">
        <v>386.40000000000003</v>
      </c>
      <c r="AB34" s="4">
        <v>396.40000000000003</v>
      </c>
      <c r="AC34" s="4">
        <v>406.40000000000003</v>
      </c>
      <c r="AD34" s="4">
        <v>411.6</v>
      </c>
      <c r="AE34" s="4">
        <v>480</v>
      </c>
      <c r="AF34" s="4">
        <v>33</v>
      </c>
    </row>
    <row r="35" spans="1:32" x14ac:dyDescent="0.25">
      <c r="A35" s="7">
        <v>35</v>
      </c>
      <c r="B35" s="4">
        <v>55</v>
      </c>
      <c r="C35" s="4">
        <v>68</v>
      </c>
      <c r="D35" s="4">
        <v>84.4</v>
      </c>
      <c r="E35" s="4">
        <v>98.4</v>
      </c>
      <c r="F35" s="4">
        <v>115.2</v>
      </c>
      <c r="G35" s="4">
        <v>122</v>
      </c>
      <c r="H35" s="4">
        <v>137.08407312704719</v>
      </c>
      <c r="I35" s="4">
        <v>156</v>
      </c>
      <c r="J35" s="4">
        <v>172.52477497117286</v>
      </c>
      <c r="K35" s="4">
        <v>183.60000000000002</v>
      </c>
      <c r="L35" s="4">
        <v>190.8</v>
      </c>
      <c r="M35" s="4">
        <v>197.20000000000002</v>
      </c>
      <c r="N35" s="4">
        <v>202.8</v>
      </c>
      <c r="O35" s="4">
        <v>210.4</v>
      </c>
      <c r="P35" s="4">
        <v>218</v>
      </c>
      <c r="Q35" s="4">
        <v>222.8</v>
      </c>
      <c r="R35" s="4">
        <v>230.4</v>
      </c>
      <c r="S35" s="4">
        <v>238</v>
      </c>
      <c r="T35" s="4">
        <v>242.8</v>
      </c>
      <c r="U35" s="4">
        <v>250.4</v>
      </c>
      <c r="V35" s="4">
        <v>255.20000000000002</v>
      </c>
      <c r="W35" s="4">
        <v>262.40000000000003</v>
      </c>
      <c r="X35" s="4">
        <v>270</v>
      </c>
      <c r="Y35" s="4">
        <v>277.60000000000002</v>
      </c>
      <c r="Z35" s="4">
        <v>282.40000000000003</v>
      </c>
      <c r="AA35" s="4">
        <v>292.40000000000003</v>
      </c>
      <c r="AB35" s="4">
        <v>297.60000000000002</v>
      </c>
      <c r="AC35" s="4">
        <v>304.8</v>
      </c>
      <c r="AD35" s="4">
        <v>312.40000000000003</v>
      </c>
      <c r="AE35" s="4">
        <v>319.60000000000002</v>
      </c>
      <c r="AF35" s="4">
        <v>34</v>
      </c>
    </row>
    <row r="36" spans="1:32" x14ac:dyDescent="0.25">
      <c r="A36" s="7">
        <v>36</v>
      </c>
      <c r="B36" s="4">
        <v>44</v>
      </c>
      <c r="C36" s="4">
        <v>52</v>
      </c>
      <c r="D36" s="4">
        <v>62</v>
      </c>
      <c r="E36" s="4">
        <v>80</v>
      </c>
      <c r="F36" s="4">
        <v>92</v>
      </c>
      <c r="G36" s="4">
        <v>98</v>
      </c>
      <c r="H36" s="4">
        <v>101.60000000000001</v>
      </c>
      <c r="I36" s="4">
        <v>108.4</v>
      </c>
      <c r="J36" s="4">
        <v>112</v>
      </c>
      <c r="K36" s="4">
        <v>118</v>
      </c>
      <c r="L36" s="4">
        <v>126</v>
      </c>
      <c r="M36" s="4">
        <v>130</v>
      </c>
      <c r="N36" s="4">
        <v>134.4</v>
      </c>
      <c r="O36" s="4">
        <v>138.4</v>
      </c>
      <c r="P36" s="4">
        <v>141.6</v>
      </c>
      <c r="Q36" s="4">
        <v>147.20000000000002</v>
      </c>
      <c r="R36" s="4">
        <v>152.80000000000001</v>
      </c>
      <c r="S36" s="4">
        <v>158.4</v>
      </c>
      <c r="T36" s="4">
        <v>163.60000000000002</v>
      </c>
      <c r="U36" s="4">
        <v>168.8</v>
      </c>
      <c r="V36" s="4">
        <v>174.4</v>
      </c>
      <c r="W36" s="4">
        <v>179.60000000000002</v>
      </c>
      <c r="X36" s="4">
        <v>185.20000000000002</v>
      </c>
      <c r="Y36" s="4">
        <v>190.8</v>
      </c>
      <c r="Z36" s="4">
        <v>196.4</v>
      </c>
      <c r="AA36" s="4">
        <v>201.60000000000002</v>
      </c>
      <c r="AB36" s="4">
        <v>207.20000000000002</v>
      </c>
      <c r="AC36" s="4">
        <v>212.8</v>
      </c>
      <c r="AD36" s="4">
        <v>218</v>
      </c>
      <c r="AE36" s="4">
        <v>223.60000000000002</v>
      </c>
      <c r="AF36" s="4">
        <v>35</v>
      </c>
    </row>
    <row r="37" spans="1:32" x14ac:dyDescent="0.25">
      <c r="A37" s="7">
        <v>37</v>
      </c>
      <c r="B37" s="4">
        <v>33.378612114445126</v>
      </c>
      <c r="C37" s="4">
        <v>42.13990446720436</v>
      </c>
      <c r="D37" s="4">
        <v>57.894540484086384</v>
      </c>
      <c r="E37" s="4">
        <v>74.445372917526683</v>
      </c>
      <c r="F37" s="4">
        <v>91.600000000000009</v>
      </c>
      <c r="G37" s="4">
        <v>97.600000000000009</v>
      </c>
      <c r="H37" s="4">
        <v>103.2</v>
      </c>
      <c r="I37" s="4">
        <v>109.60000000000001</v>
      </c>
      <c r="J37" s="4">
        <v>115.60000000000001</v>
      </c>
      <c r="K37" s="4">
        <v>126</v>
      </c>
      <c r="L37" s="4">
        <v>132.4</v>
      </c>
      <c r="M37" s="4">
        <v>138.4</v>
      </c>
      <c r="N37" s="4">
        <v>144.4</v>
      </c>
      <c r="O37" s="4">
        <v>150.4</v>
      </c>
      <c r="P37" s="4">
        <v>156</v>
      </c>
      <c r="Q37" s="4">
        <v>162</v>
      </c>
      <c r="R37" s="4">
        <v>168</v>
      </c>
      <c r="S37" s="4">
        <v>174</v>
      </c>
      <c r="T37" s="4">
        <v>179.60000000000002</v>
      </c>
      <c r="U37" s="4">
        <v>185.60000000000002</v>
      </c>
      <c r="V37" s="4">
        <v>191.60000000000002</v>
      </c>
      <c r="W37" s="4">
        <v>198</v>
      </c>
      <c r="X37" s="4">
        <v>204</v>
      </c>
      <c r="Y37" s="4">
        <v>209.60000000000002</v>
      </c>
      <c r="Z37" s="4">
        <v>215.60000000000002</v>
      </c>
      <c r="AA37" s="4">
        <v>221.60000000000002</v>
      </c>
      <c r="AB37" s="4">
        <v>227.60000000000002</v>
      </c>
      <c r="AC37" s="4">
        <v>233.20000000000002</v>
      </c>
      <c r="AD37" s="4">
        <v>239.20000000000002</v>
      </c>
      <c r="AE37" s="4">
        <v>245.20000000000002</v>
      </c>
      <c r="AF37" s="4">
        <v>36</v>
      </c>
    </row>
    <row r="38" spans="1:32" x14ac:dyDescent="0.25">
      <c r="A38" s="7">
        <v>38</v>
      </c>
      <c r="B38" s="4">
        <v>45.530029999051131</v>
      </c>
      <c r="C38" s="4">
        <v>56.410529630885655</v>
      </c>
      <c r="D38" s="4">
        <v>76.675771966533418</v>
      </c>
      <c r="E38" s="4">
        <v>82.4</v>
      </c>
      <c r="F38" s="4">
        <v>85.600000000000009</v>
      </c>
      <c r="G38" s="4">
        <v>92</v>
      </c>
      <c r="H38" s="4">
        <v>110.80000000000001</v>
      </c>
      <c r="I38" s="4">
        <v>126</v>
      </c>
      <c r="J38" s="4">
        <v>148.4</v>
      </c>
      <c r="K38" s="4">
        <v>154.4</v>
      </c>
      <c r="L38" s="4">
        <v>161.60000000000002</v>
      </c>
      <c r="M38" s="4">
        <v>166.8</v>
      </c>
      <c r="N38" s="4">
        <v>170.4</v>
      </c>
      <c r="O38" s="4">
        <v>175.20000000000002</v>
      </c>
      <c r="P38" s="4">
        <v>181.60000000000002</v>
      </c>
      <c r="Q38" s="4">
        <v>186.8</v>
      </c>
      <c r="R38" s="4">
        <v>192.4</v>
      </c>
      <c r="S38" s="4">
        <v>197.60000000000002</v>
      </c>
      <c r="T38" s="4">
        <v>202.8</v>
      </c>
      <c r="U38" s="4">
        <v>208.4</v>
      </c>
      <c r="V38" s="4">
        <v>213.60000000000002</v>
      </c>
      <c r="W38" s="4">
        <v>219.20000000000002</v>
      </c>
      <c r="X38" s="4">
        <v>224.8</v>
      </c>
      <c r="Y38" s="4">
        <v>230.4</v>
      </c>
      <c r="Z38" s="4">
        <v>235.60000000000002</v>
      </c>
      <c r="AA38" s="4">
        <v>240.8</v>
      </c>
      <c r="AB38" s="4">
        <v>246.4</v>
      </c>
      <c r="AC38" s="4">
        <v>251.60000000000002</v>
      </c>
      <c r="AD38" s="4">
        <v>256.8</v>
      </c>
      <c r="AE38" s="4">
        <v>262.40000000000003</v>
      </c>
      <c r="AF38" s="4">
        <v>37</v>
      </c>
    </row>
    <row r="39" spans="1:32" x14ac:dyDescent="0.25">
      <c r="A39" s="7">
        <v>39</v>
      </c>
      <c r="B39" s="4">
        <v>38.169074934337878</v>
      </c>
      <c r="C39" s="4">
        <v>47.765824002886404</v>
      </c>
      <c r="D39" s="4">
        <v>65.298679818512596</v>
      </c>
      <c r="E39" s="4">
        <v>83.918992190146596</v>
      </c>
      <c r="F39" s="4">
        <v>86.800000000000011</v>
      </c>
      <c r="G39" s="4">
        <v>94.800000000000011</v>
      </c>
      <c r="H39" s="4">
        <v>100</v>
      </c>
      <c r="I39" s="4">
        <v>105.2</v>
      </c>
      <c r="J39" s="4">
        <v>110</v>
      </c>
      <c r="K39" s="4">
        <v>114.80000000000001</v>
      </c>
      <c r="L39" s="4">
        <v>120</v>
      </c>
      <c r="M39" s="4">
        <v>122.4</v>
      </c>
      <c r="N39" s="4">
        <v>127.60000000000001</v>
      </c>
      <c r="O39" s="4">
        <v>132.4</v>
      </c>
      <c r="P39" s="4">
        <v>137.20000000000002</v>
      </c>
      <c r="Q39" s="4">
        <v>141.20000000000002</v>
      </c>
      <c r="R39" s="4">
        <v>146</v>
      </c>
      <c r="S39" s="4">
        <v>151.20000000000002</v>
      </c>
      <c r="T39" s="4">
        <v>156</v>
      </c>
      <c r="U39" s="4">
        <v>161.20000000000002</v>
      </c>
      <c r="V39" s="4">
        <v>166</v>
      </c>
      <c r="W39" s="4">
        <v>170.8</v>
      </c>
      <c r="X39" s="4">
        <v>176</v>
      </c>
      <c r="Y39" s="4">
        <v>181.20000000000002</v>
      </c>
      <c r="Z39" s="4">
        <v>185.60000000000002</v>
      </c>
      <c r="AA39" s="4">
        <v>190.8</v>
      </c>
      <c r="AB39" s="4">
        <v>196</v>
      </c>
      <c r="AC39" s="4">
        <v>200.8</v>
      </c>
      <c r="AD39" s="4">
        <v>205.60000000000002</v>
      </c>
      <c r="AE39" s="4">
        <v>210.4</v>
      </c>
      <c r="AF39" s="4">
        <v>38</v>
      </c>
    </row>
    <row r="40" spans="1:32" x14ac:dyDescent="0.25">
      <c r="A40" s="7">
        <v>40</v>
      </c>
      <c r="B40" s="4">
        <v>48.918406139950882</v>
      </c>
      <c r="C40" s="4">
        <v>60.3898385707583</v>
      </c>
      <c r="D40" s="4">
        <v>81.912846129908075</v>
      </c>
      <c r="E40" s="4">
        <v>105.17686958236686</v>
      </c>
      <c r="F40" s="4">
        <v>128.68093448676248</v>
      </c>
      <c r="G40" s="4">
        <v>150.64677000365288</v>
      </c>
      <c r="H40" s="4">
        <v>171.31550684815406</v>
      </c>
      <c r="I40" s="4">
        <v>204</v>
      </c>
      <c r="J40" s="4">
        <v>235.60000000000002</v>
      </c>
      <c r="K40" s="4">
        <v>268.8</v>
      </c>
      <c r="L40" s="4">
        <v>288</v>
      </c>
      <c r="M40" s="4">
        <v>316.40000000000003</v>
      </c>
      <c r="N40" s="4">
        <v>327.20000000000005</v>
      </c>
      <c r="O40" s="4">
        <v>337.20000000000005</v>
      </c>
      <c r="P40" s="4">
        <v>344.40000000000003</v>
      </c>
      <c r="Q40" s="4">
        <v>352</v>
      </c>
      <c r="R40" s="4">
        <v>366.8</v>
      </c>
      <c r="S40" s="4">
        <v>381.6</v>
      </c>
      <c r="T40" s="4">
        <v>391.6</v>
      </c>
      <c r="U40" s="4">
        <v>406.40000000000003</v>
      </c>
      <c r="V40" s="4">
        <v>417.6</v>
      </c>
      <c r="W40" s="4">
        <v>429.20000000000005</v>
      </c>
      <c r="X40" s="4">
        <v>440.40000000000003</v>
      </c>
      <c r="Y40" s="4">
        <v>452</v>
      </c>
      <c r="Z40" s="4">
        <v>463.20000000000005</v>
      </c>
      <c r="AA40" s="4">
        <v>474.8</v>
      </c>
      <c r="AB40" s="4">
        <v>486</v>
      </c>
      <c r="AC40" s="4">
        <v>497.6</v>
      </c>
      <c r="AD40" s="4">
        <v>508.8</v>
      </c>
      <c r="AE40" s="4">
        <v>520.4</v>
      </c>
      <c r="AF40" s="4">
        <v>39</v>
      </c>
    </row>
    <row r="41" spans="1:32" x14ac:dyDescent="0.25">
      <c r="A41" s="7">
        <v>41</v>
      </c>
      <c r="B41" s="4">
        <v>31.333902374247</v>
      </c>
      <c r="C41" s="4">
        <v>39.738597348315679</v>
      </c>
      <c r="D41" s="4">
        <v>54.734237109636162</v>
      </c>
      <c r="E41" s="4">
        <v>70.401754935310862</v>
      </c>
      <c r="F41" s="4">
        <v>86.618801479198822</v>
      </c>
      <c r="G41" s="4">
        <v>98.4</v>
      </c>
      <c r="H41" s="4">
        <v>103.2</v>
      </c>
      <c r="I41" s="4">
        <v>108.4</v>
      </c>
      <c r="J41" s="4">
        <v>113.60000000000001</v>
      </c>
      <c r="K41" s="4">
        <v>118.4</v>
      </c>
      <c r="L41" s="4">
        <v>123.60000000000001</v>
      </c>
      <c r="M41" s="4">
        <v>128.80000000000001</v>
      </c>
      <c r="N41" s="4">
        <v>133.6</v>
      </c>
      <c r="O41" s="4">
        <v>138.80000000000001</v>
      </c>
      <c r="P41" s="4">
        <v>144</v>
      </c>
      <c r="Q41" s="4">
        <v>148.80000000000001</v>
      </c>
      <c r="R41" s="4">
        <v>154</v>
      </c>
      <c r="S41" s="4">
        <v>159.20000000000002</v>
      </c>
      <c r="T41" s="4">
        <v>164</v>
      </c>
      <c r="U41" s="4">
        <v>169.20000000000002</v>
      </c>
      <c r="V41" s="4">
        <v>174.4</v>
      </c>
      <c r="W41" s="4">
        <v>179.20000000000002</v>
      </c>
      <c r="X41" s="4">
        <v>184.4</v>
      </c>
      <c r="Y41" s="4">
        <v>189.60000000000002</v>
      </c>
      <c r="Z41" s="4">
        <v>194.4</v>
      </c>
      <c r="AA41" s="4">
        <v>199.60000000000002</v>
      </c>
      <c r="AB41" s="4">
        <v>204.8</v>
      </c>
      <c r="AC41" s="4">
        <v>209.60000000000002</v>
      </c>
      <c r="AD41" s="4">
        <v>214.8</v>
      </c>
      <c r="AE41" s="4">
        <v>220</v>
      </c>
      <c r="AF41" s="4">
        <v>40</v>
      </c>
    </row>
    <row r="42" spans="1:32" x14ac:dyDescent="0.25">
      <c r="A42" s="7">
        <v>42</v>
      </c>
      <c r="B42" s="4">
        <v>35.71542324610013</v>
      </c>
      <c r="C42" s="4">
        <v>44.88425546021999</v>
      </c>
      <c r="D42" s="4">
        <v>61.506315769172367</v>
      </c>
      <c r="E42" s="4">
        <v>79.066650611487603</v>
      </c>
      <c r="F42" s="4">
        <v>97.099399404671502</v>
      </c>
      <c r="G42" s="4">
        <v>113.67426688304893</v>
      </c>
      <c r="H42" s="4">
        <v>129.27037629940327</v>
      </c>
      <c r="I42" s="4">
        <v>145.51966260023821</v>
      </c>
      <c r="J42" s="4">
        <v>156.4</v>
      </c>
      <c r="K42" s="4">
        <v>162</v>
      </c>
      <c r="L42" s="4">
        <v>168.4</v>
      </c>
      <c r="M42" s="4">
        <v>174</v>
      </c>
      <c r="N42" s="4">
        <v>179.20000000000002</v>
      </c>
      <c r="O42" s="4">
        <v>185.20000000000002</v>
      </c>
      <c r="P42" s="4">
        <v>190.8</v>
      </c>
      <c r="Q42" s="4">
        <v>196.8</v>
      </c>
      <c r="R42" s="4">
        <v>202</v>
      </c>
      <c r="S42" s="4">
        <v>208</v>
      </c>
      <c r="T42" s="4">
        <v>213.60000000000002</v>
      </c>
      <c r="U42" s="4">
        <v>219.20000000000002</v>
      </c>
      <c r="V42" s="4">
        <v>225.20000000000002</v>
      </c>
      <c r="W42" s="4">
        <v>230.8</v>
      </c>
      <c r="X42" s="4">
        <v>236.4</v>
      </c>
      <c r="Y42" s="4">
        <v>242</v>
      </c>
      <c r="Z42" s="4">
        <v>248</v>
      </c>
      <c r="AA42" s="4">
        <v>253.60000000000002</v>
      </c>
      <c r="AB42" s="4">
        <v>259.2</v>
      </c>
      <c r="AC42" s="4">
        <v>265.2</v>
      </c>
      <c r="AD42" s="4">
        <v>270.40000000000003</v>
      </c>
      <c r="AE42" s="4">
        <v>276.40000000000003</v>
      </c>
      <c r="AF42" s="4">
        <v>41</v>
      </c>
    </row>
    <row r="43" spans="1:32" x14ac:dyDescent="0.25">
      <c r="A43" s="7">
        <v>43</v>
      </c>
      <c r="B43" s="4">
        <v>35.71542324610013</v>
      </c>
      <c r="C43" s="4">
        <v>44.88425546021999</v>
      </c>
      <c r="D43" s="4">
        <v>61.506315769172367</v>
      </c>
      <c r="E43" s="4">
        <v>79.066650611487603</v>
      </c>
      <c r="F43" s="4">
        <v>97.099399404671502</v>
      </c>
      <c r="G43" s="4">
        <v>113.67426688304893</v>
      </c>
      <c r="H43" s="4">
        <v>129.27037629940327</v>
      </c>
      <c r="I43" s="4">
        <v>145.51966260023821</v>
      </c>
      <c r="J43" s="4">
        <v>162.69098278706633</v>
      </c>
      <c r="K43" s="4">
        <v>179.28546303134712</v>
      </c>
      <c r="L43" s="4">
        <v>193.20000000000002</v>
      </c>
      <c r="M43" s="4">
        <v>198.4</v>
      </c>
      <c r="N43" s="4">
        <v>205.60000000000002</v>
      </c>
      <c r="O43" s="4">
        <v>213.20000000000002</v>
      </c>
      <c r="P43" s="4">
        <v>218</v>
      </c>
      <c r="Q43" s="4">
        <v>222.8</v>
      </c>
      <c r="R43" s="4">
        <v>232.8</v>
      </c>
      <c r="S43" s="4">
        <v>238</v>
      </c>
      <c r="T43" s="4">
        <v>242.8</v>
      </c>
      <c r="U43" s="4">
        <v>252.8</v>
      </c>
      <c r="V43" s="4">
        <v>258</v>
      </c>
      <c r="W43" s="4">
        <v>262.40000000000003</v>
      </c>
      <c r="X43" s="4">
        <v>272.8</v>
      </c>
      <c r="Y43" s="4">
        <v>277.60000000000002</v>
      </c>
      <c r="Z43" s="4">
        <v>282.40000000000003</v>
      </c>
      <c r="AA43" s="4">
        <v>292.40000000000003</v>
      </c>
      <c r="AB43" s="4">
        <v>297.60000000000002</v>
      </c>
      <c r="AC43" s="4">
        <v>307.20000000000005</v>
      </c>
      <c r="AD43" s="4">
        <v>312.40000000000003</v>
      </c>
      <c r="AE43" s="4">
        <v>317.20000000000005</v>
      </c>
      <c r="AF43" s="4">
        <v>42</v>
      </c>
    </row>
    <row r="44" spans="1:32" x14ac:dyDescent="0.25">
      <c r="A44" s="7">
        <v>44</v>
      </c>
      <c r="B44" s="4">
        <v>38.169074934337878</v>
      </c>
      <c r="C44" s="4">
        <v>47.765824002886404</v>
      </c>
      <c r="D44" s="4">
        <v>65.298679818512596</v>
      </c>
      <c r="E44" s="4">
        <v>83.918992190146596</v>
      </c>
      <c r="F44" s="4">
        <v>102.9685342429362</v>
      </c>
      <c r="G44" s="4">
        <v>120.54526303820542</v>
      </c>
      <c r="H44" s="4">
        <v>137.08407312704719</v>
      </c>
      <c r="I44" s="4">
        <v>154.31554111911703</v>
      </c>
      <c r="J44" s="4">
        <v>172.4</v>
      </c>
      <c r="K44" s="4">
        <v>178.4</v>
      </c>
      <c r="L44" s="4">
        <v>185.20000000000002</v>
      </c>
      <c r="M44" s="4">
        <v>193.20000000000002</v>
      </c>
      <c r="N44" s="4">
        <v>198.4</v>
      </c>
      <c r="O44" s="4">
        <v>204.8</v>
      </c>
      <c r="P44" s="4">
        <v>210.4</v>
      </c>
      <c r="Q44" s="4">
        <v>215.60000000000002</v>
      </c>
      <c r="R44" s="4">
        <v>222.8</v>
      </c>
      <c r="S44" s="4">
        <v>232.8</v>
      </c>
      <c r="T44" s="4">
        <v>238</v>
      </c>
      <c r="U44" s="4">
        <v>245.20000000000002</v>
      </c>
      <c r="V44" s="4">
        <v>250.4</v>
      </c>
      <c r="W44" s="4">
        <v>258</v>
      </c>
      <c r="X44" s="4">
        <v>262.40000000000003</v>
      </c>
      <c r="Y44" s="4">
        <v>267.60000000000002</v>
      </c>
      <c r="Z44" s="4">
        <v>275.2</v>
      </c>
      <c r="AA44" s="4">
        <v>282.40000000000003</v>
      </c>
      <c r="AB44" s="4">
        <v>290</v>
      </c>
      <c r="AC44" s="4">
        <v>292.40000000000003</v>
      </c>
      <c r="AD44" s="4">
        <v>302</v>
      </c>
      <c r="AE44" s="4">
        <v>309.60000000000002</v>
      </c>
      <c r="AF44" s="4">
        <v>43</v>
      </c>
    </row>
    <row r="45" spans="1:32" x14ac:dyDescent="0.25">
      <c r="A45" s="7">
        <v>45</v>
      </c>
      <c r="B45" s="4">
        <v>31.333902374247</v>
      </c>
      <c r="C45" s="4">
        <v>39.738597348315679</v>
      </c>
      <c r="D45" s="4">
        <v>54.734237109636162</v>
      </c>
      <c r="E45" s="4">
        <v>62.400000000000006</v>
      </c>
      <c r="F45" s="4">
        <v>74.400000000000006</v>
      </c>
      <c r="G45" s="4">
        <v>84.4</v>
      </c>
      <c r="H45" s="4">
        <v>89.2</v>
      </c>
      <c r="I45" s="4">
        <v>91.600000000000009</v>
      </c>
      <c r="J45" s="4">
        <v>94</v>
      </c>
      <c r="K45" s="4">
        <v>99.2</v>
      </c>
      <c r="L45" s="4">
        <v>101.60000000000001</v>
      </c>
      <c r="M45" s="4">
        <v>104.4</v>
      </c>
      <c r="N45" s="4">
        <v>108.80000000000001</v>
      </c>
      <c r="O45" s="4">
        <v>111.60000000000001</v>
      </c>
      <c r="P45" s="4">
        <v>116.4</v>
      </c>
      <c r="Q45" s="4">
        <v>119.2</v>
      </c>
      <c r="R45" s="4">
        <v>121.60000000000001</v>
      </c>
      <c r="S45" s="4">
        <v>124</v>
      </c>
      <c r="T45" s="4">
        <v>126</v>
      </c>
      <c r="U45" s="4">
        <v>128.80000000000001</v>
      </c>
      <c r="V45" s="4">
        <v>133.6</v>
      </c>
      <c r="W45" s="4">
        <v>136.4</v>
      </c>
      <c r="X45" s="4">
        <v>138.80000000000001</v>
      </c>
      <c r="Y45" s="4">
        <v>146</v>
      </c>
      <c r="Z45" s="4">
        <v>148.4</v>
      </c>
      <c r="AA45" s="4">
        <v>153.60000000000002</v>
      </c>
      <c r="AB45" s="4">
        <v>158.80000000000001</v>
      </c>
      <c r="AC45" s="4">
        <v>161.20000000000002</v>
      </c>
      <c r="AD45" s="4">
        <v>163.60000000000002</v>
      </c>
      <c r="AE45" s="4">
        <v>166</v>
      </c>
      <c r="AF45" s="4">
        <v>44</v>
      </c>
    </row>
    <row r="46" spans="1:32" x14ac:dyDescent="0.25">
      <c r="A46" s="7">
        <v>46</v>
      </c>
      <c r="B46" s="4">
        <v>45.530029999051131</v>
      </c>
      <c r="C46" s="4">
        <v>56.410529630885655</v>
      </c>
      <c r="D46" s="4">
        <v>76.675771966533418</v>
      </c>
      <c r="E46" s="4">
        <v>98.476016926123521</v>
      </c>
      <c r="F46" s="4">
        <v>120.5759387577303</v>
      </c>
      <c r="G46" s="4">
        <v>141.15825150367488</v>
      </c>
      <c r="H46" s="4">
        <v>160.52516360997907</v>
      </c>
      <c r="I46" s="4">
        <v>180.70317667575341</v>
      </c>
      <c r="J46" s="4">
        <v>202.02615152349233</v>
      </c>
      <c r="K46" s="4">
        <v>222.63281897888862</v>
      </c>
      <c r="L46" s="4">
        <v>238</v>
      </c>
      <c r="M46" s="4">
        <v>242.8</v>
      </c>
      <c r="N46" s="4">
        <v>252.8</v>
      </c>
      <c r="O46" s="4">
        <v>262.40000000000003</v>
      </c>
      <c r="P46" s="4">
        <v>267.60000000000002</v>
      </c>
      <c r="Q46" s="4">
        <v>277.60000000000002</v>
      </c>
      <c r="R46" s="4">
        <v>287.2</v>
      </c>
      <c r="S46" s="4">
        <v>292.40000000000003</v>
      </c>
      <c r="T46" s="4">
        <v>302</v>
      </c>
      <c r="U46" s="4">
        <v>312.40000000000003</v>
      </c>
      <c r="V46" s="4">
        <v>317.20000000000005</v>
      </c>
      <c r="W46" s="4">
        <v>327.20000000000005</v>
      </c>
      <c r="X46" s="4">
        <v>337.20000000000005</v>
      </c>
      <c r="Y46" s="4">
        <v>346.8</v>
      </c>
      <c r="Z46" s="4">
        <v>352</v>
      </c>
      <c r="AA46" s="4">
        <v>361.6</v>
      </c>
      <c r="AB46" s="4">
        <v>366.8</v>
      </c>
      <c r="AC46" s="4">
        <v>376.8</v>
      </c>
      <c r="AD46" s="4">
        <v>386.40000000000003</v>
      </c>
      <c r="AE46" s="4">
        <v>395.6</v>
      </c>
      <c r="AF46" s="4">
        <v>45</v>
      </c>
    </row>
    <row r="47" spans="1:32" x14ac:dyDescent="0.25">
      <c r="A47" s="7">
        <v>47</v>
      </c>
      <c r="B47" s="4">
        <v>42.141653858151372</v>
      </c>
      <c r="C47" s="4">
        <v>52.431220691012982</v>
      </c>
      <c r="D47" s="4">
        <v>71.438697803158774</v>
      </c>
      <c r="E47" s="4">
        <v>91.775164269880179</v>
      </c>
      <c r="F47" s="4">
        <v>112.47094302869807</v>
      </c>
      <c r="G47" s="4">
        <v>131.66973300369688</v>
      </c>
      <c r="H47" s="4">
        <v>149.73482037180409</v>
      </c>
      <c r="I47" s="4">
        <v>168.55648729253988</v>
      </c>
      <c r="J47" s="4">
        <v>188.44615279305958</v>
      </c>
      <c r="K47" s="4">
        <v>207.66766037795165</v>
      </c>
      <c r="L47" s="4">
        <v>242</v>
      </c>
      <c r="M47" s="4">
        <v>275.60000000000002</v>
      </c>
      <c r="N47" s="4">
        <v>290</v>
      </c>
      <c r="O47" s="4">
        <v>317.20000000000005</v>
      </c>
      <c r="P47" s="4">
        <v>327.20000000000005</v>
      </c>
      <c r="Q47" s="4">
        <v>337.20000000000005</v>
      </c>
      <c r="R47" s="4">
        <v>346.8</v>
      </c>
      <c r="S47" s="4">
        <v>357.20000000000005</v>
      </c>
      <c r="T47" s="4">
        <v>371.6</v>
      </c>
      <c r="U47" s="4">
        <v>381.6</v>
      </c>
      <c r="V47" s="4">
        <v>391.6</v>
      </c>
      <c r="W47" s="4">
        <v>401.20000000000005</v>
      </c>
      <c r="X47" s="4">
        <v>406.40000000000003</v>
      </c>
      <c r="Y47" s="4">
        <v>421.20000000000005</v>
      </c>
      <c r="Z47" s="4">
        <v>431.20000000000005</v>
      </c>
      <c r="AA47" s="4">
        <v>440.8</v>
      </c>
      <c r="AB47" s="4">
        <v>451.20000000000005</v>
      </c>
      <c r="AC47" s="4">
        <v>460.8</v>
      </c>
      <c r="AD47" s="4">
        <v>470.8</v>
      </c>
      <c r="AE47" s="4">
        <v>480.8</v>
      </c>
      <c r="AF47" s="4">
        <v>46</v>
      </c>
    </row>
    <row r="48" spans="1:32" x14ac:dyDescent="0.25">
      <c r="A48" s="7">
        <v>48</v>
      </c>
      <c r="B48" s="4">
        <v>48.918406139950882</v>
      </c>
      <c r="C48" s="4">
        <v>60.3898385707583</v>
      </c>
      <c r="D48" s="4">
        <v>81.912846129908075</v>
      </c>
      <c r="E48" s="4">
        <v>105.17686958236686</v>
      </c>
      <c r="F48" s="4">
        <v>128.68093448676248</v>
      </c>
      <c r="G48" s="4">
        <v>150.64677000365288</v>
      </c>
      <c r="H48" s="4">
        <v>171.31550684815406</v>
      </c>
      <c r="I48" s="4">
        <v>192.849866058967</v>
      </c>
      <c r="J48" s="4">
        <v>215.60615025392514</v>
      </c>
      <c r="K48" s="4">
        <v>237.59797757982548</v>
      </c>
      <c r="L48" s="4">
        <v>242.8</v>
      </c>
      <c r="M48" s="4">
        <v>252.8</v>
      </c>
      <c r="N48" s="4">
        <v>262.40000000000003</v>
      </c>
      <c r="O48" s="4">
        <v>272.8</v>
      </c>
      <c r="P48" s="4">
        <v>277.60000000000002</v>
      </c>
      <c r="Q48" s="4">
        <v>287.2</v>
      </c>
      <c r="R48" s="4">
        <v>297.60000000000002</v>
      </c>
      <c r="S48" s="4">
        <v>302</v>
      </c>
      <c r="T48" s="4">
        <v>312.40000000000003</v>
      </c>
      <c r="U48" s="4">
        <v>322</v>
      </c>
      <c r="V48" s="4">
        <v>332</v>
      </c>
      <c r="W48" s="4">
        <v>337.20000000000005</v>
      </c>
      <c r="X48" s="4">
        <v>346.8</v>
      </c>
      <c r="Y48" s="4">
        <v>357.20000000000005</v>
      </c>
      <c r="Z48" s="4">
        <v>366.8</v>
      </c>
      <c r="AA48" s="4">
        <v>371.6</v>
      </c>
      <c r="AB48" s="4">
        <v>381.6</v>
      </c>
      <c r="AC48" s="4">
        <v>391.6</v>
      </c>
      <c r="AD48" s="4">
        <v>396.40000000000003</v>
      </c>
      <c r="AE48" s="4">
        <v>406.40000000000003</v>
      </c>
      <c r="AF48" s="4">
        <v>47</v>
      </c>
    </row>
    <row r="49" spans="1:32" x14ac:dyDescent="0.25">
      <c r="A49" s="7">
        <v>49</v>
      </c>
      <c r="B49" s="4">
        <v>35.71542324610013</v>
      </c>
      <c r="C49" s="4">
        <v>44.88425546021999</v>
      </c>
      <c r="D49" s="4">
        <v>61.506315769172367</v>
      </c>
      <c r="E49" s="4">
        <v>79.066650611487603</v>
      </c>
      <c r="F49" s="4">
        <v>97.099399404671502</v>
      </c>
      <c r="G49" s="4">
        <v>113.67426688304893</v>
      </c>
      <c r="H49" s="4">
        <v>128.80000000000001</v>
      </c>
      <c r="I49" s="4">
        <v>138.80000000000001</v>
      </c>
      <c r="J49" s="4">
        <v>144</v>
      </c>
      <c r="K49" s="4">
        <v>148.4</v>
      </c>
      <c r="L49" s="4">
        <v>153.60000000000002</v>
      </c>
      <c r="M49" s="4">
        <v>158.80000000000001</v>
      </c>
      <c r="N49" s="4">
        <v>163.60000000000002</v>
      </c>
      <c r="O49" s="4">
        <v>168.4</v>
      </c>
      <c r="P49" s="4">
        <v>173.60000000000002</v>
      </c>
      <c r="Q49" s="4">
        <v>183.60000000000002</v>
      </c>
      <c r="R49" s="4">
        <v>188.4</v>
      </c>
      <c r="S49" s="4">
        <v>193.20000000000002</v>
      </c>
      <c r="T49" s="4">
        <v>198.4</v>
      </c>
      <c r="U49" s="4">
        <v>202.8</v>
      </c>
      <c r="V49" s="4">
        <v>208</v>
      </c>
      <c r="W49" s="4">
        <v>213.20000000000002</v>
      </c>
      <c r="X49" s="4">
        <v>218</v>
      </c>
      <c r="Y49" s="4">
        <v>222.8</v>
      </c>
      <c r="Z49" s="4">
        <v>228</v>
      </c>
      <c r="AA49" s="4">
        <v>238</v>
      </c>
      <c r="AB49" s="4">
        <v>242.8</v>
      </c>
      <c r="AC49" s="4">
        <v>247.60000000000002</v>
      </c>
      <c r="AD49" s="4">
        <v>252.8</v>
      </c>
      <c r="AE49" s="4">
        <v>267.60000000000002</v>
      </c>
      <c r="AF49" s="4">
        <v>48</v>
      </c>
    </row>
    <row r="50" spans="1:32" x14ac:dyDescent="0.25">
      <c r="A50" s="7">
        <v>50</v>
      </c>
      <c r="B50" s="4">
        <v>45.498404999051132</v>
      </c>
      <c r="C50" s="4">
        <v>56.359929630885645</v>
      </c>
      <c r="D50" s="4">
        <v>76.599871966533428</v>
      </c>
      <c r="E50" s="4">
        <v>98.374816926123501</v>
      </c>
      <c r="F50" s="4">
        <v>120.44943875773032</v>
      </c>
      <c r="G50" s="4">
        <v>133.6</v>
      </c>
      <c r="H50" s="4">
        <v>155.20000000000002</v>
      </c>
      <c r="I50" s="4">
        <v>183.60000000000002</v>
      </c>
      <c r="J50" s="4">
        <v>193.20000000000002</v>
      </c>
      <c r="K50" s="4">
        <v>198.4</v>
      </c>
      <c r="L50" s="4">
        <v>202.8</v>
      </c>
      <c r="M50" s="4">
        <v>213.20000000000002</v>
      </c>
      <c r="N50" s="4">
        <v>218</v>
      </c>
      <c r="O50" s="4">
        <v>228</v>
      </c>
      <c r="P50" s="4">
        <v>232.8</v>
      </c>
      <c r="Q50" s="4">
        <v>242.8</v>
      </c>
      <c r="R50" s="4">
        <v>247.60000000000002</v>
      </c>
      <c r="S50" s="4">
        <v>258</v>
      </c>
      <c r="T50" s="4">
        <v>262.40000000000003</v>
      </c>
      <c r="U50" s="4">
        <v>272.8</v>
      </c>
      <c r="V50" s="4">
        <v>277.60000000000002</v>
      </c>
      <c r="W50" s="4">
        <v>282.40000000000003</v>
      </c>
      <c r="X50" s="4">
        <v>292.40000000000003</v>
      </c>
      <c r="Y50" s="4">
        <v>297.60000000000002</v>
      </c>
      <c r="Z50" s="4">
        <v>307.20000000000005</v>
      </c>
      <c r="AA50" s="4">
        <v>312.40000000000003</v>
      </c>
      <c r="AB50" s="4">
        <v>322</v>
      </c>
      <c r="AC50" s="4">
        <v>327.20000000000005</v>
      </c>
      <c r="AD50" s="4">
        <v>337.20000000000005</v>
      </c>
      <c r="AE50" s="4">
        <v>342</v>
      </c>
      <c r="AF50" s="4">
        <v>49</v>
      </c>
    </row>
    <row r="51" spans="1:32" x14ac:dyDescent="0.25">
      <c r="A51" s="7">
        <v>51</v>
      </c>
      <c r="B51" s="4">
        <v>30</v>
      </c>
      <c r="C51" s="4">
        <v>44</v>
      </c>
      <c r="D51" s="4">
        <v>50</v>
      </c>
      <c r="E51" s="4">
        <v>56</v>
      </c>
      <c r="F51" s="4">
        <v>58</v>
      </c>
      <c r="G51" s="4">
        <v>60</v>
      </c>
      <c r="H51" s="4">
        <v>62</v>
      </c>
      <c r="I51" s="4">
        <v>64.400000000000006</v>
      </c>
      <c r="J51" s="4">
        <v>66.400000000000006</v>
      </c>
      <c r="K51" s="4">
        <v>68.400000000000006</v>
      </c>
      <c r="L51" s="4">
        <v>71.2</v>
      </c>
      <c r="M51" s="4">
        <v>73.600000000000009</v>
      </c>
      <c r="N51" s="4">
        <v>75.600000000000009</v>
      </c>
      <c r="O51" s="4">
        <v>77.600000000000009</v>
      </c>
      <c r="P51" s="4">
        <v>80.400000000000006</v>
      </c>
      <c r="Q51" s="4">
        <v>82</v>
      </c>
      <c r="R51" s="4">
        <v>84.4</v>
      </c>
      <c r="S51" s="4">
        <v>87.2</v>
      </c>
      <c r="T51" s="4">
        <v>90</v>
      </c>
      <c r="U51" s="4">
        <v>92</v>
      </c>
      <c r="V51" s="4">
        <v>93.600000000000009</v>
      </c>
      <c r="W51" s="4">
        <v>97.2</v>
      </c>
      <c r="X51" s="4">
        <v>98.4</v>
      </c>
      <c r="Y51" s="4">
        <v>100.80000000000001</v>
      </c>
      <c r="Z51" s="4">
        <v>103.2</v>
      </c>
      <c r="AA51" s="4">
        <v>105.60000000000001</v>
      </c>
      <c r="AB51" s="4">
        <v>107.60000000000001</v>
      </c>
      <c r="AC51" s="4">
        <v>111.2</v>
      </c>
      <c r="AD51" s="4">
        <v>117.2</v>
      </c>
      <c r="AE51" s="4">
        <v>123.2</v>
      </c>
      <c r="AF51" s="4">
        <v>50</v>
      </c>
    </row>
    <row r="52" spans="1:32" x14ac:dyDescent="0.25">
      <c r="A52" s="7">
        <v>52</v>
      </c>
      <c r="B52" s="4">
        <v>28</v>
      </c>
      <c r="C52" s="4">
        <v>46</v>
      </c>
      <c r="D52" s="4">
        <v>58</v>
      </c>
      <c r="E52" s="4">
        <v>70</v>
      </c>
      <c r="F52" s="4">
        <v>76.800000000000011</v>
      </c>
      <c r="G52" s="4">
        <v>84</v>
      </c>
      <c r="H52" s="4">
        <v>86</v>
      </c>
      <c r="I52" s="4">
        <v>88</v>
      </c>
      <c r="J52" s="4">
        <v>90</v>
      </c>
      <c r="K52" s="4">
        <v>92</v>
      </c>
      <c r="L52" s="4">
        <v>93.600000000000009</v>
      </c>
      <c r="M52" s="4">
        <v>95.2</v>
      </c>
      <c r="N52" s="4">
        <v>98</v>
      </c>
      <c r="O52" s="4">
        <v>100</v>
      </c>
      <c r="P52" s="4">
        <v>102</v>
      </c>
      <c r="Q52" s="4">
        <v>108.80000000000001</v>
      </c>
      <c r="R52" s="4">
        <v>111.60000000000001</v>
      </c>
      <c r="S52" s="4">
        <v>114</v>
      </c>
      <c r="T52" s="4">
        <v>116.4</v>
      </c>
      <c r="U52" s="4">
        <v>119.2</v>
      </c>
      <c r="V52" s="4">
        <v>121.60000000000001</v>
      </c>
      <c r="W52" s="4">
        <v>124</v>
      </c>
      <c r="X52" s="4">
        <v>126</v>
      </c>
      <c r="Y52" s="4">
        <v>128.80000000000001</v>
      </c>
      <c r="Z52" s="4">
        <v>131.20000000000002</v>
      </c>
      <c r="AA52" s="4">
        <v>133.6</v>
      </c>
      <c r="AB52" s="4">
        <v>136.4</v>
      </c>
      <c r="AC52" s="4">
        <v>138.80000000000001</v>
      </c>
      <c r="AD52" s="4">
        <v>141.20000000000002</v>
      </c>
      <c r="AE52" s="4">
        <v>146</v>
      </c>
      <c r="AF52" s="4">
        <v>51</v>
      </c>
    </row>
    <row r="53" spans="1:32" x14ac:dyDescent="0.25">
      <c r="A53" s="7">
        <v>53</v>
      </c>
      <c r="B53" s="4">
        <v>35.71542324610013</v>
      </c>
      <c r="C53" s="4">
        <v>44.88425546021999</v>
      </c>
      <c r="D53" s="4">
        <v>61.506315769172367</v>
      </c>
      <c r="E53" s="4">
        <v>79.066650611487603</v>
      </c>
      <c r="F53" s="4">
        <v>97.099399404671502</v>
      </c>
      <c r="G53" s="4">
        <v>113.67426688304893</v>
      </c>
      <c r="H53" s="4">
        <v>128.80000000000001</v>
      </c>
      <c r="I53" s="4">
        <v>138.80000000000001</v>
      </c>
      <c r="J53" s="4">
        <v>144</v>
      </c>
      <c r="K53" s="4">
        <v>151.20000000000002</v>
      </c>
      <c r="L53" s="4">
        <v>156</v>
      </c>
      <c r="M53" s="4">
        <v>161.20000000000002</v>
      </c>
      <c r="N53" s="4">
        <v>166</v>
      </c>
      <c r="O53" s="4">
        <v>170.8</v>
      </c>
      <c r="P53" s="4">
        <v>176</v>
      </c>
      <c r="Q53" s="4">
        <v>183.60000000000002</v>
      </c>
      <c r="R53" s="4">
        <v>188.4</v>
      </c>
      <c r="S53" s="4">
        <v>193.20000000000002</v>
      </c>
      <c r="T53" s="4">
        <v>196</v>
      </c>
      <c r="U53" s="4">
        <v>202.8</v>
      </c>
      <c r="V53" s="4">
        <v>208</v>
      </c>
      <c r="W53" s="4">
        <v>213.20000000000002</v>
      </c>
      <c r="X53" s="4">
        <v>218</v>
      </c>
      <c r="Y53" s="4">
        <v>222.8</v>
      </c>
      <c r="Z53" s="4">
        <v>228</v>
      </c>
      <c r="AA53" s="4">
        <v>232.8</v>
      </c>
      <c r="AB53" s="4">
        <v>247.60000000000002</v>
      </c>
      <c r="AC53" s="4">
        <v>262.40000000000003</v>
      </c>
      <c r="AD53" s="4">
        <v>272.8</v>
      </c>
      <c r="AE53" s="4">
        <v>282.40000000000003</v>
      </c>
      <c r="AF53" s="4">
        <v>52</v>
      </c>
    </row>
    <row r="54" spans="1:32" x14ac:dyDescent="0.25">
      <c r="A54" s="7">
        <v>54</v>
      </c>
      <c r="B54" s="4">
        <v>36.800000000000004</v>
      </c>
      <c r="C54" s="4">
        <v>45.2</v>
      </c>
      <c r="D54" s="4">
        <v>60.800000000000004</v>
      </c>
      <c r="E54" s="4">
        <v>62.800000000000004</v>
      </c>
      <c r="F54" s="4">
        <v>67.600000000000009</v>
      </c>
      <c r="G54" s="4">
        <v>79.2</v>
      </c>
      <c r="H54" s="4">
        <v>84.4</v>
      </c>
      <c r="I54" s="4">
        <v>91.600000000000009</v>
      </c>
      <c r="J54" s="4">
        <v>96.800000000000011</v>
      </c>
      <c r="K54" s="4">
        <v>101.60000000000001</v>
      </c>
      <c r="L54" s="4">
        <v>103.61904761904762</v>
      </c>
      <c r="M54" s="4">
        <v>110.85714285714285</v>
      </c>
      <c r="N54" s="4">
        <v>115.80952380952381</v>
      </c>
      <c r="O54" s="4">
        <v>120</v>
      </c>
      <c r="P54" s="4">
        <v>127.23809523809524</v>
      </c>
      <c r="Q54" s="4">
        <v>136.4</v>
      </c>
      <c r="R54" s="4">
        <v>138.80000000000001</v>
      </c>
      <c r="S54" s="4">
        <v>141.20000000000002</v>
      </c>
      <c r="T54" s="4">
        <v>144</v>
      </c>
      <c r="U54" s="4">
        <v>146</v>
      </c>
      <c r="V54" s="4">
        <v>148.4</v>
      </c>
      <c r="W54" s="4">
        <v>151.20000000000002</v>
      </c>
      <c r="X54" s="4">
        <v>153.60000000000002</v>
      </c>
      <c r="Y54" s="4">
        <v>156</v>
      </c>
      <c r="Z54" s="4">
        <v>158.80000000000001</v>
      </c>
      <c r="AA54" s="4">
        <v>161.20000000000002</v>
      </c>
      <c r="AB54" s="4">
        <v>163.60000000000002</v>
      </c>
      <c r="AC54" s="4">
        <v>166</v>
      </c>
      <c r="AD54" s="4">
        <v>173.60000000000002</v>
      </c>
      <c r="AE54" s="4">
        <v>183.60000000000002</v>
      </c>
      <c r="AF54" s="4">
        <v>53</v>
      </c>
    </row>
    <row r="55" spans="1:32" x14ac:dyDescent="0.25">
      <c r="A55" s="7">
        <v>55</v>
      </c>
      <c r="B55" s="4">
        <v>38.137449934337873</v>
      </c>
      <c r="C55" s="4">
        <v>47.715224002886401</v>
      </c>
      <c r="D55" s="4">
        <v>65.22277981851262</v>
      </c>
      <c r="E55" s="4">
        <v>82.4</v>
      </c>
      <c r="F55" s="4">
        <v>87.2</v>
      </c>
      <c r="G55" s="4">
        <v>90.800000000000011</v>
      </c>
      <c r="H55" s="4">
        <v>99.2</v>
      </c>
      <c r="I55" s="4">
        <v>101.60000000000001</v>
      </c>
      <c r="J55" s="4">
        <v>104.4</v>
      </c>
      <c r="K55" s="4">
        <v>106.4</v>
      </c>
      <c r="L55" s="4">
        <v>108.80000000000001</v>
      </c>
      <c r="M55" s="4">
        <v>111.60000000000001</v>
      </c>
      <c r="N55" s="4">
        <v>114</v>
      </c>
      <c r="O55" s="4">
        <v>119.2</v>
      </c>
      <c r="P55" s="4">
        <v>124</v>
      </c>
      <c r="Q55" s="4">
        <v>128.80000000000001</v>
      </c>
      <c r="R55" s="4">
        <v>133.6</v>
      </c>
      <c r="S55" s="4">
        <v>138.80000000000001</v>
      </c>
      <c r="T55" s="4">
        <v>144</v>
      </c>
      <c r="U55" s="4">
        <v>148.4</v>
      </c>
      <c r="V55" s="4">
        <v>153.60000000000002</v>
      </c>
      <c r="W55" s="4">
        <v>158.80000000000001</v>
      </c>
      <c r="X55" s="4">
        <v>163.60000000000002</v>
      </c>
      <c r="Y55" s="4">
        <v>168.4</v>
      </c>
      <c r="Z55" s="4">
        <v>173.60000000000002</v>
      </c>
      <c r="AA55" s="4">
        <v>178.4</v>
      </c>
      <c r="AB55" s="4">
        <v>183.60000000000002</v>
      </c>
      <c r="AC55" s="4">
        <v>188.4</v>
      </c>
      <c r="AD55" s="4">
        <v>193.20000000000002</v>
      </c>
      <c r="AE55" s="4">
        <v>198.4</v>
      </c>
      <c r="AF55" s="4">
        <v>54</v>
      </c>
    </row>
    <row r="56" spans="1:32" x14ac:dyDescent="0.25">
      <c r="A56" s="7">
        <v>56</v>
      </c>
      <c r="B56" s="4">
        <v>39.804842726496389</v>
      </c>
      <c r="C56" s="4">
        <v>49.686869697997338</v>
      </c>
      <c r="D56" s="4">
        <v>67.826922518072806</v>
      </c>
      <c r="E56" s="4">
        <v>87.15388657591923</v>
      </c>
      <c r="F56" s="4">
        <v>106.88129080177933</v>
      </c>
      <c r="G56" s="4">
        <v>125.12592714164307</v>
      </c>
      <c r="H56" s="4">
        <v>142.29320434547648</v>
      </c>
      <c r="I56" s="4">
        <v>160.17946013170288</v>
      </c>
      <c r="J56" s="4">
        <v>178.4</v>
      </c>
      <c r="K56" s="4">
        <v>188.4</v>
      </c>
      <c r="L56" s="4">
        <v>198.4</v>
      </c>
      <c r="M56" s="4">
        <v>208</v>
      </c>
      <c r="N56" s="4">
        <v>218</v>
      </c>
      <c r="O56" s="4">
        <v>228</v>
      </c>
      <c r="P56" s="4">
        <v>238</v>
      </c>
      <c r="Q56" s="4">
        <v>247.60000000000002</v>
      </c>
      <c r="R56" s="4">
        <v>258</v>
      </c>
      <c r="S56" s="4">
        <v>267.60000000000002</v>
      </c>
      <c r="T56" s="4">
        <v>277.60000000000002</v>
      </c>
      <c r="U56" s="4">
        <v>287.2</v>
      </c>
      <c r="V56" s="4">
        <v>297.60000000000002</v>
      </c>
      <c r="W56" s="4">
        <v>307.20000000000005</v>
      </c>
      <c r="X56" s="4">
        <v>317.20000000000005</v>
      </c>
      <c r="Y56" s="4">
        <v>327.20000000000005</v>
      </c>
      <c r="Z56" s="4">
        <v>337.20000000000005</v>
      </c>
      <c r="AA56" s="4">
        <v>346.8</v>
      </c>
      <c r="AB56" s="4">
        <v>357.20000000000005</v>
      </c>
      <c r="AC56" s="4">
        <v>366.8</v>
      </c>
      <c r="AD56" s="4">
        <v>376.8</v>
      </c>
      <c r="AE56" s="4">
        <v>386.40000000000003</v>
      </c>
      <c r="AF56" s="4">
        <v>55</v>
      </c>
    </row>
    <row r="57" spans="1:32" x14ac:dyDescent="0.25">
      <c r="A57" s="7">
        <v>57</v>
      </c>
      <c r="B57" s="4">
        <v>42.110028858151374</v>
      </c>
      <c r="C57" s="4">
        <v>52.380620691012979</v>
      </c>
      <c r="D57" s="4">
        <v>71.36279780315877</v>
      </c>
      <c r="E57" s="4">
        <v>76.800000000000011</v>
      </c>
      <c r="F57" s="4">
        <v>82</v>
      </c>
      <c r="G57" s="4">
        <v>86.800000000000011</v>
      </c>
      <c r="H57" s="4">
        <v>91.600000000000009</v>
      </c>
      <c r="I57" s="4">
        <v>96.800000000000011</v>
      </c>
      <c r="J57" s="4">
        <v>101.60000000000001</v>
      </c>
      <c r="K57" s="4">
        <v>106.4</v>
      </c>
      <c r="L57" s="4">
        <v>111.60000000000001</v>
      </c>
      <c r="M57" s="4">
        <v>116.4</v>
      </c>
      <c r="N57" s="4">
        <v>121.60000000000001</v>
      </c>
      <c r="O57" s="4">
        <v>126</v>
      </c>
      <c r="P57" s="4">
        <v>131.20000000000002</v>
      </c>
      <c r="Q57" s="4">
        <v>136.4</v>
      </c>
      <c r="R57" s="4">
        <v>141.20000000000002</v>
      </c>
      <c r="S57" s="4">
        <v>146</v>
      </c>
      <c r="T57" s="4">
        <v>151.20000000000002</v>
      </c>
      <c r="U57" s="4">
        <v>156</v>
      </c>
      <c r="V57" s="4">
        <v>161.20000000000002</v>
      </c>
      <c r="W57" s="4">
        <v>166</v>
      </c>
      <c r="X57" s="4">
        <v>170.8</v>
      </c>
      <c r="Y57" s="4">
        <v>176</v>
      </c>
      <c r="Z57" s="4">
        <v>181.20000000000002</v>
      </c>
      <c r="AA57" s="4">
        <v>185.60000000000002</v>
      </c>
      <c r="AB57" s="4">
        <v>190.8</v>
      </c>
      <c r="AC57" s="4">
        <v>196</v>
      </c>
      <c r="AD57" s="4">
        <v>200.8</v>
      </c>
      <c r="AE57" s="4">
        <v>205.60000000000002</v>
      </c>
      <c r="AF57" s="4">
        <v>56</v>
      </c>
    </row>
    <row r="58" spans="1:32" x14ac:dyDescent="0.25">
      <c r="A58" s="7">
        <v>58</v>
      </c>
      <c r="B58" s="4">
        <v>31.333902374247</v>
      </c>
      <c r="C58" s="4">
        <v>39.738597348315679</v>
      </c>
      <c r="D58" s="4">
        <v>54.734237109636162</v>
      </c>
      <c r="E58" s="4">
        <v>70.401754935310862</v>
      </c>
      <c r="F58" s="4">
        <v>86.618801479198822</v>
      </c>
      <c r="G58" s="4">
        <v>99.2</v>
      </c>
      <c r="H58" s="4">
        <v>104.4</v>
      </c>
      <c r="I58" s="4">
        <v>108.80000000000001</v>
      </c>
      <c r="J58" s="4">
        <v>114</v>
      </c>
      <c r="K58" s="4">
        <v>119.2</v>
      </c>
      <c r="L58" s="4">
        <v>124</v>
      </c>
      <c r="M58" s="4">
        <v>128.80000000000001</v>
      </c>
      <c r="N58" s="4">
        <v>133.6</v>
      </c>
      <c r="O58" s="4">
        <v>138.80000000000001</v>
      </c>
      <c r="P58" s="4">
        <v>144</v>
      </c>
      <c r="Q58" s="4">
        <v>148.4</v>
      </c>
      <c r="R58" s="4">
        <v>153.60000000000002</v>
      </c>
      <c r="S58" s="4">
        <v>158.80000000000001</v>
      </c>
      <c r="T58" s="4">
        <v>163.60000000000002</v>
      </c>
      <c r="U58" s="4">
        <v>168.4</v>
      </c>
      <c r="V58" s="4">
        <v>173.60000000000002</v>
      </c>
      <c r="W58" s="4">
        <v>178.4</v>
      </c>
      <c r="X58" s="4">
        <v>183.60000000000002</v>
      </c>
      <c r="Y58" s="4">
        <v>188.4</v>
      </c>
      <c r="Z58" s="4">
        <v>193.20000000000002</v>
      </c>
      <c r="AA58" s="4">
        <v>198.4</v>
      </c>
      <c r="AB58" s="4">
        <v>202.8</v>
      </c>
      <c r="AC58" s="4">
        <v>208</v>
      </c>
      <c r="AD58" s="4">
        <v>213.20000000000002</v>
      </c>
      <c r="AE58" s="4">
        <v>218</v>
      </c>
      <c r="AF58" s="4">
        <v>57</v>
      </c>
    </row>
    <row r="59" spans="1:32" x14ac:dyDescent="0.25">
      <c r="A59" s="7">
        <v>59</v>
      </c>
      <c r="B59" s="4">
        <v>39.200000000000003</v>
      </c>
      <c r="C59" s="4">
        <v>56</v>
      </c>
      <c r="D59" s="4">
        <v>70</v>
      </c>
      <c r="E59" s="4">
        <v>86.800000000000011</v>
      </c>
      <c r="F59" s="4">
        <v>90</v>
      </c>
      <c r="G59" s="4">
        <v>100.80000000000001</v>
      </c>
      <c r="H59" s="4">
        <v>103.2</v>
      </c>
      <c r="I59" s="4">
        <v>107.2</v>
      </c>
      <c r="J59" s="4">
        <v>111.2</v>
      </c>
      <c r="K59" s="4">
        <v>114.4</v>
      </c>
      <c r="L59" s="4">
        <v>116.80000000000001</v>
      </c>
      <c r="M59" s="4">
        <v>132.80000000000001</v>
      </c>
      <c r="N59" s="4">
        <v>137.20000000000002</v>
      </c>
      <c r="O59" s="4">
        <v>144.80000000000001</v>
      </c>
      <c r="P59" s="4">
        <v>159.20000000000002</v>
      </c>
      <c r="Q59" s="4">
        <v>175.20000000000002</v>
      </c>
      <c r="R59" s="4">
        <v>182</v>
      </c>
      <c r="S59" s="4">
        <v>187.20000000000002</v>
      </c>
      <c r="T59" s="4">
        <v>194</v>
      </c>
      <c r="U59" s="4">
        <v>199.60000000000002</v>
      </c>
      <c r="V59" s="4">
        <v>207.20000000000002</v>
      </c>
      <c r="W59" s="4">
        <v>212.8</v>
      </c>
      <c r="X59" s="4">
        <v>216.4</v>
      </c>
      <c r="Y59" s="4">
        <v>221.60000000000002</v>
      </c>
      <c r="Z59" s="4">
        <v>228.4</v>
      </c>
      <c r="AA59" s="4">
        <v>233.60000000000002</v>
      </c>
      <c r="AB59" s="4">
        <v>239.60000000000002</v>
      </c>
      <c r="AC59" s="4">
        <v>246</v>
      </c>
      <c r="AD59" s="4">
        <v>247.20000000000002</v>
      </c>
      <c r="AE59" s="4">
        <v>220</v>
      </c>
      <c r="AF59" s="4">
        <v>58</v>
      </c>
    </row>
    <row r="60" spans="1:32" x14ac:dyDescent="0.25">
      <c r="A60" s="7">
        <v>60</v>
      </c>
      <c r="B60" s="4">
        <v>31.302277374247002</v>
      </c>
      <c r="C60" s="4">
        <v>39.687997348315676</v>
      </c>
      <c r="D60" s="4">
        <v>54.658337109636172</v>
      </c>
      <c r="E60" s="4">
        <v>70.300554935310856</v>
      </c>
      <c r="F60" s="4">
        <v>83.2</v>
      </c>
      <c r="G60" s="4">
        <v>90</v>
      </c>
      <c r="H60" s="4">
        <v>98.800000000000011</v>
      </c>
      <c r="I60" s="4">
        <v>107.60000000000001</v>
      </c>
      <c r="J60" s="4">
        <v>114</v>
      </c>
      <c r="K60" s="4">
        <v>120</v>
      </c>
      <c r="L60" s="4">
        <v>128.80000000000001</v>
      </c>
      <c r="M60" s="4">
        <v>133.20000000000002</v>
      </c>
      <c r="N60" s="4">
        <v>143.20000000000002</v>
      </c>
      <c r="O60" s="4">
        <v>146</v>
      </c>
      <c r="P60" s="4">
        <v>151.20000000000002</v>
      </c>
      <c r="Q60" s="4">
        <v>153.60000000000002</v>
      </c>
      <c r="R60" s="4">
        <v>157.60000000000002</v>
      </c>
      <c r="S60" s="4">
        <v>160</v>
      </c>
      <c r="T60" s="4">
        <v>163.60000000000002</v>
      </c>
      <c r="U60" s="4">
        <v>168</v>
      </c>
      <c r="V60" s="4">
        <v>170</v>
      </c>
      <c r="W60" s="4">
        <v>173.20000000000002</v>
      </c>
      <c r="X60" s="4">
        <v>175.20000000000002</v>
      </c>
      <c r="Y60" s="4">
        <v>178.4</v>
      </c>
      <c r="Z60" s="4">
        <v>180</v>
      </c>
      <c r="AA60" s="4">
        <v>182.4</v>
      </c>
      <c r="AB60" s="4">
        <v>184.4</v>
      </c>
      <c r="AC60" s="4">
        <v>187.20000000000002</v>
      </c>
      <c r="AD60" s="4">
        <v>188.4</v>
      </c>
      <c r="AE60" s="4">
        <v>188.8</v>
      </c>
      <c r="AF60" s="4">
        <v>59</v>
      </c>
    </row>
    <row r="61" spans="1:32" x14ac:dyDescent="0.25">
      <c r="A61" s="7">
        <v>61</v>
      </c>
      <c r="B61" s="4">
        <v>33.34698711444512</v>
      </c>
      <c r="C61" s="4">
        <v>42.08930446720435</v>
      </c>
      <c r="D61" s="4">
        <v>57.818640484086394</v>
      </c>
      <c r="E61" s="4">
        <v>74.344172917526691</v>
      </c>
      <c r="F61" s="4">
        <v>91.383247177752764</v>
      </c>
      <c r="G61" s="4">
        <v>106.98236747099514</v>
      </c>
      <c r="H61" s="4">
        <v>121.66034828801567</v>
      </c>
      <c r="I61" s="4">
        <v>133.6</v>
      </c>
      <c r="J61" s="4">
        <v>138.80000000000001</v>
      </c>
      <c r="K61" s="4">
        <v>144</v>
      </c>
      <c r="L61" s="4">
        <v>148.4</v>
      </c>
      <c r="M61" s="4">
        <v>153.60000000000002</v>
      </c>
      <c r="N61" s="4">
        <v>158.80000000000001</v>
      </c>
      <c r="O61" s="4">
        <v>163.60000000000002</v>
      </c>
      <c r="P61" s="4">
        <v>168.4</v>
      </c>
      <c r="Q61" s="4">
        <v>173.60000000000002</v>
      </c>
      <c r="R61" s="4">
        <v>178.4</v>
      </c>
      <c r="S61" s="4">
        <v>183.60000000000002</v>
      </c>
      <c r="T61" s="4">
        <v>188.4</v>
      </c>
      <c r="U61" s="4">
        <v>198.4</v>
      </c>
      <c r="V61" s="4">
        <v>202.8</v>
      </c>
      <c r="W61" s="4">
        <v>205.60000000000002</v>
      </c>
      <c r="X61" s="4">
        <v>210.4</v>
      </c>
      <c r="Y61" s="4">
        <v>215.60000000000002</v>
      </c>
      <c r="Z61" s="4">
        <v>222.8</v>
      </c>
      <c r="AA61" s="4">
        <v>228</v>
      </c>
      <c r="AB61" s="4">
        <v>235.60000000000002</v>
      </c>
      <c r="AC61" s="4">
        <v>242.8</v>
      </c>
      <c r="AD61" s="4">
        <v>252.8</v>
      </c>
      <c r="AE61" s="4">
        <v>262.40000000000003</v>
      </c>
      <c r="AF61" s="4">
        <v>60</v>
      </c>
    </row>
    <row r="62" spans="1:32" x14ac:dyDescent="0.25">
      <c r="A62" s="7">
        <v>62</v>
      </c>
      <c r="B62" s="4">
        <v>52</v>
      </c>
      <c r="C62" s="4">
        <v>65.600000000000009</v>
      </c>
      <c r="D62" s="4">
        <v>86.4</v>
      </c>
      <c r="E62" s="4">
        <v>93.600000000000009</v>
      </c>
      <c r="F62" s="4">
        <v>96</v>
      </c>
      <c r="G62" s="4">
        <v>102</v>
      </c>
      <c r="H62" s="4">
        <v>108.4</v>
      </c>
      <c r="I62" s="4">
        <v>114.4</v>
      </c>
      <c r="J62" s="4">
        <v>119.60000000000001</v>
      </c>
      <c r="K62" s="4">
        <v>122.80000000000001</v>
      </c>
      <c r="L62" s="4">
        <v>132.80000000000001</v>
      </c>
      <c r="M62" s="4">
        <v>135.20000000000002</v>
      </c>
      <c r="N62" s="4">
        <v>136</v>
      </c>
      <c r="O62" s="4">
        <v>139.20000000000002</v>
      </c>
      <c r="P62" s="4">
        <v>141.20000000000002</v>
      </c>
      <c r="Q62" s="4">
        <v>166</v>
      </c>
      <c r="R62" s="4">
        <v>170</v>
      </c>
      <c r="S62" s="4">
        <v>176.8</v>
      </c>
      <c r="T62" s="4">
        <v>182</v>
      </c>
      <c r="U62" s="4">
        <v>184.4</v>
      </c>
      <c r="V62" s="4">
        <v>189.60000000000002</v>
      </c>
      <c r="W62" s="4">
        <v>196</v>
      </c>
      <c r="X62" s="4">
        <v>202</v>
      </c>
      <c r="Y62" s="4">
        <v>204.8</v>
      </c>
      <c r="Z62" s="4">
        <v>208.8</v>
      </c>
      <c r="AA62" s="4">
        <v>214.8</v>
      </c>
      <c r="AB62" s="4">
        <v>218.4</v>
      </c>
      <c r="AC62" s="4">
        <v>224.8</v>
      </c>
      <c r="AD62" s="4">
        <v>227.60000000000002</v>
      </c>
      <c r="AE62" s="4">
        <v>220</v>
      </c>
      <c r="AF62" s="4">
        <v>61</v>
      </c>
    </row>
    <row r="63" spans="1:32" x14ac:dyDescent="0.25">
      <c r="A63" s="7">
        <v>63</v>
      </c>
      <c r="B63" s="4">
        <v>46.800000000000004</v>
      </c>
      <c r="C63" s="4">
        <v>62</v>
      </c>
      <c r="D63" s="4">
        <v>75.600000000000009</v>
      </c>
      <c r="E63" s="4">
        <v>86</v>
      </c>
      <c r="F63" s="4">
        <v>100.4</v>
      </c>
      <c r="G63" s="4">
        <v>115.2</v>
      </c>
      <c r="H63" s="4">
        <v>118</v>
      </c>
      <c r="I63" s="4">
        <v>123.2</v>
      </c>
      <c r="J63" s="4">
        <v>128</v>
      </c>
      <c r="K63" s="4">
        <v>130.4</v>
      </c>
      <c r="L63" s="4">
        <v>132.1904761904762</v>
      </c>
      <c r="M63" s="4">
        <v>137.14285714285714</v>
      </c>
      <c r="N63" s="4">
        <v>141.33333333333334</v>
      </c>
      <c r="O63" s="4">
        <v>146.28571428571431</v>
      </c>
      <c r="P63" s="4">
        <v>151.23809523809524</v>
      </c>
      <c r="Q63" s="4">
        <v>168.4</v>
      </c>
      <c r="R63" s="4">
        <v>173.60000000000002</v>
      </c>
      <c r="S63" s="4">
        <v>178.4</v>
      </c>
      <c r="T63" s="4">
        <v>183.60000000000002</v>
      </c>
      <c r="U63" s="4">
        <v>188.4</v>
      </c>
      <c r="V63" s="4">
        <v>193.20000000000002</v>
      </c>
      <c r="W63" s="4">
        <v>198.4</v>
      </c>
      <c r="X63" s="4">
        <v>202.8</v>
      </c>
      <c r="Y63" s="4">
        <v>208</v>
      </c>
      <c r="Z63" s="4">
        <v>213.20000000000002</v>
      </c>
      <c r="AA63" s="4">
        <v>218</v>
      </c>
      <c r="AB63" s="4">
        <v>222.8</v>
      </c>
      <c r="AC63" s="4">
        <v>228</v>
      </c>
      <c r="AD63" s="4">
        <v>232.8</v>
      </c>
      <c r="AE63" s="4">
        <v>252.8</v>
      </c>
      <c r="AF63" s="4">
        <v>62</v>
      </c>
    </row>
    <row r="64" spans="1:32" x14ac:dyDescent="0.25">
      <c r="A64" s="7">
        <v>64</v>
      </c>
      <c r="B64" s="4">
        <v>52.754865815345489</v>
      </c>
      <c r="C64" s="4">
        <v>64.895376813541731</v>
      </c>
      <c r="D64" s="4">
        <v>87.842478204197988</v>
      </c>
      <c r="E64" s="4">
        <v>112.76385223642724</v>
      </c>
      <c r="F64" s="4">
        <v>137.85774603030637</v>
      </c>
      <c r="G64" s="4">
        <v>161.39006327767964</v>
      </c>
      <c r="H64" s="4">
        <v>183.53277995937731</v>
      </c>
      <c r="I64" s="4">
        <v>232.8</v>
      </c>
      <c r="J64" s="4">
        <v>258.40000000000003</v>
      </c>
      <c r="K64" s="4">
        <v>280.40000000000003</v>
      </c>
      <c r="L64" s="4">
        <v>312.40000000000003</v>
      </c>
      <c r="M64" s="4">
        <v>322</v>
      </c>
      <c r="N64" s="4">
        <v>332</v>
      </c>
      <c r="O64" s="4">
        <v>342</v>
      </c>
      <c r="P64" s="4">
        <v>352</v>
      </c>
      <c r="Q64" s="4">
        <v>361.6</v>
      </c>
      <c r="R64" s="4">
        <v>376.8</v>
      </c>
      <c r="S64" s="4">
        <v>371.6</v>
      </c>
      <c r="T64" s="4">
        <v>396.40000000000003</v>
      </c>
      <c r="U64" s="4">
        <v>406.40000000000003</v>
      </c>
      <c r="V64" s="4">
        <v>416</v>
      </c>
      <c r="W64" s="4">
        <v>426.40000000000003</v>
      </c>
      <c r="X64" s="4">
        <v>440.8</v>
      </c>
      <c r="Y64" s="4">
        <v>451.20000000000005</v>
      </c>
      <c r="Z64" s="4">
        <v>460.8</v>
      </c>
      <c r="AA64" s="4">
        <v>470.8</v>
      </c>
      <c r="AB64" s="4">
        <v>485.6</v>
      </c>
      <c r="AC64" s="4">
        <v>494.40000000000003</v>
      </c>
      <c r="AD64" s="4">
        <v>505.6</v>
      </c>
      <c r="AE64" s="4">
        <v>515.20000000000005</v>
      </c>
      <c r="AF64" s="4">
        <v>63</v>
      </c>
    </row>
    <row r="65" spans="1:32" x14ac:dyDescent="0.25">
      <c r="A65" s="7">
        <v>65</v>
      </c>
      <c r="B65" s="4">
        <v>59.819630069121445</v>
      </c>
      <c r="C65" s="4">
        <v>73.192235953176251</v>
      </c>
      <c r="D65" s="4">
        <v>98.761777834834106</v>
      </c>
      <c r="E65" s="4">
        <v>126.73513002469458</v>
      </c>
      <c r="F65" s="4">
        <v>154.75666212533849</v>
      </c>
      <c r="G65" s="4">
        <v>181.17362435013376</v>
      </c>
      <c r="H65" s="4">
        <v>206.0306456109721</v>
      </c>
      <c r="I65" s="4">
        <v>231.92869776427131</v>
      </c>
      <c r="J65" s="4">
        <v>259.2962841004553</v>
      </c>
      <c r="K65" s="4">
        <v>285.74450507870182</v>
      </c>
      <c r="L65" s="4">
        <v>317.20000000000005</v>
      </c>
      <c r="M65" s="4">
        <v>332</v>
      </c>
      <c r="N65" s="4">
        <v>342</v>
      </c>
      <c r="O65" s="4">
        <v>352</v>
      </c>
      <c r="P65" s="4">
        <v>361.6</v>
      </c>
      <c r="Q65" s="4">
        <v>371.6</v>
      </c>
      <c r="R65" s="4">
        <v>386.40000000000003</v>
      </c>
      <c r="S65" s="4">
        <v>381.6</v>
      </c>
      <c r="T65" s="4">
        <v>406.40000000000003</v>
      </c>
      <c r="U65" s="4">
        <v>416</v>
      </c>
      <c r="V65" s="4">
        <v>426.40000000000003</v>
      </c>
      <c r="W65" s="4">
        <v>436</v>
      </c>
      <c r="X65" s="4">
        <v>451.20000000000005</v>
      </c>
      <c r="Y65" s="4">
        <v>460.8</v>
      </c>
      <c r="Z65" s="4">
        <v>470.8</v>
      </c>
      <c r="AA65" s="4">
        <v>481.6</v>
      </c>
      <c r="AB65" s="4">
        <v>495.6</v>
      </c>
      <c r="AC65" s="4">
        <v>508</v>
      </c>
      <c r="AD65" s="4">
        <v>520.4</v>
      </c>
      <c r="AE65" s="4">
        <v>532.4</v>
      </c>
      <c r="AF65" s="4">
        <v>64</v>
      </c>
    </row>
    <row r="66" spans="1:32" x14ac:dyDescent="0.25">
      <c r="A66" s="7">
        <v>66</v>
      </c>
      <c r="B66" s="4">
        <v>62.982130069121446</v>
      </c>
      <c r="C66" s="4">
        <v>78.252235953176253</v>
      </c>
      <c r="D66" s="4">
        <v>106.3517778348341</v>
      </c>
      <c r="E66" s="4">
        <v>136.85513002469457</v>
      </c>
      <c r="F66" s="4">
        <v>167.40666212533847</v>
      </c>
      <c r="G66" s="4">
        <v>195.98297935013377</v>
      </c>
      <c r="H66" s="4">
        <v>222.87184411697214</v>
      </c>
      <c r="I66" s="4">
        <v>250.88683492247551</v>
      </c>
      <c r="J66" s="4">
        <v>277.60000000000002</v>
      </c>
      <c r="K66" s="4">
        <v>287.2</v>
      </c>
      <c r="L66" s="4">
        <v>294.8</v>
      </c>
      <c r="M66" s="4">
        <v>322</v>
      </c>
      <c r="N66" s="4">
        <v>314.8</v>
      </c>
      <c r="O66" s="4">
        <v>322</v>
      </c>
      <c r="P66" s="4">
        <v>337.20000000000005</v>
      </c>
      <c r="Q66" s="4">
        <v>346.8</v>
      </c>
      <c r="R66" s="4">
        <v>357.20000000000005</v>
      </c>
      <c r="S66" s="4">
        <v>366.8</v>
      </c>
      <c r="T66" s="4">
        <v>376.8</v>
      </c>
      <c r="U66" s="4">
        <v>386.40000000000003</v>
      </c>
      <c r="V66" s="4">
        <v>396.40000000000003</v>
      </c>
      <c r="W66" s="4">
        <v>406.40000000000003</v>
      </c>
      <c r="X66" s="4">
        <v>416</v>
      </c>
      <c r="Y66" s="4">
        <v>426.40000000000003</v>
      </c>
      <c r="Z66" s="4">
        <v>436</v>
      </c>
      <c r="AA66" s="4">
        <v>455.6</v>
      </c>
      <c r="AB66" s="4">
        <v>480.8</v>
      </c>
      <c r="AC66" s="4">
        <v>508</v>
      </c>
      <c r="AD66" s="4">
        <v>520.4</v>
      </c>
      <c r="AE66" s="4">
        <v>532.4</v>
      </c>
      <c r="AF66" s="4">
        <v>65</v>
      </c>
    </row>
    <row r="67" spans="1:32" x14ac:dyDescent="0.25">
      <c r="A67" s="7">
        <v>67</v>
      </c>
      <c r="B67" s="4">
        <v>38.169074934337878</v>
      </c>
      <c r="C67" s="4">
        <v>47.765824002886404</v>
      </c>
      <c r="D67" s="4">
        <v>65.298679818512596</v>
      </c>
      <c r="E67" s="4">
        <v>80.800000000000011</v>
      </c>
      <c r="F67" s="4">
        <v>94</v>
      </c>
      <c r="G67" s="4">
        <v>108.80000000000001</v>
      </c>
      <c r="H67" s="4">
        <v>119.2</v>
      </c>
      <c r="I67" s="4">
        <v>128.80000000000001</v>
      </c>
      <c r="J67" s="4">
        <v>133.6</v>
      </c>
      <c r="K67" s="4">
        <v>138.80000000000001</v>
      </c>
      <c r="L67" s="4">
        <v>144</v>
      </c>
      <c r="M67" s="4">
        <v>148.4</v>
      </c>
      <c r="N67" s="4">
        <v>155.20000000000002</v>
      </c>
      <c r="O67" s="4">
        <v>161.20000000000002</v>
      </c>
      <c r="P67" s="4">
        <v>167.60000000000002</v>
      </c>
      <c r="Q67" s="4">
        <v>173.60000000000002</v>
      </c>
      <c r="R67" s="4">
        <v>179.60000000000002</v>
      </c>
      <c r="S67" s="4">
        <v>186.4</v>
      </c>
      <c r="T67" s="4">
        <v>192.4</v>
      </c>
      <c r="U67" s="4">
        <v>198.8</v>
      </c>
      <c r="V67" s="4">
        <v>204.8</v>
      </c>
      <c r="W67" s="4">
        <v>211.20000000000002</v>
      </c>
      <c r="X67" s="4">
        <v>217.60000000000002</v>
      </c>
      <c r="Y67" s="4">
        <v>223.60000000000002</v>
      </c>
      <c r="Z67" s="4">
        <v>230</v>
      </c>
      <c r="AA67" s="4">
        <v>236</v>
      </c>
      <c r="AB67" s="4">
        <v>242.4</v>
      </c>
      <c r="AC67" s="4">
        <v>248.8</v>
      </c>
      <c r="AD67" s="4">
        <v>248.8</v>
      </c>
      <c r="AE67" s="4">
        <v>248.8</v>
      </c>
      <c r="AF67" s="4">
        <v>66</v>
      </c>
    </row>
    <row r="68" spans="1:32" x14ac:dyDescent="0.25">
      <c r="A68" s="7">
        <v>68</v>
      </c>
      <c r="B68" s="4">
        <v>38.169074934337878</v>
      </c>
      <c r="C68" s="4">
        <v>47.765824002886404</v>
      </c>
      <c r="D68" s="4">
        <v>65.298679818512596</v>
      </c>
      <c r="E68" s="4">
        <v>83.918992190146596</v>
      </c>
      <c r="F68" s="4">
        <v>102.9685342429362</v>
      </c>
      <c r="G68" s="4">
        <v>114</v>
      </c>
      <c r="H68" s="4">
        <v>124</v>
      </c>
      <c r="I68" s="4">
        <v>133.6</v>
      </c>
      <c r="J68" s="4">
        <v>138.80000000000001</v>
      </c>
      <c r="K68" s="4">
        <v>144</v>
      </c>
      <c r="L68" s="4">
        <v>148.4</v>
      </c>
      <c r="M68" s="4">
        <v>153.60000000000002</v>
      </c>
      <c r="N68" s="4">
        <v>158.80000000000001</v>
      </c>
      <c r="O68" s="4">
        <v>163.60000000000002</v>
      </c>
      <c r="P68" s="4">
        <v>168.4</v>
      </c>
      <c r="Q68" s="4">
        <v>173.60000000000002</v>
      </c>
      <c r="R68" s="4">
        <v>178.4</v>
      </c>
      <c r="S68" s="4">
        <v>183.60000000000002</v>
      </c>
      <c r="T68" s="4">
        <v>188.4</v>
      </c>
      <c r="U68" s="4">
        <v>193.20000000000002</v>
      </c>
      <c r="V68" s="4">
        <v>198.4</v>
      </c>
      <c r="W68" s="4">
        <v>202.8</v>
      </c>
      <c r="X68" s="4">
        <v>208</v>
      </c>
      <c r="Y68" s="4">
        <v>213.20000000000002</v>
      </c>
      <c r="Z68" s="4">
        <v>218</v>
      </c>
      <c r="AA68" s="4">
        <v>222.8</v>
      </c>
      <c r="AB68" s="4">
        <v>228</v>
      </c>
      <c r="AC68" s="4">
        <v>232.8</v>
      </c>
      <c r="AD68" s="4">
        <v>238</v>
      </c>
      <c r="AE68" s="4">
        <v>247.60000000000002</v>
      </c>
      <c r="AF68" s="4">
        <v>67</v>
      </c>
    </row>
    <row r="69" spans="1:32" x14ac:dyDescent="0.25">
      <c r="A69" s="7">
        <v>69</v>
      </c>
      <c r="B69" s="4">
        <v>33.378612114445126</v>
      </c>
      <c r="C69" s="4">
        <v>42.13990446720436</v>
      </c>
      <c r="D69" s="4">
        <v>57.894540484086384</v>
      </c>
      <c r="E69" s="4">
        <v>74.445372917526683</v>
      </c>
      <c r="F69" s="4">
        <v>91.509747177752757</v>
      </c>
      <c r="G69" s="4">
        <v>106.4</v>
      </c>
      <c r="H69" s="4">
        <v>114</v>
      </c>
      <c r="I69" s="4">
        <v>126</v>
      </c>
      <c r="J69" s="4">
        <v>131.20000000000002</v>
      </c>
      <c r="K69" s="4">
        <v>141.20000000000002</v>
      </c>
      <c r="L69" s="4">
        <v>146</v>
      </c>
      <c r="M69" s="4">
        <v>153.60000000000002</v>
      </c>
      <c r="N69" s="4">
        <v>162</v>
      </c>
      <c r="O69" s="4">
        <v>167.20000000000002</v>
      </c>
      <c r="P69" s="4">
        <v>172.4</v>
      </c>
      <c r="Q69" s="4">
        <v>177.20000000000002</v>
      </c>
      <c r="R69" s="4">
        <v>182.4</v>
      </c>
      <c r="S69" s="4">
        <v>187.60000000000002</v>
      </c>
      <c r="T69" s="4">
        <v>192.8</v>
      </c>
      <c r="U69" s="4">
        <v>198.4</v>
      </c>
      <c r="V69" s="4">
        <v>202.8</v>
      </c>
      <c r="W69" s="4">
        <v>208</v>
      </c>
      <c r="X69" s="4">
        <v>213.60000000000002</v>
      </c>
      <c r="Y69" s="4">
        <v>218.4</v>
      </c>
      <c r="Z69" s="4">
        <v>224</v>
      </c>
      <c r="AA69" s="4">
        <v>229.20000000000002</v>
      </c>
      <c r="AB69" s="4">
        <v>233.60000000000002</v>
      </c>
      <c r="AC69" s="4">
        <v>239.20000000000002</v>
      </c>
      <c r="AD69" s="4">
        <v>244.4</v>
      </c>
      <c r="AE69" s="4">
        <v>249.60000000000002</v>
      </c>
      <c r="AF69" s="4">
        <v>68</v>
      </c>
    </row>
    <row r="70" spans="1:32" x14ac:dyDescent="0.25">
      <c r="A70" s="7">
        <v>70</v>
      </c>
      <c r="B70" s="4">
        <v>38.169074934337878</v>
      </c>
      <c r="C70" s="4">
        <v>47.765824002886404</v>
      </c>
      <c r="D70" s="4">
        <v>65.298679818512596</v>
      </c>
      <c r="E70" s="4">
        <v>76.800000000000011</v>
      </c>
      <c r="F70" s="4">
        <v>79.2</v>
      </c>
      <c r="G70" s="4">
        <v>82</v>
      </c>
      <c r="H70" s="4">
        <v>84.4</v>
      </c>
      <c r="I70" s="4">
        <v>86.800000000000011</v>
      </c>
      <c r="J70" s="4">
        <v>89.2</v>
      </c>
      <c r="K70" s="4">
        <v>91.600000000000009</v>
      </c>
      <c r="L70" s="4">
        <v>94</v>
      </c>
      <c r="M70" s="4">
        <v>96.800000000000011</v>
      </c>
      <c r="N70" s="4">
        <v>99.2</v>
      </c>
      <c r="O70" s="4">
        <v>101.60000000000001</v>
      </c>
      <c r="P70" s="4">
        <v>104.4</v>
      </c>
      <c r="Q70" s="4">
        <v>108.80000000000001</v>
      </c>
      <c r="R70" s="4">
        <v>114</v>
      </c>
      <c r="S70" s="4">
        <v>119.2</v>
      </c>
      <c r="T70" s="4">
        <v>121.60000000000001</v>
      </c>
      <c r="U70" s="4">
        <v>124</v>
      </c>
      <c r="V70" s="4">
        <v>128.80000000000001</v>
      </c>
      <c r="W70" s="4">
        <v>131.20000000000002</v>
      </c>
      <c r="X70" s="4">
        <v>133.6</v>
      </c>
      <c r="Y70" s="4">
        <v>136.4</v>
      </c>
      <c r="Z70" s="4">
        <v>138.80000000000001</v>
      </c>
      <c r="AA70" s="4">
        <v>144</v>
      </c>
      <c r="AB70" s="4">
        <v>146</v>
      </c>
      <c r="AC70" s="4">
        <v>148.4</v>
      </c>
      <c r="AD70" s="4">
        <v>158.80000000000001</v>
      </c>
      <c r="AE70" s="4">
        <v>173.60000000000002</v>
      </c>
      <c r="AF70" s="4">
        <v>69</v>
      </c>
    </row>
    <row r="71" spans="1:32" x14ac:dyDescent="0.25">
      <c r="A71" s="7">
        <v>71</v>
      </c>
      <c r="B71" s="4">
        <v>33.378612114445126</v>
      </c>
      <c r="C71" s="4">
        <v>42.13990446720436</v>
      </c>
      <c r="D71" s="4">
        <v>57.894540484086384</v>
      </c>
      <c r="E71" s="4">
        <v>74.445372917526683</v>
      </c>
      <c r="F71" s="4">
        <v>84.4</v>
      </c>
      <c r="G71" s="4">
        <v>94</v>
      </c>
      <c r="H71" s="4">
        <v>99.2</v>
      </c>
      <c r="I71" s="4">
        <v>104.4</v>
      </c>
      <c r="J71" s="4">
        <v>108.80000000000001</v>
      </c>
      <c r="K71" s="4">
        <v>114</v>
      </c>
      <c r="L71" s="4">
        <v>119.2</v>
      </c>
      <c r="M71" s="4">
        <v>124</v>
      </c>
      <c r="N71" s="4">
        <v>128.80000000000001</v>
      </c>
      <c r="O71" s="4">
        <v>133.6</v>
      </c>
      <c r="P71" s="4">
        <v>138.80000000000001</v>
      </c>
      <c r="Q71" s="4">
        <v>144</v>
      </c>
      <c r="R71" s="4">
        <v>148.4</v>
      </c>
      <c r="S71" s="4">
        <v>153.60000000000002</v>
      </c>
      <c r="T71" s="4">
        <v>158.80000000000001</v>
      </c>
      <c r="U71" s="4">
        <v>163.60000000000002</v>
      </c>
      <c r="V71" s="4">
        <v>168.4</v>
      </c>
      <c r="W71" s="4">
        <v>173.60000000000002</v>
      </c>
      <c r="X71" s="4">
        <v>178.4</v>
      </c>
      <c r="Y71" s="4">
        <v>183.60000000000002</v>
      </c>
      <c r="Z71" s="4">
        <v>188.4</v>
      </c>
      <c r="AA71" s="4">
        <v>193.20000000000002</v>
      </c>
      <c r="AB71" s="4">
        <v>198.4</v>
      </c>
      <c r="AC71" s="4">
        <v>202.8</v>
      </c>
      <c r="AD71" s="4">
        <v>208</v>
      </c>
      <c r="AE71" s="4">
        <v>218</v>
      </c>
      <c r="AF71" s="4">
        <v>70</v>
      </c>
    </row>
    <row r="72" spans="1:32" x14ac:dyDescent="0.25">
      <c r="A72" s="7">
        <v>72</v>
      </c>
      <c r="B72" s="4">
        <v>38.169074934337878</v>
      </c>
      <c r="C72" s="4">
        <v>47.765824002886404</v>
      </c>
      <c r="D72" s="4">
        <v>65.298679818512596</v>
      </c>
      <c r="E72" s="4">
        <v>83.918992190146596</v>
      </c>
      <c r="F72" s="4">
        <v>91.600000000000009</v>
      </c>
      <c r="G72" s="4">
        <v>99.2</v>
      </c>
      <c r="H72" s="4">
        <v>111.60000000000001</v>
      </c>
      <c r="I72" s="4">
        <v>121.60000000000001</v>
      </c>
      <c r="J72" s="4">
        <v>126</v>
      </c>
      <c r="K72" s="4">
        <v>131.20000000000002</v>
      </c>
      <c r="L72" s="4">
        <v>136.4</v>
      </c>
      <c r="M72" s="4">
        <v>141.20000000000002</v>
      </c>
      <c r="N72" s="4">
        <v>146</v>
      </c>
      <c r="O72" s="4">
        <v>151.20000000000002</v>
      </c>
      <c r="P72" s="4">
        <v>156</v>
      </c>
      <c r="Q72" s="4">
        <v>161.20000000000002</v>
      </c>
      <c r="R72" s="4">
        <v>166</v>
      </c>
      <c r="S72" s="4">
        <v>170.8</v>
      </c>
      <c r="T72" s="4">
        <v>176</v>
      </c>
      <c r="U72" s="4">
        <v>181.20000000000002</v>
      </c>
      <c r="V72" s="4">
        <v>185.60000000000002</v>
      </c>
      <c r="W72" s="4">
        <v>188.4</v>
      </c>
      <c r="X72" s="4">
        <v>193.20000000000002</v>
      </c>
      <c r="Y72" s="4">
        <v>198.4</v>
      </c>
      <c r="Z72" s="4">
        <v>202.8</v>
      </c>
      <c r="AA72" s="4">
        <v>208</v>
      </c>
      <c r="AB72" s="4">
        <v>222.8</v>
      </c>
      <c r="AC72" s="4">
        <v>232.8</v>
      </c>
      <c r="AD72" s="4">
        <v>242.8</v>
      </c>
      <c r="AE72" s="4">
        <v>258</v>
      </c>
      <c r="AF72" s="4">
        <v>71</v>
      </c>
    </row>
    <row r="73" spans="1:32" x14ac:dyDescent="0.25">
      <c r="A73" s="7">
        <v>73</v>
      </c>
      <c r="B73" s="4">
        <v>45.530029999051131</v>
      </c>
      <c r="C73" s="4">
        <v>56.410529630885655</v>
      </c>
      <c r="D73" s="4">
        <v>76.675771966533418</v>
      </c>
      <c r="E73" s="4">
        <v>98.476016926123521</v>
      </c>
      <c r="F73" s="4">
        <v>119.2</v>
      </c>
      <c r="G73" s="4">
        <v>133.6</v>
      </c>
      <c r="H73" s="4">
        <v>144</v>
      </c>
      <c r="I73" s="4">
        <v>163.60000000000002</v>
      </c>
      <c r="J73" s="4">
        <v>168.4</v>
      </c>
      <c r="K73" s="4">
        <v>173.60000000000002</v>
      </c>
      <c r="L73" s="4">
        <v>183.60000000000002</v>
      </c>
      <c r="M73" s="4">
        <v>188.4</v>
      </c>
      <c r="N73" s="4">
        <v>193.20000000000002</v>
      </c>
      <c r="O73" s="4">
        <v>202.8</v>
      </c>
      <c r="P73" s="4">
        <v>208</v>
      </c>
      <c r="Q73" s="4">
        <v>213.20000000000002</v>
      </c>
      <c r="R73" s="4">
        <v>218</v>
      </c>
      <c r="S73" s="4">
        <v>228</v>
      </c>
      <c r="T73" s="4">
        <v>232.8</v>
      </c>
      <c r="U73" s="4">
        <v>238</v>
      </c>
      <c r="V73" s="4">
        <v>242.8</v>
      </c>
      <c r="W73" s="4">
        <v>247.60000000000002</v>
      </c>
      <c r="X73" s="4">
        <v>258</v>
      </c>
      <c r="Y73" s="4">
        <v>262.40000000000003</v>
      </c>
      <c r="Z73" s="4">
        <v>272.8</v>
      </c>
      <c r="AA73" s="4">
        <v>277.60000000000002</v>
      </c>
      <c r="AB73" s="4">
        <v>282.40000000000003</v>
      </c>
      <c r="AC73" s="4">
        <v>287.2</v>
      </c>
      <c r="AD73" s="4">
        <v>297.60000000000002</v>
      </c>
      <c r="AE73" s="4">
        <v>302</v>
      </c>
      <c r="AF73" s="4">
        <v>72</v>
      </c>
    </row>
    <row r="74" spans="1:32" x14ac:dyDescent="0.25">
      <c r="A74" s="7">
        <v>74</v>
      </c>
      <c r="B74" s="4">
        <v>45.530029999051131</v>
      </c>
      <c r="C74" s="4">
        <v>56.410529630885655</v>
      </c>
      <c r="D74" s="4">
        <v>76.675771966533418</v>
      </c>
      <c r="E74" s="4">
        <v>96.800000000000011</v>
      </c>
      <c r="F74" s="4">
        <v>114</v>
      </c>
      <c r="G74" s="4">
        <v>124</v>
      </c>
      <c r="H74" s="4">
        <v>138.80000000000001</v>
      </c>
      <c r="I74" s="4">
        <v>153.60000000000002</v>
      </c>
      <c r="J74" s="4">
        <v>158.80000000000001</v>
      </c>
      <c r="K74" s="4">
        <v>163.60000000000002</v>
      </c>
      <c r="L74" s="4">
        <v>168.4</v>
      </c>
      <c r="M74" s="4">
        <v>173.60000000000002</v>
      </c>
      <c r="N74" s="4">
        <v>178.4</v>
      </c>
      <c r="O74" s="4">
        <v>188.4</v>
      </c>
      <c r="P74" s="4">
        <v>193.20000000000002</v>
      </c>
      <c r="Q74" s="4">
        <v>198.4</v>
      </c>
      <c r="R74" s="4">
        <v>202.8</v>
      </c>
      <c r="S74" s="4">
        <v>208</v>
      </c>
      <c r="T74" s="4">
        <v>218</v>
      </c>
      <c r="U74" s="4">
        <v>222.8</v>
      </c>
      <c r="V74" s="4">
        <v>228</v>
      </c>
      <c r="W74" s="4">
        <v>232.8</v>
      </c>
      <c r="X74" s="4">
        <v>242.8</v>
      </c>
      <c r="Y74" s="4">
        <v>247.60000000000002</v>
      </c>
      <c r="Z74" s="4">
        <v>252.8</v>
      </c>
      <c r="AA74" s="4">
        <v>258</v>
      </c>
      <c r="AB74" s="4">
        <v>262.40000000000003</v>
      </c>
      <c r="AC74" s="4">
        <v>267.60000000000002</v>
      </c>
      <c r="AD74" s="4">
        <v>277.60000000000002</v>
      </c>
      <c r="AE74" s="4">
        <v>282.40000000000003</v>
      </c>
      <c r="AF74" s="4">
        <v>73</v>
      </c>
    </row>
    <row r="75" spans="1:32" x14ac:dyDescent="0.25">
      <c r="A75" s="7">
        <v>75</v>
      </c>
      <c r="B75" s="4">
        <v>33.34698711444512</v>
      </c>
      <c r="C75" s="4">
        <v>42.08930446720435</v>
      </c>
      <c r="D75" s="4">
        <v>55.6</v>
      </c>
      <c r="E75" s="4">
        <v>57.2</v>
      </c>
      <c r="F75" s="4">
        <v>60</v>
      </c>
      <c r="G75" s="4">
        <v>70.8</v>
      </c>
      <c r="H75" s="4">
        <v>81.600000000000009</v>
      </c>
      <c r="I75" s="4">
        <v>107.60000000000001</v>
      </c>
      <c r="J75" s="4">
        <v>112.80000000000001</v>
      </c>
      <c r="K75" s="4">
        <v>115.2</v>
      </c>
      <c r="L75" s="4">
        <v>120.4</v>
      </c>
      <c r="M75" s="4">
        <v>124.80000000000001</v>
      </c>
      <c r="N75" s="4">
        <v>127.60000000000001</v>
      </c>
      <c r="O75" s="4">
        <v>132.4</v>
      </c>
      <c r="P75" s="4">
        <v>135.20000000000002</v>
      </c>
      <c r="Q75" s="4">
        <v>140</v>
      </c>
      <c r="R75" s="4">
        <v>145.20000000000002</v>
      </c>
      <c r="S75" s="4">
        <v>147.6</v>
      </c>
      <c r="T75" s="4">
        <v>152.80000000000001</v>
      </c>
      <c r="U75" s="4">
        <v>155.20000000000002</v>
      </c>
      <c r="V75" s="4">
        <v>160</v>
      </c>
      <c r="W75" s="4">
        <v>165.20000000000002</v>
      </c>
      <c r="X75" s="4">
        <v>170</v>
      </c>
      <c r="Y75" s="4">
        <v>172.4</v>
      </c>
      <c r="Z75" s="4">
        <v>175.20000000000002</v>
      </c>
      <c r="AA75" s="4">
        <v>180</v>
      </c>
      <c r="AB75" s="4">
        <v>185.20000000000002</v>
      </c>
      <c r="AC75" s="4">
        <v>190.4</v>
      </c>
      <c r="AD75" s="4">
        <v>194.8</v>
      </c>
      <c r="AE75" s="4">
        <v>197.60000000000002</v>
      </c>
      <c r="AF75" s="4">
        <v>74</v>
      </c>
    </row>
    <row r="76" spans="1:32" x14ac:dyDescent="0.25">
      <c r="A76" s="7">
        <v>76</v>
      </c>
      <c r="B76" s="4">
        <v>33.34698711444512</v>
      </c>
      <c r="C76" s="4">
        <v>42.08930446720435</v>
      </c>
      <c r="D76" s="4">
        <v>57.818640484086394</v>
      </c>
      <c r="E76" s="4">
        <v>74.344172917526691</v>
      </c>
      <c r="F76" s="4">
        <v>91.383247177752764</v>
      </c>
      <c r="G76" s="4">
        <v>106.98236747099514</v>
      </c>
      <c r="H76" s="4">
        <v>119.2</v>
      </c>
      <c r="I76" s="4">
        <v>128.80000000000001</v>
      </c>
      <c r="J76" s="4">
        <v>133.6</v>
      </c>
      <c r="K76" s="4">
        <v>138.80000000000001</v>
      </c>
      <c r="L76" s="4">
        <v>144</v>
      </c>
      <c r="M76" s="4">
        <v>148.4</v>
      </c>
      <c r="N76" s="4">
        <v>153.60000000000002</v>
      </c>
      <c r="O76" s="4">
        <v>158.80000000000001</v>
      </c>
      <c r="P76" s="4">
        <v>163.60000000000002</v>
      </c>
      <c r="Q76" s="4">
        <v>168.4</v>
      </c>
      <c r="R76" s="4">
        <v>173.60000000000002</v>
      </c>
      <c r="S76" s="4">
        <v>178.4</v>
      </c>
      <c r="T76" s="4">
        <v>185.60000000000002</v>
      </c>
      <c r="U76" s="4">
        <v>188.4</v>
      </c>
      <c r="V76" s="4">
        <v>193.20000000000002</v>
      </c>
      <c r="W76" s="4">
        <v>198.4</v>
      </c>
      <c r="X76" s="4">
        <v>202.8</v>
      </c>
      <c r="Y76" s="4">
        <v>208</v>
      </c>
      <c r="Z76" s="4">
        <v>213.20000000000002</v>
      </c>
      <c r="AA76" s="4">
        <v>218</v>
      </c>
      <c r="AB76" s="4">
        <v>222.8</v>
      </c>
      <c r="AC76" s="4">
        <v>228</v>
      </c>
      <c r="AD76" s="4">
        <v>232.8</v>
      </c>
      <c r="AE76" s="4">
        <v>238</v>
      </c>
      <c r="AF76" s="4">
        <v>75</v>
      </c>
    </row>
    <row r="77" spans="1:32" x14ac:dyDescent="0.25">
      <c r="A77" s="7">
        <v>77</v>
      </c>
      <c r="B77" s="4">
        <v>31.302277374247002</v>
      </c>
      <c r="C77" s="4">
        <v>39.687997348315676</v>
      </c>
      <c r="D77" s="4">
        <v>54.658337109636172</v>
      </c>
      <c r="E77" s="4">
        <v>57.2</v>
      </c>
      <c r="F77" s="4">
        <v>60</v>
      </c>
      <c r="G77" s="4">
        <v>64.8</v>
      </c>
      <c r="H77" s="4">
        <v>75.2</v>
      </c>
      <c r="I77" s="4">
        <v>100</v>
      </c>
      <c r="J77" s="4">
        <v>105.2</v>
      </c>
      <c r="K77" s="4">
        <v>110</v>
      </c>
      <c r="L77" s="4">
        <v>112.80000000000001</v>
      </c>
      <c r="M77" s="4">
        <v>115.2</v>
      </c>
      <c r="N77" s="4">
        <v>120.4</v>
      </c>
      <c r="O77" s="4">
        <v>124.80000000000001</v>
      </c>
      <c r="P77" s="4">
        <v>127.60000000000001</v>
      </c>
      <c r="Q77" s="4">
        <v>130</v>
      </c>
      <c r="R77" s="4">
        <v>135.20000000000002</v>
      </c>
      <c r="S77" s="4">
        <v>140</v>
      </c>
      <c r="T77" s="4">
        <v>142.80000000000001</v>
      </c>
      <c r="U77" s="4">
        <v>147.6</v>
      </c>
      <c r="V77" s="4">
        <v>150.4</v>
      </c>
      <c r="W77" s="4">
        <v>155.20000000000002</v>
      </c>
      <c r="X77" s="4">
        <v>157.60000000000002</v>
      </c>
      <c r="Y77" s="4">
        <v>160</v>
      </c>
      <c r="Z77" s="4">
        <v>165.20000000000002</v>
      </c>
      <c r="AA77" s="4">
        <v>170</v>
      </c>
      <c r="AB77" s="4">
        <v>175.20000000000002</v>
      </c>
      <c r="AC77" s="4">
        <v>177.60000000000002</v>
      </c>
      <c r="AD77" s="4">
        <v>180</v>
      </c>
      <c r="AE77" s="4">
        <v>185.20000000000002</v>
      </c>
      <c r="AF77" s="4">
        <v>76</v>
      </c>
    </row>
    <row r="78" spans="1:32" x14ac:dyDescent="0.25">
      <c r="A78" s="7">
        <v>78</v>
      </c>
      <c r="B78" s="4">
        <v>31.302277374247002</v>
      </c>
      <c r="C78" s="4">
        <v>39.687997348315676</v>
      </c>
      <c r="D78" s="4">
        <v>54.658337109636172</v>
      </c>
      <c r="E78" s="4">
        <v>59.2</v>
      </c>
      <c r="F78" s="4">
        <v>64</v>
      </c>
      <c r="G78" s="4">
        <v>70.8</v>
      </c>
      <c r="H78" s="4">
        <v>81.600000000000009</v>
      </c>
      <c r="I78" s="4">
        <v>107.60000000000001</v>
      </c>
      <c r="J78" s="4">
        <v>112.80000000000001</v>
      </c>
      <c r="K78" s="4">
        <v>115.2</v>
      </c>
      <c r="L78" s="4">
        <v>120.4</v>
      </c>
      <c r="M78" s="4">
        <v>124.80000000000001</v>
      </c>
      <c r="N78" s="4">
        <v>127.60000000000001</v>
      </c>
      <c r="O78" s="4">
        <v>132.4</v>
      </c>
      <c r="P78" s="4">
        <v>135.20000000000002</v>
      </c>
      <c r="Q78" s="4">
        <v>140</v>
      </c>
      <c r="R78" s="4">
        <v>145.20000000000002</v>
      </c>
      <c r="S78" s="4">
        <v>147.6</v>
      </c>
      <c r="T78" s="4">
        <v>152.80000000000001</v>
      </c>
      <c r="U78" s="4">
        <v>155.20000000000002</v>
      </c>
      <c r="V78" s="4">
        <v>160</v>
      </c>
      <c r="W78" s="4">
        <v>165.20000000000002</v>
      </c>
      <c r="X78" s="4">
        <v>170</v>
      </c>
      <c r="Y78" s="4">
        <v>172.4</v>
      </c>
      <c r="Z78" s="4">
        <v>175.20000000000002</v>
      </c>
      <c r="AA78" s="4">
        <v>180</v>
      </c>
      <c r="AB78" s="4">
        <v>185.20000000000002</v>
      </c>
      <c r="AC78" s="4">
        <v>190.4</v>
      </c>
      <c r="AD78" s="4">
        <v>194.8</v>
      </c>
      <c r="AE78" s="4">
        <v>197.60000000000002</v>
      </c>
      <c r="AF78" s="4">
        <v>77</v>
      </c>
    </row>
    <row r="79" spans="1:32" x14ac:dyDescent="0.25">
      <c r="A79" s="7">
        <v>79</v>
      </c>
      <c r="B79" s="4">
        <v>50</v>
      </c>
      <c r="C79" s="4">
        <v>62.800000000000004</v>
      </c>
      <c r="D79" s="4">
        <v>79.2</v>
      </c>
      <c r="E79" s="4">
        <v>93.2</v>
      </c>
      <c r="F79" s="4">
        <v>100.4</v>
      </c>
      <c r="G79" s="4">
        <v>111.2</v>
      </c>
      <c r="H79" s="4">
        <v>144</v>
      </c>
      <c r="I79" s="4">
        <v>174</v>
      </c>
      <c r="J79" s="4">
        <v>184</v>
      </c>
      <c r="K79" s="4">
        <v>186</v>
      </c>
      <c r="L79" s="4">
        <v>193.20000000000002</v>
      </c>
      <c r="M79" s="4">
        <v>199.60000000000002</v>
      </c>
      <c r="N79" s="4">
        <v>203.20000000000002</v>
      </c>
      <c r="O79" s="4">
        <v>208</v>
      </c>
      <c r="P79" s="4">
        <v>219.20000000000002</v>
      </c>
      <c r="Q79" s="4">
        <v>198.4</v>
      </c>
      <c r="R79" s="4">
        <v>202.8</v>
      </c>
      <c r="S79" s="4">
        <v>208</v>
      </c>
      <c r="T79" s="4">
        <v>213.20000000000002</v>
      </c>
      <c r="U79" s="4">
        <v>218</v>
      </c>
      <c r="V79" s="4">
        <v>228</v>
      </c>
      <c r="W79" s="4">
        <v>232.8</v>
      </c>
      <c r="X79" s="4">
        <v>238</v>
      </c>
      <c r="Y79" s="4">
        <v>252.8</v>
      </c>
      <c r="Z79" s="4">
        <v>267.60000000000002</v>
      </c>
      <c r="AA79" s="4">
        <v>282.40000000000003</v>
      </c>
      <c r="AB79" s="4">
        <v>297.60000000000002</v>
      </c>
      <c r="AC79" s="4">
        <v>312.40000000000003</v>
      </c>
      <c r="AD79" s="4">
        <v>327.20000000000005</v>
      </c>
      <c r="AE79" s="4">
        <v>352</v>
      </c>
      <c r="AF79" s="4">
        <v>78</v>
      </c>
    </row>
    <row r="80" spans="1:32" x14ac:dyDescent="0.25">
      <c r="A80" s="7">
        <v>80</v>
      </c>
      <c r="B80" s="4">
        <v>48.5</v>
      </c>
      <c r="C80" s="4">
        <v>58</v>
      </c>
      <c r="D80" s="4">
        <v>74.400000000000006</v>
      </c>
      <c r="E80" s="4">
        <v>90.800000000000011</v>
      </c>
      <c r="F80" s="4">
        <v>93.2</v>
      </c>
      <c r="G80" s="4">
        <v>95.600000000000009</v>
      </c>
      <c r="H80" s="4">
        <v>108.4</v>
      </c>
      <c r="I80" s="4">
        <v>114.4</v>
      </c>
      <c r="J80" s="4">
        <v>119.60000000000001</v>
      </c>
      <c r="K80" s="4">
        <v>122.80000000000001</v>
      </c>
      <c r="L80" s="4">
        <v>126</v>
      </c>
      <c r="M80" s="4">
        <v>126</v>
      </c>
      <c r="N80" s="4">
        <v>131.20000000000002</v>
      </c>
      <c r="O80" s="4">
        <v>136.4</v>
      </c>
      <c r="P80" s="4">
        <v>141.20000000000002</v>
      </c>
      <c r="Q80" s="4">
        <v>146</v>
      </c>
      <c r="R80" s="4">
        <v>151.20000000000002</v>
      </c>
      <c r="S80" s="4">
        <v>156</v>
      </c>
      <c r="T80" s="4">
        <v>161.20000000000002</v>
      </c>
      <c r="U80" s="4">
        <v>166</v>
      </c>
      <c r="V80" s="4">
        <v>170.8</v>
      </c>
      <c r="W80" s="4">
        <v>176</v>
      </c>
      <c r="X80" s="4">
        <v>181.20000000000002</v>
      </c>
      <c r="Y80" s="4">
        <v>185.60000000000002</v>
      </c>
      <c r="Z80" s="4">
        <v>190.8</v>
      </c>
      <c r="AA80" s="4">
        <v>196</v>
      </c>
      <c r="AB80" s="4">
        <v>200.8</v>
      </c>
      <c r="AC80" s="4">
        <v>208</v>
      </c>
      <c r="AD80" s="4">
        <v>213.20000000000002</v>
      </c>
      <c r="AE80" s="4">
        <v>212</v>
      </c>
      <c r="AF80" s="4">
        <v>79</v>
      </c>
    </row>
    <row r="81" spans="1:32" x14ac:dyDescent="0.25">
      <c r="A81" s="7">
        <v>81</v>
      </c>
      <c r="B81" s="4">
        <v>45.530029999051131</v>
      </c>
      <c r="C81" s="4">
        <v>56.410529630885655</v>
      </c>
      <c r="D81" s="4">
        <v>76.675771966533418</v>
      </c>
      <c r="E81" s="4">
        <v>98.476016926123521</v>
      </c>
      <c r="F81" s="4">
        <v>120.5759387577303</v>
      </c>
      <c r="G81" s="4">
        <v>141.15825150367488</v>
      </c>
      <c r="H81" s="4">
        <v>160.52516360997907</v>
      </c>
      <c r="I81" s="4">
        <v>180.70317667575341</v>
      </c>
      <c r="J81" s="4">
        <v>202.02615152349233</v>
      </c>
      <c r="K81" s="4">
        <v>233.20000000000002</v>
      </c>
      <c r="L81" s="4">
        <v>260.40000000000003</v>
      </c>
      <c r="M81" s="4">
        <v>282.40000000000003</v>
      </c>
      <c r="N81" s="4">
        <v>292.40000000000003</v>
      </c>
      <c r="O81" s="4">
        <v>302</v>
      </c>
      <c r="P81" s="4">
        <v>307.20000000000005</v>
      </c>
      <c r="Q81" s="4">
        <v>317.20000000000005</v>
      </c>
      <c r="R81" s="4">
        <v>327.20000000000005</v>
      </c>
      <c r="S81" s="4">
        <v>337.20000000000005</v>
      </c>
      <c r="T81" s="4">
        <v>346.8</v>
      </c>
      <c r="U81" s="4">
        <v>357.20000000000005</v>
      </c>
      <c r="V81" s="4">
        <v>366.8</v>
      </c>
      <c r="W81" s="4">
        <v>376.8</v>
      </c>
      <c r="X81" s="4">
        <v>386.40000000000003</v>
      </c>
      <c r="Y81" s="4">
        <v>396.40000000000003</v>
      </c>
      <c r="Z81" s="4">
        <v>406.40000000000003</v>
      </c>
      <c r="AA81" s="4">
        <v>411.6</v>
      </c>
      <c r="AB81" s="4">
        <v>421.20000000000005</v>
      </c>
      <c r="AC81" s="4">
        <v>436</v>
      </c>
      <c r="AD81" s="4">
        <v>446</v>
      </c>
      <c r="AE81" s="4">
        <v>455.6</v>
      </c>
      <c r="AF81" s="4">
        <v>80</v>
      </c>
    </row>
    <row r="82" spans="1:32" x14ac:dyDescent="0.25">
      <c r="A82" s="7">
        <v>82</v>
      </c>
      <c r="B82" s="4">
        <v>42.141653858151372</v>
      </c>
      <c r="C82" s="4">
        <v>52.431220691012982</v>
      </c>
      <c r="D82" s="4">
        <v>71.438697803158774</v>
      </c>
      <c r="E82" s="4">
        <v>91.775164269880179</v>
      </c>
      <c r="F82" s="4">
        <v>112.47094302869807</v>
      </c>
      <c r="G82" s="4">
        <v>131.66973300369688</v>
      </c>
      <c r="H82" s="4">
        <v>149.73482037180409</v>
      </c>
      <c r="I82" s="4">
        <v>168.55648729253988</v>
      </c>
      <c r="J82" s="4">
        <v>198.4</v>
      </c>
      <c r="K82" s="4">
        <v>228.8</v>
      </c>
      <c r="L82" s="4">
        <v>246</v>
      </c>
      <c r="M82" s="4">
        <v>267.60000000000002</v>
      </c>
      <c r="N82" s="4">
        <v>272.8</v>
      </c>
      <c r="O82" s="4">
        <v>282.40000000000003</v>
      </c>
      <c r="P82" s="4">
        <v>292.40000000000003</v>
      </c>
      <c r="Q82" s="4">
        <v>252.8</v>
      </c>
      <c r="R82" s="4">
        <v>307.20000000000005</v>
      </c>
      <c r="S82" s="4">
        <v>317.20000000000005</v>
      </c>
      <c r="T82" s="4">
        <v>327.20000000000005</v>
      </c>
      <c r="U82" s="4">
        <v>337.20000000000005</v>
      </c>
      <c r="V82" s="4">
        <v>346.8</v>
      </c>
      <c r="W82" s="4">
        <v>357.20000000000005</v>
      </c>
      <c r="X82" s="4">
        <v>366.40000000000003</v>
      </c>
      <c r="Y82" s="4">
        <v>371.6</v>
      </c>
      <c r="Z82" s="4">
        <v>381.6</v>
      </c>
      <c r="AA82" s="4">
        <v>391.6</v>
      </c>
      <c r="AB82" s="4">
        <v>401.20000000000005</v>
      </c>
      <c r="AC82" s="4">
        <v>411.6</v>
      </c>
      <c r="AD82" s="4">
        <v>418.8</v>
      </c>
      <c r="AE82" s="4">
        <v>431.20000000000005</v>
      </c>
      <c r="AF82" s="4">
        <v>81</v>
      </c>
    </row>
    <row r="83" spans="1:32" x14ac:dyDescent="0.25">
      <c r="A83" s="7">
        <v>83</v>
      </c>
      <c r="B83" s="4">
        <v>72.62338046645003</v>
      </c>
      <c r="C83" s="4">
        <v>91.054628021633079</v>
      </c>
      <c r="D83" s="4">
        <v>124.67619841216776</v>
      </c>
      <c r="E83" s="4">
        <v>158.80000000000001</v>
      </c>
      <c r="F83" s="4">
        <v>173.60000000000002</v>
      </c>
      <c r="G83" s="4">
        <v>202.8</v>
      </c>
      <c r="H83" s="4">
        <v>222.8</v>
      </c>
      <c r="I83" s="4">
        <v>252.8</v>
      </c>
      <c r="J83" s="4">
        <v>262.40000000000003</v>
      </c>
      <c r="K83" s="4">
        <v>272.8</v>
      </c>
      <c r="L83" s="4">
        <v>282.40000000000003</v>
      </c>
      <c r="M83" s="4">
        <v>292.40000000000003</v>
      </c>
      <c r="N83" s="4">
        <v>302</v>
      </c>
      <c r="O83" s="4">
        <v>312.40000000000003</v>
      </c>
      <c r="P83" s="4">
        <v>322</v>
      </c>
      <c r="Q83" s="4">
        <v>332</v>
      </c>
      <c r="R83" s="4">
        <v>342</v>
      </c>
      <c r="S83" s="4">
        <v>352</v>
      </c>
      <c r="T83" s="4">
        <v>361.6</v>
      </c>
      <c r="U83" s="4">
        <v>371.6</v>
      </c>
      <c r="V83" s="4">
        <v>381.6</v>
      </c>
      <c r="W83" s="4">
        <v>391.6</v>
      </c>
      <c r="X83" s="4">
        <v>401.20000000000005</v>
      </c>
      <c r="Y83" s="4">
        <v>411.6</v>
      </c>
      <c r="Z83" s="4">
        <v>421.20000000000005</v>
      </c>
      <c r="AA83" s="4">
        <v>431.20000000000005</v>
      </c>
      <c r="AB83" s="4">
        <v>440.8</v>
      </c>
      <c r="AC83" s="4">
        <v>453.6</v>
      </c>
      <c r="AD83" s="4">
        <v>466</v>
      </c>
      <c r="AE83" s="4">
        <v>475.6</v>
      </c>
      <c r="AF83" s="4">
        <v>82</v>
      </c>
    </row>
    <row r="84" spans="1:32" x14ac:dyDescent="0.25">
      <c r="A84" s="7">
        <v>84</v>
      </c>
      <c r="B84" s="4">
        <v>67.585281443543053</v>
      </c>
      <c r="C84" s="4">
        <v>85.003334565120966</v>
      </c>
      <c r="D84" s="4">
        <v>114</v>
      </c>
      <c r="E84" s="4">
        <v>128.80000000000001</v>
      </c>
      <c r="F84" s="4">
        <v>153.60000000000002</v>
      </c>
      <c r="G84" s="4">
        <v>168.4</v>
      </c>
      <c r="H84" s="4">
        <v>178.4</v>
      </c>
      <c r="I84" s="4">
        <v>202.8</v>
      </c>
      <c r="J84" s="4">
        <v>208</v>
      </c>
      <c r="K84" s="4">
        <v>218</v>
      </c>
      <c r="L84" s="4">
        <v>228</v>
      </c>
      <c r="M84" s="4">
        <v>232.8</v>
      </c>
      <c r="N84" s="4">
        <v>242.8</v>
      </c>
      <c r="O84" s="4">
        <v>247.60000000000002</v>
      </c>
      <c r="P84" s="4">
        <v>258</v>
      </c>
      <c r="Q84" s="4">
        <v>262.40000000000003</v>
      </c>
      <c r="R84" s="4">
        <v>272.8</v>
      </c>
      <c r="S84" s="4">
        <v>282.40000000000003</v>
      </c>
      <c r="T84" s="4">
        <v>287.2</v>
      </c>
      <c r="U84" s="4">
        <v>297.60000000000002</v>
      </c>
      <c r="V84" s="4">
        <v>302</v>
      </c>
      <c r="W84" s="4">
        <v>312.40000000000003</v>
      </c>
      <c r="X84" s="4">
        <v>322</v>
      </c>
      <c r="Y84" s="4">
        <v>327.20000000000005</v>
      </c>
      <c r="Z84" s="4">
        <v>337.20000000000005</v>
      </c>
      <c r="AA84" s="4">
        <v>346.8</v>
      </c>
      <c r="AB84" s="4">
        <v>357.20000000000005</v>
      </c>
      <c r="AC84" s="4">
        <v>366.8</v>
      </c>
      <c r="AD84" s="4">
        <v>386.40000000000003</v>
      </c>
      <c r="AE84" s="4">
        <v>406.40000000000003</v>
      </c>
      <c r="AF84" s="4">
        <v>83</v>
      </c>
    </row>
    <row r="85" spans="1:32" x14ac:dyDescent="0.25">
      <c r="A85" s="7">
        <v>85</v>
      </c>
      <c r="B85" s="4">
        <v>38.169074934337878</v>
      </c>
      <c r="C85" s="4">
        <v>47.765824002886404</v>
      </c>
      <c r="D85" s="4">
        <v>65.298679818512596</v>
      </c>
      <c r="E85" s="4">
        <v>83.918992190146596</v>
      </c>
      <c r="F85" s="4">
        <v>102.9685342429362</v>
      </c>
      <c r="G85" s="4">
        <v>120.54526303820542</v>
      </c>
      <c r="H85" s="4">
        <v>137.08407312704719</v>
      </c>
      <c r="I85" s="4">
        <v>193.20000000000002</v>
      </c>
      <c r="J85" s="4">
        <v>198.4</v>
      </c>
      <c r="K85" s="4">
        <v>208</v>
      </c>
      <c r="L85" s="4">
        <v>213.20000000000002</v>
      </c>
      <c r="M85" s="4">
        <v>222.8</v>
      </c>
      <c r="N85" s="4">
        <v>228</v>
      </c>
      <c r="O85" s="4">
        <v>238</v>
      </c>
      <c r="P85" s="4">
        <v>242.8</v>
      </c>
      <c r="Q85" s="4">
        <v>252.8</v>
      </c>
      <c r="R85" s="4">
        <v>258</v>
      </c>
      <c r="S85" s="4">
        <v>267.60000000000002</v>
      </c>
      <c r="T85" s="4">
        <v>272.8</v>
      </c>
      <c r="U85" s="4">
        <v>282.40000000000003</v>
      </c>
      <c r="V85" s="4">
        <v>287.2</v>
      </c>
      <c r="W85" s="4">
        <v>297.60000000000002</v>
      </c>
      <c r="X85" s="4">
        <v>302</v>
      </c>
      <c r="Y85" s="4">
        <v>312.40000000000003</v>
      </c>
      <c r="Z85" s="4">
        <v>317.20000000000005</v>
      </c>
      <c r="AA85" s="4">
        <v>327.20000000000005</v>
      </c>
      <c r="AB85" s="4">
        <v>332</v>
      </c>
      <c r="AC85" s="4">
        <v>346.8</v>
      </c>
      <c r="AD85" s="4">
        <v>352</v>
      </c>
      <c r="AE85" s="4">
        <v>361.6</v>
      </c>
      <c r="AF85" s="4">
        <v>84</v>
      </c>
    </row>
    <row r="86" spans="1:32" x14ac:dyDescent="0.25">
      <c r="A86" s="7">
        <v>86</v>
      </c>
      <c r="B86" s="4">
        <v>48</v>
      </c>
      <c r="C86" s="4">
        <v>53.2</v>
      </c>
      <c r="D86" s="4">
        <v>70.8</v>
      </c>
      <c r="E86" s="4">
        <v>81.2</v>
      </c>
      <c r="F86" s="4">
        <v>97.099399404671502</v>
      </c>
      <c r="G86" s="4">
        <v>106</v>
      </c>
      <c r="H86" s="4">
        <v>129.27037629940327</v>
      </c>
      <c r="I86" s="4">
        <v>130.80000000000001</v>
      </c>
      <c r="J86" s="4">
        <v>134.80000000000001</v>
      </c>
      <c r="K86" s="4">
        <v>141.20000000000002</v>
      </c>
      <c r="L86" s="4">
        <v>144</v>
      </c>
      <c r="M86" s="4">
        <v>150.4</v>
      </c>
      <c r="N86" s="4">
        <v>157.60000000000002</v>
      </c>
      <c r="O86" s="4">
        <v>162</v>
      </c>
      <c r="P86" s="4">
        <v>166.4</v>
      </c>
      <c r="Q86" s="4">
        <v>190.8</v>
      </c>
      <c r="R86" s="4">
        <v>196</v>
      </c>
      <c r="S86" s="4">
        <v>200.8</v>
      </c>
      <c r="T86" s="4">
        <v>205.60000000000002</v>
      </c>
      <c r="U86" s="4">
        <v>213.20000000000002</v>
      </c>
      <c r="V86" s="4">
        <v>220.8</v>
      </c>
      <c r="W86" s="4">
        <v>225.20000000000002</v>
      </c>
      <c r="X86" s="4">
        <v>230.4</v>
      </c>
      <c r="Y86" s="4">
        <v>238</v>
      </c>
      <c r="Z86" s="4">
        <v>240.4</v>
      </c>
      <c r="AA86" s="4">
        <v>247.60000000000002</v>
      </c>
      <c r="AB86" s="4">
        <v>250.4</v>
      </c>
      <c r="AC86" s="4">
        <v>256.40000000000003</v>
      </c>
      <c r="AD86" s="4">
        <v>262.40000000000003</v>
      </c>
      <c r="AE86" s="4">
        <v>272.8</v>
      </c>
      <c r="AF86" s="4">
        <v>85</v>
      </c>
    </row>
    <row r="87" spans="1:32" x14ac:dyDescent="0.25">
      <c r="A87" s="7">
        <v>87</v>
      </c>
      <c r="B87" s="4">
        <v>31.333902374247</v>
      </c>
      <c r="C87" s="4">
        <v>39.738597348315679</v>
      </c>
      <c r="D87" s="4">
        <v>54.734237109636162</v>
      </c>
      <c r="E87" s="4">
        <v>70.401754935310862</v>
      </c>
      <c r="F87" s="4">
        <v>86.618801479198822</v>
      </c>
      <c r="G87" s="4">
        <v>101.40463089169808</v>
      </c>
      <c r="H87" s="4">
        <v>115.31734625003907</v>
      </c>
      <c r="I87" s="4">
        <v>129.81273667366892</v>
      </c>
      <c r="J87" s="4">
        <v>145.13063960116187</v>
      </c>
      <c r="K87" s="4">
        <v>159.9339648404804</v>
      </c>
      <c r="L87" s="4">
        <v>166</v>
      </c>
      <c r="M87" s="4">
        <v>170.8</v>
      </c>
      <c r="N87" s="4">
        <v>178.4</v>
      </c>
      <c r="O87" s="4">
        <v>183.60000000000002</v>
      </c>
      <c r="P87" s="4">
        <v>190.8</v>
      </c>
      <c r="Q87" s="4">
        <v>196</v>
      </c>
      <c r="R87" s="4">
        <v>202.8</v>
      </c>
      <c r="S87" s="4">
        <v>208</v>
      </c>
      <c r="T87" s="4">
        <v>213.20000000000002</v>
      </c>
      <c r="U87" s="4">
        <v>220.8</v>
      </c>
      <c r="V87" s="4">
        <v>225.20000000000002</v>
      </c>
      <c r="W87" s="4">
        <v>232.8</v>
      </c>
      <c r="X87" s="4">
        <v>238</v>
      </c>
      <c r="Y87" s="4">
        <v>242.8</v>
      </c>
      <c r="Z87" s="4">
        <v>247.60000000000002</v>
      </c>
      <c r="AA87" s="4">
        <v>255.20000000000002</v>
      </c>
      <c r="AB87" s="4">
        <v>262.40000000000003</v>
      </c>
      <c r="AC87" s="4">
        <v>267.60000000000002</v>
      </c>
      <c r="AD87" s="4">
        <v>275.2</v>
      </c>
      <c r="AE87" s="4">
        <v>282.40000000000003</v>
      </c>
      <c r="AF87" s="4">
        <v>86</v>
      </c>
    </row>
    <row r="88" spans="1:32" x14ac:dyDescent="0.25">
      <c r="A88" s="7">
        <v>88</v>
      </c>
      <c r="B88" s="4">
        <v>38.169074934337878</v>
      </c>
      <c r="C88" s="4">
        <v>47.765824002886404</v>
      </c>
      <c r="D88" s="4">
        <v>65.298679818512596</v>
      </c>
      <c r="E88" s="4">
        <v>74.400000000000006</v>
      </c>
      <c r="F88" s="4">
        <v>84.4</v>
      </c>
      <c r="G88" s="4">
        <v>89.2</v>
      </c>
      <c r="H88" s="4">
        <v>91.600000000000009</v>
      </c>
      <c r="I88" s="4">
        <v>94</v>
      </c>
      <c r="J88" s="4">
        <v>99.2</v>
      </c>
      <c r="K88" s="4">
        <v>101.60000000000001</v>
      </c>
      <c r="L88" s="4">
        <v>106.4</v>
      </c>
      <c r="M88" s="4">
        <v>108.80000000000001</v>
      </c>
      <c r="N88" s="4">
        <v>114</v>
      </c>
      <c r="O88" s="4">
        <v>116.4</v>
      </c>
      <c r="P88" s="4">
        <v>121.60000000000001</v>
      </c>
      <c r="Q88" s="4">
        <v>124</v>
      </c>
      <c r="R88" s="4">
        <v>128</v>
      </c>
      <c r="S88" s="4">
        <v>131.20000000000002</v>
      </c>
      <c r="T88" s="4">
        <v>133.6</v>
      </c>
      <c r="U88" s="4">
        <v>138.80000000000001</v>
      </c>
      <c r="V88" s="4">
        <v>141.20000000000002</v>
      </c>
      <c r="W88" s="4">
        <v>146</v>
      </c>
      <c r="X88" s="4">
        <v>148.4</v>
      </c>
      <c r="Y88" s="4">
        <v>150</v>
      </c>
      <c r="Z88" s="4">
        <v>153.60000000000002</v>
      </c>
      <c r="AA88" s="4">
        <v>158.80000000000001</v>
      </c>
      <c r="AB88" s="4">
        <v>163.60000000000002</v>
      </c>
      <c r="AC88" s="4">
        <v>168.4</v>
      </c>
      <c r="AD88" s="4">
        <v>178.4</v>
      </c>
      <c r="AE88" s="4">
        <v>188.4</v>
      </c>
      <c r="AF88" s="4">
        <v>87</v>
      </c>
    </row>
    <row r="89" spans="1:32" x14ac:dyDescent="0.25">
      <c r="A89" s="7">
        <v>89</v>
      </c>
      <c r="B89" s="4">
        <v>28.8</v>
      </c>
      <c r="C89" s="4">
        <v>43.2</v>
      </c>
      <c r="D89" s="4">
        <v>48.400000000000006</v>
      </c>
      <c r="E89" s="4">
        <v>54.400000000000006</v>
      </c>
      <c r="F89" s="4">
        <v>56.800000000000004</v>
      </c>
      <c r="G89" s="4">
        <v>59.2</v>
      </c>
      <c r="H89" s="4">
        <v>60.800000000000004</v>
      </c>
      <c r="I89" s="4">
        <v>63.2</v>
      </c>
      <c r="J89" s="4">
        <v>65.2</v>
      </c>
      <c r="K89" s="4">
        <v>67.2</v>
      </c>
      <c r="L89" s="4">
        <v>70</v>
      </c>
      <c r="M89" s="4">
        <v>75.600000000000009</v>
      </c>
      <c r="N89" s="4">
        <v>77.600000000000009</v>
      </c>
      <c r="O89" s="4">
        <v>79.2</v>
      </c>
      <c r="P89" s="4">
        <v>81.600000000000009</v>
      </c>
      <c r="Q89" s="4">
        <v>83.2</v>
      </c>
      <c r="R89" s="4">
        <v>86</v>
      </c>
      <c r="S89" s="4">
        <v>88.800000000000011</v>
      </c>
      <c r="T89" s="4">
        <v>90.800000000000011</v>
      </c>
      <c r="U89" s="4">
        <v>93.600000000000009</v>
      </c>
      <c r="V89" s="4">
        <v>95.600000000000009</v>
      </c>
      <c r="W89" s="4">
        <v>97.2</v>
      </c>
      <c r="X89" s="4">
        <v>99.600000000000009</v>
      </c>
      <c r="Y89" s="4">
        <v>102.4</v>
      </c>
      <c r="Z89" s="4">
        <v>105.2</v>
      </c>
      <c r="AA89" s="4">
        <v>106.4</v>
      </c>
      <c r="AB89" s="4">
        <v>109.60000000000001</v>
      </c>
      <c r="AC89" s="4">
        <v>112.4</v>
      </c>
      <c r="AD89" s="4">
        <v>118</v>
      </c>
      <c r="AE89" s="4">
        <v>122</v>
      </c>
      <c r="AF89" s="4">
        <v>88</v>
      </c>
    </row>
    <row r="90" spans="1:32" x14ac:dyDescent="0.25">
      <c r="A90" s="7">
        <v>90</v>
      </c>
      <c r="B90" s="4">
        <v>38.169074934337878</v>
      </c>
      <c r="C90" s="4">
        <v>47.765824002886404</v>
      </c>
      <c r="D90" s="4">
        <v>65.298679818512596</v>
      </c>
      <c r="E90" s="4">
        <v>83.918992190146596</v>
      </c>
      <c r="F90" s="4">
        <v>102.9685342429362</v>
      </c>
      <c r="G90" s="4">
        <v>114</v>
      </c>
      <c r="H90" s="4">
        <v>124</v>
      </c>
      <c r="I90" s="4">
        <v>133.6</v>
      </c>
      <c r="J90" s="4">
        <v>138.80000000000001</v>
      </c>
      <c r="K90" s="4">
        <v>144</v>
      </c>
      <c r="L90" s="4">
        <v>148.4</v>
      </c>
      <c r="M90" s="4">
        <v>153.60000000000002</v>
      </c>
      <c r="N90" s="4">
        <v>158.80000000000001</v>
      </c>
      <c r="O90" s="4">
        <v>163.60000000000002</v>
      </c>
      <c r="P90" s="4">
        <v>168.4</v>
      </c>
      <c r="Q90" s="4">
        <v>173.60000000000002</v>
      </c>
      <c r="R90" s="4">
        <v>178.4</v>
      </c>
      <c r="S90" s="4">
        <v>183.60000000000002</v>
      </c>
      <c r="T90" s="4">
        <v>188.4</v>
      </c>
      <c r="U90" s="4">
        <v>193.20000000000002</v>
      </c>
      <c r="V90" s="4">
        <v>198.4</v>
      </c>
      <c r="W90" s="4">
        <v>202.8</v>
      </c>
      <c r="X90" s="4">
        <v>208</v>
      </c>
      <c r="Y90" s="4">
        <v>213.20000000000002</v>
      </c>
      <c r="Z90" s="4">
        <v>218</v>
      </c>
      <c r="AA90" s="4">
        <v>222.8</v>
      </c>
      <c r="AB90" s="4">
        <v>228</v>
      </c>
      <c r="AC90" s="4">
        <v>232.8</v>
      </c>
      <c r="AD90" s="4">
        <v>238</v>
      </c>
      <c r="AE90" s="4">
        <v>247.60000000000002</v>
      </c>
      <c r="AF90" s="4">
        <v>89</v>
      </c>
    </row>
    <row r="91" spans="1:32" x14ac:dyDescent="0.25">
      <c r="A91" s="7">
        <v>91</v>
      </c>
      <c r="B91" s="4">
        <v>31.302277374247002</v>
      </c>
      <c r="C91" s="4">
        <v>39.687997348315676</v>
      </c>
      <c r="D91" s="4">
        <v>54.658337109636172</v>
      </c>
      <c r="E91" s="4">
        <v>57.2</v>
      </c>
      <c r="F91" s="4">
        <v>60</v>
      </c>
      <c r="G91" s="4">
        <v>64.8</v>
      </c>
      <c r="H91" s="4">
        <v>75.2</v>
      </c>
      <c r="I91" s="4">
        <v>85.2</v>
      </c>
      <c r="J91" s="4">
        <v>90</v>
      </c>
      <c r="K91" s="4">
        <v>92.4</v>
      </c>
      <c r="L91" s="4">
        <v>97.600000000000009</v>
      </c>
      <c r="M91" s="4">
        <v>100</v>
      </c>
      <c r="N91" s="4">
        <v>102.4</v>
      </c>
      <c r="O91" s="4">
        <v>105.2</v>
      </c>
      <c r="P91" s="4">
        <v>110</v>
      </c>
      <c r="Q91" s="4">
        <v>112.80000000000001</v>
      </c>
      <c r="R91" s="4">
        <v>115.2</v>
      </c>
      <c r="S91" s="4">
        <v>120.4</v>
      </c>
      <c r="T91" s="4">
        <v>122.4</v>
      </c>
      <c r="U91" s="4">
        <v>124.80000000000001</v>
      </c>
      <c r="V91" s="4">
        <v>130</v>
      </c>
      <c r="W91" s="4">
        <v>132.4</v>
      </c>
      <c r="X91" s="4">
        <v>135.20000000000002</v>
      </c>
      <c r="Y91" s="4">
        <v>140</v>
      </c>
      <c r="Z91" s="4">
        <v>145.20000000000002</v>
      </c>
      <c r="AA91" s="4">
        <v>147.6</v>
      </c>
      <c r="AB91" s="4">
        <v>150.4</v>
      </c>
      <c r="AC91" s="4">
        <v>152.80000000000001</v>
      </c>
      <c r="AD91" s="4">
        <v>155.20000000000002</v>
      </c>
      <c r="AE91" s="4">
        <v>160</v>
      </c>
      <c r="AF91" s="4">
        <v>90</v>
      </c>
    </row>
    <row r="92" spans="1:32" x14ac:dyDescent="0.25">
      <c r="A92" s="7">
        <v>92</v>
      </c>
      <c r="B92" s="4">
        <v>31.302277374247002</v>
      </c>
      <c r="C92" s="4">
        <v>39.687997348315676</v>
      </c>
      <c r="D92" s="4">
        <v>54.658337109636172</v>
      </c>
      <c r="E92" s="4">
        <v>57.2</v>
      </c>
      <c r="F92" s="4">
        <v>60</v>
      </c>
      <c r="G92" s="4">
        <v>64.8</v>
      </c>
      <c r="H92" s="4">
        <v>75.2</v>
      </c>
      <c r="I92" s="4">
        <v>85.2</v>
      </c>
      <c r="J92" s="4">
        <v>90</v>
      </c>
      <c r="K92" s="4">
        <v>92.4</v>
      </c>
      <c r="L92" s="4">
        <v>97.600000000000009</v>
      </c>
      <c r="M92" s="4">
        <v>100</v>
      </c>
      <c r="N92" s="4">
        <v>102.4</v>
      </c>
      <c r="O92" s="4">
        <v>105.2</v>
      </c>
      <c r="P92" s="4">
        <v>110</v>
      </c>
      <c r="Q92" s="4">
        <v>112.80000000000001</v>
      </c>
      <c r="R92" s="4">
        <v>115.2</v>
      </c>
      <c r="S92" s="4">
        <v>120.4</v>
      </c>
      <c r="T92" s="4">
        <v>122.4</v>
      </c>
      <c r="U92" s="4">
        <v>124.80000000000001</v>
      </c>
      <c r="V92" s="4">
        <v>130</v>
      </c>
      <c r="W92" s="4">
        <v>132.4</v>
      </c>
      <c r="X92" s="4">
        <v>135.20000000000002</v>
      </c>
      <c r="Y92" s="4">
        <v>140</v>
      </c>
      <c r="Z92" s="4">
        <v>145.20000000000002</v>
      </c>
      <c r="AA92" s="4">
        <v>147.6</v>
      </c>
      <c r="AB92" s="4">
        <v>150.4</v>
      </c>
      <c r="AC92" s="4">
        <v>152.80000000000001</v>
      </c>
      <c r="AD92" s="4">
        <v>155.20000000000002</v>
      </c>
      <c r="AE92" s="4">
        <v>160</v>
      </c>
      <c r="AF92" s="4">
        <v>91</v>
      </c>
    </row>
    <row r="93" spans="1:32" x14ac:dyDescent="0.25">
      <c r="A93" s="7">
        <v>93</v>
      </c>
      <c r="B93" s="4">
        <v>31.302277374247002</v>
      </c>
      <c r="C93" s="4">
        <v>39.687997348315676</v>
      </c>
      <c r="D93" s="4">
        <v>54.658337109636172</v>
      </c>
      <c r="E93" s="4">
        <v>57.2</v>
      </c>
      <c r="F93" s="4">
        <v>60</v>
      </c>
      <c r="G93" s="4">
        <v>64.8</v>
      </c>
      <c r="H93" s="4">
        <v>75.2</v>
      </c>
      <c r="I93" s="4">
        <v>85.2</v>
      </c>
      <c r="J93" s="4">
        <v>90</v>
      </c>
      <c r="K93" s="4">
        <v>92.4</v>
      </c>
      <c r="L93" s="4">
        <v>97.600000000000009</v>
      </c>
      <c r="M93" s="4">
        <v>100</v>
      </c>
      <c r="N93" s="4">
        <v>102.4</v>
      </c>
      <c r="O93" s="4">
        <v>105.2</v>
      </c>
      <c r="P93" s="4">
        <v>110</v>
      </c>
      <c r="Q93" s="4">
        <v>112.80000000000001</v>
      </c>
      <c r="R93" s="4">
        <v>115.2</v>
      </c>
      <c r="S93" s="4">
        <v>120.4</v>
      </c>
      <c r="T93" s="4">
        <v>122.4</v>
      </c>
      <c r="U93" s="4">
        <v>124.80000000000001</v>
      </c>
      <c r="V93" s="4">
        <v>130</v>
      </c>
      <c r="W93" s="4">
        <v>132.4</v>
      </c>
      <c r="X93" s="4">
        <v>135.20000000000002</v>
      </c>
      <c r="Y93" s="4">
        <v>140</v>
      </c>
      <c r="Z93" s="4">
        <v>145.20000000000002</v>
      </c>
      <c r="AA93" s="4">
        <v>147.6</v>
      </c>
      <c r="AB93" s="4">
        <v>150.4</v>
      </c>
      <c r="AC93" s="4">
        <v>152.80000000000001</v>
      </c>
      <c r="AD93" s="4">
        <v>155.20000000000002</v>
      </c>
      <c r="AE93" s="4">
        <v>160</v>
      </c>
      <c r="AF93" s="4">
        <v>92</v>
      </c>
    </row>
    <row r="94" spans="1:32" x14ac:dyDescent="0.25">
      <c r="A94" s="7">
        <v>94</v>
      </c>
      <c r="B94" s="4">
        <v>31.302277374247002</v>
      </c>
      <c r="C94" s="4">
        <v>39.687997348315676</v>
      </c>
      <c r="D94" s="4">
        <v>54.658337109636172</v>
      </c>
      <c r="E94" s="4">
        <v>57.2</v>
      </c>
      <c r="F94" s="4">
        <v>60</v>
      </c>
      <c r="G94" s="4">
        <v>64.8</v>
      </c>
      <c r="H94" s="4">
        <v>75.2</v>
      </c>
      <c r="I94" s="4">
        <v>85.2</v>
      </c>
      <c r="J94" s="4">
        <v>90</v>
      </c>
      <c r="K94" s="4">
        <v>92.4</v>
      </c>
      <c r="L94" s="4">
        <v>97.600000000000009</v>
      </c>
      <c r="M94" s="4">
        <v>100</v>
      </c>
      <c r="N94" s="4">
        <v>102.4</v>
      </c>
      <c r="O94" s="4">
        <v>105.2</v>
      </c>
      <c r="P94" s="4">
        <v>110</v>
      </c>
      <c r="Q94" s="4">
        <v>112.80000000000001</v>
      </c>
      <c r="R94" s="4">
        <v>115.2</v>
      </c>
      <c r="S94" s="4">
        <v>120.4</v>
      </c>
      <c r="T94" s="4">
        <v>122.4</v>
      </c>
      <c r="U94" s="4">
        <v>124.80000000000001</v>
      </c>
      <c r="V94" s="4">
        <v>130</v>
      </c>
      <c r="W94" s="4">
        <v>132.4</v>
      </c>
      <c r="X94" s="4">
        <v>135.20000000000002</v>
      </c>
      <c r="Y94" s="4">
        <v>140</v>
      </c>
      <c r="Z94" s="4">
        <v>145.20000000000002</v>
      </c>
      <c r="AA94" s="4">
        <v>147.6</v>
      </c>
      <c r="AB94" s="4">
        <v>150.4</v>
      </c>
      <c r="AC94" s="4">
        <v>152.80000000000001</v>
      </c>
      <c r="AD94" s="4">
        <v>155.20000000000002</v>
      </c>
      <c r="AE94" s="4">
        <v>160</v>
      </c>
      <c r="AF94" s="4">
        <v>93</v>
      </c>
    </row>
    <row r="95" spans="1:32" x14ac:dyDescent="0.25">
      <c r="A95" s="7">
        <v>95</v>
      </c>
      <c r="B95" s="4">
        <v>31.302277374247002</v>
      </c>
      <c r="C95" s="4">
        <v>39.687997348315676</v>
      </c>
      <c r="D95" s="4">
        <v>54.658337109636172</v>
      </c>
      <c r="E95" s="4">
        <v>57.2</v>
      </c>
      <c r="F95" s="4">
        <v>60</v>
      </c>
      <c r="G95" s="4">
        <v>64.8</v>
      </c>
      <c r="H95" s="4">
        <v>75.2</v>
      </c>
      <c r="I95" s="4">
        <v>85.2</v>
      </c>
      <c r="J95" s="4">
        <v>90</v>
      </c>
      <c r="K95" s="4">
        <v>92.4</v>
      </c>
      <c r="L95" s="4">
        <v>97.600000000000009</v>
      </c>
      <c r="M95" s="4">
        <v>100</v>
      </c>
      <c r="N95" s="4">
        <v>102.4</v>
      </c>
      <c r="O95" s="4">
        <v>105.2</v>
      </c>
      <c r="P95" s="4">
        <v>110</v>
      </c>
      <c r="Q95" s="4">
        <v>112.80000000000001</v>
      </c>
      <c r="R95" s="4">
        <v>115.2</v>
      </c>
      <c r="S95" s="4">
        <v>120.4</v>
      </c>
      <c r="T95" s="4">
        <v>122.4</v>
      </c>
      <c r="U95" s="4">
        <v>124.80000000000001</v>
      </c>
      <c r="V95" s="4">
        <v>130</v>
      </c>
      <c r="W95" s="4">
        <v>132.4</v>
      </c>
      <c r="X95" s="4">
        <v>135.20000000000002</v>
      </c>
      <c r="Y95" s="4">
        <v>140</v>
      </c>
      <c r="Z95" s="4">
        <v>145.20000000000002</v>
      </c>
      <c r="AA95" s="4">
        <v>147.6</v>
      </c>
      <c r="AB95" s="4">
        <v>150.4</v>
      </c>
      <c r="AC95" s="4">
        <v>152.80000000000001</v>
      </c>
      <c r="AD95" s="4">
        <v>162.4</v>
      </c>
      <c r="AE95" s="4">
        <v>172.4</v>
      </c>
      <c r="AF95" s="4">
        <v>94</v>
      </c>
    </row>
  </sheetData>
  <phoneticPr fontId="4" type="noConversion"/>
  <pageMargins left="0.7" right="0.7" top="0.75" bottom="0.75" header="0.3" footer="0.3"/>
  <ignoredErrors>
    <ignoredError sqref="A2:A7 A9:A10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6590A1-2F8F-48A3-AE04-6A6BBD9CE2D0}">
  <dimension ref="A1:M95"/>
  <sheetViews>
    <sheetView workbookViewId="0">
      <selection activeCell="A8" sqref="A8"/>
    </sheetView>
  </sheetViews>
  <sheetFormatPr baseColWidth="10" defaultRowHeight="15" x14ac:dyDescent="0.25"/>
  <cols>
    <col min="1" max="1" width="13" bestFit="1" customWidth="1"/>
    <col min="2" max="2" width="9.5703125" bestFit="1" customWidth="1"/>
    <col min="3" max="11" width="7.7109375" customWidth="1"/>
  </cols>
  <sheetData>
    <row r="1" spans="1:13" x14ac:dyDescent="0.25">
      <c r="A1" s="5" t="s">
        <v>5</v>
      </c>
      <c r="B1" s="11">
        <v>1</v>
      </c>
      <c r="C1" s="11">
        <v>2</v>
      </c>
      <c r="D1" s="11">
        <v>3</v>
      </c>
      <c r="E1" s="11">
        <v>4</v>
      </c>
      <c r="F1" s="11">
        <v>5</v>
      </c>
      <c r="G1" s="11">
        <v>6</v>
      </c>
      <c r="H1" s="11">
        <v>7</v>
      </c>
      <c r="I1" s="11">
        <v>8</v>
      </c>
      <c r="J1" s="11">
        <v>9</v>
      </c>
      <c r="K1" s="11">
        <v>10</v>
      </c>
      <c r="L1" s="14" t="s">
        <v>128</v>
      </c>
    </row>
    <row r="2" spans="1:13" x14ac:dyDescent="0.25">
      <c r="A2" s="6" t="s">
        <v>6</v>
      </c>
      <c r="B2" s="4">
        <v>105.69999999999999</v>
      </c>
      <c r="C2" s="4">
        <v>128.1</v>
      </c>
      <c r="D2" s="4">
        <v>152.6</v>
      </c>
      <c r="E2" s="4">
        <v>168</v>
      </c>
      <c r="F2" s="4">
        <v>186.2</v>
      </c>
      <c r="G2" s="4">
        <v>198.1</v>
      </c>
      <c r="H2" s="4">
        <v>220.5</v>
      </c>
      <c r="I2" s="4">
        <v>226.1</v>
      </c>
      <c r="J2" s="4">
        <v>249.2</v>
      </c>
      <c r="K2" s="4">
        <v>262.5</v>
      </c>
      <c r="L2" s="4">
        <v>1</v>
      </c>
      <c r="M2" s="4"/>
    </row>
    <row r="3" spans="1:13" x14ac:dyDescent="0.25">
      <c r="A3" s="6" t="s">
        <v>7</v>
      </c>
      <c r="B3" s="4">
        <v>66.5</v>
      </c>
      <c r="C3" s="4">
        <v>77.699999999999989</v>
      </c>
      <c r="D3" s="4">
        <v>88.899999999999991</v>
      </c>
      <c r="E3" s="4">
        <v>94.5</v>
      </c>
      <c r="F3" s="4">
        <v>102.89999999999999</v>
      </c>
      <c r="G3" s="4">
        <v>110.6</v>
      </c>
      <c r="H3" s="4">
        <v>123.89999999999999</v>
      </c>
      <c r="I3" s="4">
        <v>125.3</v>
      </c>
      <c r="J3" s="4">
        <v>128.1</v>
      </c>
      <c r="K3" s="4">
        <v>133.69999999999999</v>
      </c>
      <c r="L3" s="4">
        <v>2</v>
      </c>
    </row>
    <row r="4" spans="1:13" x14ac:dyDescent="0.25">
      <c r="A4" s="6" t="s">
        <v>8</v>
      </c>
      <c r="B4" s="4">
        <v>89.6</v>
      </c>
      <c r="C4" s="4">
        <v>110.6</v>
      </c>
      <c r="D4" s="4">
        <v>135.79999999999998</v>
      </c>
      <c r="E4" s="4">
        <v>152.6</v>
      </c>
      <c r="F4" s="4">
        <v>171.5</v>
      </c>
      <c r="G4" s="4">
        <v>179.89999999999998</v>
      </c>
      <c r="H4" s="4">
        <v>192.5</v>
      </c>
      <c r="I4" s="4">
        <v>213.5</v>
      </c>
      <c r="J4" s="4">
        <v>224</v>
      </c>
      <c r="K4" s="4">
        <v>240.1</v>
      </c>
      <c r="L4" s="4">
        <v>3</v>
      </c>
    </row>
    <row r="5" spans="1:13" x14ac:dyDescent="0.25">
      <c r="A5" s="6" t="s">
        <v>9</v>
      </c>
      <c r="B5" s="4">
        <v>136.5</v>
      </c>
      <c r="C5" s="4">
        <v>175.7</v>
      </c>
      <c r="D5" s="4">
        <v>222.6</v>
      </c>
      <c r="E5" s="4">
        <v>258.3</v>
      </c>
      <c r="F5" s="4">
        <v>291.89999999999998</v>
      </c>
      <c r="G5" s="4">
        <v>302.39999999999998</v>
      </c>
      <c r="H5" s="4">
        <v>337.4</v>
      </c>
      <c r="I5" s="4">
        <v>347.9</v>
      </c>
      <c r="J5" s="4">
        <v>368.9</v>
      </c>
      <c r="K5" s="4">
        <v>400.4</v>
      </c>
      <c r="L5" s="4">
        <v>4</v>
      </c>
    </row>
    <row r="6" spans="1:13" x14ac:dyDescent="0.25">
      <c r="A6" s="6" t="s">
        <v>10</v>
      </c>
      <c r="B6" s="4">
        <v>136.5</v>
      </c>
      <c r="C6" s="4">
        <v>175.7</v>
      </c>
      <c r="D6" s="4">
        <v>222.6</v>
      </c>
      <c r="E6" s="4">
        <v>258.3</v>
      </c>
      <c r="F6" s="4">
        <v>291.89999999999998</v>
      </c>
      <c r="G6" s="4">
        <v>302.39999999999998</v>
      </c>
      <c r="H6" s="4">
        <v>337.4</v>
      </c>
      <c r="I6" s="4">
        <v>347.9</v>
      </c>
      <c r="J6" s="4">
        <v>368.9</v>
      </c>
      <c r="K6" s="4">
        <v>400.4</v>
      </c>
      <c r="L6" s="4">
        <v>5</v>
      </c>
    </row>
    <row r="7" spans="1:13" x14ac:dyDescent="0.25">
      <c r="A7" s="6" t="s">
        <v>11</v>
      </c>
      <c r="B7" s="4">
        <v>140.69999999999999</v>
      </c>
      <c r="C7" s="4">
        <v>179.89999999999998</v>
      </c>
      <c r="D7" s="4">
        <v>228.2</v>
      </c>
      <c r="E7" s="4">
        <v>263.89999999999998</v>
      </c>
      <c r="F7" s="4">
        <v>298.89999999999998</v>
      </c>
      <c r="G7" s="4">
        <v>310.09999999999997</v>
      </c>
      <c r="H7" s="4">
        <v>345.09999999999997</v>
      </c>
      <c r="I7" s="4">
        <v>355.59999999999997</v>
      </c>
      <c r="J7" s="4">
        <v>378</v>
      </c>
      <c r="K7" s="4">
        <v>409.5</v>
      </c>
      <c r="L7" s="4">
        <v>6</v>
      </c>
    </row>
    <row r="8" spans="1:13" x14ac:dyDescent="0.25">
      <c r="A8" s="6" t="s">
        <v>12</v>
      </c>
      <c r="B8" s="4">
        <v>105.69999999999999</v>
      </c>
      <c r="C8" s="4">
        <v>135.79999999999998</v>
      </c>
      <c r="D8" s="4">
        <v>172.2</v>
      </c>
      <c r="E8" s="4">
        <v>199.5</v>
      </c>
      <c r="F8" s="4">
        <v>225.39999999999998</v>
      </c>
      <c r="G8" s="4">
        <v>234.49999999999997</v>
      </c>
      <c r="H8" s="4">
        <v>261.8</v>
      </c>
      <c r="I8" s="4">
        <v>268.79999999999995</v>
      </c>
      <c r="J8" s="4">
        <v>285.59999999999997</v>
      </c>
      <c r="K8" s="4">
        <v>310.09999999999997</v>
      </c>
      <c r="L8" s="4">
        <v>7</v>
      </c>
    </row>
    <row r="9" spans="1:13" x14ac:dyDescent="0.25">
      <c r="A9" s="6" t="s">
        <v>13</v>
      </c>
      <c r="B9" s="4">
        <v>83.3</v>
      </c>
      <c r="C9" s="4">
        <v>97.3</v>
      </c>
      <c r="D9" s="4">
        <v>110.6</v>
      </c>
      <c r="E9" s="4">
        <v>116.89999999999999</v>
      </c>
      <c r="F9" s="4">
        <v>128.1</v>
      </c>
      <c r="G9" s="4">
        <v>137.89999999999998</v>
      </c>
      <c r="H9" s="4">
        <v>154</v>
      </c>
      <c r="I9" s="4">
        <v>156.1</v>
      </c>
      <c r="J9" s="4">
        <v>159.6</v>
      </c>
      <c r="K9" s="4">
        <v>165.89999999999998</v>
      </c>
      <c r="L9" s="4">
        <v>8</v>
      </c>
    </row>
    <row r="10" spans="1:13" x14ac:dyDescent="0.25">
      <c r="A10" s="6" t="s">
        <v>14</v>
      </c>
      <c r="B10" s="4">
        <v>142.1</v>
      </c>
      <c r="C10" s="4">
        <v>182</v>
      </c>
      <c r="D10" s="4">
        <v>230.29999999999998</v>
      </c>
      <c r="E10" s="4">
        <v>267.39999999999998</v>
      </c>
      <c r="F10" s="4">
        <v>301.7</v>
      </c>
      <c r="G10" s="4">
        <v>313.59999999999997</v>
      </c>
      <c r="H10" s="4">
        <v>350</v>
      </c>
      <c r="I10" s="4">
        <v>360.5</v>
      </c>
      <c r="J10" s="4">
        <v>382.2</v>
      </c>
      <c r="K10" s="4">
        <v>415.09999999999997</v>
      </c>
      <c r="L10" s="4">
        <v>9</v>
      </c>
    </row>
    <row r="11" spans="1:13" x14ac:dyDescent="0.25">
      <c r="A11" s="7">
        <v>10</v>
      </c>
      <c r="B11" s="4">
        <v>72.099999999999994</v>
      </c>
      <c r="C11" s="4">
        <v>86.1</v>
      </c>
      <c r="D11" s="4">
        <v>103.6</v>
      </c>
      <c r="E11" s="4">
        <v>114.1</v>
      </c>
      <c r="F11" s="4">
        <v>125.99999999999999</v>
      </c>
      <c r="G11" s="4">
        <v>134.39999999999998</v>
      </c>
      <c r="H11" s="4">
        <v>149.1</v>
      </c>
      <c r="I11" s="4">
        <v>152.6</v>
      </c>
      <c r="J11" s="4">
        <v>158.19999999999999</v>
      </c>
      <c r="K11" s="4">
        <v>168</v>
      </c>
      <c r="L11" s="4">
        <v>10</v>
      </c>
    </row>
    <row r="12" spans="1:13" x14ac:dyDescent="0.25">
      <c r="A12" s="7">
        <v>11</v>
      </c>
      <c r="B12" s="4">
        <v>136.5</v>
      </c>
      <c r="C12" s="4">
        <v>175.7</v>
      </c>
      <c r="D12" s="4">
        <v>222.6</v>
      </c>
      <c r="E12" s="4">
        <v>258.3</v>
      </c>
      <c r="F12" s="4">
        <v>291.89999999999998</v>
      </c>
      <c r="G12" s="4">
        <v>302.39999999999998</v>
      </c>
      <c r="H12" s="4">
        <v>337.4</v>
      </c>
      <c r="I12" s="4">
        <v>347.9</v>
      </c>
      <c r="J12" s="4">
        <v>368.9</v>
      </c>
      <c r="K12" s="4">
        <v>400.4</v>
      </c>
      <c r="L12" s="4">
        <v>11</v>
      </c>
    </row>
    <row r="13" spans="1:13" x14ac:dyDescent="0.25">
      <c r="A13" s="7">
        <v>12</v>
      </c>
      <c r="B13" s="4">
        <v>122.49999999999999</v>
      </c>
      <c r="C13" s="4">
        <v>156.79999999999998</v>
      </c>
      <c r="D13" s="4">
        <v>198.79999999999998</v>
      </c>
      <c r="E13" s="4">
        <v>230.29999999999998</v>
      </c>
      <c r="F13" s="4">
        <v>261.09999999999997</v>
      </c>
      <c r="G13" s="4">
        <v>270.2</v>
      </c>
      <c r="H13" s="4">
        <v>301.7</v>
      </c>
      <c r="I13" s="4">
        <v>311.5</v>
      </c>
      <c r="J13" s="4">
        <v>330.4</v>
      </c>
      <c r="K13" s="4">
        <v>358.4</v>
      </c>
      <c r="L13" s="4">
        <v>12</v>
      </c>
    </row>
    <row r="14" spans="1:13" x14ac:dyDescent="0.25">
      <c r="A14" s="7">
        <v>13</v>
      </c>
      <c r="B14" s="4">
        <v>136.5</v>
      </c>
      <c r="C14" s="4">
        <v>175.7</v>
      </c>
      <c r="D14" s="4">
        <v>230.29999999999998</v>
      </c>
      <c r="E14" s="4">
        <v>267.39999999999998</v>
      </c>
      <c r="F14" s="4">
        <v>301.7</v>
      </c>
      <c r="G14" s="4">
        <v>312.89999999999998</v>
      </c>
      <c r="H14" s="4">
        <v>350</v>
      </c>
      <c r="I14" s="4">
        <v>360.5</v>
      </c>
      <c r="J14" s="4">
        <v>381.5</v>
      </c>
      <c r="K14" s="4">
        <v>414.4</v>
      </c>
      <c r="L14" s="4">
        <v>13</v>
      </c>
    </row>
    <row r="15" spans="1:13" x14ac:dyDescent="0.25">
      <c r="A15" s="7">
        <v>14</v>
      </c>
      <c r="B15" s="4">
        <v>88.899999999999991</v>
      </c>
      <c r="C15" s="4">
        <v>105</v>
      </c>
      <c r="D15" s="4">
        <v>123.19999999999999</v>
      </c>
      <c r="E15" s="4">
        <v>130.19999999999999</v>
      </c>
      <c r="F15" s="4">
        <v>142.1</v>
      </c>
      <c r="G15" s="4">
        <v>153.29999999999998</v>
      </c>
      <c r="H15" s="4">
        <v>171.5</v>
      </c>
      <c r="I15" s="4">
        <v>173.6</v>
      </c>
      <c r="J15" s="4">
        <v>177.1</v>
      </c>
      <c r="K15" s="4">
        <v>184.79999999999998</v>
      </c>
      <c r="L15" s="4">
        <v>14</v>
      </c>
    </row>
    <row r="16" spans="1:13" x14ac:dyDescent="0.25">
      <c r="A16" s="7">
        <v>15</v>
      </c>
      <c r="B16" s="4">
        <v>113.39999999999999</v>
      </c>
      <c r="C16" s="4">
        <v>144.89999999999998</v>
      </c>
      <c r="D16" s="4">
        <v>183.39999999999998</v>
      </c>
      <c r="E16" s="4">
        <v>212.1</v>
      </c>
      <c r="F16" s="4">
        <v>240.1</v>
      </c>
      <c r="G16" s="4">
        <v>249.2</v>
      </c>
      <c r="H16" s="4">
        <v>277.89999999999998</v>
      </c>
      <c r="I16" s="4">
        <v>286.29999999999995</v>
      </c>
      <c r="J16" s="4">
        <v>303.79999999999995</v>
      </c>
      <c r="K16" s="4">
        <v>330.4</v>
      </c>
      <c r="L16" s="4">
        <v>15</v>
      </c>
    </row>
    <row r="17" spans="1:12" x14ac:dyDescent="0.25">
      <c r="A17" s="7">
        <v>16</v>
      </c>
      <c r="B17" s="4">
        <v>98</v>
      </c>
      <c r="C17" s="4">
        <v>125.3</v>
      </c>
      <c r="D17" s="4">
        <v>159.6</v>
      </c>
      <c r="E17" s="4">
        <v>184.1</v>
      </c>
      <c r="F17" s="4">
        <v>208.6</v>
      </c>
      <c r="G17" s="4">
        <v>217</v>
      </c>
      <c r="H17" s="4">
        <v>241.49999999999997</v>
      </c>
      <c r="I17" s="4">
        <v>248.49999999999997</v>
      </c>
      <c r="J17" s="4">
        <v>263.89999999999998</v>
      </c>
      <c r="K17" s="4">
        <v>287</v>
      </c>
      <c r="L17" s="4">
        <v>16</v>
      </c>
    </row>
    <row r="18" spans="1:12" x14ac:dyDescent="0.25">
      <c r="A18" s="7">
        <v>17</v>
      </c>
      <c r="B18" s="4">
        <v>98</v>
      </c>
      <c r="C18" s="4">
        <v>125.99999999999999</v>
      </c>
      <c r="D18" s="4">
        <v>159.6</v>
      </c>
      <c r="E18" s="4">
        <v>185.5</v>
      </c>
      <c r="F18" s="4">
        <v>206.5</v>
      </c>
      <c r="G18" s="4">
        <v>214.89999999999998</v>
      </c>
      <c r="H18" s="4">
        <v>242.2</v>
      </c>
      <c r="I18" s="4">
        <v>247.79999999999998</v>
      </c>
      <c r="J18" s="4">
        <v>264.59999999999997</v>
      </c>
      <c r="K18" s="4">
        <v>284.89999999999998</v>
      </c>
      <c r="L18" s="4">
        <v>17</v>
      </c>
    </row>
    <row r="19" spans="1:12" x14ac:dyDescent="0.25">
      <c r="A19" s="7">
        <v>18</v>
      </c>
      <c r="B19" s="4">
        <v>81.199999999999989</v>
      </c>
      <c r="C19" s="4">
        <v>101.5</v>
      </c>
      <c r="D19" s="4">
        <v>123.89999999999999</v>
      </c>
      <c r="E19" s="4">
        <v>139.29999999999998</v>
      </c>
      <c r="F19" s="4">
        <v>155.39999999999998</v>
      </c>
      <c r="G19" s="4">
        <v>163.79999999999998</v>
      </c>
      <c r="H19" s="4">
        <v>182.7</v>
      </c>
      <c r="I19" s="4">
        <v>186.89999999999998</v>
      </c>
      <c r="J19" s="4">
        <v>196</v>
      </c>
      <c r="K19" s="4">
        <v>210.7</v>
      </c>
      <c r="L19" s="4">
        <v>18</v>
      </c>
    </row>
    <row r="20" spans="1:12" x14ac:dyDescent="0.25">
      <c r="A20" s="7">
        <v>19</v>
      </c>
      <c r="B20" s="4">
        <v>107.1</v>
      </c>
      <c r="C20" s="4">
        <v>136.5</v>
      </c>
      <c r="D20" s="4">
        <v>173.6</v>
      </c>
      <c r="E20" s="4">
        <v>200.89999999999998</v>
      </c>
      <c r="F20" s="4">
        <v>228.2</v>
      </c>
      <c r="G20" s="4">
        <v>236.6</v>
      </c>
      <c r="H20" s="4">
        <v>263.2</v>
      </c>
      <c r="I20" s="4">
        <v>271.59999999999997</v>
      </c>
      <c r="J20" s="4">
        <v>288.39999999999998</v>
      </c>
      <c r="K20" s="4">
        <v>312.2</v>
      </c>
      <c r="L20" s="4">
        <v>19</v>
      </c>
    </row>
    <row r="21" spans="1:12" x14ac:dyDescent="0.25">
      <c r="A21" s="7">
        <v>21</v>
      </c>
      <c r="B21" s="4">
        <v>88.199999999999989</v>
      </c>
      <c r="C21" s="4">
        <v>106.39999999999999</v>
      </c>
      <c r="D21" s="4">
        <v>125.99999999999999</v>
      </c>
      <c r="E21" s="4">
        <v>139.29999999999998</v>
      </c>
      <c r="F21" s="4">
        <v>154.69999999999999</v>
      </c>
      <c r="G21" s="4">
        <v>163.79999999999998</v>
      </c>
      <c r="H21" s="4">
        <v>182.7</v>
      </c>
      <c r="I21" s="4">
        <v>186.2</v>
      </c>
      <c r="J21" s="4">
        <v>193.89999999999998</v>
      </c>
      <c r="K21" s="4">
        <v>205.1</v>
      </c>
      <c r="L21" s="4">
        <v>20</v>
      </c>
    </row>
    <row r="22" spans="1:12" x14ac:dyDescent="0.25">
      <c r="A22" s="7">
        <v>22</v>
      </c>
      <c r="B22" s="4">
        <v>129.5</v>
      </c>
      <c r="C22" s="4">
        <v>163.79999999999998</v>
      </c>
      <c r="D22" s="4">
        <v>205.79999999999998</v>
      </c>
      <c r="E22" s="4">
        <v>226.79999999999998</v>
      </c>
      <c r="F22" s="4">
        <v>250.6</v>
      </c>
      <c r="G22" s="4">
        <v>266.7</v>
      </c>
      <c r="H22" s="4">
        <v>298.2</v>
      </c>
      <c r="I22" s="4">
        <v>303.79999999999995</v>
      </c>
      <c r="J22" s="4">
        <v>315.7</v>
      </c>
      <c r="K22" s="4">
        <v>333.9</v>
      </c>
      <c r="L22" s="4">
        <v>21</v>
      </c>
    </row>
    <row r="23" spans="1:12" x14ac:dyDescent="0.25">
      <c r="A23" s="7">
        <v>23</v>
      </c>
      <c r="B23" s="4">
        <v>98</v>
      </c>
      <c r="C23" s="4">
        <v>121.8</v>
      </c>
      <c r="D23" s="4">
        <v>148.39999999999998</v>
      </c>
      <c r="E23" s="4">
        <v>168</v>
      </c>
      <c r="F23" s="4">
        <v>186.89999999999998</v>
      </c>
      <c r="G23" s="4">
        <v>197.39999999999998</v>
      </c>
      <c r="H23" s="4">
        <v>219.1</v>
      </c>
      <c r="I23" s="4">
        <v>224.7</v>
      </c>
      <c r="J23" s="4">
        <v>236.6</v>
      </c>
      <c r="K23" s="4">
        <v>253.39999999999998</v>
      </c>
      <c r="L23" s="4">
        <v>22</v>
      </c>
    </row>
    <row r="24" spans="1:12" x14ac:dyDescent="0.25">
      <c r="A24" s="7">
        <v>24</v>
      </c>
      <c r="B24" s="4">
        <v>105</v>
      </c>
      <c r="C24" s="4">
        <v>135.1</v>
      </c>
      <c r="D24" s="4">
        <v>170.79999999999998</v>
      </c>
      <c r="E24" s="4">
        <v>197.39999999999998</v>
      </c>
      <c r="F24" s="4">
        <v>224</v>
      </c>
      <c r="G24" s="4">
        <v>231.7</v>
      </c>
      <c r="H24" s="4">
        <v>259</v>
      </c>
      <c r="I24" s="4">
        <v>266</v>
      </c>
      <c r="J24" s="4">
        <v>282.79999999999995</v>
      </c>
      <c r="K24" s="4">
        <v>306.59999999999997</v>
      </c>
      <c r="L24" s="4">
        <v>23</v>
      </c>
    </row>
    <row r="25" spans="1:12" x14ac:dyDescent="0.25">
      <c r="A25" s="7">
        <v>25</v>
      </c>
      <c r="B25" s="4">
        <v>103.6</v>
      </c>
      <c r="C25" s="4">
        <v>129.5</v>
      </c>
      <c r="D25" s="4">
        <v>154.69999999999999</v>
      </c>
      <c r="E25" s="4">
        <v>170.1</v>
      </c>
      <c r="F25" s="4">
        <v>187.6</v>
      </c>
      <c r="G25" s="4">
        <v>199.5</v>
      </c>
      <c r="H25" s="4">
        <v>223.29999999999998</v>
      </c>
      <c r="I25" s="4">
        <v>227.49999999999997</v>
      </c>
      <c r="J25" s="4">
        <v>236.6</v>
      </c>
      <c r="K25" s="4">
        <v>250.6</v>
      </c>
      <c r="L25" s="4">
        <v>24</v>
      </c>
    </row>
    <row r="26" spans="1:12" x14ac:dyDescent="0.25">
      <c r="A26" s="7">
        <v>26</v>
      </c>
      <c r="B26" s="4">
        <v>121.8</v>
      </c>
      <c r="C26" s="4">
        <v>151.19999999999999</v>
      </c>
      <c r="D26" s="4">
        <v>184.79999999999998</v>
      </c>
      <c r="E26" s="4">
        <v>208.6</v>
      </c>
      <c r="F26" s="4">
        <v>233.1</v>
      </c>
      <c r="G26" s="4">
        <v>244.99999999999997</v>
      </c>
      <c r="H26" s="4">
        <v>273.7</v>
      </c>
      <c r="I26" s="4">
        <v>280</v>
      </c>
      <c r="J26" s="4">
        <v>293.29999999999995</v>
      </c>
      <c r="K26" s="4">
        <v>314.29999999999995</v>
      </c>
      <c r="L26" s="4">
        <v>25</v>
      </c>
    </row>
    <row r="27" spans="1:12" x14ac:dyDescent="0.25">
      <c r="A27" s="7">
        <v>27</v>
      </c>
      <c r="B27" s="4">
        <v>88.199999999999989</v>
      </c>
      <c r="C27" s="4">
        <v>105</v>
      </c>
      <c r="D27" s="4">
        <v>119.69999999999999</v>
      </c>
      <c r="E27" s="4">
        <v>127.39999999999999</v>
      </c>
      <c r="F27" s="4">
        <v>138.6</v>
      </c>
      <c r="G27" s="4">
        <v>149.79999999999998</v>
      </c>
      <c r="H27" s="4">
        <v>167.29999999999998</v>
      </c>
      <c r="I27" s="4">
        <v>169.39999999999998</v>
      </c>
      <c r="J27" s="4">
        <v>172.89999999999998</v>
      </c>
      <c r="K27" s="4">
        <v>179.89999999999998</v>
      </c>
      <c r="L27" s="4">
        <v>26</v>
      </c>
    </row>
    <row r="28" spans="1:12" x14ac:dyDescent="0.25">
      <c r="A28" s="7">
        <v>28</v>
      </c>
      <c r="B28" s="4">
        <v>88.199999999999989</v>
      </c>
      <c r="C28" s="4">
        <v>108.5</v>
      </c>
      <c r="D28" s="4">
        <v>124.6</v>
      </c>
      <c r="E28" s="4">
        <v>132.29999999999998</v>
      </c>
      <c r="F28" s="4">
        <v>143.5</v>
      </c>
      <c r="G28" s="4">
        <v>155.39999999999998</v>
      </c>
      <c r="H28" s="4">
        <v>173.6</v>
      </c>
      <c r="I28" s="4">
        <v>175.7</v>
      </c>
      <c r="J28" s="4">
        <v>179.2</v>
      </c>
      <c r="K28" s="4">
        <v>186.89999999999998</v>
      </c>
      <c r="L28" s="4">
        <v>27</v>
      </c>
    </row>
    <row r="29" spans="1:12" x14ac:dyDescent="0.25">
      <c r="A29" s="7">
        <v>29</v>
      </c>
      <c r="B29" s="4">
        <v>140.69999999999999</v>
      </c>
      <c r="C29" s="4">
        <v>178.5</v>
      </c>
      <c r="D29" s="4">
        <v>224</v>
      </c>
      <c r="E29" s="4">
        <v>246.39999999999998</v>
      </c>
      <c r="F29" s="4">
        <v>272.29999999999995</v>
      </c>
      <c r="G29" s="4">
        <v>289.09999999999997</v>
      </c>
      <c r="H29" s="4">
        <v>322.7</v>
      </c>
      <c r="I29" s="4">
        <v>329.7</v>
      </c>
      <c r="J29" s="4">
        <v>341.59999999999997</v>
      </c>
      <c r="K29" s="4">
        <v>362.59999999999997</v>
      </c>
      <c r="L29" s="4">
        <v>28</v>
      </c>
    </row>
    <row r="30" spans="1:12" x14ac:dyDescent="0.25">
      <c r="A30" s="7">
        <v>30</v>
      </c>
      <c r="B30" s="4">
        <v>123.19999999999999</v>
      </c>
      <c r="C30" s="4">
        <v>157.5</v>
      </c>
      <c r="D30" s="4">
        <v>198.79999999999998</v>
      </c>
      <c r="E30" s="4">
        <v>230.29999999999998</v>
      </c>
      <c r="F30" s="4">
        <v>260.39999999999998</v>
      </c>
      <c r="G30" s="4">
        <v>270.89999999999998</v>
      </c>
      <c r="H30" s="4">
        <v>301.7</v>
      </c>
      <c r="I30" s="4">
        <v>310.79999999999995</v>
      </c>
      <c r="J30" s="4">
        <v>330.4</v>
      </c>
      <c r="K30" s="4">
        <v>357.7</v>
      </c>
      <c r="L30" s="4">
        <v>29</v>
      </c>
    </row>
    <row r="31" spans="1:12" x14ac:dyDescent="0.25">
      <c r="A31" s="7">
        <v>31</v>
      </c>
      <c r="B31" s="4">
        <v>126.69999999999999</v>
      </c>
      <c r="C31" s="4">
        <v>161.69999999999999</v>
      </c>
      <c r="D31" s="4">
        <v>205.1</v>
      </c>
      <c r="E31" s="4">
        <v>237.99999999999997</v>
      </c>
      <c r="F31" s="4">
        <v>268.79999999999995</v>
      </c>
      <c r="G31" s="4">
        <v>279.29999999999995</v>
      </c>
      <c r="H31" s="4">
        <v>311.5</v>
      </c>
      <c r="I31" s="4">
        <v>320.59999999999997</v>
      </c>
      <c r="J31" s="4">
        <v>340.2</v>
      </c>
      <c r="K31" s="4">
        <v>368.9</v>
      </c>
      <c r="L31" s="4">
        <v>30</v>
      </c>
    </row>
    <row r="32" spans="1:12" x14ac:dyDescent="0.25">
      <c r="A32" s="7">
        <v>32</v>
      </c>
      <c r="B32" s="4">
        <v>126.69999999999999</v>
      </c>
      <c r="C32" s="4">
        <v>161.69999999999999</v>
      </c>
      <c r="D32" s="4">
        <v>205.1</v>
      </c>
      <c r="E32" s="4">
        <v>237.99999999999997</v>
      </c>
      <c r="F32" s="4">
        <v>268.79999999999995</v>
      </c>
      <c r="G32" s="4">
        <v>279.29999999999995</v>
      </c>
      <c r="H32" s="4">
        <v>311.5</v>
      </c>
      <c r="I32" s="4">
        <v>320.59999999999997</v>
      </c>
      <c r="J32" s="4">
        <v>340.2</v>
      </c>
      <c r="K32" s="4">
        <v>368.9</v>
      </c>
      <c r="L32" s="4">
        <v>31</v>
      </c>
    </row>
    <row r="33" spans="1:12" x14ac:dyDescent="0.25">
      <c r="A33" s="7">
        <v>33</v>
      </c>
      <c r="B33" s="4">
        <v>105.69999999999999</v>
      </c>
      <c r="C33" s="4">
        <v>136.5</v>
      </c>
      <c r="D33" s="4">
        <v>165.89999999999998</v>
      </c>
      <c r="E33" s="4">
        <v>186.2</v>
      </c>
      <c r="F33" s="4">
        <v>208.6</v>
      </c>
      <c r="G33" s="4">
        <v>230.29999999999998</v>
      </c>
      <c r="H33" s="4">
        <v>263.2</v>
      </c>
      <c r="I33" s="4">
        <v>266</v>
      </c>
      <c r="J33" s="4">
        <v>293.29999999999995</v>
      </c>
      <c r="K33" s="4">
        <v>311.5</v>
      </c>
      <c r="L33" s="4">
        <v>32</v>
      </c>
    </row>
    <row r="34" spans="1:12" x14ac:dyDescent="0.25">
      <c r="A34" s="7">
        <v>34</v>
      </c>
      <c r="B34" s="4">
        <v>135.79999999999998</v>
      </c>
      <c r="C34" s="4">
        <v>177.79999999999998</v>
      </c>
      <c r="D34" s="4">
        <v>225.39999999999998</v>
      </c>
      <c r="E34" s="4">
        <v>248.49999999999997</v>
      </c>
      <c r="F34" s="4">
        <v>283.5</v>
      </c>
      <c r="G34" s="4">
        <v>305.89999999999998</v>
      </c>
      <c r="H34" s="4">
        <v>342.29999999999995</v>
      </c>
      <c r="I34" s="4">
        <v>352.09999999999997</v>
      </c>
      <c r="J34" s="4">
        <v>374.5</v>
      </c>
      <c r="K34" s="4">
        <v>406</v>
      </c>
      <c r="L34" s="4">
        <v>33</v>
      </c>
    </row>
    <row r="35" spans="1:12" x14ac:dyDescent="0.25">
      <c r="A35" s="7">
        <v>35</v>
      </c>
      <c r="B35" s="4">
        <v>100.8</v>
      </c>
      <c r="C35" s="4">
        <v>128.79999999999998</v>
      </c>
      <c r="D35" s="4">
        <v>156.79999999999998</v>
      </c>
      <c r="E35" s="4">
        <v>177.1</v>
      </c>
      <c r="F35" s="4">
        <v>197.39999999999998</v>
      </c>
      <c r="G35" s="4">
        <v>207.89999999999998</v>
      </c>
      <c r="H35" s="4">
        <v>231.7</v>
      </c>
      <c r="I35" s="4">
        <v>236.6</v>
      </c>
      <c r="J35" s="4">
        <v>249.2</v>
      </c>
      <c r="K35" s="4">
        <v>266.7</v>
      </c>
      <c r="L35" s="4">
        <v>34</v>
      </c>
    </row>
    <row r="36" spans="1:12" x14ac:dyDescent="0.25">
      <c r="A36" s="7">
        <v>36</v>
      </c>
      <c r="B36" s="4">
        <v>85.399999999999991</v>
      </c>
      <c r="C36" s="4">
        <v>91.699999999999989</v>
      </c>
      <c r="D36" s="4">
        <v>116.19999999999999</v>
      </c>
      <c r="E36" s="4">
        <v>134.39999999999998</v>
      </c>
      <c r="F36" s="4">
        <v>151.89999999999998</v>
      </c>
      <c r="G36" s="4">
        <v>157.5</v>
      </c>
      <c r="H36" s="4">
        <v>175</v>
      </c>
      <c r="I36" s="4">
        <v>180.6</v>
      </c>
      <c r="J36" s="4">
        <v>192.5</v>
      </c>
      <c r="K36" s="4">
        <v>207.89999999999998</v>
      </c>
      <c r="L36" s="4">
        <v>35</v>
      </c>
    </row>
    <row r="37" spans="1:12" x14ac:dyDescent="0.25">
      <c r="A37" s="7">
        <v>37</v>
      </c>
      <c r="B37" s="4">
        <v>85.399999999999991</v>
      </c>
      <c r="C37" s="4">
        <v>102.19999999999999</v>
      </c>
      <c r="D37" s="4">
        <v>123.19999999999999</v>
      </c>
      <c r="E37" s="4">
        <v>134.39999999999998</v>
      </c>
      <c r="F37" s="4">
        <v>151.89999999999998</v>
      </c>
      <c r="G37" s="4">
        <v>157.5</v>
      </c>
      <c r="H37" s="4">
        <v>175</v>
      </c>
      <c r="I37" s="4">
        <v>180.6</v>
      </c>
      <c r="J37" s="4">
        <v>192.5</v>
      </c>
      <c r="K37" s="4">
        <v>207.89999999999998</v>
      </c>
      <c r="L37" s="4">
        <v>36</v>
      </c>
    </row>
    <row r="38" spans="1:12" x14ac:dyDescent="0.25">
      <c r="A38" s="7">
        <v>38</v>
      </c>
      <c r="B38" s="4">
        <v>93.8</v>
      </c>
      <c r="C38" s="4">
        <v>123.19999999999999</v>
      </c>
      <c r="D38" s="4">
        <v>155.39999999999998</v>
      </c>
      <c r="E38" s="4">
        <v>180.6</v>
      </c>
      <c r="F38" s="4">
        <v>204.39999999999998</v>
      </c>
      <c r="G38" s="4">
        <v>212.1</v>
      </c>
      <c r="H38" s="4">
        <v>236.6</v>
      </c>
      <c r="I38" s="4">
        <v>242.89999999999998</v>
      </c>
      <c r="J38" s="4">
        <v>259</v>
      </c>
      <c r="K38" s="4">
        <v>280.7</v>
      </c>
      <c r="L38" s="4">
        <v>37</v>
      </c>
    </row>
    <row r="39" spans="1:12" x14ac:dyDescent="0.25">
      <c r="A39" s="7">
        <v>39</v>
      </c>
      <c r="B39" s="4">
        <v>107.8</v>
      </c>
      <c r="C39" s="4">
        <v>134.39999999999998</v>
      </c>
      <c r="D39" s="4">
        <v>160.29999999999998</v>
      </c>
      <c r="E39" s="4">
        <v>177.1</v>
      </c>
      <c r="F39" s="4">
        <v>195.29999999999998</v>
      </c>
      <c r="G39" s="4">
        <v>207.89999999999998</v>
      </c>
      <c r="H39" s="4">
        <v>231.7</v>
      </c>
      <c r="I39" s="4">
        <v>236.6</v>
      </c>
      <c r="J39" s="4">
        <v>244.99999999999997</v>
      </c>
      <c r="K39" s="4">
        <v>260.39999999999998</v>
      </c>
      <c r="L39" s="4">
        <v>38</v>
      </c>
    </row>
    <row r="40" spans="1:12" x14ac:dyDescent="0.25">
      <c r="A40" s="7">
        <v>40</v>
      </c>
      <c r="B40" s="4">
        <v>154.69999999999999</v>
      </c>
      <c r="C40" s="4">
        <v>196</v>
      </c>
      <c r="D40" s="4">
        <v>228.89999999999998</v>
      </c>
      <c r="E40" s="4">
        <v>298.2</v>
      </c>
      <c r="F40" s="4">
        <v>330.4</v>
      </c>
      <c r="G40" s="4">
        <v>350</v>
      </c>
      <c r="H40" s="4">
        <v>391.29999999999995</v>
      </c>
      <c r="I40" s="4">
        <v>399</v>
      </c>
      <c r="J40" s="4">
        <v>413.7</v>
      </c>
      <c r="K40" s="4">
        <v>438.9</v>
      </c>
      <c r="L40" s="4">
        <v>39</v>
      </c>
    </row>
    <row r="41" spans="1:12" x14ac:dyDescent="0.25">
      <c r="A41" s="7">
        <v>41</v>
      </c>
      <c r="B41" s="4">
        <v>84</v>
      </c>
      <c r="C41" s="4">
        <v>102.19999999999999</v>
      </c>
      <c r="D41" s="4">
        <v>127.39999999999999</v>
      </c>
      <c r="E41" s="4">
        <v>143.5</v>
      </c>
      <c r="F41" s="4">
        <v>161</v>
      </c>
      <c r="G41" s="4">
        <v>168.7</v>
      </c>
      <c r="H41" s="4">
        <v>188.29999999999998</v>
      </c>
      <c r="I41" s="4">
        <v>192.5</v>
      </c>
      <c r="J41" s="4">
        <v>201.6</v>
      </c>
      <c r="K41" s="4">
        <v>217</v>
      </c>
      <c r="L41" s="4">
        <v>40</v>
      </c>
    </row>
    <row r="42" spans="1:12" x14ac:dyDescent="0.25">
      <c r="A42" s="7">
        <v>42</v>
      </c>
      <c r="B42" s="4">
        <v>91</v>
      </c>
      <c r="C42" s="4">
        <v>116.89999999999999</v>
      </c>
      <c r="D42" s="4">
        <v>147.69999999999999</v>
      </c>
      <c r="E42" s="4">
        <v>172.2</v>
      </c>
      <c r="F42" s="4">
        <v>193.89999999999998</v>
      </c>
      <c r="G42" s="4">
        <v>200.89999999999998</v>
      </c>
      <c r="H42" s="4">
        <v>224</v>
      </c>
      <c r="I42" s="4">
        <v>230.99999999999997</v>
      </c>
      <c r="J42" s="4">
        <v>245.7</v>
      </c>
      <c r="K42" s="4">
        <v>266</v>
      </c>
      <c r="L42" s="4">
        <v>41</v>
      </c>
    </row>
    <row r="43" spans="1:12" x14ac:dyDescent="0.25">
      <c r="A43" s="7">
        <v>43</v>
      </c>
      <c r="B43" s="4">
        <v>105</v>
      </c>
      <c r="C43" s="4">
        <v>135.1</v>
      </c>
      <c r="D43" s="4">
        <v>170.79999999999998</v>
      </c>
      <c r="E43" s="4">
        <v>197.39999999999998</v>
      </c>
      <c r="F43" s="4">
        <v>224</v>
      </c>
      <c r="G43" s="4">
        <v>231.7</v>
      </c>
      <c r="H43" s="4">
        <v>259</v>
      </c>
      <c r="I43" s="4">
        <v>266</v>
      </c>
      <c r="J43" s="4">
        <v>282.79999999999995</v>
      </c>
      <c r="K43" s="4">
        <v>306.59999999999997</v>
      </c>
      <c r="L43" s="4">
        <v>42</v>
      </c>
    </row>
    <row r="44" spans="1:12" x14ac:dyDescent="0.25">
      <c r="A44" s="7">
        <v>44</v>
      </c>
      <c r="B44" s="4">
        <v>109.89999999999999</v>
      </c>
      <c r="C44" s="4">
        <v>124.6</v>
      </c>
      <c r="D44" s="4">
        <v>145.6</v>
      </c>
      <c r="E44" s="4">
        <v>153.29999999999998</v>
      </c>
      <c r="F44" s="4">
        <v>168.7</v>
      </c>
      <c r="G44" s="4">
        <v>189.7</v>
      </c>
      <c r="H44" s="4">
        <v>220.5</v>
      </c>
      <c r="I44" s="4">
        <v>224</v>
      </c>
      <c r="J44" s="4">
        <v>245.7</v>
      </c>
      <c r="K44" s="4">
        <v>256.2</v>
      </c>
      <c r="L44" s="4">
        <v>43</v>
      </c>
    </row>
    <row r="45" spans="1:12" x14ac:dyDescent="0.25">
      <c r="A45" s="7">
        <v>45</v>
      </c>
      <c r="B45" s="4">
        <v>74.199999999999989</v>
      </c>
      <c r="C45" s="4">
        <v>89.6</v>
      </c>
      <c r="D45" s="4">
        <v>107.1</v>
      </c>
      <c r="E45" s="4">
        <v>116.89999999999999</v>
      </c>
      <c r="F45" s="4">
        <v>129.5</v>
      </c>
      <c r="G45" s="4">
        <v>137.89999999999998</v>
      </c>
      <c r="H45" s="4">
        <v>154.69999999999999</v>
      </c>
      <c r="I45" s="4">
        <v>157.5</v>
      </c>
      <c r="J45" s="4">
        <v>163.79999999999998</v>
      </c>
      <c r="K45" s="4">
        <v>173.6</v>
      </c>
      <c r="L45" s="4">
        <v>44</v>
      </c>
    </row>
    <row r="46" spans="1:12" x14ac:dyDescent="0.25">
      <c r="A46" s="7">
        <v>46</v>
      </c>
      <c r="B46" s="4">
        <v>140</v>
      </c>
      <c r="C46" s="4">
        <v>173.6</v>
      </c>
      <c r="D46" s="4">
        <v>211.39999999999998</v>
      </c>
      <c r="E46" s="4">
        <v>238.7</v>
      </c>
      <c r="F46" s="4">
        <v>266</v>
      </c>
      <c r="G46" s="4">
        <v>280</v>
      </c>
      <c r="H46" s="4">
        <v>312.2</v>
      </c>
      <c r="I46" s="4">
        <v>319.2</v>
      </c>
      <c r="J46" s="4">
        <v>335.29999999999995</v>
      </c>
      <c r="K46" s="4">
        <v>359.79999999999995</v>
      </c>
      <c r="L46" s="4">
        <v>45</v>
      </c>
    </row>
    <row r="47" spans="1:12" x14ac:dyDescent="0.25">
      <c r="A47" s="7">
        <v>47</v>
      </c>
      <c r="B47" s="4">
        <v>142.79999999999998</v>
      </c>
      <c r="C47" s="4">
        <v>179.89999999999998</v>
      </c>
      <c r="D47" s="4">
        <v>219.1</v>
      </c>
      <c r="E47" s="4">
        <v>247.1</v>
      </c>
      <c r="F47" s="4">
        <v>275.79999999999995</v>
      </c>
      <c r="G47" s="4">
        <v>290.5</v>
      </c>
      <c r="H47" s="4">
        <v>324.09999999999997</v>
      </c>
      <c r="I47" s="4">
        <v>331.79999999999995</v>
      </c>
      <c r="J47" s="4">
        <v>347.9</v>
      </c>
      <c r="K47" s="4">
        <v>373.09999999999997</v>
      </c>
      <c r="L47" s="4">
        <v>46</v>
      </c>
    </row>
    <row r="48" spans="1:12" x14ac:dyDescent="0.25">
      <c r="A48" s="7">
        <v>48</v>
      </c>
      <c r="B48" s="4">
        <v>128.79999999999998</v>
      </c>
      <c r="C48" s="4">
        <v>164.5</v>
      </c>
      <c r="D48" s="4">
        <v>208.6</v>
      </c>
      <c r="E48" s="4">
        <v>241.49999999999997</v>
      </c>
      <c r="F48" s="4">
        <v>273.7</v>
      </c>
      <c r="G48" s="4">
        <v>283.5</v>
      </c>
      <c r="H48" s="4">
        <v>315.7</v>
      </c>
      <c r="I48" s="4">
        <v>325.5</v>
      </c>
      <c r="J48" s="4">
        <v>345.79999999999995</v>
      </c>
      <c r="K48" s="4">
        <v>375.2</v>
      </c>
      <c r="L48" s="4">
        <v>47</v>
      </c>
    </row>
    <row r="49" spans="1:12" x14ac:dyDescent="0.25">
      <c r="A49" s="7">
        <v>49</v>
      </c>
      <c r="B49" s="4">
        <v>107.8</v>
      </c>
      <c r="C49" s="4">
        <v>130.9</v>
      </c>
      <c r="D49" s="4">
        <v>158.89999999999998</v>
      </c>
      <c r="E49" s="4">
        <v>174.29999999999998</v>
      </c>
      <c r="F49" s="4">
        <v>192.5</v>
      </c>
      <c r="G49" s="4">
        <v>205.1</v>
      </c>
      <c r="H49" s="4">
        <v>228.89999999999998</v>
      </c>
      <c r="I49" s="4">
        <v>233.1</v>
      </c>
      <c r="J49" s="4">
        <v>242.2</v>
      </c>
      <c r="K49" s="4">
        <v>256.89999999999998</v>
      </c>
      <c r="L49" s="4">
        <v>48</v>
      </c>
    </row>
    <row r="50" spans="1:12" x14ac:dyDescent="0.25">
      <c r="A50" s="7">
        <v>50</v>
      </c>
      <c r="B50" s="4">
        <v>77</v>
      </c>
      <c r="C50" s="4">
        <v>98.699999999999989</v>
      </c>
      <c r="D50" s="4">
        <v>125.3</v>
      </c>
      <c r="E50" s="4">
        <v>145.6</v>
      </c>
      <c r="F50" s="4">
        <v>164.5</v>
      </c>
      <c r="G50" s="4">
        <v>170.1</v>
      </c>
      <c r="H50" s="4">
        <v>190.39999999999998</v>
      </c>
      <c r="I50" s="4">
        <v>196</v>
      </c>
      <c r="J50" s="4">
        <v>207.89999999999998</v>
      </c>
      <c r="K50" s="4">
        <v>225.39999999999998</v>
      </c>
      <c r="L50" s="4">
        <v>49</v>
      </c>
    </row>
    <row r="51" spans="1:12" x14ac:dyDescent="0.25">
      <c r="A51" s="7">
        <v>51</v>
      </c>
      <c r="B51" s="4">
        <v>80.5</v>
      </c>
      <c r="C51" s="4">
        <v>94.5</v>
      </c>
      <c r="D51" s="4">
        <v>107.8</v>
      </c>
      <c r="E51" s="4">
        <v>114.8</v>
      </c>
      <c r="F51" s="4">
        <v>124.6</v>
      </c>
      <c r="G51" s="4">
        <v>135.1</v>
      </c>
      <c r="H51" s="4">
        <v>151.19999999999999</v>
      </c>
      <c r="I51" s="4">
        <v>152.6</v>
      </c>
      <c r="J51" s="4">
        <v>156.1</v>
      </c>
      <c r="K51" s="4">
        <v>162.39999999999998</v>
      </c>
      <c r="L51" s="4">
        <v>50</v>
      </c>
    </row>
    <row r="52" spans="1:12" x14ac:dyDescent="0.25">
      <c r="A52" s="7">
        <v>52</v>
      </c>
      <c r="B52" s="4">
        <v>86.1</v>
      </c>
      <c r="C52" s="4">
        <v>102.89999999999999</v>
      </c>
      <c r="D52" s="4">
        <v>116.89999999999999</v>
      </c>
      <c r="E52" s="4">
        <v>124.6</v>
      </c>
      <c r="F52" s="4">
        <v>135.79999999999998</v>
      </c>
      <c r="G52" s="4">
        <v>147</v>
      </c>
      <c r="H52" s="4">
        <v>163.79999999999998</v>
      </c>
      <c r="I52" s="4">
        <v>165.89999999999998</v>
      </c>
      <c r="J52" s="4">
        <v>169.39999999999998</v>
      </c>
      <c r="K52" s="4">
        <v>176.39999999999998</v>
      </c>
      <c r="L52" s="4">
        <v>51</v>
      </c>
    </row>
    <row r="53" spans="1:12" x14ac:dyDescent="0.25">
      <c r="A53" s="7">
        <v>53</v>
      </c>
      <c r="B53" s="4">
        <v>84</v>
      </c>
      <c r="C53" s="4">
        <v>104.3</v>
      </c>
      <c r="D53" s="4">
        <v>127.39999999999999</v>
      </c>
      <c r="E53" s="4">
        <v>143.5</v>
      </c>
      <c r="F53" s="4">
        <v>161</v>
      </c>
      <c r="G53" s="4">
        <v>168.7</v>
      </c>
      <c r="H53" s="4">
        <v>188.29999999999998</v>
      </c>
      <c r="I53" s="4">
        <v>192.5</v>
      </c>
      <c r="J53" s="4">
        <v>201.6</v>
      </c>
      <c r="K53" s="4">
        <v>217</v>
      </c>
      <c r="L53" s="4">
        <v>52</v>
      </c>
    </row>
    <row r="54" spans="1:12" x14ac:dyDescent="0.25">
      <c r="A54" s="7">
        <v>54</v>
      </c>
      <c r="B54" s="4">
        <v>84.699999999999989</v>
      </c>
      <c r="C54" s="4">
        <v>101.5</v>
      </c>
      <c r="D54" s="4">
        <v>116.89999999999999</v>
      </c>
      <c r="E54" s="4">
        <v>124.6</v>
      </c>
      <c r="F54" s="4">
        <v>135.79999999999998</v>
      </c>
      <c r="G54" s="4">
        <v>147</v>
      </c>
      <c r="H54" s="4">
        <v>163.79999999999998</v>
      </c>
      <c r="I54" s="4">
        <v>165.89999999999998</v>
      </c>
      <c r="J54" s="4">
        <v>169.39999999999998</v>
      </c>
      <c r="K54" s="4">
        <v>176.39999999999998</v>
      </c>
      <c r="L54" s="4">
        <v>53</v>
      </c>
    </row>
    <row r="55" spans="1:12" x14ac:dyDescent="0.25">
      <c r="A55" s="7">
        <v>55</v>
      </c>
      <c r="B55" s="4">
        <v>84.699999999999989</v>
      </c>
      <c r="C55" s="4">
        <v>100.8</v>
      </c>
      <c r="D55" s="4">
        <v>115.49999999999999</v>
      </c>
      <c r="E55" s="4">
        <v>123.19999999999999</v>
      </c>
      <c r="F55" s="4">
        <v>133</v>
      </c>
      <c r="G55" s="4">
        <v>143.5</v>
      </c>
      <c r="H55" s="4">
        <v>161</v>
      </c>
      <c r="I55" s="4">
        <v>162.39999999999998</v>
      </c>
      <c r="J55" s="4">
        <v>165.89999999999998</v>
      </c>
      <c r="K55" s="4">
        <v>172.89999999999998</v>
      </c>
      <c r="L55" s="4">
        <v>54</v>
      </c>
    </row>
    <row r="56" spans="1:12" x14ac:dyDescent="0.25">
      <c r="A56" s="7">
        <v>56</v>
      </c>
      <c r="B56" s="4">
        <v>138.6</v>
      </c>
      <c r="C56" s="4">
        <v>196</v>
      </c>
      <c r="D56" s="4">
        <v>230.29999999999998</v>
      </c>
      <c r="E56" s="4">
        <v>244.29999999999998</v>
      </c>
      <c r="F56" s="4">
        <v>266.7</v>
      </c>
      <c r="G56" s="4">
        <v>287.7</v>
      </c>
      <c r="H56" s="4">
        <v>320.59999999999997</v>
      </c>
      <c r="I56" s="4">
        <v>324.79999999999995</v>
      </c>
      <c r="J56" s="4">
        <v>331.09999999999997</v>
      </c>
      <c r="K56" s="4">
        <v>345.79999999999995</v>
      </c>
      <c r="L56" s="4">
        <v>55</v>
      </c>
    </row>
    <row r="57" spans="1:12" x14ac:dyDescent="0.25">
      <c r="A57" s="7">
        <v>57</v>
      </c>
      <c r="B57" s="4">
        <v>84.699999999999989</v>
      </c>
      <c r="C57" s="4">
        <v>101.5</v>
      </c>
      <c r="D57" s="4">
        <v>120.39999999999999</v>
      </c>
      <c r="E57" s="4">
        <v>129.5</v>
      </c>
      <c r="F57" s="4">
        <v>141.39999999999998</v>
      </c>
      <c r="G57" s="4">
        <v>152.6</v>
      </c>
      <c r="H57" s="4">
        <v>170.79999999999998</v>
      </c>
      <c r="I57" s="4">
        <v>172.2</v>
      </c>
      <c r="J57" s="4">
        <v>176.39999999999998</v>
      </c>
      <c r="K57" s="4">
        <v>183.39999999999998</v>
      </c>
      <c r="L57" s="4">
        <v>56</v>
      </c>
    </row>
    <row r="58" spans="1:12" x14ac:dyDescent="0.25">
      <c r="A58" s="7">
        <v>58</v>
      </c>
      <c r="B58" s="4">
        <v>79.099999999999994</v>
      </c>
      <c r="C58" s="4">
        <v>98</v>
      </c>
      <c r="D58" s="4">
        <v>120.39999999999999</v>
      </c>
      <c r="E58" s="4">
        <v>135.79999999999998</v>
      </c>
      <c r="F58" s="4">
        <v>151.19999999999999</v>
      </c>
      <c r="G58" s="4">
        <v>159.6</v>
      </c>
      <c r="H58" s="4">
        <v>177.79999999999998</v>
      </c>
      <c r="I58" s="4">
        <v>182</v>
      </c>
      <c r="J58" s="4">
        <v>190.39999999999998</v>
      </c>
      <c r="K58" s="4">
        <v>205.1</v>
      </c>
      <c r="L58" s="4">
        <v>57</v>
      </c>
    </row>
    <row r="59" spans="1:12" x14ac:dyDescent="0.25">
      <c r="A59" s="7">
        <v>59</v>
      </c>
      <c r="B59" s="4">
        <v>65.099999999999994</v>
      </c>
      <c r="C59" s="4">
        <v>76.3</v>
      </c>
      <c r="D59" s="4">
        <v>86.1</v>
      </c>
      <c r="E59" s="4">
        <v>91.699999999999989</v>
      </c>
      <c r="F59" s="4">
        <v>100.1</v>
      </c>
      <c r="G59" s="4">
        <v>108.5</v>
      </c>
      <c r="H59" s="4">
        <v>116.89999999999999</v>
      </c>
      <c r="I59" s="4">
        <v>127.39999999999999</v>
      </c>
      <c r="J59" s="4">
        <v>130.19999999999999</v>
      </c>
      <c r="K59" s="4">
        <v>135.79999999999998</v>
      </c>
      <c r="L59" s="4">
        <v>58</v>
      </c>
    </row>
    <row r="60" spans="1:12" x14ac:dyDescent="0.25">
      <c r="A60" s="7">
        <v>60</v>
      </c>
      <c r="B60" s="4">
        <v>79.8</v>
      </c>
      <c r="C60" s="4">
        <v>93.1</v>
      </c>
      <c r="D60" s="4">
        <v>107.8</v>
      </c>
      <c r="E60" s="4">
        <v>114.1</v>
      </c>
      <c r="F60" s="4">
        <v>123.89999999999999</v>
      </c>
      <c r="G60" s="4">
        <v>134.39999999999998</v>
      </c>
      <c r="H60" s="4">
        <v>143.5</v>
      </c>
      <c r="I60" s="4">
        <v>158.19999999999999</v>
      </c>
      <c r="J60" s="4">
        <v>161</v>
      </c>
      <c r="K60" s="4">
        <v>167.29999999999998</v>
      </c>
      <c r="L60" s="4">
        <v>59</v>
      </c>
    </row>
    <row r="61" spans="1:12" x14ac:dyDescent="0.25">
      <c r="A61" s="7">
        <v>61</v>
      </c>
      <c r="B61" s="4">
        <v>98</v>
      </c>
      <c r="C61" s="4">
        <v>121.1</v>
      </c>
      <c r="D61" s="4">
        <v>141.39999999999998</v>
      </c>
      <c r="E61" s="4">
        <v>151.89999999999998</v>
      </c>
      <c r="F61" s="4">
        <v>166.6</v>
      </c>
      <c r="G61" s="4">
        <v>178.5</v>
      </c>
      <c r="H61" s="4">
        <v>199.5</v>
      </c>
      <c r="I61" s="4">
        <v>202.29999999999998</v>
      </c>
      <c r="J61" s="4">
        <v>207.89999999999998</v>
      </c>
      <c r="K61" s="4">
        <v>218.39999999999998</v>
      </c>
      <c r="L61" s="4">
        <v>60</v>
      </c>
    </row>
    <row r="62" spans="1:12" x14ac:dyDescent="0.25">
      <c r="A62" s="7">
        <v>62</v>
      </c>
      <c r="B62" s="4">
        <v>56.699999999999996</v>
      </c>
      <c r="C62" s="4">
        <v>66.5</v>
      </c>
      <c r="D62" s="4">
        <v>76.3</v>
      </c>
      <c r="E62" s="4">
        <v>80.5</v>
      </c>
      <c r="F62" s="4">
        <v>88.199999999999989</v>
      </c>
      <c r="G62" s="4">
        <v>95.199999999999989</v>
      </c>
      <c r="H62" s="4">
        <v>101.5</v>
      </c>
      <c r="I62" s="4">
        <v>111.3</v>
      </c>
      <c r="J62" s="4">
        <v>113.39999999999999</v>
      </c>
      <c r="K62" s="4">
        <v>118.3</v>
      </c>
      <c r="L62" s="4">
        <v>61</v>
      </c>
    </row>
    <row r="63" spans="1:12" x14ac:dyDescent="0.25">
      <c r="A63" s="7">
        <v>63</v>
      </c>
      <c r="B63" s="4">
        <v>102.19999999999999</v>
      </c>
      <c r="C63" s="4">
        <v>129.5</v>
      </c>
      <c r="D63" s="4">
        <v>157.5</v>
      </c>
      <c r="E63" s="4">
        <v>177.79999999999998</v>
      </c>
      <c r="F63" s="4">
        <v>198.79999999999998</v>
      </c>
      <c r="G63" s="4">
        <v>209.29999999999998</v>
      </c>
      <c r="H63" s="4">
        <v>233.1</v>
      </c>
      <c r="I63" s="4">
        <v>238.7</v>
      </c>
      <c r="J63" s="4">
        <v>250.6</v>
      </c>
      <c r="K63" s="4">
        <v>268.79999999999995</v>
      </c>
      <c r="L63" s="4">
        <v>62</v>
      </c>
    </row>
    <row r="64" spans="1:12" x14ac:dyDescent="0.25">
      <c r="A64" s="7">
        <v>64</v>
      </c>
      <c r="B64" s="4">
        <v>136.5</v>
      </c>
      <c r="C64" s="4">
        <v>175</v>
      </c>
      <c r="D64" s="4">
        <v>221.89999999999998</v>
      </c>
      <c r="E64" s="4">
        <v>256.89999999999998</v>
      </c>
      <c r="F64" s="4">
        <v>290.5</v>
      </c>
      <c r="G64" s="4">
        <v>301</v>
      </c>
      <c r="H64" s="4">
        <v>336.7</v>
      </c>
      <c r="I64" s="4">
        <v>346.5</v>
      </c>
      <c r="J64" s="4">
        <v>367.5</v>
      </c>
      <c r="K64" s="4">
        <v>399</v>
      </c>
      <c r="L64" s="4">
        <v>63</v>
      </c>
    </row>
    <row r="65" spans="1:12" x14ac:dyDescent="0.25">
      <c r="A65" s="7">
        <v>65</v>
      </c>
      <c r="B65" s="4">
        <v>136.5</v>
      </c>
      <c r="C65" s="4">
        <v>175</v>
      </c>
      <c r="D65" s="4">
        <v>221.89999999999998</v>
      </c>
      <c r="E65" s="4">
        <v>256.89999999999998</v>
      </c>
      <c r="F65" s="4">
        <v>290.5</v>
      </c>
      <c r="G65" s="4">
        <v>301</v>
      </c>
      <c r="H65" s="4">
        <v>336.7</v>
      </c>
      <c r="I65" s="4">
        <v>346.5</v>
      </c>
      <c r="J65" s="4">
        <v>367.5</v>
      </c>
      <c r="K65" s="4">
        <v>399</v>
      </c>
      <c r="L65" s="4">
        <v>64</v>
      </c>
    </row>
    <row r="66" spans="1:12" x14ac:dyDescent="0.25">
      <c r="A66" s="7">
        <v>66</v>
      </c>
      <c r="B66" s="4">
        <v>135.79999999999998</v>
      </c>
      <c r="C66" s="4">
        <v>173.6</v>
      </c>
      <c r="D66" s="4">
        <v>219.1</v>
      </c>
      <c r="E66" s="4">
        <v>254.79999999999998</v>
      </c>
      <c r="F66" s="4">
        <v>287</v>
      </c>
      <c r="G66" s="4">
        <v>298.89999999999998</v>
      </c>
      <c r="H66" s="4">
        <v>333.2</v>
      </c>
      <c r="I66" s="4">
        <v>343.7</v>
      </c>
      <c r="J66" s="4">
        <v>364</v>
      </c>
      <c r="K66" s="4">
        <v>394.79999999999995</v>
      </c>
      <c r="L66" s="4">
        <v>65</v>
      </c>
    </row>
    <row r="67" spans="1:12" x14ac:dyDescent="0.25">
      <c r="A67" s="7">
        <v>67</v>
      </c>
      <c r="B67" s="4">
        <v>84</v>
      </c>
      <c r="C67" s="4">
        <v>101.5</v>
      </c>
      <c r="D67" s="4">
        <v>116.89999999999999</v>
      </c>
      <c r="E67" s="4">
        <v>130.9</v>
      </c>
      <c r="F67" s="4">
        <v>145.6</v>
      </c>
      <c r="G67" s="4">
        <v>156.1</v>
      </c>
      <c r="H67" s="4">
        <v>174.29999999999998</v>
      </c>
      <c r="I67" s="4">
        <v>177.79999999999998</v>
      </c>
      <c r="J67" s="4">
        <v>184.79999999999998</v>
      </c>
      <c r="K67" s="4">
        <v>196</v>
      </c>
      <c r="L67" s="4">
        <v>66</v>
      </c>
    </row>
    <row r="68" spans="1:12" x14ac:dyDescent="0.25">
      <c r="A68" s="7">
        <v>68</v>
      </c>
      <c r="B68" s="4">
        <v>84</v>
      </c>
      <c r="C68" s="4">
        <v>101.5</v>
      </c>
      <c r="D68" s="4">
        <v>123.19999999999999</v>
      </c>
      <c r="E68" s="4">
        <v>138.6</v>
      </c>
      <c r="F68" s="4">
        <v>157.5</v>
      </c>
      <c r="G68" s="4">
        <v>194.6</v>
      </c>
      <c r="H68" s="4">
        <v>217.7</v>
      </c>
      <c r="I68" s="4">
        <v>221.89999999999998</v>
      </c>
      <c r="J68" s="4">
        <v>230.29999999999998</v>
      </c>
      <c r="K68" s="4">
        <v>244.29999999999998</v>
      </c>
      <c r="L68" s="4">
        <v>67</v>
      </c>
    </row>
    <row r="69" spans="1:12" x14ac:dyDescent="0.25">
      <c r="A69" s="7">
        <v>69</v>
      </c>
      <c r="B69" s="4">
        <v>79.099999999999994</v>
      </c>
      <c r="C69" s="4">
        <v>101.5</v>
      </c>
      <c r="D69" s="4">
        <v>128.79999999999998</v>
      </c>
      <c r="E69" s="4">
        <v>148.39999999999998</v>
      </c>
      <c r="F69" s="4">
        <v>168.7</v>
      </c>
      <c r="G69" s="4">
        <v>174.29999999999998</v>
      </c>
      <c r="H69" s="4">
        <v>195.29999999999998</v>
      </c>
      <c r="I69" s="4">
        <v>200.89999999999998</v>
      </c>
      <c r="J69" s="4">
        <v>212.79999999999998</v>
      </c>
      <c r="K69" s="4">
        <v>230.99999999999997</v>
      </c>
      <c r="L69" s="4">
        <v>68</v>
      </c>
    </row>
    <row r="70" spans="1:12" x14ac:dyDescent="0.25">
      <c r="A70" s="7">
        <v>70</v>
      </c>
      <c r="B70" s="4">
        <v>96.6</v>
      </c>
      <c r="C70" s="4">
        <v>116.89999999999999</v>
      </c>
      <c r="D70" s="4">
        <v>138.6</v>
      </c>
      <c r="E70" s="4">
        <v>152.6</v>
      </c>
      <c r="F70" s="4">
        <v>168.7</v>
      </c>
      <c r="G70" s="4">
        <v>179.2</v>
      </c>
      <c r="H70" s="4">
        <v>200.2</v>
      </c>
      <c r="I70" s="4">
        <v>204.39999999999998</v>
      </c>
      <c r="J70" s="4">
        <v>211.39999999999998</v>
      </c>
      <c r="K70" s="4">
        <v>224.7</v>
      </c>
      <c r="L70" s="4">
        <v>69</v>
      </c>
    </row>
    <row r="71" spans="1:12" x14ac:dyDescent="0.25">
      <c r="A71" s="7">
        <v>71</v>
      </c>
      <c r="B71" s="4">
        <v>98.699999999999989</v>
      </c>
      <c r="C71" s="4">
        <v>119.69999999999999</v>
      </c>
      <c r="D71" s="4">
        <v>142.1</v>
      </c>
      <c r="E71" s="4">
        <v>156.79999999999998</v>
      </c>
      <c r="F71" s="4">
        <v>173.6</v>
      </c>
      <c r="G71" s="4">
        <v>184.1</v>
      </c>
      <c r="H71" s="4">
        <v>205.79999999999998</v>
      </c>
      <c r="I71" s="4">
        <v>210</v>
      </c>
      <c r="J71" s="4">
        <v>217.7</v>
      </c>
      <c r="K71" s="4">
        <v>230.99999999999997</v>
      </c>
      <c r="L71" s="4">
        <v>70</v>
      </c>
    </row>
    <row r="72" spans="1:12" x14ac:dyDescent="0.25">
      <c r="A72" s="7">
        <v>72</v>
      </c>
      <c r="B72" s="4">
        <v>79.099999999999994</v>
      </c>
      <c r="C72" s="4">
        <v>98</v>
      </c>
      <c r="D72" s="4">
        <v>120.39999999999999</v>
      </c>
      <c r="E72" s="4">
        <v>135.79999999999998</v>
      </c>
      <c r="F72" s="4">
        <v>151.19999999999999</v>
      </c>
      <c r="G72" s="4">
        <v>159.6</v>
      </c>
      <c r="H72" s="4">
        <v>177.79999999999998</v>
      </c>
      <c r="I72" s="4">
        <v>182</v>
      </c>
      <c r="J72" s="4">
        <v>190.39999999999998</v>
      </c>
      <c r="K72" s="4">
        <v>205.1</v>
      </c>
      <c r="L72" s="4">
        <v>71</v>
      </c>
    </row>
    <row r="73" spans="1:12" x14ac:dyDescent="0.25">
      <c r="A73" s="7">
        <v>73</v>
      </c>
      <c r="B73" s="4">
        <v>116.19999999999999</v>
      </c>
      <c r="C73" s="4">
        <v>143.5</v>
      </c>
      <c r="D73" s="4">
        <v>175</v>
      </c>
      <c r="E73" s="4">
        <v>198.1</v>
      </c>
      <c r="F73" s="4">
        <v>221.89999999999998</v>
      </c>
      <c r="G73" s="4">
        <v>232.39999999999998</v>
      </c>
      <c r="H73" s="4">
        <v>259.7</v>
      </c>
      <c r="I73" s="4">
        <v>266</v>
      </c>
      <c r="J73" s="4">
        <v>278.59999999999997</v>
      </c>
      <c r="K73" s="4">
        <v>299.59999999999997</v>
      </c>
      <c r="L73" s="4">
        <v>72</v>
      </c>
    </row>
    <row r="74" spans="1:12" x14ac:dyDescent="0.25">
      <c r="A74" s="7">
        <v>74</v>
      </c>
      <c r="B74" s="4">
        <v>116.19999999999999</v>
      </c>
      <c r="C74" s="4">
        <v>143.5</v>
      </c>
      <c r="D74" s="4">
        <v>175</v>
      </c>
      <c r="E74" s="4">
        <v>198.1</v>
      </c>
      <c r="F74" s="4">
        <v>221.89999999999998</v>
      </c>
      <c r="G74" s="4">
        <v>232.39999999999998</v>
      </c>
      <c r="H74" s="4">
        <v>259.7</v>
      </c>
      <c r="I74" s="4">
        <v>266</v>
      </c>
      <c r="J74" s="4">
        <v>278.59999999999997</v>
      </c>
      <c r="K74" s="4">
        <v>299.59999999999997</v>
      </c>
      <c r="L74" s="4">
        <v>73</v>
      </c>
    </row>
    <row r="75" spans="1:12" x14ac:dyDescent="0.25">
      <c r="A75" s="7">
        <v>75</v>
      </c>
      <c r="B75" s="4">
        <v>74.899999999999991</v>
      </c>
      <c r="C75" s="4">
        <v>102.89999999999999</v>
      </c>
      <c r="D75" s="4">
        <v>116.89999999999999</v>
      </c>
      <c r="E75" s="4">
        <v>124.6</v>
      </c>
      <c r="F75" s="4">
        <v>135.79999999999998</v>
      </c>
      <c r="G75" s="4">
        <v>147</v>
      </c>
      <c r="H75" s="4">
        <v>163.79999999999998</v>
      </c>
      <c r="I75" s="4">
        <v>165.89999999999998</v>
      </c>
      <c r="J75" s="4">
        <v>169.39999999999998</v>
      </c>
      <c r="K75" s="4">
        <v>176.39999999999998</v>
      </c>
      <c r="L75" s="4">
        <v>74</v>
      </c>
    </row>
    <row r="76" spans="1:12" x14ac:dyDescent="0.25">
      <c r="A76" s="7">
        <v>76</v>
      </c>
      <c r="B76" s="4">
        <v>81.899999999999991</v>
      </c>
      <c r="C76" s="4">
        <v>98</v>
      </c>
      <c r="D76" s="4">
        <v>112.69999999999999</v>
      </c>
      <c r="E76" s="4">
        <v>119.69999999999999</v>
      </c>
      <c r="F76" s="4">
        <v>130.19999999999999</v>
      </c>
      <c r="G76" s="4">
        <v>141.39999999999998</v>
      </c>
      <c r="H76" s="4">
        <v>156.79999999999998</v>
      </c>
      <c r="I76" s="4">
        <v>159.6</v>
      </c>
      <c r="J76" s="4">
        <v>162.39999999999998</v>
      </c>
      <c r="K76" s="4">
        <v>169.39999999999998</v>
      </c>
      <c r="L76" s="4">
        <v>75</v>
      </c>
    </row>
    <row r="77" spans="1:12" x14ac:dyDescent="0.25">
      <c r="A77" s="7">
        <v>77</v>
      </c>
      <c r="B77" s="4">
        <v>76.3</v>
      </c>
      <c r="C77" s="4">
        <v>88.199999999999989</v>
      </c>
      <c r="D77" s="4">
        <v>102.89999999999999</v>
      </c>
      <c r="E77" s="4">
        <v>110.6</v>
      </c>
      <c r="F77" s="4">
        <v>121.8</v>
      </c>
      <c r="G77" s="4">
        <v>130.19999999999999</v>
      </c>
      <c r="H77" s="4">
        <v>167.29999999999998</v>
      </c>
      <c r="I77" s="4">
        <v>169.39999999999998</v>
      </c>
      <c r="J77" s="4">
        <v>172.89999999999998</v>
      </c>
      <c r="K77" s="4">
        <v>179.89999999999998</v>
      </c>
      <c r="L77" s="4">
        <v>76</v>
      </c>
    </row>
    <row r="78" spans="1:12" x14ac:dyDescent="0.25">
      <c r="A78" s="7">
        <v>78</v>
      </c>
      <c r="B78" s="4">
        <v>76.3</v>
      </c>
      <c r="C78" s="4">
        <v>88.199999999999989</v>
      </c>
      <c r="D78" s="4">
        <v>102.89999999999999</v>
      </c>
      <c r="E78" s="4">
        <v>110.6</v>
      </c>
      <c r="F78" s="4">
        <v>121.8</v>
      </c>
      <c r="G78" s="4">
        <v>130.19999999999999</v>
      </c>
      <c r="H78" s="4">
        <v>161</v>
      </c>
      <c r="I78" s="4">
        <v>162.39999999999998</v>
      </c>
      <c r="J78" s="4">
        <v>165.89999999999998</v>
      </c>
      <c r="K78" s="4">
        <v>172.89999999999998</v>
      </c>
      <c r="L78" s="4">
        <v>77</v>
      </c>
    </row>
    <row r="79" spans="1:12" x14ac:dyDescent="0.25">
      <c r="A79" s="7">
        <v>79</v>
      </c>
      <c r="B79" s="4">
        <v>102.19999999999999</v>
      </c>
      <c r="C79" s="4">
        <v>125.99999999999999</v>
      </c>
      <c r="D79" s="4">
        <v>154.69999999999999</v>
      </c>
      <c r="E79" s="4">
        <v>173.6</v>
      </c>
      <c r="F79" s="4">
        <v>194.6</v>
      </c>
      <c r="G79" s="4">
        <v>204.39999999999998</v>
      </c>
      <c r="H79" s="4">
        <v>228.2</v>
      </c>
      <c r="I79" s="4">
        <v>233.79999999999998</v>
      </c>
      <c r="J79" s="4">
        <v>244.99999999999997</v>
      </c>
      <c r="K79" s="4">
        <v>262.5</v>
      </c>
      <c r="L79" s="4">
        <v>78</v>
      </c>
    </row>
    <row r="80" spans="1:12" x14ac:dyDescent="0.25">
      <c r="A80" s="7">
        <v>80</v>
      </c>
      <c r="B80" s="4">
        <v>57.4</v>
      </c>
      <c r="C80" s="4">
        <v>66.5</v>
      </c>
      <c r="D80" s="4">
        <v>75.599999999999994</v>
      </c>
      <c r="E80" s="4">
        <v>80.5</v>
      </c>
      <c r="F80" s="4">
        <v>87.5</v>
      </c>
      <c r="G80" s="4">
        <v>95.199999999999989</v>
      </c>
      <c r="H80" s="4">
        <v>102.19999999999999</v>
      </c>
      <c r="I80" s="4">
        <v>110.6</v>
      </c>
      <c r="J80" s="4">
        <v>114.1</v>
      </c>
      <c r="K80" s="4">
        <v>118.3</v>
      </c>
      <c r="L80" s="4">
        <v>79</v>
      </c>
    </row>
    <row r="81" spans="1:12" x14ac:dyDescent="0.25">
      <c r="A81" s="7">
        <v>81</v>
      </c>
      <c r="B81" s="4">
        <v>130.9</v>
      </c>
      <c r="C81" s="4">
        <v>168.7</v>
      </c>
      <c r="D81" s="4">
        <v>213.5</v>
      </c>
      <c r="E81" s="4">
        <v>247.1</v>
      </c>
      <c r="F81" s="4">
        <v>279.29999999999995</v>
      </c>
      <c r="G81" s="4">
        <v>289.79999999999995</v>
      </c>
      <c r="H81" s="4">
        <v>323.39999999999998</v>
      </c>
      <c r="I81" s="4">
        <v>333.2</v>
      </c>
      <c r="J81" s="4">
        <v>353.5</v>
      </c>
      <c r="K81" s="4">
        <v>383.59999999999997</v>
      </c>
      <c r="L81" s="4">
        <v>80</v>
      </c>
    </row>
    <row r="82" spans="1:12" x14ac:dyDescent="0.25">
      <c r="A82" s="7">
        <v>82</v>
      </c>
      <c r="B82" s="4">
        <v>129.5</v>
      </c>
      <c r="C82" s="4">
        <v>165.89999999999998</v>
      </c>
      <c r="D82" s="4">
        <v>210</v>
      </c>
      <c r="E82" s="4">
        <v>243.6</v>
      </c>
      <c r="F82" s="4">
        <v>275.09999999999997</v>
      </c>
      <c r="G82" s="4">
        <v>285.59999999999997</v>
      </c>
      <c r="H82" s="4">
        <v>318.5</v>
      </c>
      <c r="I82" s="4">
        <v>327.59999999999997</v>
      </c>
      <c r="J82" s="4">
        <v>348.59999999999997</v>
      </c>
      <c r="K82" s="4">
        <v>378</v>
      </c>
      <c r="L82" s="4">
        <v>81</v>
      </c>
    </row>
    <row r="83" spans="1:12" x14ac:dyDescent="0.25">
      <c r="A83" s="7">
        <v>83</v>
      </c>
      <c r="B83" s="4">
        <v>132.29999999999998</v>
      </c>
      <c r="C83" s="4">
        <v>169.39999999999998</v>
      </c>
      <c r="D83" s="4">
        <v>214.89999999999998</v>
      </c>
      <c r="E83" s="4">
        <v>249.2</v>
      </c>
      <c r="F83" s="4">
        <v>280.7</v>
      </c>
      <c r="G83" s="4">
        <v>291.89999999999998</v>
      </c>
      <c r="H83" s="4">
        <v>325.5</v>
      </c>
      <c r="I83" s="4">
        <v>335.29999999999995</v>
      </c>
      <c r="J83" s="4">
        <v>356.29999999999995</v>
      </c>
      <c r="K83" s="4">
        <v>387.09999999999997</v>
      </c>
      <c r="L83" s="4">
        <v>82</v>
      </c>
    </row>
    <row r="84" spans="1:12" x14ac:dyDescent="0.25">
      <c r="A84" s="7">
        <v>84</v>
      </c>
      <c r="B84" s="4">
        <v>131.6</v>
      </c>
      <c r="C84" s="4">
        <v>168.7</v>
      </c>
      <c r="D84" s="4">
        <v>214.2</v>
      </c>
      <c r="E84" s="4">
        <v>248.49999999999997</v>
      </c>
      <c r="F84" s="4">
        <v>280</v>
      </c>
      <c r="G84" s="4">
        <v>290.5</v>
      </c>
      <c r="H84" s="4">
        <v>324.79999999999995</v>
      </c>
      <c r="I84" s="4">
        <v>333.9</v>
      </c>
      <c r="J84" s="4">
        <v>355.59999999999997</v>
      </c>
      <c r="K84" s="4">
        <v>385</v>
      </c>
      <c r="L84" s="4">
        <v>83</v>
      </c>
    </row>
    <row r="85" spans="1:12" x14ac:dyDescent="0.25">
      <c r="A85" s="7">
        <v>85</v>
      </c>
      <c r="B85" s="4">
        <v>85.399999999999991</v>
      </c>
      <c r="C85" s="4">
        <v>110.6</v>
      </c>
      <c r="D85" s="4">
        <v>140</v>
      </c>
      <c r="E85" s="4">
        <v>161.69999999999999</v>
      </c>
      <c r="F85" s="4">
        <v>183.39999999999998</v>
      </c>
      <c r="G85" s="4">
        <v>190.39999999999998</v>
      </c>
      <c r="H85" s="4">
        <v>211.39999999999998</v>
      </c>
      <c r="I85" s="4">
        <v>218.39999999999998</v>
      </c>
      <c r="J85" s="4">
        <v>231.7</v>
      </c>
      <c r="K85" s="4">
        <v>251.99999999999997</v>
      </c>
      <c r="L85" s="4">
        <v>84</v>
      </c>
    </row>
    <row r="86" spans="1:12" x14ac:dyDescent="0.25">
      <c r="A86" s="7">
        <v>86</v>
      </c>
      <c r="B86" s="4">
        <v>77</v>
      </c>
      <c r="C86" s="4">
        <v>98.699999999999989</v>
      </c>
      <c r="D86" s="4">
        <v>125.3</v>
      </c>
      <c r="E86" s="4">
        <v>145.6</v>
      </c>
      <c r="F86" s="4">
        <v>164.5</v>
      </c>
      <c r="G86" s="4">
        <v>170.1</v>
      </c>
      <c r="H86" s="4">
        <v>190.39999999999998</v>
      </c>
      <c r="I86" s="4">
        <v>196</v>
      </c>
      <c r="J86" s="4">
        <v>207.89999999999998</v>
      </c>
      <c r="K86" s="4">
        <v>225.39999999999998</v>
      </c>
      <c r="L86" s="4">
        <v>85</v>
      </c>
    </row>
    <row r="87" spans="1:12" x14ac:dyDescent="0.25">
      <c r="A87" s="7">
        <v>87</v>
      </c>
      <c r="B87" s="4">
        <v>87.5</v>
      </c>
      <c r="C87" s="4">
        <v>111.3</v>
      </c>
      <c r="D87" s="4">
        <v>142.1</v>
      </c>
      <c r="E87" s="4">
        <v>164.5</v>
      </c>
      <c r="F87" s="4">
        <v>186.2</v>
      </c>
      <c r="G87" s="4">
        <v>192.5</v>
      </c>
      <c r="H87" s="4">
        <v>214.89999999999998</v>
      </c>
      <c r="I87" s="4">
        <v>221.2</v>
      </c>
      <c r="J87" s="4">
        <v>235.2</v>
      </c>
      <c r="K87" s="4">
        <v>254.79999999999998</v>
      </c>
      <c r="L87" s="4">
        <v>86</v>
      </c>
    </row>
    <row r="88" spans="1:12" x14ac:dyDescent="0.25">
      <c r="A88" s="7">
        <v>88</v>
      </c>
      <c r="B88" s="4">
        <v>83.3</v>
      </c>
      <c r="C88" s="4">
        <v>102.89999999999999</v>
      </c>
      <c r="D88" s="4">
        <v>125.3</v>
      </c>
      <c r="E88" s="4">
        <v>142.1</v>
      </c>
      <c r="F88" s="4">
        <v>157.5</v>
      </c>
      <c r="G88" s="4">
        <v>165.89999999999998</v>
      </c>
      <c r="H88" s="4">
        <v>185.5</v>
      </c>
      <c r="I88" s="4">
        <v>189.7</v>
      </c>
      <c r="J88" s="4">
        <v>198.79999999999998</v>
      </c>
      <c r="K88" s="4">
        <v>213.5</v>
      </c>
      <c r="L88" s="4">
        <v>87</v>
      </c>
    </row>
    <row r="89" spans="1:12" x14ac:dyDescent="0.25">
      <c r="A89" s="7">
        <v>89</v>
      </c>
      <c r="B89" s="4">
        <v>79.099999999999994</v>
      </c>
      <c r="C89" s="4">
        <v>97.3</v>
      </c>
      <c r="D89" s="4">
        <v>112</v>
      </c>
      <c r="E89" s="4">
        <v>118.3</v>
      </c>
      <c r="F89" s="4">
        <v>133.69999999999999</v>
      </c>
      <c r="G89" s="4">
        <v>142.79999999999998</v>
      </c>
      <c r="H89" s="4">
        <v>159.6</v>
      </c>
      <c r="I89" s="4">
        <v>162.39999999999998</v>
      </c>
      <c r="J89" s="4">
        <v>166.6</v>
      </c>
      <c r="K89" s="4">
        <v>175</v>
      </c>
      <c r="L89" s="4">
        <v>88</v>
      </c>
    </row>
    <row r="90" spans="1:12" x14ac:dyDescent="0.25">
      <c r="A90" s="7">
        <v>90</v>
      </c>
      <c r="B90" s="4">
        <v>94.5</v>
      </c>
      <c r="C90" s="4">
        <v>114.8</v>
      </c>
      <c r="D90" s="4">
        <v>136.5</v>
      </c>
      <c r="E90" s="4">
        <v>150.5</v>
      </c>
      <c r="F90" s="4">
        <v>166.6</v>
      </c>
      <c r="G90" s="4">
        <v>177.1</v>
      </c>
      <c r="H90" s="4">
        <v>197.39999999999998</v>
      </c>
      <c r="I90" s="4">
        <v>200.89999999999998</v>
      </c>
      <c r="J90" s="4">
        <v>209.29999999999998</v>
      </c>
      <c r="K90" s="4">
        <v>221.89999999999998</v>
      </c>
      <c r="L90" s="4">
        <v>89</v>
      </c>
    </row>
    <row r="91" spans="1:12" x14ac:dyDescent="0.25">
      <c r="A91" s="7">
        <v>91</v>
      </c>
      <c r="B91" s="4">
        <v>72.8</v>
      </c>
      <c r="C91" s="4">
        <v>87.5</v>
      </c>
      <c r="D91" s="4">
        <v>102.19999999999999</v>
      </c>
      <c r="E91" s="4">
        <v>110.6</v>
      </c>
      <c r="F91" s="4">
        <v>120.39999999999999</v>
      </c>
      <c r="G91" s="4">
        <v>129.5</v>
      </c>
      <c r="H91" s="4">
        <v>144.19999999999999</v>
      </c>
      <c r="I91" s="4">
        <v>147</v>
      </c>
      <c r="J91" s="4">
        <v>151.19999999999999</v>
      </c>
      <c r="K91" s="4">
        <v>158.19999999999999</v>
      </c>
      <c r="L91" s="4">
        <v>90</v>
      </c>
    </row>
    <row r="92" spans="1:12" x14ac:dyDescent="0.25">
      <c r="A92" s="7">
        <v>92</v>
      </c>
      <c r="B92" s="4">
        <v>74.899999999999991</v>
      </c>
      <c r="C92" s="4">
        <v>88.199999999999989</v>
      </c>
      <c r="D92" s="4">
        <v>102.89999999999999</v>
      </c>
      <c r="E92" s="4">
        <v>110.6</v>
      </c>
      <c r="F92" s="4">
        <v>121.8</v>
      </c>
      <c r="G92" s="4">
        <v>130.19999999999999</v>
      </c>
      <c r="H92" s="4">
        <v>145.6</v>
      </c>
      <c r="I92" s="4">
        <v>148.39999999999998</v>
      </c>
      <c r="J92" s="4">
        <v>152.6</v>
      </c>
      <c r="K92" s="4">
        <v>160.29999999999998</v>
      </c>
      <c r="L92" s="4">
        <v>91</v>
      </c>
    </row>
    <row r="93" spans="1:12" x14ac:dyDescent="0.25">
      <c r="A93" s="7">
        <v>93</v>
      </c>
      <c r="B93" s="4">
        <v>72.8</v>
      </c>
      <c r="C93" s="4">
        <v>87.5</v>
      </c>
      <c r="D93" s="4">
        <v>102.19999999999999</v>
      </c>
      <c r="E93" s="4">
        <v>110.6</v>
      </c>
      <c r="F93" s="4">
        <v>120.39999999999999</v>
      </c>
      <c r="G93" s="4">
        <v>129.5</v>
      </c>
      <c r="H93" s="4">
        <v>144.19999999999999</v>
      </c>
      <c r="I93" s="4">
        <v>147</v>
      </c>
      <c r="J93" s="4">
        <v>151.19999999999999</v>
      </c>
      <c r="K93" s="4">
        <v>158.19999999999999</v>
      </c>
      <c r="L93" s="4">
        <v>92</v>
      </c>
    </row>
    <row r="94" spans="1:12" x14ac:dyDescent="0.25">
      <c r="A94" s="7">
        <v>94</v>
      </c>
      <c r="B94" s="4">
        <v>74.899999999999991</v>
      </c>
      <c r="C94" s="4">
        <v>88.199999999999989</v>
      </c>
      <c r="D94" s="4">
        <v>102.89999999999999</v>
      </c>
      <c r="E94" s="4">
        <v>110.6</v>
      </c>
      <c r="F94" s="4">
        <v>121.8</v>
      </c>
      <c r="G94" s="4">
        <v>130.19999999999999</v>
      </c>
      <c r="H94" s="4">
        <v>145.6</v>
      </c>
      <c r="I94" s="4">
        <v>148.39999999999998</v>
      </c>
      <c r="J94" s="4">
        <v>152.6</v>
      </c>
      <c r="K94" s="4">
        <v>160.29999999999998</v>
      </c>
      <c r="L94" s="4">
        <v>93</v>
      </c>
    </row>
    <row r="95" spans="1:12" x14ac:dyDescent="0.25">
      <c r="A95" s="7">
        <v>95</v>
      </c>
      <c r="B95" s="4">
        <v>74.899999999999991</v>
      </c>
      <c r="C95" s="4">
        <v>88.199999999999989</v>
      </c>
      <c r="D95" s="4">
        <v>102.89999999999999</v>
      </c>
      <c r="E95" s="4">
        <v>110.6</v>
      </c>
      <c r="F95" s="4">
        <v>121.8</v>
      </c>
      <c r="G95" s="4">
        <v>130.19999999999999</v>
      </c>
      <c r="H95" s="4">
        <v>145.6</v>
      </c>
      <c r="I95" s="4">
        <v>148.39999999999998</v>
      </c>
      <c r="J95" s="4">
        <v>152.6</v>
      </c>
      <c r="K95" s="4">
        <v>160.29999999999998</v>
      </c>
      <c r="L95" s="4">
        <v>94</v>
      </c>
    </row>
  </sheetData>
  <pageMargins left="0.7" right="0.7" top="0.75" bottom="0.75" header="0.3" footer="0.3"/>
  <ignoredErrors>
    <ignoredError sqref="A2:A10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E3398E-64A4-4950-BA0A-D242348415CC}">
  <dimension ref="A1:S99"/>
  <sheetViews>
    <sheetView workbookViewId="0">
      <pane ySplit="4" topLeftCell="A5" activePane="bottomLeft" state="frozen"/>
      <selection pane="bottomLeft" activeCell="C21" sqref="C21"/>
    </sheetView>
  </sheetViews>
  <sheetFormatPr baseColWidth="10" defaultRowHeight="15" x14ac:dyDescent="0.25"/>
  <cols>
    <col min="3" max="3" width="24.7109375" bestFit="1" customWidth="1"/>
    <col min="18" max="18" width="14.140625" style="15" bestFit="1" customWidth="1"/>
    <col min="19" max="19" width="11.42578125" style="15"/>
  </cols>
  <sheetData>
    <row r="1" spans="1:19" x14ac:dyDescent="0.25">
      <c r="A1" t="s">
        <v>18</v>
      </c>
    </row>
    <row r="2" spans="1:19" x14ac:dyDescent="0.25">
      <c r="A2" t="s">
        <v>19</v>
      </c>
      <c r="D2" t="s">
        <v>20</v>
      </c>
      <c r="E2">
        <v>1</v>
      </c>
      <c r="F2">
        <v>30</v>
      </c>
      <c r="G2">
        <v>40</v>
      </c>
      <c r="H2">
        <v>50</v>
      </c>
      <c r="I2">
        <v>60</v>
      </c>
      <c r="J2">
        <v>70</v>
      </c>
      <c r="K2">
        <v>80</v>
      </c>
      <c r="L2">
        <v>90</v>
      </c>
      <c r="M2">
        <v>101</v>
      </c>
      <c r="N2">
        <v>300</v>
      </c>
      <c r="O2">
        <v>500</v>
      </c>
      <c r="P2">
        <v>700</v>
      </c>
      <c r="Q2">
        <v>1000</v>
      </c>
    </row>
    <row r="3" spans="1:19" x14ac:dyDescent="0.25">
      <c r="D3" t="s">
        <v>21</v>
      </c>
      <c r="E3">
        <v>29</v>
      </c>
      <c r="F3">
        <v>39</v>
      </c>
      <c r="G3">
        <v>49</v>
      </c>
      <c r="H3">
        <v>59</v>
      </c>
      <c r="I3">
        <v>69</v>
      </c>
      <c r="J3">
        <v>79</v>
      </c>
      <c r="K3">
        <v>89</v>
      </c>
      <c r="L3">
        <v>100</v>
      </c>
      <c r="M3">
        <v>299</v>
      </c>
      <c r="N3">
        <v>499</v>
      </c>
      <c r="O3">
        <v>699</v>
      </c>
      <c r="P3">
        <v>999</v>
      </c>
      <c r="Q3">
        <v>1500</v>
      </c>
    </row>
    <row r="4" spans="1:19" x14ac:dyDescent="0.25">
      <c r="A4" t="s">
        <v>22</v>
      </c>
      <c r="B4" t="s">
        <v>23</v>
      </c>
      <c r="C4" t="s">
        <v>24</v>
      </c>
      <c r="D4" t="s">
        <v>25</v>
      </c>
      <c r="E4" t="s">
        <v>26</v>
      </c>
      <c r="F4" t="s">
        <v>26</v>
      </c>
      <c r="G4" t="s">
        <v>26</v>
      </c>
      <c r="H4" t="s">
        <v>26</v>
      </c>
      <c r="I4" t="s">
        <v>26</v>
      </c>
      <c r="J4" t="s">
        <v>26</v>
      </c>
      <c r="K4" t="s">
        <v>26</v>
      </c>
      <c r="L4" t="s">
        <v>26</v>
      </c>
      <c r="M4" t="s">
        <v>27</v>
      </c>
      <c r="N4" t="s">
        <v>27</v>
      </c>
      <c r="O4" t="s">
        <v>27</v>
      </c>
      <c r="P4" t="s">
        <v>27</v>
      </c>
      <c r="Q4" t="s">
        <v>27</v>
      </c>
      <c r="R4" s="14" t="s">
        <v>129</v>
      </c>
      <c r="S4" s="14" t="s">
        <v>130</v>
      </c>
    </row>
    <row r="5" spans="1:19" x14ac:dyDescent="0.25">
      <c r="A5" t="s">
        <v>28</v>
      </c>
      <c r="B5" s="9">
        <v>1</v>
      </c>
      <c r="C5" t="s">
        <v>29</v>
      </c>
      <c r="E5">
        <v>19.61</v>
      </c>
      <c r="F5">
        <v>22.05</v>
      </c>
      <c r="G5">
        <v>22.93</v>
      </c>
      <c r="H5">
        <v>23.81</v>
      </c>
      <c r="I5">
        <v>25.59</v>
      </c>
      <c r="J5">
        <v>26.49</v>
      </c>
      <c r="K5">
        <v>27.42</v>
      </c>
      <c r="L5">
        <v>28.33</v>
      </c>
      <c r="M5">
        <v>26.92</v>
      </c>
      <c r="N5">
        <v>24.93</v>
      </c>
      <c r="O5">
        <v>20.68</v>
      </c>
      <c r="P5">
        <v>18.13</v>
      </c>
      <c r="Q5">
        <v>16.71</v>
      </c>
      <c r="R5" s="15">
        <v>1</v>
      </c>
      <c r="S5" s="15">
        <v>2</v>
      </c>
    </row>
    <row r="6" spans="1:19" x14ac:dyDescent="0.25">
      <c r="A6" t="s">
        <v>28</v>
      </c>
      <c r="B6" s="9">
        <v>2</v>
      </c>
      <c r="C6" t="s">
        <v>30</v>
      </c>
      <c r="E6">
        <v>18.89</v>
      </c>
      <c r="F6">
        <v>21.22</v>
      </c>
      <c r="G6">
        <v>22.07</v>
      </c>
      <c r="H6">
        <v>22.92</v>
      </c>
      <c r="I6">
        <v>24.55</v>
      </c>
      <c r="J6">
        <v>25.42</v>
      </c>
      <c r="K6">
        <v>26.29</v>
      </c>
      <c r="L6">
        <v>27.17</v>
      </c>
      <c r="M6">
        <v>25.82</v>
      </c>
      <c r="N6">
        <v>23.91</v>
      </c>
      <c r="O6">
        <v>19.829999999999998</v>
      </c>
      <c r="P6">
        <v>17.399999999999999</v>
      </c>
      <c r="Q6">
        <v>16.04</v>
      </c>
      <c r="R6" s="15">
        <v>2</v>
      </c>
      <c r="S6" s="15">
        <v>3</v>
      </c>
    </row>
    <row r="7" spans="1:19" x14ac:dyDescent="0.25">
      <c r="A7" t="s">
        <v>28</v>
      </c>
      <c r="B7" s="9">
        <v>3</v>
      </c>
      <c r="C7" t="s">
        <v>31</v>
      </c>
      <c r="E7">
        <v>19.38</v>
      </c>
      <c r="F7">
        <v>21.77</v>
      </c>
      <c r="G7">
        <v>22.64</v>
      </c>
      <c r="H7">
        <v>23.51</v>
      </c>
      <c r="I7">
        <v>25.21</v>
      </c>
      <c r="J7">
        <v>26.1</v>
      </c>
      <c r="K7">
        <v>26.99</v>
      </c>
      <c r="L7">
        <v>27.9</v>
      </c>
      <c r="M7">
        <v>26.51</v>
      </c>
      <c r="N7">
        <v>24.54</v>
      </c>
      <c r="O7">
        <v>20.37</v>
      </c>
      <c r="P7">
        <v>17.86</v>
      </c>
      <c r="Q7">
        <v>16.46</v>
      </c>
      <c r="R7" s="15">
        <v>1</v>
      </c>
      <c r="S7" s="15">
        <v>2</v>
      </c>
    </row>
    <row r="8" spans="1:19" x14ac:dyDescent="0.25">
      <c r="A8" t="s">
        <v>28</v>
      </c>
      <c r="B8" s="9">
        <v>4</v>
      </c>
      <c r="C8" t="s">
        <v>32</v>
      </c>
      <c r="E8">
        <v>29.63</v>
      </c>
      <c r="F8">
        <v>33.29</v>
      </c>
      <c r="G8">
        <v>34.619999999999997</v>
      </c>
      <c r="H8">
        <v>35.96</v>
      </c>
      <c r="I8">
        <v>39.409999999999997</v>
      </c>
      <c r="J8">
        <v>40.840000000000003</v>
      </c>
      <c r="K8">
        <v>42.23</v>
      </c>
      <c r="L8">
        <v>43.64</v>
      </c>
      <c r="M8">
        <v>41.47</v>
      </c>
      <c r="N8">
        <v>38.409999999999997</v>
      </c>
      <c r="O8">
        <v>31.86</v>
      </c>
      <c r="P8">
        <v>27.94</v>
      </c>
      <c r="Q8">
        <v>25.74</v>
      </c>
      <c r="R8" s="15">
        <v>2</v>
      </c>
      <c r="S8" s="15">
        <v>3</v>
      </c>
    </row>
    <row r="9" spans="1:19" x14ac:dyDescent="0.25">
      <c r="A9" t="s">
        <v>28</v>
      </c>
      <c r="B9" s="9">
        <v>5</v>
      </c>
      <c r="C9" t="s">
        <v>33</v>
      </c>
      <c r="E9">
        <v>26.33</v>
      </c>
      <c r="F9">
        <v>29.59</v>
      </c>
      <c r="G9">
        <v>30.77</v>
      </c>
      <c r="H9">
        <v>31.96</v>
      </c>
      <c r="I9">
        <v>34.71</v>
      </c>
      <c r="J9">
        <v>35.96</v>
      </c>
      <c r="K9">
        <v>37.19</v>
      </c>
      <c r="L9">
        <v>38.44</v>
      </c>
      <c r="M9">
        <v>36.520000000000003</v>
      </c>
      <c r="N9">
        <v>33.82</v>
      </c>
      <c r="O9">
        <v>28.06</v>
      </c>
      <c r="P9">
        <v>24.6</v>
      </c>
      <c r="Q9">
        <v>22.68</v>
      </c>
      <c r="R9" s="15">
        <v>1</v>
      </c>
      <c r="S9" s="15">
        <v>2</v>
      </c>
    </row>
    <row r="10" spans="1:19" x14ac:dyDescent="0.25">
      <c r="A10" t="s">
        <v>28</v>
      </c>
      <c r="B10" s="9">
        <v>6</v>
      </c>
      <c r="C10" t="s">
        <v>34</v>
      </c>
      <c r="E10">
        <v>28.07</v>
      </c>
      <c r="F10">
        <v>31.53</v>
      </c>
      <c r="G10">
        <v>32.799999999999997</v>
      </c>
      <c r="H10">
        <v>34.049999999999997</v>
      </c>
      <c r="I10">
        <v>37.76</v>
      </c>
      <c r="J10">
        <v>39.08</v>
      </c>
      <c r="K10">
        <v>40.44</v>
      </c>
      <c r="L10">
        <v>41.79</v>
      </c>
      <c r="M10">
        <v>39.700000000000003</v>
      </c>
      <c r="N10">
        <v>36.770000000000003</v>
      </c>
      <c r="O10">
        <v>30.52</v>
      </c>
      <c r="P10">
        <v>26.75</v>
      </c>
      <c r="Q10">
        <v>24.66</v>
      </c>
      <c r="R10" s="15">
        <v>2</v>
      </c>
      <c r="S10" s="15">
        <v>3</v>
      </c>
    </row>
    <row r="11" spans="1:19" x14ac:dyDescent="0.25">
      <c r="A11" t="s">
        <v>28</v>
      </c>
      <c r="B11" s="9">
        <v>7</v>
      </c>
      <c r="C11" t="s">
        <v>35</v>
      </c>
      <c r="E11">
        <v>22.08</v>
      </c>
      <c r="F11">
        <v>24.8</v>
      </c>
      <c r="G11">
        <v>25.81</v>
      </c>
      <c r="H11">
        <v>26.8</v>
      </c>
      <c r="I11">
        <v>29.11</v>
      </c>
      <c r="J11">
        <v>30.16</v>
      </c>
      <c r="K11">
        <v>31.18</v>
      </c>
      <c r="L11">
        <v>32.229999999999997</v>
      </c>
      <c r="M11">
        <v>30.62</v>
      </c>
      <c r="N11">
        <v>28.36</v>
      </c>
      <c r="O11">
        <v>23.54</v>
      </c>
      <c r="P11">
        <v>20.62</v>
      </c>
      <c r="Q11">
        <v>19.02</v>
      </c>
      <c r="R11" s="15">
        <v>1</v>
      </c>
      <c r="S11" s="15">
        <v>2</v>
      </c>
    </row>
    <row r="12" spans="1:19" x14ac:dyDescent="0.25">
      <c r="A12" t="s">
        <v>28</v>
      </c>
      <c r="B12" s="9">
        <v>8</v>
      </c>
      <c r="C12" t="s">
        <v>36</v>
      </c>
      <c r="E12">
        <v>19.62</v>
      </c>
      <c r="F12">
        <v>22.05</v>
      </c>
      <c r="G12">
        <v>22.93</v>
      </c>
      <c r="H12">
        <v>23.81</v>
      </c>
      <c r="I12">
        <v>25.59</v>
      </c>
      <c r="J12">
        <v>26.51</v>
      </c>
      <c r="K12">
        <v>27.42</v>
      </c>
      <c r="L12">
        <v>28.33</v>
      </c>
      <c r="M12">
        <v>26.93</v>
      </c>
      <c r="N12">
        <v>24.94</v>
      </c>
      <c r="O12">
        <v>20.68</v>
      </c>
      <c r="P12">
        <v>18.13</v>
      </c>
      <c r="Q12">
        <v>16.72</v>
      </c>
      <c r="R12" s="15">
        <v>2</v>
      </c>
      <c r="S12" s="15">
        <v>3</v>
      </c>
    </row>
    <row r="13" spans="1:19" x14ac:dyDescent="0.25">
      <c r="A13" t="s">
        <v>28</v>
      </c>
      <c r="B13" s="9">
        <v>9</v>
      </c>
      <c r="C13" t="s">
        <v>37</v>
      </c>
      <c r="E13">
        <v>32.479999999999997</v>
      </c>
      <c r="F13">
        <v>36.49</v>
      </c>
      <c r="G13">
        <v>37.950000000000003</v>
      </c>
      <c r="H13">
        <v>39.409999999999997</v>
      </c>
      <c r="I13">
        <v>43.51</v>
      </c>
      <c r="J13">
        <v>45.06</v>
      </c>
      <c r="K13">
        <v>46.61</v>
      </c>
      <c r="L13">
        <v>48.17</v>
      </c>
      <c r="M13">
        <v>45.76</v>
      </c>
      <c r="N13">
        <v>42.38</v>
      </c>
      <c r="O13">
        <v>35.15</v>
      </c>
      <c r="P13">
        <v>30.82</v>
      </c>
      <c r="Q13">
        <v>28.43</v>
      </c>
      <c r="R13" s="15">
        <v>1</v>
      </c>
      <c r="S13" s="15">
        <v>2</v>
      </c>
    </row>
    <row r="14" spans="1:19" x14ac:dyDescent="0.25">
      <c r="A14" t="s">
        <v>28</v>
      </c>
      <c r="B14">
        <v>10</v>
      </c>
      <c r="C14" t="s">
        <v>38</v>
      </c>
      <c r="E14">
        <v>15.33</v>
      </c>
      <c r="F14">
        <v>17.23</v>
      </c>
      <c r="G14">
        <v>17.91</v>
      </c>
      <c r="H14">
        <v>18.61</v>
      </c>
      <c r="I14">
        <v>19.350000000000001</v>
      </c>
      <c r="J14">
        <v>20.04</v>
      </c>
      <c r="K14">
        <v>20.75</v>
      </c>
      <c r="L14">
        <v>21.42</v>
      </c>
      <c r="M14">
        <v>20.36</v>
      </c>
      <c r="N14">
        <v>18.850000000000001</v>
      </c>
      <c r="O14">
        <v>15.64</v>
      </c>
      <c r="P14">
        <v>13.71</v>
      </c>
      <c r="Q14">
        <v>12.64</v>
      </c>
      <c r="R14" s="15">
        <v>2</v>
      </c>
      <c r="S14" s="15">
        <v>3</v>
      </c>
    </row>
    <row r="15" spans="1:19" x14ac:dyDescent="0.25">
      <c r="A15" t="s">
        <v>28</v>
      </c>
      <c r="B15">
        <v>11</v>
      </c>
      <c r="C15" t="s">
        <v>39</v>
      </c>
      <c r="E15">
        <v>26.94</v>
      </c>
      <c r="F15">
        <v>30.27</v>
      </c>
      <c r="G15">
        <v>31.47</v>
      </c>
      <c r="H15">
        <v>32.69</v>
      </c>
      <c r="I15">
        <v>36.130000000000003</v>
      </c>
      <c r="J15">
        <v>37.42</v>
      </c>
      <c r="K15">
        <v>38.71</v>
      </c>
      <c r="L15">
        <v>40.01</v>
      </c>
      <c r="M15">
        <v>38</v>
      </c>
      <c r="N15">
        <v>35.200000000000003</v>
      </c>
      <c r="O15">
        <v>29.2</v>
      </c>
      <c r="P15">
        <v>25.61</v>
      </c>
      <c r="Q15">
        <v>23.61</v>
      </c>
      <c r="R15" s="15">
        <v>1</v>
      </c>
      <c r="S15" s="15">
        <v>2</v>
      </c>
    </row>
    <row r="16" spans="1:19" x14ac:dyDescent="0.25">
      <c r="A16" t="s">
        <v>28</v>
      </c>
      <c r="B16">
        <v>12</v>
      </c>
      <c r="C16" t="s">
        <v>40</v>
      </c>
      <c r="E16">
        <v>24.47</v>
      </c>
      <c r="F16">
        <v>27.48</v>
      </c>
      <c r="G16">
        <v>28.58</v>
      </c>
      <c r="H16">
        <v>29.67</v>
      </c>
      <c r="I16">
        <v>32.44</v>
      </c>
      <c r="J16">
        <v>33.619999999999997</v>
      </c>
      <c r="K16">
        <v>34.78</v>
      </c>
      <c r="L16">
        <v>35.92</v>
      </c>
      <c r="M16">
        <v>34.130000000000003</v>
      </c>
      <c r="N16">
        <v>31.62</v>
      </c>
      <c r="O16">
        <v>26.24</v>
      </c>
      <c r="P16">
        <v>23</v>
      </c>
      <c r="Q16">
        <v>21.2</v>
      </c>
      <c r="R16" s="15">
        <v>2</v>
      </c>
      <c r="S16" s="15">
        <v>3</v>
      </c>
    </row>
    <row r="17" spans="1:19" x14ac:dyDescent="0.25">
      <c r="A17" t="s">
        <v>28</v>
      </c>
      <c r="B17">
        <v>13</v>
      </c>
      <c r="C17" t="s">
        <v>41</v>
      </c>
      <c r="E17">
        <v>24.19</v>
      </c>
      <c r="F17">
        <v>27.17</v>
      </c>
      <c r="G17">
        <v>28.27</v>
      </c>
      <c r="H17">
        <v>29.35</v>
      </c>
      <c r="I17">
        <v>32.200000000000003</v>
      </c>
      <c r="J17">
        <v>33.340000000000003</v>
      </c>
      <c r="K17">
        <v>34.5</v>
      </c>
      <c r="L17">
        <v>35.64</v>
      </c>
      <c r="M17">
        <v>33.86</v>
      </c>
      <c r="N17">
        <v>31.37</v>
      </c>
      <c r="O17">
        <v>26.02</v>
      </c>
      <c r="P17">
        <v>22.8</v>
      </c>
      <c r="Q17">
        <v>21.04</v>
      </c>
      <c r="R17" s="15">
        <v>1</v>
      </c>
      <c r="S17" s="15">
        <v>2</v>
      </c>
    </row>
    <row r="18" spans="1:19" x14ac:dyDescent="0.25">
      <c r="A18" t="s">
        <v>28</v>
      </c>
      <c r="B18">
        <v>14</v>
      </c>
      <c r="C18" t="s">
        <v>42</v>
      </c>
      <c r="E18">
        <v>22.13</v>
      </c>
      <c r="F18">
        <v>24.86</v>
      </c>
      <c r="G18">
        <v>25.85</v>
      </c>
      <c r="H18">
        <v>26.86</v>
      </c>
      <c r="I18">
        <v>29.13</v>
      </c>
      <c r="J18">
        <v>30.17</v>
      </c>
      <c r="K18">
        <v>31.21</v>
      </c>
      <c r="L18">
        <v>32.25</v>
      </c>
      <c r="M18">
        <v>30.64</v>
      </c>
      <c r="N18">
        <v>28.38</v>
      </c>
      <c r="O18">
        <v>23.55</v>
      </c>
      <c r="P18">
        <v>20.65</v>
      </c>
      <c r="Q18">
        <v>19.03</v>
      </c>
      <c r="R18" s="15">
        <v>2</v>
      </c>
      <c r="S18" s="15">
        <v>3</v>
      </c>
    </row>
    <row r="19" spans="1:19" x14ac:dyDescent="0.25">
      <c r="A19" t="s">
        <v>28</v>
      </c>
      <c r="B19">
        <v>15</v>
      </c>
      <c r="C19" t="s">
        <v>43</v>
      </c>
      <c r="E19">
        <v>23.26</v>
      </c>
      <c r="F19">
        <v>26.12</v>
      </c>
      <c r="G19">
        <v>27.17</v>
      </c>
      <c r="H19">
        <v>28.21</v>
      </c>
      <c r="I19">
        <v>30.68</v>
      </c>
      <c r="J19">
        <v>31.77</v>
      </c>
      <c r="K19">
        <v>32.869999999999997</v>
      </c>
      <c r="L19">
        <v>33.979999999999997</v>
      </c>
      <c r="M19">
        <v>32.270000000000003</v>
      </c>
      <c r="N19">
        <v>29.9</v>
      </c>
      <c r="O19">
        <v>24.79</v>
      </c>
      <c r="P19">
        <v>21.74</v>
      </c>
      <c r="Q19">
        <v>20.04</v>
      </c>
      <c r="R19" s="15">
        <v>1</v>
      </c>
      <c r="S19" s="15">
        <v>2</v>
      </c>
    </row>
    <row r="20" spans="1:19" x14ac:dyDescent="0.25">
      <c r="A20" t="s">
        <v>28</v>
      </c>
      <c r="B20">
        <v>16</v>
      </c>
      <c r="C20" t="s">
        <v>44</v>
      </c>
      <c r="E20">
        <v>22.83</v>
      </c>
      <c r="F20">
        <v>25.65</v>
      </c>
      <c r="G20">
        <v>26.67</v>
      </c>
      <c r="H20">
        <v>27.71</v>
      </c>
      <c r="I20">
        <v>30.19</v>
      </c>
      <c r="J20">
        <v>31.25</v>
      </c>
      <c r="K20">
        <v>32.340000000000003</v>
      </c>
      <c r="L20">
        <v>33.42</v>
      </c>
      <c r="M20">
        <v>31.74</v>
      </c>
      <c r="N20">
        <v>29.39</v>
      </c>
      <c r="O20">
        <v>24.4</v>
      </c>
      <c r="P20">
        <v>21.38</v>
      </c>
      <c r="Q20">
        <v>19.72</v>
      </c>
      <c r="R20" s="15">
        <v>2</v>
      </c>
      <c r="S20" s="15">
        <v>3</v>
      </c>
    </row>
    <row r="21" spans="1:19" x14ac:dyDescent="0.25">
      <c r="A21" t="s">
        <v>28</v>
      </c>
      <c r="B21">
        <v>17</v>
      </c>
      <c r="C21" t="s">
        <v>45</v>
      </c>
      <c r="E21">
        <v>22.34</v>
      </c>
      <c r="F21">
        <v>25.11</v>
      </c>
      <c r="G21">
        <v>26.12</v>
      </c>
      <c r="H21">
        <v>27.11</v>
      </c>
      <c r="I21">
        <v>29.57</v>
      </c>
      <c r="J21">
        <v>30.61</v>
      </c>
      <c r="K21">
        <v>31.67</v>
      </c>
      <c r="L21">
        <v>32.74</v>
      </c>
      <c r="M21">
        <v>31.1</v>
      </c>
      <c r="N21">
        <v>28.79</v>
      </c>
      <c r="O21">
        <v>23.89</v>
      </c>
      <c r="P21">
        <v>20.94</v>
      </c>
      <c r="Q21">
        <v>19.309999999999999</v>
      </c>
      <c r="R21" s="15">
        <v>1</v>
      </c>
      <c r="S21" s="15">
        <v>2</v>
      </c>
    </row>
    <row r="22" spans="1:19" x14ac:dyDescent="0.25">
      <c r="A22" t="s">
        <v>28</v>
      </c>
      <c r="B22">
        <v>18</v>
      </c>
      <c r="C22" t="s">
        <v>46</v>
      </c>
      <c r="E22">
        <v>17.73</v>
      </c>
      <c r="F22">
        <v>19.899999999999999</v>
      </c>
      <c r="G22">
        <v>20.7</v>
      </c>
      <c r="H22">
        <v>21.52</v>
      </c>
      <c r="I22">
        <v>22.83</v>
      </c>
      <c r="J22">
        <v>23.65</v>
      </c>
      <c r="K22">
        <v>24.46</v>
      </c>
      <c r="L22">
        <v>25.25</v>
      </c>
      <c r="M22">
        <v>24.01</v>
      </c>
      <c r="N22">
        <v>22.24</v>
      </c>
      <c r="O22">
        <v>18.46</v>
      </c>
      <c r="P22">
        <v>16.18</v>
      </c>
      <c r="Q22">
        <v>14.91</v>
      </c>
      <c r="R22" s="15">
        <v>2</v>
      </c>
      <c r="S22" s="15">
        <v>3</v>
      </c>
    </row>
    <row r="23" spans="1:19" x14ac:dyDescent="0.25">
      <c r="A23" t="s">
        <v>28</v>
      </c>
      <c r="B23">
        <v>19</v>
      </c>
      <c r="C23" t="s">
        <v>47</v>
      </c>
      <c r="E23">
        <v>26.24</v>
      </c>
      <c r="F23">
        <v>29.48</v>
      </c>
      <c r="G23">
        <v>30.65</v>
      </c>
      <c r="H23">
        <v>31.84</v>
      </c>
      <c r="I23">
        <v>34.619999999999997</v>
      </c>
      <c r="J23">
        <v>35.869999999999997</v>
      </c>
      <c r="K23">
        <v>37.090000000000003</v>
      </c>
      <c r="L23">
        <v>38.33</v>
      </c>
      <c r="M23">
        <v>36.43</v>
      </c>
      <c r="N23">
        <v>33.75</v>
      </c>
      <c r="O23">
        <v>27.99</v>
      </c>
      <c r="P23">
        <v>24.53</v>
      </c>
      <c r="Q23">
        <v>22.61</v>
      </c>
      <c r="R23" s="15">
        <v>1</v>
      </c>
      <c r="S23" s="15">
        <v>2</v>
      </c>
    </row>
    <row r="24" spans="1:19" x14ac:dyDescent="0.25">
      <c r="A24" t="s">
        <v>28</v>
      </c>
      <c r="B24">
        <v>20</v>
      </c>
      <c r="C24" t="s">
        <v>48</v>
      </c>
      <c r="E24">
        <v>49.83</v>
      </c>
      <c r="F24">
        <v>55.98</v>
      </c>
      <c r="G24">
        <v>58.22</v>
      </c>
      <c r="H24">
        <v>60.46</v>
      </c>
      <c r="I24">
        <v>66.319999999999993</v>
      </c>
      <c r="J24">
        <v>68.7</v>
      </c>
      <c r="K24">
        <v>71.05</v>
      </c>
      <c r="L24">
        <v>73.41</v>
      </c>
      <c r="M24">
        <v>69.739999999999995</v>
      </c>
      <c r="N24">
        <v>64.61</v>
      </c>
      <c r="O24">
        <v>53.59</v>
      </c>
      <c r="P24">
        <v>46.99</v>
      </c>
      <c r="Q24">
        <v>43.31</v>
      </c>
      <c r="R24" s="15">
        <v>2</v>
      </c>
      <c r="S24" s="15">
        <v>3</v>
      </c>
    </row>
    <row r="25" spans="1:19" x14ac:dyDescent="0.25">
      <c r="A25" t="s">
        <v>28</v>
      </c>
      <c r="B25">
        <v>21</v>
      </c>
      <c r="C25" t="s">
        <v>49</v>
      </c>
      <c r="E25">
        <v>17.45</v>
      </c>
      <c r="F25">
        <v>19.61</v>
      </c>
      <c r="G25">
        <v>20.399999999999999</v>
      </c>
      <c r="H25">
        <v>21.18</v>
      </c>
      <c r="I25">
        <v>22.48</v>
      </c>
      <c r="J25">
        <v>23.31</v>
      </c>
      <c r="K25">
        <v>24.11</v>
      </c>
      <c r="L25">
        <v>24.91</v>
      </c>
      <c r="M25">
        <v>23.65</v>
      </c>
      <c r="N25">
        <v>21.92</v>
      </c>
      <c r="O25">
        <v>18.18</v>
      </c>
      <c r="P25">
        <v>15.94</v>
      </c>
      <c r="Q25">
        <v>14.68</v>
      </c>
      <c r="R25" s="15">
        <v>1</v>
      </c>
      <c r="S25" s="15">
        <v>2</v>
      </c>
    </row>
    <row r="26" spans="1:19" x14ac:dyDescent="0.25">
      <c r="A26" t="s">
        <v>28</v>
      </c>
      <c r="B26">
        <v>22</v>
      </c>
      <c r="C26" t="s">
        <v>50</v>
      </c>
      <c r="E26">
        <v>25.05</v>
      </c>
      <c r="F26">
        <v>28.14</v>
      </c>
      <c r="G26">
        <v>29.26</v>
      </c>
      <c r="H26">
        <v>30.39</v>
      </c>
      <c r="I26">
        <v>33.29</v>
      </c>
      <c r="J26">
        <v>34.479999999999997</v>
      </c>
      <c r="K26">
        <v>35.67</v>
      </c>
      <c r="L26">
        <v>36.86</v>
      </c>
      <c r="M26">
        <v>35.01</v>
      </c>
      <c r="N26">
        <v>32.44</v>
      </c>
      <c r="O26">
        <v>26.9</v>
      </c>
      <c r="P26">
        <v>23.6</v>
      </c>
      <c r="Q26">
        <v>21.75</v>
      </c>
      <c r="R26" s="15">
        <v>2</v>
      </c>
      <c r="S26" s="15">
        <v>3</v>
      </c>
    </row>
    <row r="27" spans="1:19" x14ac:dyDescent="0.25">
      <c r="A27" t="s">
        <v>28</v>
      </c>
      <c r="B27">
        <v>23</v>
      </c>
      <c r="C27" t="s">
        <v>51</v>
      </c>
      <c r="E27">
        <v>21.01</v>
      </c>
      <c r="F27">
        <v>23.59</v>
      </c>
      <c r="G27">
        <v>24.54</v>
      </c>
      <c r="H27">
        <v>25.48</v>
      </c>
      <c r="I27">
        <v>27.39</v>
      </c>
      <c r="J27">
        <v>28.37</v>
      </c>
      <c r="K27">
        <v>29.35</v>
      </c>
      <c r="L27">
        <v>30.32</v>
      </c>
      <c r="M27">
        <v>28.82</v>
      </c>
      <c r="N27">
        <v>26.68</v>
      </c>
      <c r="O27">
        <v>22.14</v>
      </c>
      <c r="P27">
        <v>19.41</v>
      </c>
      <c r="Q27">
        <v>17.899999999999999</v>
      </c>
      <c r="R27" s="15">
        <v>1</v>
      </c>
      <c r="S27" s="15">
        <v>2</v>
      </c>
    </row>
    <row r="28" spans="1:19" x14ac:dyDescent="0.25">
      <c r="A28" t="s">
        <v>28</v>
      </c>
      <c r="B28">
        <v>24</v>
      </c>
      <c r="C28" t="s">
        <v>52</v>
      </c>
      <c r="E28">
        <v>23.49</v>
      </c>
      <c r="F28">
        <v>26.39</v>
      </c>
      <c r="G28">
        <v>27.42</v>
      </c>
      <c r="H28">
        <v>28.48</v>
      </c>
      <c r="I28">
        <v>31.01</v>
      </c>
      <c r="J28">
        <v>32.119999999999997</v>
      </c>
      <c r="K28">
        <v>33.22</v>
      </c>
      <c r="L28">
        <v>34.32</v>
      </c>
      <c r="M28">
        <v>32.61</v>
      </c>
      <c r="N28">
        <v>30.21</v>
      </c>
      <c r="O28">
        <v>25.07</v>
      </c>
      <c r="P28">
        <v>21.98</v>
      </c>
      <c r="Q28">
        <v>20.260000000000002</v>
      </c>
      <c r="R28" s="15">
        <v>2</v>
      </c>
      <c r="S28" s="15">
        <v>3</v>
      </c>
    </row>
    <row r="29" spans="1:19" x14ac:dyDescent="0.25">
      <c r="A29" t="s">
        <v>28</v>
      </c>
      <c r="B29">
        <v>25</v>
      </c>
      <c r="C29" t="s">
        <v>53</v>
      </c>
      <c r="E29">
        <v>18.5</v>
      </c>
      <c r="F29">
        <v>20.79</v>
      </c>
      <c r="G29">
        <v>21.63</v>
      </c>
      <c r="H29">
        <v>22.48</v>
      </c>
      <c r="I29">
        <v>24.06</v>
      </c>
      <c r="J29">
        <v>24.93</v>
      </c>
      <c r="K29">
        <v>25.79</v>
      </c>
      <c r="L29">
        <v>26.65</v>
      </c>
      <c r="M29">
        <v>25.32</v>
      </c>
      <c r="N29">
        <v>23.45</v>
      </c>
      <c r="O29">
        <v>19.46</v>
      </c>
      <c r="P29">
        <v>17.059999999999999</v>
      </c>
      <c r="Q29">
        <v>15.72</v>
      </c>
      <c r="R29" s="15">
        <v>1</v>
      </c>
      <c r="S29" s="15">
        <v>2</v>
      </c>
    </row>
    <row r="30" spans="1:19" x14ac:dyDescent="0.25">
      <c r="A30" t="s">
        <v>28</v>
      </c>
      <c r="B30">
        <v>26</v>
      </c>
      <c r="C30" t="s">
        <v>54</v>
      </c>
      <c r="E30">
        <v>21.44</v>
      </c>
      <c r="F30">
        <v>24.08</v>
      </c>
      <c r="G30">
        <v>25.06</v>
      </c>
      <c r="H30">
        <v>26.02</v>
      </c>
      <c r="I30">
        <v>28.27</v>
      </c>
      <c r="J30">
        <v>29.28</v>
      </c>
      <c r="K30">
        <v>30.27</v>
      </c>
      <c r="L30">
        <v>31.3</v>
      </c>
      <c r="M30">
        <v>29.72</v>
      </c>
      <c r="N30">
        <v>27.53</v>
      </c>
      <c r="O30">
        <v>22.85</v>
      </c>
      <c r="P30">
        <v>20.02</v>
      </c>
      <c r="Q30">
        <v>18.46</v>
      </c>
      <c r="R30" s="15">
        <v>2</v>
      </c>
      <c r="S30" s="15">
        <v>3</v>
      </c>
    </row>
    <row r="31" spans="1:19" x14ac:dyDescent="0.25">
      <c r="A31" t="s">
        <v>28</v>
      </c>
      <c r="B31">
        <v>27</v>
      </c>
      <c r="C31" t="s">
        <v>55</v>
      </c>
      <c r="E31">
        <v>20.28</v>
      </c>
      <c r="F31">
        <v>22.79</v>
      </c>
      <c r="G31">
        <v>23.7</v>
      </c>
      <c r="H31">
        <v>24.62</v>
      </c>
      <c r="I31">
        <v>26.44</v>
      </c>
      <c r="J31">
        <v>27.39</v>
      </c>
      <c r="K31">
        <v>28.33</v>
      </c>
      <c r="L31">
        <v>29.27</v>
      </c>
      <c r="M31">
        <v>27.81</v>
      </c>
      <c r="N31">
        <v>25.74</v>
      </c>
      <c r="O31">
        <v>21.38</v>
      </c>
      <c r="P31">
        <v>18.739999999999998</v>
      </c>
      <c r="Q31">
        <v>17.27</v>
      </c>
      <c r="R31" s="15">
        <v>1</v>
      </c>
      <c r="S31" s="15">
        <v>2</v>
      </c>
    </row>
    <row r="32" spans="1:19" x14ac:dyDescent="0.25">
      <c r="A32" t="s">
        <v>28</v>
      </c>
      <c r="B32">
        <v>28</v>
      </c>
      <c r="C32" t="s">
        <v>56</v>
      </c>
      <c r="E32">
        <v>18.48</v>
      </c>
      <c r="F32">
        <v>20.77</v>
      </c>
      <c r="G32">
        <v>21.59</v>
      </c>
      <c r="H32">
        <v>22.41</v>
      </c>
      <c r="I32">
        <v>23.87</v>
      </c>
      <c r="J32">
        <v>24.72</v>
      </c>
      <c r="K32">
        <v>25.57</v>
      </c>
      <c r="L32">
        <v>26.43</v>
      </c>
      <c r="M32">
        <v>25.1</v>
      </c>
      <c r="N32">
        <v>23.26</v>
      </c>
      <c r="O32">
        <v>19.29</v>
      </c>
      <c r="P32">
        <v>16.899999999999999</v>
      </c>
      <c r="Q32">
        <v>15.58</v>
      </c>
      <c r="R32" s="15">
        <v>2</v>
      </c>
      <c r="S32" s="15">
        <v>3</v>
      </c>
    </row>
    <row r="33" spans="1:19" x14ac:dyDescent="0.25">
      <c r="A33" t="s">
        <v>28</v>
      </c>
      <c r="B33">
        <v>29</v>
      </c>
      <c r="C33" t="s">
        <v>57</v>
      </c>
      <c r="E33">
        <v>26.75</v>
      </c>
      <c r="F33">
        <v>30.05</v>
      </c>
      <c r="G33">
        <v>31.25</v>
      </c>
      <c r="H33">
        <v>32.44</v>
      </c>
      <c r="I33">
        <v>35.79</v>
      </c>
      <c r="J33">
        <v>37.049999999999997</v>
      </c>
      <c r="K33">
        <v>38.340000000000003</v>
      </c>
      <c r="L33">
        <v>39.619999999999997</v>
      </c>
      <c r="M33">
        <v>37.64</v>
      </c>
      <c r="N33">
        <v>34.869999999999997</v>
      </c>
      <c r="O33">
        <v>28.92</v>
      </c>
      <c r="P33">
        <v>25.35</v>
      </c>
      <c r="Q33">
        <v>23.36</v>
      </c>
      <c r="R33" s="15">
        <v>1</v>
      </c>
      <c r="S33" s="15">
        <v>2</v>
      </c>
    </row>
    <row r="34" spans="1:19" x14ac:dyDescent="0.25">
      <c r="A34" t="s">
        <v>28</v>
      </c>
      <c r="B34">
        <v>30</v>
      </c>
      <c r="C34" t="s">
        <v>58</v>
      </c>
      <c r="E34">
        <v>24.91</v>
      </c>
      <c r="F34">
        <v>27.96</v>
      </c>
      <c r="G34">
        <v>29.08</v>
      </c>
      <c r="H34">
        <v>30.21</v>
      </c>
      <c r="I34">
        <v>33.130000000000003</v>
      </c>
      <c r="J34">
        <v>34.32</v>
      </c>
      <c r="K34">
        <v>35.51</v>
      </c>
      <c r="L34">
        <v>36.68</v>
      </c>
      <c r="M34">
        <v>34.86</v>
      </c>
      <c r="N34">
        <v>32.270000000000003</v>
      </c>
      <c r="O34">
        <v>26.78</v>
      </c>
      <c r="P34">
        <v>23.48</v>
      </c>
      <c r="Q34">
        <v>21.65</v>
      </c>
      <c r="R34" s="15">
        <v>2</v>
      </c>
      <c r="S34" s="15">
        <v>3</v>
      </c>
    </row>
    <row r="35" spans="1:19" x14ac:dyDescent="0.25">
      <c r="A35" t="s">
        <v>28</v>
      </c>
      <c r="B35">
        <v>31</v>
      </c>
      <c r="C35" t="s">
        <v>59</v>
      </c>
      <c r="E35">
        <v>25.36</v>
      </c>
      <c r="F35">
        <v>28.5</v>
      </c>
      <c r="G35">
        <v>29.64</v>
      </c>
      <c r="H35">
        <v>30.77</v>
      </c>
      <c r="I35">
        <v>33.86</v>
      </c>
      <c r="J35">
        <v>35.08</v>
      </c>
      <c r="K35">
        <v>36.28</v>
      </c>
      <c r="L35">
        <v>37.49</v>
      </c>
      <c r="M35">
        <v>35.619999999999997</v>
      </c>
      <c r="N35">
        <v>33</v>
      </c>
      <c r="O35">
        <v>27.37</v>
      </c>
      <c r="P35">
        <v>24.01</v>
      </c>
      <c r="Q35">
        <v>22.12</v>
      </c>
      <c r="R35" s="15">
        <v>1</v>
      </c>
      <c r="S35" s="15">
        <v>2</v>
      </c>
    </row>
    <row r="36" spans="1:19" x14ac:dyDescent="0.25">
      <c r="A36" t="s">
        <v>28</v>
      </c>
      <c r="B36">
        <v>32</v>
      </c>
      <c r="C36" t="s">
        <v>60</v>
      </c>
      <c r="E36">
        <v>26.86</v>
      </c>
      <c r="F36">
        <v>30.18</v>
      </c>
      <c r="G36">
        <v>31.39</v>
      </c>
      <c r="H36">
        <v>32.590000000000003</v>
      </c>
      <c r="I36">
        <v>35.89</v>
      </c>
      <c r="J36">
        <v>37.17</v>
      </c>
      <c r="K36">
        <v>38.450000000000003</v>
      </c>
      <c r="L36">
        <v>39.74</v>
      </c>
      <c r="M36">
        <v>37.75</v>
      </c>
      <c r="N36">
        <v>34.97</v>
      </c>
      <c r="O36">
        <v>29.01</v>
      </c>
      <c r="P36">
        <v>25.43</v>
      </c>
      <c r="Q36">
        <v>23.45</v>
      </c>
      <c r="R36" s="15">
        <v>2</v>
      </c>
      <c r="S36" s="15">
        <v>3</v>
      </c>
    </row>
    <row r="37" spans="1:19" x14ac:dyDescent="0.25">
      <c r="A37" t="s">
        <v>28</v>
      </c>
      <c r="B37">
        <v>33</v>
      </c>
      <c r="C37" t="s">
        <v>61</v>
      </c>
      <c r="E37">
        <v>25.99</v>
      </c>
      <c r="F37">
        <v>29.19</v>
      </c>
      <c r="G37">
        <v>30.37</v>
      </c>
      <c r="H37">
        <v>31.53</v>
      </c>
      <c r="I37">
        <v>34.700000000000003</v>
      </c>
      <c r="J37">
        <v>35.93</v>
      </c>
      <c r="K37">
        <v>37.17</v>
      </c>
      <c r="L37">
        <v>38.409999999999997</v>
      </c>
      <c r="M37">
        <v>36.49</v>
      </c>
      <c r="N37">
        <v>33.799999999999997</v>
      </c>
      <c r="O37">
        <v>28.04</v>
      </c>
      <c r="P37">
        <v>24.58</v>
      </c>
      <c r="Q37">
        <v>22.65</v>
      </c>
      <c r="R37" s="15">
        <v>1</v>
      </c>
      <c r="S37" s="15">
        <v>2</v>
      </c>
    </row>
    <row r="38" spans="1:19" x14ac:dyDescent="0.25">
      <c r="A38" t="s">
        <v>28</v>
      </c>
      <c r="B38">
        <v>34</v>
      </c>
      <c r="C38" t="s">
        <v>62</v>
      </c>
      <c r="E38">
        <v>24.72</v>
      </c>
      <c r="F38">
        <v>27.78</v>
      </c>
      <c r="G38">
        <v>28.89</v>
      </c>
      <c r="H38">
        <v>30.01</v>
      </c>
      <c r="I38">
        <v>32.950000000000003</v>
      </c>
      <c r="J38">
        <v>34.15</v>
      </c>
      <c r="K38">
        <v>35.31</v>
      </c>
      <c r="L38">
        <v>36.49</v>
      </c>
      <c r="M38">
        <v>34.659999999999997</v>
      </c>
      <c r="N38">
        <v>32.1</v>
      </c>
      <c r="O38">
        <v>26.62</v>
      </c>
      <c r="P38">
        <v>23.35</v>
      </c>
      <c r="Q38">
        <v>21.52</v>
      </c>
      <c r="R38" s="15">
        <v>2</v>
      </c>
      <c r="S38" s="15">
        <v>3</v>
      </c>
    </row>
    <row r="39" spans="1:19" x14ac:dyDescent="0.25">
      <c r="A39" t="s">
        <v>28</v>
      </c>
      <c r="B39">
        <v>35</v>
      </c>
      <c r="C39" t="s">
        <v>63</v>
      </c>
      <c r="E39">
        <v>22.12</v>
      </c>
      <c r="F39">
        <v>24.86</v>
      </c>
      <c r="G39">
        <v>25.85</v>
      </c>
      <c r="H39">
        <v>26.84</v>
      </c>
      <c r="I39">
        <v>29.23</v>
      </c>
      <c r="J39">
        <v>30.29</v>
      </c>
      <c r="K39">
        <v>31.32</v>
      </c>
      <c r="L39">
        <v>32.369999999999997</v>
      </c>
      <c r="M39">
        <v>30.75</v>
      </c>
      <c r="N39">
        <v>28.5</v>
      </c>
      <c r="O39">
        <v>23.64</v>
      </c>
      <c r="P39">
        <v>20.72</v>
      </c>
      <c r="Q39">
        <v>19.100000000000001</v>
      </c>
      <c r="R39" s="15">
        <v>1</v>
      </c>
      <c r="S39" s="15">
        <v>2</v>
      </c>
    </row>
    <row r="40" spans="1:19" x14ac:dyDescent="0.25">
      <c r="A40" t="s">
        <v>28</v>
      </c>
      <c r="B40">
        <v>36</v>
      </c>
      <c r="C40" t="s">
        <v>64</v>
      </c>
      <c r="E40">
        <v>18.510000000000002</v>
      </c>
      <c r="F40">
        <v>20.82</v>
      </c>
      <c r="G40">
        <v>21.65</v>
      </c>
      <c r="H40">
        <v>22.48</v>
      </c>
      <c r="I40">
        <v>23.91</v>
      </c>
      <c r="J40">
        <v>24.78</v>
      </c>
      <c r="K40">
        <v>25.63</v>
      </c>
      <c r="L40">
        <v>26.5</v>
      </c>
      <c r="M40">
        <v>25.14</v>
      </c>
      <c r="N40">
        <v>23.3</v>
      </c>
      <c r="O40">
        <v>19.329999999999998</v>
      </c>
      <c r="P40">
        <v>16.95</v>
      </c>
      <c r="Q40">
        <v>15.63</v>
      </c>
      <c r="R40" s="15">
        <v>2</v>
      </c>
      <c r="S40" s="15">
        <v>3</v>
      </c>
    </row>
    <row r="41" spans="1:19" x14ac:dyDescent="0.25">
      <c r="A41" t="s">
        <v>28</v>
      </c>
      <c r="B41">
        <v>37</v>
      </c>
      <c r="C41" t="s">
        <v>65</v>
      </c>
      <c r="E41">
        <v>18.84</v>
      </c>
      <c r="F41">
        <v>21.16</v>
      </c>
      <c r="G41">
        <v>22</v>
      </c>
      <c r="H41">
        <v>22.85</v>
      </c>
      <c r="I41">
        <v>24.53</v>
      </c>
      <c r="J41">
        <v>25.41</v>
      </c>
      <c r="K41">
        <v>26.28</v>
      </c>
      <c r="L41">
        <v>27.16</v>
      </c>
      <c r="M41">
        <v>25.8</v>
      </c>
      <c r="N41">
        <v>23.9</v>
      </c>
      <c r="O41">
        <v>19.82</v>
      </c>
      <c r="P41">
        <v>17.39</v>
      </c>
      <c r="Q41">
        <v>16.03</v>
      </c>
      <c r="R41" s="15">
        <v>1</v>
      </c>
      <c r="S41" s="15">
        <v>2</v>
      </c>
    </row>
    <row r="42" spans="1:19" x14ac:dyDescent="0.25">
      <c r="A42" t="s">
        <v>28</v>
      </c>
      <c r="B42">
        <v>38</v>
      </c>
      <c r="C42" t="s">
        <v>66</v>
      </c>
      <c r="E42">
        <v>20.79</v>
      </c>
      <c r="F42">
        <v>23.36</v>
      </c>
      <c r="G42">
        <v>24.31</v>
      </c>
      <c r="H42">
        <v>25.25</v>
      </c>
      <c r="I42">
        <v>27.35</v>
      </c>
      <c r="J42">
        <v>28.33</v>
      </c>
      <c r="K42">
        <v>29.31</v>
      </c>
      <c r="L42">
        <v>30.27</v>
      </c>
      <c r="M42">
        <v>28.77</v>
      </c>
      <c r="N42">
        <v>26.65</v>
      </c>
      <c r="O42">
        <v>22.1</v>
      </c>
      <c r="P42">
        <v>19.39</v>
      </c>
      <c r="Q42">
        <v>17.86</v>
      </c>
      <c r="R42" s="15">
        <v>2</v>
      </c>
      <c r="S42" s="15">
        <v>3</v>
      </c>
    </row>
    <row r="43" spans="1:19" x14ac:dyDescent="0.25">
      <c r="A43" t="s">
        <v>28</v>
      </c>
      <c r="B43">
        <v>39</v>
      </c>
      <c r="C43" t="s">
        <v>67</v>
      </c>
      <c r="E43">
        <v>19.43</v>
      </c>
      <c r="F43">
        <v>21.84</v>
      </c>
      <c r="G43">
        <v>22.72</v>
      </c>
      <c r="H43">
        <v>23.6</v>
      </c>
      <c r="I43">
        <v>25.27</v>
      </c>
      <c r="J43">
        <v>26.18</v>
      </c>
      <c r="K43">
        <v>27.08</v>
      </c>
      <c r="L43">
        <v>27.99</v>
      </c>
      <c r="M43">
        <v>26.59</v>
      </c>
      <c r="N43">
        <v>24.63</v>
      </c>
      <c r="O43">
        <v>20.440000000000001</v>
      </c>
      <c r="P43">
        <v>17.91</v>
      </c>
      <c r="Q43">
        <v>16.5</v>
      </c>
      <c r="R43" s="15">
        <v>1</v>
      </c>
      <c r="S43" s="15">
        <v>2</v>
      </c>
    </row>
    <row r="44" spans="1:19" x14ac:dyDescent="0.25">
      <c r="A44" t="s">
        <v>28</v>
      </c>
      <c r="B44">
        <v>40</v>
      </c>
      <c r="C44" t="s">
        <v>68</v>
      </c>
      <c r="E44">
        <v>29.01</v>
      </c>
      <c r="F44">
        <v>32.6</v>
      </c>
      <c r="G44">
        <v>33.9</v>
      </c>
      <c r="H44">
        <v>35.21</v>
      </c>
      <c r="I44">
        <v>39.020000000000003</v>
      </c>
      <c r="J44">
        <v>40.409999999999997</v>
      </c>
      <c r="K44">
        <v>41.81</v>
      </c>
      <c r="L44">
        <v>43.2</v>
      </c>
      <c r="M44">
        <v>41.04</v>
      </c>
      <c r="N44">
        <v>38.020000000000003</v>
      </c>
      <c r="O44">
        <v>31.53</v>
      </c>
      <c r="P44">
        <v>27.64</v>
      </c>
      <c r="Q44">
        <v>25.5</v>
      </c>
      <c r="R44" s="15">
        <v>2</v>
      </c>
      <c r="S44" s="15">
        <v>3</v>
      </c>
    </row>
    <row r="45" spans="1:19" x14ac:dyDescent="0.25">
      <c r="A45" t="s">
        <v>28</v>
      </c>
      <c r="B45">
        <v>41</v>
      </c>
      <c r="C45" t="s">
        <v>69</v>
      </c>
      <c r="E45">
        <v>18.850000000000001</v>
      </c>
      <c r="F45">
        <v>21.18</v>
      </c>
      <c r="G45">
        <v>22.03</v>
      </c>
      <c r="H45">
        <v>22.88</v>
      </c>
      <c r="I45">
        <v>24.48</v>
      </c>
      <c r="J45">
        <v>25.35</v>
      </c>
      <c r="K45">
        <v>26.23</v>
      </c>
      <c r="L45">
        <v>27.11</v>
      </c>
      <c r="M45">
        <v>25.77</v>
      </c>
      <c r="N45">
        <v>23.85</v>
      </c>
      <c r="O45">
        <v>19.79</v>
      </c>
      <c r="P45">
        <v>17.350000000000001</v>
      </c>
      <c r="Q45">
        <v>16</v>
      </c>
      <c r="R45" s="15">
        <v>1</v>
      </c>
      <c r="S45" s="15">
        <v>2</v>
      </c>
    </row>
    <row r="46" spans="1:19" x14ac:dyDescent="0.25">
      <c r="A46" t="s">
        <v>28</v>
      </c>
      <c r="B46">
        <v>42</v>
      </c>
      <c r="C46" t="s">
        <v>70</v>
      </c>
      <c r="E46">
        <v>20.85</v>
      </c>
      <c r="F46">
        <v>23.43</v>
      </c>
      <c r="G46">
        <v>24.35</v>
      </c>
      <c r="H46">
        <v>25.28</v>
      </c>
      <c r="I46">
        <v>27.41</v>
      </c>
      <c r="J46">
        <v>28.38</v>
      </c>
      <c r="K46">
        <v>29.36</v>
      </c>
      <c r="L46">
        <v>30.34</v>
      </c>
      <c r="M46">
        <v>28.82</v>
      </c>
      <c r="N46">
        <v>26.72</v>
      </c>
      <c r="O46">
        <v>22.15</v>
      </c>
      <c r="P46">
        <v>19.420000000000002</v>
      </c>
      <c r="Q46">
        <v>17.899999999999999</v>
      </c>
      <c r="R46" s="15">
        <v>2</v>
      </c>
      <c r="S46" s="15">
        <v>3</v>
      </c>
    </row>
    <row r="47" spans="1:19" x14ac:dyDescent="0.25">
      <c r="A47" t="s">
        <v>28</v>
      </c>
      <c r="B47">
        <v>43</v>
      </c>
      <c r="C47" t="s">
        <v>71</v>
      </c>
      <c r="E47">
        <v>21.74</v>
      </c>
      <c r="F47">
        <v>24.42</v>
      </c>
      <c r="G47">
        <v>25.38</v>
      </c>
      <c r="H47">
        <v>26.37</v>
      </c>
      <c r="I47">
        <v>28.51</v>
      </c>
      <c r="J47">
        <v>29.54</v>
      </c>
      <c r="K47">
        <v>30.55</v>
      </c>
      <c r="L47">
        <v>31.57</v>
      </c>
      <c r="M47">
        <v>29.99</v>
      </c>
      <c r="N47">
        <v>27.78</v>
      </c>
      <c r="O47">
        <v>23.03</v>
      </c>
      <c r="P47">
        <v>20.2</v>
      </c>
      <c r="Q47">
        <v>18.64</v>
      </c>
      <c r="R47" s="15">
        <v>1</v>
      </c>
      <c r="S47" s="15">
        <v>2</v>
      </c>
    </row>
    <row r="48" spans="1:19" x14ac:dyDescent="0.25">
      <c r="A48" t="s">
        <v>28</v>
      </c>
      <c r="B48">
        <v>44</v>
      </c>
      <c r="C48" t="s">
        <v>72</v>
      </c>
      <c r="E48">
        <v>23.31</v>
      </c>
      <c r="F48">
        <v>26.19</v>
      </c>
      <c r="G48">
        <v>27.24</v>
      </c>
      <c r="H48">
        <v>28.28</v>
      </c>
      <c r="I48">
        <v>30.92</v>
      </c>
      <c r="J48">
        <v>32.020000000000003</v>
      </c>
      <c r="K48">
        <v>33.14</v>
      </c>
      <c r="L48">
        <v>34.24</v>
      </c>
      <c r="M48">
        <v>32.53</v>
      </c>
      <c r="N48">
        <v>30.13</v>
      </c>
      <c r="O48">
        <v>25</v>
      </c>
      <c r="P48">
        <v>21.92</v>
      </c>
      <c r="Q48">
        <v>20.21</v>
      </c>
      <c r="R48" s="15">
        <v>2</v>
      </c>
      <c r="S48" s="15">
        <v>3</v>
      </c>
    </row>
    <row r="49" spans="1:19" x14ac:dyDescent="0.25">
      <c r="A49" t="s">
        <v>28</v>
      </c>
      <c r="B49">
        <v>45</v>
      </c>
      <c r="C49" t="s">
        <v>73</v>
      </c>
      <c r="E49">
        <v>17.32</v>
      </c>
      <c r="F49">
        <v>19.47</v>
      </c>
      <c r="G49">
        <v>20.260000000000002</v>
      </c>
      <c r="H49">
        <v>21.02</v>
      </c>
      <c r="I49">
        <v>22.31</v>
      </c>
      <c r="J49">
        <v>23.11</v>
      </c>
      <c r="K49">
        <v>23.9</v>
      </c>
      <c r="L49">
        <v>24.71</v>
      </c>
      <c r="M49">
        <v>23.47</v>
      </c>
      <c r="N49">
        <v>21.73</v>
      </c>
      <c r="O49">
        <v>18.03</v>
      </c>
      <c r="P49">
        <v>15.8</v>
      </c>
      <c r="Q49">
        <v>14.59</v>
      </c>
      <c r="R49" s="15">
        <v>1</v>
      </c>
      <c r="S49" s="15">
        <v>2</v>
      </c>
    </row>
    <row r="50" spans="1:19" x14ac:dyDescent="0.25">
      <c r="A50" t="s">
        <v>28</v>
      </c>
      <c r="B50">
        <v>46</v>
      </c>
      <c r="C50" t="s">
        <v>74</v>
      </c>
      <c r="E50">
        <v>26.56</v>
      </c>
      <c r="F50">
        <v>29.83</v>
      </c>
      <c r="G50">
        <v>31.03</v>
      </c>
      <c r="H50">
        <v>32.229999999999997</v>
      </c>
      <c r="I50">
        <v>35.22</v>
      </c>
      <c r="J50">
        <v>36.47</v>
      </c>
      <c r="K50">
        <v>37.71</v>
      </c>
      <c r="L50">
        <v>38.99</v>
      </c>
      <c r="M50">
        <v>37.04</v>
      </c>
      <c r="N50">
        <v>34.31</v>
      </c>
      <c r="O50">
        <v>28.47</v>
      </c>
      <c r="P50">
        <v>24.95</v>
      </c>
      <c r="Q50">
        <v>23.01</v>
      </c>
      <c r="R50" s="15">
        <v>2</v>
      </c>
      <c r="S50" s="15">
        <v>3</v>
      </c>
    </row>
    <row r="51" spans="1:19" x14ac:dyDescent="0.25">
      <c r="A51" t="s">
        <v>28</v>
      </c>
      <c r="B51">
        <v>47</v>
      </c>
      <c r="C51" t="s">
        <v>75</v>
      </c>
      <c r="E51">
        <v>24.86</v>
      </c>
      <c r="F51">
        <v>27.94</v>
      </c>
      <c r="G51">
        <v>29.05</v>
      </c>
      <c r="H51">
        <v>30.16</v>
      </c>
      <c r="I51">
        <v>33.15</v>
      </c>
      <c r="J51">
        <v>34.32</v>
      </c>
      <c r="K51">
        <v>35.51</v>
      </c>
      <c r="L51">
        <v>36.700000000000003</v>
      </c>
      <c r="M51">
        <v>34.86</v>
      </c>
      <c r="N51">
        <v>32.29</v>
      </c>
      <c r="O51">
        <v>26.79</v>
      </c>
      <c r="P51">
        <v>23.48</v>
      </c>
      <c r="Q51">
        <v>21.66</v>
      </c>
      <c r="R51" s="15">
        <v>1</v>
      </c>
      <c r="S51" s="15">
        <v>2</v>
      </c>
    </row>
    <row r="52" spans="1:19" x14ac:dyDescent="0.25">
      <c r="A52" t="s">
        <v>28</v>
      </c>
      <c r="B52">
        <v>48</v>
      </c>
      <c r="C52" t="s">
        <v>76</v>
      </c>
      <c r="E52">
        <v>24.93</v>
      </c>
      <c r="F52">
        <v>28.01</v>
      </c>
      <c r="G52">
        <v>29.13</v>
      </c>
      <c r="H52">
        <v>30.24</v>
      </c>
      <c r="I52">
        <v>33.06</v>
      </c>
      <c r="J52">
        <v>34.26</v>
      </c>
      <c r="K52">
        <v>35.44</v>
      </c>
      <c r="L52">
        <v>36.6</v>
      </c>
      <c r="M52">
        <v>34.78</v>
      </c>
      <c r="N52">
        <v>32.22</v>
      </c>
      <c r="O52">
        <v>26.74</v>
      </c>
      <c r="P52">
        <v>23.44</v>
      </c>
      <c r="Q52">
        <v>21.59</v>
      </c>
      <c r="R52" s="15">
        <v>2</v>
      </c>
      <c r="S52" s="15">
        <v>3</v>
      </c>
    </row>
    <row r="53" spans="1:19" x14ac:dyDescent="0.25">
      <c r="A53" t="s">
        <v>28</v>
      </c>
      <c r="B53">
        <v>49</v>
      </c>
      <c r="C53" t="s">
        <v>77</v>
      </c>
      <c r="E53">
        <v>22</v>
      </c>
      <c r="F53">
        <v>24.73</v>
      </c>
      <c r="G53">
        <v>25.71</v>
      </c>
      <c r="H53">
        <v>26.7</v>
      </c>
      <c r="I53">
        <v>29</v>
      </c>
      <c r="J53">
        <v>30.03</v>
      </c>
      <c r="K53">
        <v>31.07</v>
      </c>
      <c r="L53">
        <v>32.1</v>
      </c>
      <c r="M53">
        <v>30.51</v>
      </c>
      <c r="N53">
        <v>28.24</v>
      </c>
      <c r="O53">
        <v>23.44</v>
      </c>
      <c r="P53">
        <v>20.55</v>
      </c>
      <c r="Q53">
        <v>18.940000000000001</v>
      </c>
      <c r="R53" s="15">
        <v>1</v>
      </c>
      <c r="S53" s="15">
        <v>2</v>
      </c>
    </row>
    <row r="54" spans="1:19" x14ac:dyDescent="0.25">
      <c r="A54" t="s">
        <v>28</v>
      </c>
      <c r="B54">
        <v>50</v>
      </c>
      <c r="C54" t="s">
        <v>78</v>
      </c>
      <c r="E54">
        <v>23.15</v>
      </c>
      <c r="F54">
        <v>26</v>
      </c>
      <c r="G54">
        <v>27.04</v>
      </c>
      <c r="H54">
        <v>28.07</v>
      </c>
      <c r="I54">
        <v>30.63</v>
      </c>
      <c r="J54">
        <v>31.72</v>
      </c>
      <c r="K54">
        <v>32.82</v>
      </c>
      <c r="L54">
        <v>33.9</v>
      </c>
      <c r="M54">
        <v>32.22</v>
      </c>
      <c r="N54">
        <v>29.83</v>
      </c>
      <c r="O54">
        <v>24.75</v>
      </c>
      <c r="P54">
        <v>21.71</v>
      </c>
      <c r="Q54">
        <v>20.010000000000002</v>
      </c>
      <c r="R54" s="15">
        <v>2</v>
      </c>
      <c r="S54" s="15">
        <v>3</v>
      </c>
    </row>
    <row r="55" spans="1:19" x14ac:dyDescent="0.25">
      <c r="A55" t="s">
        <v>28</v>
      </c>
      <c r="B55">
        <v>51</v>
      </c>
      <c r="C55" t="s">
        <v>79</v>
      </c>
      <c r="E55">
        <v>18.04</v>
      </c>
      <c r="F55">
        <v>20.28</v>
      </c>
      <c r="G55">
        <v>21.1</v>
      </c>
      <c r="H55">
        <v>21.9</v>
      </c>
      <c r="I55">
        <v>23.34</v>
      </c>
      <c r="J55">
        <v>24.17</v>
      </c>
      <c r="K55">
        <v>25</v>
      </c>
      <c r="L55">
        <v>25.85</v>
      </c>
      <c r="M55">
        <v>24.55</v>
      </c>
      <c r="N55">
        <v>22.74</v>
      </c>
      <c r="O55">
        <v>18.86</v>
      </c>
      <c r="P55">
        <v>16.53</v>
      </c>
      <c r="Q55">
        <v>15.24</v>
      </c>
      <c r="R55" s="15">
        <v>1</v>
      </c>
      <c r="S55" s="15">
        <v>2</v>
      </c>
    </row>
    <row r="56" spans="1:19" x14ac:dyDescent="0.25">
      <c r="A56" t="s">
        <v>28</v>
      </c>
      <c r="B56">
        <v>52</v>
      </c>
      <c r="C56" t="s">
        <v>80</v>
      </c>
      <c r="E56">
        <v>19.8</v>
      </c>
      <c r="F56">
        <v>22.25</v>
      </c>
      <c r="G56">
        <v>23.14</v>
      </c>
      <c r="H56">
        <v>24.03</v>
      </c>
      <c r="I56">
        <v>25.74</v>
      </c>
      <c r="J56">
        <v>26.66</v>
      </c>
      <c r="K56">
        <v>27.58</v>
      </c>
      <c r="L56">
        <v>28.51</v>
      </c>
      <c r="M56">
        <v>27.08</v>
      </c>
      <c r="N56">
        <v>25.1</v>
      </c>
      <c r="O56">
        <v>20.82</v>
      </c>
      <c r="P56">
        <v>18.25</v>
      </c>
      <c r="Q56">
        <v>16.809999999999999</v>
      </c>
      <c r="R56" s="15">
        <v>2</v>
      </c>
      <c r="S56" s="15">
        <v>3</v>
      </c>
    </row>
    <row r="57" spans="1:19" x14ac:dyDescent="0.25">
      <c r="A57" t="s">
        <v>28</v>
      </c>
      <c r="B57">
        <v>53</v>
      </c>
      <c r="C57" t="s">
        <v>81</v>
      </c>
      <c r="E57">
        <v>23.1</v>
      </c>
      <c r="F57">
        <v>25.95</v>
      </c>
      <c r="G57">
        <v>26.99</v>
      </c>
      <c r="H57">
        <v>28.02</v>
      </c>
      <c r="I57">
        <v>30.52</v>
      </c>
      <c r="J57">
        <v>31.59</v>
      </c>
      <c r="K57">
        <v>32.69</v>
      </c>
      <c r="L57">
        <v>33.78</v>
      </c>
      <c r="M57">
        <v>32.090000000000003</v>
      </c>
      <c r="N57">
        <v>29.73</v>
      </c>
      <c r="O57">
        <v>24.65</v>
      </c>
      <c r="P57">
        <v>21.63</v>
      </c>
      <c r="Q57">
        <v>19.920000000000002</v>
      </c>
      <c r="R57" s="15">
        <v>1</v>
      </c>
      <c r="S57" s="15">
        <v>2</v>
      </c>
    </row>
    <row r="58" spans="1:19" x14ac:dyDescent="0.25">
      <c r="A58" t="s">
        <v>28</v>
      </c>
      <c r="B58">
        <v>54</v>
      </c>
      <c r="C58" t="s">
        <v>82</v>
      </c>
      <c r="E58">
        <v>20.28</v>
      </c>
      <c r="F58">
        <v>22.78</v>
      </c>
      <c r="G58">
        <v>23.7</v>
      </c>
      <c r="H58">
        <v>24.61</v>
      </c>
      <c r="I58">
        <v>26.53</v>
      </c>
      <c r="J58">
        <v>27.48</v>
      </c>
      <c r="K58">
        <v>28.43</v>
      </c>
      <c r="L58">
        <v>29.37</v>
      </c>
      <c r="M58">
        <v>27.91</v>
      </c>
      <c r="N58">
        <v>25.85</v>
      </c>
      <c r="O58">
        <v>21.46</v>
      </c>
      <c r="P58">
        <v>18.809999999999999</v>
      </c>
      <c r="Q58">
        <v>17.34</v>
      </c>
      <c r="R58" s="15">
        <v>2</v>
      </c>
      <c r="S58" s="15">
        <v>3</v>
      </c>
    </row>
    <row r="59" spans="1:19" x14ac:dyDescent="0.25">
      <c r="A59" t="s">
        <v>28</v>
      </c>
      <c r="B59">
        <v>55</v>
      </c>
      <c r="C59" t="s">
        <v>83</v>
      </c>
      <c r="E59">
        <v>21.05</v>
      </c>
      <c r="F59">
        <v>23.65</v>
      </c>
      <c r="G59">
        <v>24.6</v>
      </c>
      <c r="H59">
        <v>25.54</v>
      </c>
      <c r="I59">
        <v>27.53</v>
      </c>
      <c r="J59">
        <v>28.51</v>
      </c>
      <c r="K59">
        <v>29.51</v>
      </c>
      <c r="L59">
        <v>30.49</v>
      </c>
      <c r="M59">
        <v>28.97</v>
      </c>
      <c r="N59">
        <v>26.83</v>
      </c>
      <c r="O59">
        <v>22.25</v>
      </c>
      <c r="P59">
        <v>19.52</v>
      </c>
      <c r="Q59">
        <v>17.98</v>
      </c>
      <c r="R59" s="15">
        <v>1</v>
      </c>
      <c r="S59" s="15">
        <v>2</v>
      </c>
    </row>
    <row r="60" spans="1:19" x14ac:dyDescent="0.25">
      <c r="A60" t="s">
        <v>28</v>
      </c>
      <c r="B60">
        <v>56</v>
      </c>
      <c r="C60" t="s">
        <v>84</v>
      </c>
      <c r="E60">
        <v>24.98</v>
      </c>
      <c r="F60">
        <v>28.07</v>
      </c>
      <c r="G60">
        <v>29.2</v>
      </c>
      <c r="H60">
        <v>30.31</v>
      </c>
      <c r="I60">
        <v>33.159999999999997</v>
      </c>
      <c r="J60">
        <v>34.340000000000003</v>
      </c>
      <c r="K60">
        <v>35.51</v>
      </c>
      <c r="L60">
        <v>36.72</v>
      </c>
      <c r="M60">
        <v>34.869999999999997</v>
      </c>
      <c r="N60">
        <v>32.31</v>
      </c>
      <c r="O60">
        <v>26.81</v>
      </c>
      <c r="P60">
        <v>23.5</v>
      </c>
      <c r="Q60">
        <v>21.66</v>
      </c>
      <c r="R60" s="15">
        <v>2</v>
      </c>
      <c r="S60" s="15">
        <v>3</v>
      </c>
    </row>
    <row r="61" spans="1:19" x14ac:dyDescent="0.25">
      <c r="A61" t="s">
        <v>28</v>
      </c>
      <c r="B61">
        <v>57</v>
      </c>
      <c r="C61" t="s">
        <v>85</v>
      </c>
      <c r="E61">
        <v>20.37</v>
      </c>
      <c r="F61">
        <v>22.89</v>
      </c>
      <c r="G61">
        <v>23.8</v>
      </c>
      <c r="H61">
        <v>24.73</v>
      </c>
      <c r="I61">
        <v>26.66</v>
      </c>
      <c r="J61">
        <v>27.61</v>
      </c>
      <c r="K61">
        <v>28.57</v>
      </c>
      <c r="L61">
        <v>29.52</v>
      </c>
      <c r="M61">
        <v>28.04</v>
      </c>
      <c r="N61">
        <v>25.98</v>
      </c>
      <c r="O61">
        <v>21.55</v>
      </c>
      <c r="P61">
        <v>18.89</v>
      </c>
      <c r="Q61">
        <v>17.420000000000002</v>
      </c>
      <c r="R61" s="15">
        <v>1</v>
      </c>
      <c r="S61" s="15">
        <v>2</v>
      </c>
    </row>
    <row r="62" spans="1:19" x14ac:dyDescent="0.25">
      <c r="A62" t="s">
        <v>28</v>
      </c>
      <c r="B62">
        <v>58</v>
      </c>
      <c r="C62" t="s">
        <v>86</v>
      </c>
      <c r="E62">
        <v>17.66</v>
      </c>
      <c r="F62">
        <v>19.850000000000001</v>
      </c>
      <c r="G62">
        <v>20.63</v>
      </c>
      <c r="H62">
        <v>21.43</v>
      </c>
      <c r="I62">
        <v>22.69</v>
      </c>
      <c r="J62">
        <v>23.5</v>
      </c>
      <c r="K62">
        <v>24.32</v>
      </c>
      <c r="L62">
        <v>25.12</v>
      </c>
      <c r="M62">
        <v>23.87</v>
      </c>
      <c r="N62">
        <v>22.11</v>
      </c>
      <c r="O62">
        <v>18.34</v>
      </c>
      <c r="P62">
        <v>16.079999999999998</v>
      </c>
      <c r="Q62">
        <v>14.83</v>
      </c>
      <c r="R62" s="15">
        <v>2</v>
      </c>
      <c r="S62" s="15">
        <v>3</v>
      </c>
    </row>
    <row r="63" spans="1:19" x14ac:dyDescent="0.25">
      <c r="A63" t="s">
        <v>28</v>
      </c>
      <c r="B63">
        <v>59</v>
      </c>
      <c r="C63" t="s">
        <v>87</v>
      </c>
      <c r="E63">
        <v>20.6</v>
      </c>
      <c r="F63">
        <v>23.14</v>
      </c>
      <c r="G63">
        <v>24.06</v>
      </c>
      <c r="H63">
        <v>25</v>
      </c>
      <c r="I63">
        <v>27.06</v>
      </c>
      <c r="J63">
        <v>28.02</v>
      </c>
      <c r="K63">
        <v>28.99</v>
      </c>
      <c r="L63">
        <v>29.96</v>
      </c>
      <c r="M63">
        <v>28.47</v>
      </c>
      <c r="N63">
        <v>26.37</v>
      </c>
      <c r="O63">
        <v>21.87</v>
      </c>
      <c r="P63">
        <v>19.170000000000002</v>
      </c>
      <c r="Q63">
        <v>17.68</v>
      </c>
      <c r="R63" s="15">
        <v>1</v>
      </c>
      <c r="S63" s="15">
        <v>2</v>
      </c>
    </row>
    <row r="64" spans="1:19" x14ac:dyDescent="0.25">
      <c r="A64" t="s">
        <v>28</v>
      </c>
      <c r="B64">
        <v>60</v>
      </c>
      <c r="C64" t="s">
        <v>88</v>
      </c>
      <c r="E64">
        <v>20.98</v>
      </c>
      <c r="F64">
        <v>23.58</v>
      </c>
      <c r="G64">
        <v>24.51</v>
      </c>
      <c r="H64">
        <v>25.46</v>
      </c>
      <c r="I64">
        <v>27.25</v>
      </c>
      <c r="J64">
        <v>28.22</v>
      </c>
      <c r="K64">
        <v>29.2</v>
      </c>
      <c r="L64">
        <v>30.18</v>
      </c>
      <c r="M64">
        <v>28.66</v>
      </c>
      <c r="N64">
        <v>26.56</v>
      </c>
      <c r="O64">
        <v>22.02</v>
      </c>
      <c r="P64">
        <v>19.309999999999999</v>
      </c>
      <c r="Q64">
        <v>17.809999999999999</v>
      </c>
      <c r="R64" s="15">
        <v>2</v>
      </c>
      <c r="S64" s="15">
        <v>3</v>
      </c>
    </row>
    <row r="65" spans="1:19" x14ac:dyDescent="0.25">
      <c r="A65" t="s">
        <v>28</v>
      </c>
      <c r="B65">
        <v>61</v>
      </c>
      <c r="C65" t="s">
        <v>89</v>
      </c>
      <c r="E65">
        <v>22.18</v>
      </c>
      <c r="F65">
        <v>24.93</v>
      </c>
      <c r="G65">
        <v>25.92</v>
      </c>
      <c r="H65">
        <v>26.91</v>
      </c>
      <c r="I65">
        <v>29.15</v>
      </c>
      <c r="J65">
        <v>30.19</v>
      </c>
      <c r="K65">
        <v>31.24</v>
      </c>
      <c r="L65">
        <v>32.28</v>
      </c>
      <c r="M65">
        <v>30.67</v>
      </c>
      <c r="N65">
        <v>28.41</v>
      </c>
      <c r="O65">
        <v>23.56</v>
      </c>
      <c r="P65">
        <v>20.65</v>
      </c>
      <c r="Q65">
        <v>19.05</v>
      </c>
      <c r="R65" s="15">
        <v>1</v>
      </c>
      <c r="S65" s="15">
        <v>2</v>
      </c>
    </row>
    <row r="66" spans="1:19" x14ac:dyDescent="0.25">
      <c r="A66" t="s">
        <v>28</v>
      </c>
      <c r="B66">
        <v>62</v>
      </c>
      <c r="C66" t="s">
        <v>90</v>
      </c>
      <c r="E66">
        <v>22.3</v>
      </c>
      <c r="F66">
        <v>25.07</v>
      </c>
      <c r="G66">
        <v>26.08</v>
      </c>
      <c r="H66">
        <v>27.07</v>
      </c>
      <c r="I66">
        <v>29.39</v>
      </c>
      <c r="J66">
        <v>30.44</v>
      </c>
      <c r="K66">
        <v>31.49</v>
      </c>
      <c r="L66">
        <v>32.54</v>
      </c>
      <c r="M66">
        <v>30.91</v>
      </c>
      <c r="N66">
        <v>28.63</v>
      </c>
      <c r="O66">
        <v>23.76</v>
      </c>
      <c r="P66">
        <v>20.82</v>
      </c>
      <c r="Q66">
        <v>19.2</v>
      </c>
      <c r="R66" s="15">
        <v>2</v>
      </c>
      <c r="S66" s="15">
        <v>3</v>
      </c>
    </row>
    <row r="67" spans="1:19" x14ac:dyDescent="0.25">
      <c r="A67" t="s">
        <v>28</v>
      </c>
      <c r="B67">
        <v>63</v>
      </c>
      <c r="C67" t="s">
        <v>91</v>
      </c>
      <c r="E67">
        <v>19.02</v>
      </c>
      <c r="F67">
        <v>21.36</v>
      </c>
      <c r="G67">
        <v>22.21</v>
      </c>
      <c r="H67">
        <v>23.06</v>
      </c>
      <c r="I67">
        <v>24.73</v>
      </c>
      <c r="J67">
        <v>25.59</v>
      </c>
      <c r="K67">
        <v>26.47</v>
      </c>
      <c r="L67">
        <v>27.37</v>
      </c>
      <c r="M67">
        <v>26</v>
      </c>
      <c r="N67">
        <v>24.07</v>
      </c>
      <c r="O67">
        <v>19.98</v>
      </c>
      <c r="P67">
        <v>17.52</v>
      </c>
      <c r="Q67">
        <v>16.14</v>
      </c>
      <c r="R67" s="15">
        <v>1</v>
      </c>
      <c r="S67" s="15">
        <v>2</v>
      </c>
    </row>
    <row r="68" spans="1:19" x14ac:dyDescent="0.25">
      <c r="A68" t="s">
        <v>28</v>
      </c>
      <c r="B68">
        <v>64</v>
      </c>
      <c r="C68" t="s">
        <v>92</v>
      </c>
      <c r="E68">
        <v>28.53</v>
      </c>
      <c r="F68">
        <v>32.049999999999997</v>
      </c>
      <c r="G68">
        <v>33.340000000000003</v>
      </c>
      <c r="H68">
        <v>34.61</v>
      </c>
      <c r="I68">
        <v>38.39</v>
      </c>
      <c r="J68">
        <v>39.78</v>
      </c>
      <c r="K68">
        <v>41.15</v>
      </c>
      <c r="L68">
        <v>42.52</v>
      </c>
      <c r="M68">
        <v>40.39</v>
      </c>
      <c r="N68">
        <v>37.409999999999997</v>
      </c>
      <c r="O68">
        <v>31.04</v>
      </c>
      <c r="P68">
        <v>27.21</v>
      </c>
      <c r="Q68">
        <v>25.08</v>
      </c>
      <c r="R68" s="15">
        <v>2</v>
      </c>
      <c r="S68" s="15">
        <v>3</v>
      </c>
    </row>
    <row r="69" spans="1:19" x14ac:dyDescent="0.25">
      <c r="A69" t="s">
        <v>28</v>
      </c>
      <c r="B69">
        <v>65</v>
      </c>
      <c r="C69" t="s">
        <v>93</v>
      </c>
      <c r="E69">
        <v>28.68</v>
      </c>
      <c r="F69">
        <v>32.229999999999997</v>
      </c>
      <c r="G69">
        <v>33.5</v>
      </c>
      <c r="H69">
        <v>34.799999999999997</v>
      </c>
      <c r="I69">
        <v>38.619999999999997</v>
      </c>
      <c r="J69">
        <v>40</v>
      </c>
      <c r="K69">
        <v>41.39</v>
      </c>
      <c r="L69">
        <v>42.76</v>
      </c>
      <c r="M69">
        <v>40.61</v>
      </c>
      <c r="N69">
        <v>37.630000000000003</v>
      </c>
      <c r="O69">
        <v>31.22</v>
      </c>
      <c r="P69">
        <v>27.36</v>
      </c>
      <c r="Q69">
        <v>25.23</v>
      </c>
      <c r="R69" s="15">
        <v>1</v>
      </c>
      <c r="S69" s="15">
        <v>2</v>
      </c>
    </row>
    <row r="70" spans="1:19" x14ac:dyDescent="0.25">
      <c r="A70" t="s">
        <v>28</v>
      </c>
      <c r="B70">
        <v>66</v>
      </c>
      <c r="C70" t="s">
        <v>94</v>
      </c>
      <c r="E70">
        <v>27.51</v>
      </c>
      <c r="F70">
        <v>30.91</v>
      </c>
      <c r="G70">
        <v>32.159999999999997</v>
      </c>
      <c r="H70">
        <v>33.39</v>
      </c>
      <c r="I70">
        <v>36.950000000000003</v>
      </c>
      <c r="J70">
        <v>38.26</v>
      </c>
      <c r="K70">
        <v>39.590000000000003</v>
      </c>
      <c r="L70">
        <v>40.909999999999997</v>
      </c>
      <c r="M70">
        <v>38.869999999999997</v>
      </c>
      <c r="N70">
        <v>35.99</v>
      </c>
      <c r="O70">
        <v>29.86</v>
      </c>
      <c r="P70">
        <v>26.19</v>
      </c>
      <c r="Q70">
        <v>24.14</v>
      </c>
      <c r="R70" s="15">
        <v>2</v>
      </c>
      <c r="S70" s="15">
        <v>3</v>
      </c>
    </row>
    <row r="71" spans="1:19" x14ac:dyDescent="0.25">
      <c r="A71" t="s">
        <v>28</v>
      </c>
      <c r="B71">
        <v>67</v>
      </c>
      <c r="C71" t="s">
        <v>95</v>
      </c>
      <c r="E71">
        <v>22.7</v>
      </c>
      <c r="F71">
        <v>25.5</v>
      </c>
      <c r="G71">
        <v>26.53</v>
      </c>
      <c r="H71">
        <v>27.53</v>
      </c>
      <c r="I71">
        <v>30.06</v>
      </c>
      <c r="J71">
        <v>31.14</v>
      </c>
      <c r="K71">
        <v>32.21</v>
      </c>
      <c r="L71">
        <v>33.29</v>
      </c>
      <c r="M71">
        <v>31.62</v>
      </c>
      <c r="N71">
        <v>29.3</v>
      </c>
      <c r="O71">
        <v>24.3</v>
      </c>
      <c r="P71">
        <v>21.3</v>
      </c>
      <c r="Q71">
        <v>19.649999999999999</v>
      </c>
      <c r="R71" s="15">
        <v>1</v>
      </c>
      <c r="S71" s="15">
        <v>2</v>
      </c>
    </row>
    <row r="72" spans="1:19" x14ac:dyDescent="0.25">
      <c r="A72" t="s">
        <v>28</v>
      </c>
      <c r="B72">
        <v>68</v>
      </c>
      <c r="C72" t="s">
        <v>96</v>
      </c>
      <c r="E72">
        <v>20.76</v>
      </c>
      <c r="F72">
        <v>23.32</v>
      </c>
      <c r="G72">
        <v>24.25</v>
      </c>
      <c r="H72">
        <v>25.18</v>
      </c>
      <c r="I72">
        <v>27.29</v>
      </c>
      <c r="J72">
        <v>28.27</v>
      </c>
      <c r="K72">
        <v>29.23</v>
      </c>
      <c r="L72">
        <v>30.21</v>
      </c>
      <c r="M72">
        <v>28.71</v>
      </c>
      <c r="N72">
        <v>26.58</v>
      </c>
      <c r="O72">
        <v>22.05</v>
      </c>
      <c r="P72">
        <v>19.34</v>
      </c>
      <c r="Q72">
        <v>17.829999999999998</v>
      </c>
      <c r="R72" s="15">
        <v>2</v>
      </c>
      <c r="S72" s="15">
        <v>3</v>
      </c>
    </row>
    <row r="73" spans="1:19" x14ac:dyDescent="0.25">
      <c r="A73" t="s">
        <v>28</v>
      </c>
      <c r="B73">
        <v>69</v>
      </c>
      <c r="C73" t="s">
        <v>97</v>
      </c>
      <c r="E73">
        <v>19.350000000000001</v>
      </c>
      <c r="F73">
        <v>21.75</v>
      </c>
      <c r="G73">
        <v>22.61</v>
      </c>
      <c r="H73">
        <v>23.48</v>
      </c>
      <c r="I73">
        <v>25.28</v>
      </c>
      <c r="J73">
        <v>26.18</v>
      </c>
      <c r="K73">
        <v>27.09</v>
      </c>
      <c r="L73">
        <v>27.98</v>
      </c>
      <c r="M73">
        <v>26.58</v>
      </c>
      <c r="N73">
        <v>24.62</v>
      </c>
      <c r="O73">
        <v>20.420000000000002</v>
      </c>
      <c r="P73">
        <v>17.899999999999999</v>
      </c>
      <c r="Q73">
        <v>16.5</v>
      </c>
      <c r="R73" s="15">
        <v>1</v>
      </c>
      <c r="S73" s="15">
        <v>2</v>
      </c>
    </row>
    <row r="74" spans="1:19" x14ac:dyDescent="0.25">
      <c r="A74" t="s">
        <v>28</v>
      </c>
      <c r="B74">
        <v>70</v>
      </c>
      <c r="C74" t="s">
        <v>98</v>
      </c>
      <c r="E74">
        <v>19.059999999999999</v>
      </c>
      <c r="F74">
        <v>21.41</v>
      </c>
      <c r="G74">
        <v>22.28</v>
      </c>
      <c r="H74">
        <v>23.15</v>
      </c>
      <c r="I74">
        <v>24.79</v>
      </c>
      <c r="J74">
        <v>25.67</v>
      </c>
      <c r="K74">
        <v>26.57</v>
      </c>
      <c r="L74">
        <v>27.45</v>
      </c>
      <c r="M74">
        <v>26.08</v>
      </c>
      <c r="N74">
        <v>24.16</v>
      </c>
      <c r="O74">
        <v>20.04</v>
      </c>
      <c r="P74">
        <v>17.57</v>
      </c>
      <c r="Q74">
        <v>16.190000000000001</v>
      </c>
      <c r="R74" s="15">
        <v>2</v>
      </c>
      <c r="S74" s="15">
        <v>3</v>
      </c>
    </row>
    <row r="75" spans="1:19" x14ac:dyDescent="0.25">
      <c r="A75" t="s">
        <v>28</v>
      </c>
      <c r="B75">
        <v>71</v>
      </c>
      <c r="C75" t="s">
        <v>99</v>
      </c>
      <c r="E75">
        <v>18.25</v>
      </c>
      <c r="F75">
        <v>20.51</v>
      </c>
      <c r="G75">
        <v>21.33</v>
      </c>
      <c r="H75">
        <v>22.14</v>
      </c>
      <c r="I75">
        <v>23.63</v>
      </c>
      <c r="J75">
        <v>24.47</v>
      </c>
      <c r="K75">
        <v>25.31</v>
      </c>
      <c r="L75">
        <v>26.17</v>
      </c>
      <c r="M75">
        <v>24.86</v>
      </c>
      <c r="N75">
        <v>23.02</v>
      </c>
      <c r="O75">
        <v>19.11</v>
      </c>
      <c r="P75">
        <v>16.75</v>
      </c>
      <c r="Q75">
        <v>15.44</v>
      </c>
      <c r="R75" s="15">
        <v>1</v>
      </c>
      <c r="S75" s="15">
        <v>2</v>
      </c>
    </row>
    <row r="76" spans="1:19" x14ac:dyDescent="0.25">
      <c r="A76" t="s">
        <v>28</v>
      </c>
      <c r="B76">
        <v>72</v>
      </c>
      <c r="C76" t="s">
        <v>100</v>
      </c>
      <c r="E76">
        <v>19.86</v>
      </c>
      <c r="F76">
        <v>22.33</v>
      </c>
      <c r="G76">
        <v>23.22</v>
      </c>
      <c r="H76">
        <v>24.12</v>
      </c>
      <c r="I76">
        <v>26.02</v>
      </c>
      <c r="J76">
        <v>26.95</v>
      </c>
      <c r="K76">
        <v>27.88</v>
      </c>
      <c r="L76">
        <v>28.81</v>
      </c>
      <c r="M76">
        <v>27.38</v>
      </c>
      <c r="N76">
        <v>25.36</v>
      </c>
      <c r="O76">
        <v>21.04</v>
      </c>
      <c r="P76">
        <v>18.45</v>
      </c>
      <c r="Q76">
        <v>17.010000000000002</v>
      </c>
      <c r="R76" s="15">
        <v>2</v>
      </c>
      <c r="S76" s="15">
        <v>3</v>
      </c>
    </row>
    <row r="77" spans="1:19" x14ac:dyDescent="0.25">
      <c r="A77" t="s">
        <v>28</v>
      </c>
      <c r="B77">
        <v>73</v>
      </c>
      <c r="C77" t="s">
        <v>101</v>
      </c>
      <c r="E77">
        <v>22.18</v>
      </c>
      <c r="F77">
        <v>24.91</v>
      </c>
      <c r="G77">
        <v>25.92</v>
      </c>
      <c r="H77">
        <v>26.91</v>
      </c>
      <c r="I77">
        <v>29.21</v>
      </c>
      <c r="J77">
        <v>30.24</v>
      </c>
      <c r="K77">
        <v>31.29</v>
      </c>
      <c r="L77">
        <v>32.340000000000003</v>
      </c>
      <c r="M77">
        <v>30.7</v>
      </c>
      <c r="N77">
        <v>28.45</v>
      </c>
      <c r="O77">
        <v>23.61</v>
      </c>
      <c r="P77">
        <v>20.7</v>
      </c>
      <c r="Q77">
        <v>19.07</v>
      </c>
      <c r="R77" s="15">
        <v>1</v>
      </c>
      <c r="S77" s="15">
        <v>2</v>
      </c>
    </row>
    <row r="78" spans="1:19" x14ac:dyDescent="0.25">
      <c r="A78" t="s">
        <v>28</v>
      </c>
      <c r="B78">
        <v>74</v>
      </c>
      <c r="C78" t="s">
        <v>102</v>
      </c>
      <c r="E78">
        <v>21.53</v>
      </c>
      <c r="F78">
        <v>24.19</v>
      </c>
      <c r="G78">
        <v>25.15</v>
      </c>
      <c r="H78">
        <v>26.12</v>
      </c>
      <c r="I78">
        <v>28.32</v>
      </c>
      <c r="J78">
        <v>29.34</v>
      </c>
      <c r="K78">
        <v>30.34</v>
      </c>
      <c r="L78">
        <v>31.35</v>
      </c>
      <c r="M78">
        <v>29.78</v>
      </c>
      <c r="N78">
        <v>27.59</v>
      </c>
      <c r="O78">
        <v>22.89</v>
      </c>
      <c r="P78">
        <v>20.07</v>
      </c>
      <c r="Q78">
        <v>18.5</v>
      </c>
      <c r="R78" s="15">
        <v>2</v>
      </c>
      <c r="S78" s="15">
        <v>3</v>
      </c>
    </row>
    <row r="79" spans="1:19" x14ac:dyDescent="0.25">
      <c r="A79" t="s">
        <v>28</v>
      </c>
      <c r="B79">
        <v>75</v>
      </c>
      <c r="C79" t="s">
        <v>103</v>
      </c>
      <c r="E79">
        <v>19.52</v>
      </c>
      <c r="F79">
        <v>21.95</v>
      </c>
      <c r="G79">
        <v>22.82</v>
      </c>
      <c r="H79">
        <v>23.7</v>
      </c>
      <c r="I79">
        <v>25.17</v>
      </c>
      <c r="J79">
        <v>26.06</v>
      </c>
      <c r="K79">
        <v>26.96</v>
      </c>
      <c r="L79">
        <v>27.87</v>
      </c>
      <c r="M79">
        <v>26.47</v>
      </c>
      <c r="N79">
        <v>24.53</v>
      </c>
      <c r="O79">
        <v>20.34</v>
      </c>
      <c r="P79">
        <v>17.829999999999998</v>
      </c>
      <c r="Q79">
        <v>16.45</v>
      </c>
      <c r="R79" s="15">
        <v>1</v>
      </c>
      <c r="S79" s="15">
        <v>2</v>
      </c>
    </row>
    <row r="80" spans="1:19" x14ac:dyDescent="0.25">
      <c r="A80" t="s">
        <v>28</v>
      </c>
      <c r="B80">
        <v>76</v>
      </c>
      <c r="C80" t="s">
        <v>104</v>
      </c>
      <c r="E80">
        <v>20.11</v>
      </c>
      <c r="F80">
        <v>22.61</v>
      </c>
      <c r="G80">
        <v>23.51</v>
      </c>
      <c r="H80">
        <v>24.41</v>
      </c>
      <c r="I80">
        <v>26.3</v>
      </c>
      <c r="J80">
        <v>27.25</v>
      </c>
      <c r="K80">
        <v>28.18</v>
      </c>
      <c r="L80">
        <v>29.12</v>
      </c>
      <c r="M80">
        <v>27.65</v>
      </c>
      <c r="N80">
        <v>25.62</v>
      </c>
      <c r="O80">
        <v>21.24</v>
      </c>
      <c r="P80">
        <v>18.64</v>
      </c>
      <c r="Q80">
        <v>17.18</v>
      </c>
      <c r="R80" s="15">
        <v>2</v>
      </c>
      <c r="S80" s="15">
        <v>3</v>
      </c>
    </row>
    <row r="81" spans="1:19" x14ac:dyDescent="0.25">
      <c r="A81" t="s">
        <v>28</v>
      </c>
      <c r="B81">
        <v>77</v>
      </c>
      <c r="C81" t="s">
        <v>105</v>
      </c>
      <c r="E81">
        <v>19.649999999999999</v>
      </c>
      <c r="F81">
        <v>22.07</v>
      </c>
      <c r="G81">
        <v>22.93</v>
      </c>
      <c r="H81">
        <v>23.83</v>
      </c>
      <c r="I81">
        <v>25.32</v>
      </c>
      <c r="J81">
        <v>26.23</v>
      </c>
      <c r="K81">
        <v>27.13</v>
      </c>
      <c r="L81">
        <v>28.02</v>
      </c>
      <c r="M81">
        <v>26.62</v>
      </c>
      <c r="N81">
        <v>24.68</v>
      </c>
      <c r="O81">
        <v>20.46</v>
      </c>
      <c r="P81">
        <v>17.940000000000001</v>
      </c>
      <c r="Q81">
        <v>16.54</v>
      </c>
      <c r="R81" s="15">
        <v>1</v>
      </c>
      <c r="S81" s="15">
        <v>2</v>
      </c>
    </row>
    <row r="82" spans="1:19" x14ac:dyDescent="0.25">
      <c r="A82" t="s">
        <v>28</v>
      </c>
      <c r="B82">
        <v>78</v>
      </c>
      <c r="C82" t="s">
        <v>106</v>
      </c>
      <c r="E82">
        <v>20.29</v>
      </c>
      <c r="F82">
        <v>22.8</v>
      </c>
      <c r="G82">
        <v>23.71</v>
      </c>
      <c r="H82">
        <v>24.62</v>
      </c>
      <c r="I82">
        <v>26.26</v>
      </c>
      <c r="J82">
        <v>27.21</v>
      </c>
      <c r="K82">
        <v>28.15</v>
      </c>
      <c r="L82">
        <v>29.08</v>
      </c>
      <c r="M82">
        <v>27.63</v>
      </c>
      <c r="N82">
        <v>25.59</v>
      </c>
      <c r="O82">
        <v>21.22</v>
      </c>
      <c r="P82">
        <v>18.61</v>
      </c>
      <c r="Q82">
        <v>17.16</v>
      </c>
      <c r="R82" s="15">
        <v>2</v>
      </c>
      <c r="S82" s="15">
        <v>3</v>
      </c>
    </row>
    <row r="83" spans="1:19" x14ac:dyDescent="0.25">
      <c r="A83" t="s">
        <v>28</v>
      </c>
      <c r="B83">
        <v>79</v>
      </c>
      <c r="C83" t="s">
        <v>107</v>
      </c>
      <c r="E83">
        <v>21.9</v>
      </c>
      <c r="F83">
        <v>24.61</v>
      </c>
      <c r="G83">
        <v>25.58</v>
      </c>
      <c r="H83">
        <v>26.57</v>
      </c>
      <c r="I83">
        <v>28.79</v>
      </c>
      <c r="J83">
        <v>29.83</v>
      </c>
      <c r="K83">
        <v>30.86</v>
      </c>
      <c r="L83">
        <v>31.88</v>
      </c>
      <c r="M83">
        <v>30.3</v>
      </c>
      <c r="N83">
        <v>28.07</v>
      </c>
      <c r="O83">
        <v>23.27</v>
      </c>
      <c r="P83">
        <v>20.399999999999999</v>
      </c>
      <c r="Q83">
        <v>18.8</v>
      </c>
      <c r="R83" s="15">
        <v>1</v>
      </c>
      <c r="S83" s="15">
        <v>2</v>
      </c>
    </row>
    <row r="84" spans="1:19" x14ac:dyDescent="0.25">
      <c r="A84" t="s">
        <v>28</v>
      </c>
      <c r="B84">
        <v>80</v>
      </c>
      <c r="C84" t="s">
        <v>108</v>
      </c>
      <c r="E84">
        <v>19.77</v>
      </c>
      <c r="F84">
        <v>22.22</v>
      </c>
      <c r="G84">
        <v>23.1</v>
      </c>
      <c r="H84">
        <v>24</v>
      </c>
      <c r="I84">
        <v>25.88</v>
      </c>
      <c r="J84">
        <v>26.8</v>
      </c>
      <c r="K84">
        <v>27.71</v>
      </c>
      <c r="L84">
        <v>28.65</v>
      </c>
      <c r="M84">
        <v>27.21</v>
      </c>
      <c r="N84">
        <v>25.21</v>
      </c>
      <c r="O84">
        <v>20.91</v>
      </c>
      <c r="P84">
        <v>18.329999999999998</v>
      </c>
      <c r="Q84">
        <v>16.91</v>
      </c>
      <c r="R84" s="15">
        <v>2</v>
      </c>
      <c r="S84" s="15">
        <v>3</v>
      </c>
    </row>
    <row r="85" spans="1:19" x14ac:dyDescent="0.25">
      <c r="A85" t="s">
        <v>28</v>
      </c>
      <c r="B85">
        <v>81</v>
      </c>
      <c r="C85" t="s">
        <v>109</v>
      </c>
      <c r="E85">
        <v>28.41</v>
      </c>
      <c r="F85">
        <v>31.91</v>
      </c>
      <c r="G85">
        <v>33.18</v>
      </c>
      <c r="H85">
        <v>34.450000000000003</v>
      </c>
      <c r="I85">
        <v>37.72</v>
      </c>
      <c r="J85">
        <v>39.07</v>
      </c>
      <c r="K85">
        <v>40.409999999999997</v>
      </c>
      <c r="L85">
        <v>41.76</v>
      </c>
      <c r="M85">
        <v>39.68</v>
      </c>
      <c r="N85">
        <v>36.74</v>
      </c>
      <c r="O85">
        <v>30.5</v>
      </c>
      <c r="P85">
        <v>26.72</v>
      </c>
      <c r="Q85">
        <v>24.64</v>
      </c>
      <c r="R85" s="15">
        <v>1</v>
      </c>
      <c r="S85" s="15">
        <v>2</v>
      </c>
    </row>
    <row r="86" spans="1:19" x14ac:dyDescent="0.25">
      <c r="A86" t="s">
        <v>28</v>
      </c>
      <c r="B86">
        <v>82</v>
      </c>
      <c r="C86" t="s">
        <v>110</v>
      </c>
      <c r="E86">
        <v>27</v>
      </c>
      <c r="F86">
        <v>30.34</v>
      </c>
      <c r="G86">
        <v>31.56</v>
      </c>
      <c r="H86">
        <v>32.76</v>
      </c>
      <c r="I86">
        <v>36.06</v>
      </c>
      <c r="J86">
        <v>37.33</v>
      </c>
      <c r="K86">
        <v>38.630000000000003</v>
      </c>
      <c r="L86">
        <v>39.92</v>
      </c>
      <c r="M86">
        <v>37.909999999999997</v>
      </c>
      <c r="N86">
        <v>35.130000000000003</v>
      </c>
      <c r="O86">
        <v>29.15</v>
      </c>
      <c r="P86">
        <v>25.54</v>
      </c>
      <c r="Q86">
        <v>23.54</v>
      </c>
      <c r="R86" s="15">
        <v>2</v>
      </c>
      <c r="S86" s="15">
        <v>3</v>
      </c>
    </row>
    <row r="87" spans="1:19" x14ac:dyDescent="0.25">
      <c r="A87" t="s">
        <v>28</v>
      </c>
      <c r="B87">
        <v>83</v>
      </c>
      <c r="C87" t="s">
        <v>111</v>
      </c>
      <c r="E87">
        <v>26.18</v>
      </c>
      <c r="F87">
        <v>29.41</v>
      </c>
      <c r="G87">
        <v>30.58</v>
      </c>
      <c r="H87">
        <v>31.77</v>
      </c>
      <c r="I87">
        <v>35.04</v>
      </c>
      <c r="J87">
        <v>36.28</v>
      </c>
      <c r="K87">
        <v>37.53</v>
      </c>
      <c r="L87">
        <v>38.79</v>
      </c>
      <c r="M87">
        <v>36.85</v>
      </c>
      <c r="N87">
        <v>34.15</v>
      </c>
      <c r="O87">
        <v>28.32</v>
      </c>
      <c r="P87">
        <v>24.83</v>
      </c>
      <c r="Q87">
        <v>22.88</v>
      </c>
      <c r="R87" s="15">
        <v>1</v>
      </c>
      <c r="S87" s="15">
        <v>2</v>
      </c>
    </row>
    <row r="88" spans="1:19" x14ac:dyDescent="0.25">
      <c r="A88" t="s">
        <v>28</v>
      </c>
      <c r="B88">
        <v>84</v>
      </c>
      <c r="C88" t="s">
        <v>112</v>
      </c>
      <c r="E88">
        <v>24.31</v>
      </c>
      <c r="F88">
        <v>27.31</v>
      </c>
      <c r="G88">
        <v>28.41</v>
      </c>
      <c r="H88">
        <v>29.49</v>
      </c>
      <c r="I88">
        <v>32.28</v>
      </c>
      <c r="J88">
        <v>33.450000000000003</v>
      </c>
      <c r="K88">
        <v>34.6</v>
      </c>
      <c r="L88">
        <v>35.76</v>
      </c>
      <c r="M88">
        <v>33.96</v>
      </c>
      <c r="N88">
        <v>31.46</v>
      </c>
      <c r="O88">
        <v>26.1</v>
      </c>
      <c r="P88">
        <v>22.88</v>
      </c>
      <c r="Q88">
        <v>21.1</v>
      </c>
      <c r="R88" s="15">
        <v>2</v>
      </c>
      <c r="S88" s="15">
        <v>3</v>
      </c>
    </row>
    <row r="89" spans="1:19" x14ac:dyDescent="0.25">
      <c r="A89" t="s">
        <v>28</v>
      </c>
      <c r="B89">
        <v>85</v>
      </c>
      <c r="C89" t="s">
        <v>113</v>
      </c>
      <c r="E89">
        <v>24.47</v>
      </c>
      <c r="F89">
        <v>27.5</v>
      </c>
      <c r="G89">
        <v>28.59</v>
      </c>
      <c r="H89">
        <v>29.7</v>
      </c>
      <c r="I89">
        <v>32.46</v>
      </c>
      <c r="J89">
        <v>33.64</v>
      </c>
      <c r="K89">
        <v>34.799999999999997</v>
      </c>
      <c r="L89">
        <v>35.96</v>
      </c>
      <c r="M89">
        <v>34.17</v>
      </c>
      <c r="N89">
        <v>31.64</v>
      </c>
      <c r="O89">
        <v>26.26</v>
      </c>
      <c r="P89">
        <v>23.02</v>
      </c>
      <c r="Q89">
        <v>21.23</v>
      </c>
      <c r="R89" s="15">
        <v>1</v>
      </c>
      <c r="S89" s="15">
        <v>2</v>
      </c>
    </row>
    <row r="90" spans="1:19" x14ac:dyDescent="0.25">
      <c r="A90" t="s">
        <v>28</v>
      </c>
      <c r="B90">
        <v>86</v>
      </c>
      <c r="C90" t="s">
        <v>114</v>
      </c>
      <c r="E90">
        <v>21.04</v>
      </c>
      <c r="F90">
        <v>23.65</v>
      </c>
      <c r="G90">
        <v>24.61</v>
      </c>
      <c r="H90">
        <v>25.56</v>
      </c>
      <c r="I90">
        <v>27.63</v>
      </c>
      <c r="J90">
        <v>28.62</v>
      </c>
      <c r="K90">
        <v>29.62</v>
      </c>
      <c r="L90">
        <v>30.59</v>
      </c>
      <c r="M90">
        <v>29.07</v>
      </c>
      <c r="N90">
        <v>26.94</v>
      </c>
      <c r="O90">
        <v>22.33</v>
      </c>
      <c r="P90">
        <v>19.59</v>
      </c>
      <c r="Q90">
        <v>18.05</v>
      </c>
      <c r="R90" s="15">
        <v>2</v>
      </c>
      <c r="S90" s="15">
        <v>3</v>
      </c>
    </row>
    <row r="91" spans="1:19" x14ac:dyDescent="0.25">
      <c r="A91" t="s">
        <v>28</v>
      </c>
      <c r="B91">
        <v>87</v>
      </c>
      <c r="C91" t="s">
        <v>115</v>
      </c>
      <c r="E91">
        <v>20.61</v>
      </c>
      <c r="F91">
        <v>23.14</v>
      </c>
      <c r="G91">
        <v>24.07</v>
      </c>
      <c r="H91">
        <v>25</v>
      </c>
      <c r="I91">
        <v>26.87</v>
      </c>
      <c r="J91">
        <v>27.84</v>
      </c>
      <c r="K91">
        <v>28.79</v>
      </c>
      <c r="L91">
        <v>29.74</v>
      </c>
      <c r="M91">
        <v>28.27</v>
      </c>
      <c r="N91">
        <v>26.18</v>
      </c>
      <c r="O91">
        <v>21.72</v>
      </c>
      <c r="P91">
        <v>19.03</v>
      </c>
      <c r="Q91">
        <v>17.559999999999999</v>
      </c>
      <c r="R91" s="15">
        <v>1</v>
      </c>
      <c r="S91" s="15">
        <v>2</v>
      </c>
    </row>
    <row r="92" spans="1:19" x14ac:dyDescent="0.25">
      <c r="A92" t="s">
        <v>28</v>
      </c>
      <c r="B92">
        <v>88</v>
      </c>
      <c r="C92" t="s">
        <v>116</v>
      </c>
      <c r="E92">
        <v>20.67</v>
      </c>
      <c r="F92">
        <v>23.21</v>
      </c>
      <c r="G92">
        <v>24.14</v>
      </c>
      <c r="H92">
        <v>25.07</v>
      </c>
      <c r="I92">
        <v>27.03</v>
      </c>
      <c r="J92">
        <v>27.99</v>
      </c>
      <c r="K92">
        <v>28.97</v>
      </c>
      <c r="L92">
        <v>29.93</v>
      </c>
      <c r="M92">
        <v>28.43</v>
      </c>
      <c r="N92">
        <v>26.33</v>
      </c>
      <c r="O92">
        <v>21.85</v>
      </c>
      <c r="P92">
        <v>19.16</v>
      </c>
      <c r="Q92">
        <v>17.66</v>
      </c>
      <c r="R92" s="15">
        <v>2</v>
      </c>
      <c r="S92" s="15">
        <v>3</v>
      </c>
    </row>
    <row r="93" spans="1:19" x14ac:dyDescent="0.25">
      <c r="A93" t="s">
        <v>28</v>
      </c>
      <c r="B93">
        <v>89</v>
      </c>
      <c r="C93" t="s">
        <v>117</v>
      </c>
      <c r="E93">
        <v>14.38</v>
      </c>
      <c r="F93">
        <v>16.16</v>
      </c>
      <c r="G93">
        <v>16.809999999999999</v>
      </c>
      <c r="H93">
        <v>17.45</v>
      </c>
      <c r="I93">
        <v>18.11</v>
      </c>
      <c r="J93">
        <v>18.739999999999998</v>
      </c>
      <c r="K93">
        <v>19.399999999999999</v>
      </c>
      <c r="L93">
        <v>20.04</v>
      </c>
      <c r="M93">
        <v>19.03</v>
      </c>
      <c r="N93">
        <v>17.63</v>
      </c>
      <c r="O93">
        <v>14.63</v>
      </c>
      <c r="P93">
        <v>12.82</v>
      </c>
      <c r="Q93">
        <v>11.82</v>
      </c>
      <c r="R93" s="15">
        <v>1</v>
      </c>
      <c r="S93" s="15">
        <v>2</v>
      </c>
    </row>
    <row r="94" spans="1:19" x14ac:dyDescent="0.25">
      <c r="A94" t="s">
        <v>28</v>
      </c>
      <c r="B94">
        <v>90</v>
      </c>
      <c r="C94" t="s">
        <v>118</v>
      </c>
      <c r="E94">
        <v>21.38</v>
      </c>
      <c r="F94">
        <v>24.03</v>
      </c>
      <c r="G94">
        <v>24.98</v>
      </c>
      <c r="H94">
        <v>25.93</v>
      </c>
      <c r="I94">
        <v>28.11</v>
      </c>
      <c r="J94">
        <v>29.11</v>
      </c>
      <c r="K94">
        <v>30.11</v>
      </c>
      <c r="L94">
        <v>31.12</v>
      </c>
      <c r="M94">
        <v>29.57</v>
      </c>
      <c r="N94">
        <v>27.38</v>
      </c>
      <c r="O94">
        <v>22.72</v>
      </c>
      <c r="P94">
        <v>19.920000000000002</v>
      </c>
      <c r="Q94">
        <v>18.36</v>
      </c>
      <c r="R94" s="15">
        <v>2</v>
      </c>
      <c r="S94" s="15">
        <v>3</v>
      </c>
    </row>
    <row r="95" spans="1:19" x14ac:dyDescent="0.25">
      <c r="A95" t="s">
        <v>28</v>
      </c>
      <c r="B95">
        <v>91</v>
      </c>
      <c r="C95" t="s">
        <v>119</v>
      </c>
      <c r="E95">
        <v>19.989999999999998</v>
      </c>
      <c r="F95">
        <v>22.46</v>
      </c>
      <c r="G95">
        <v>23.36</v>
      </c>
      <c r="H95">
        <v>24.26</v>
      </c>
      <c r="I95">
        <v>25.7</v>
      </c>
      <c r="J95">
        <v>26.62</v>
      </c>
      <c r="K95">
        <v>27.53</v>
      </c>
      <c r="L95">
        <v>28.44</v>
      </c>
      <c r="M95">
        <v>27.02</v>
      </c>
      <c r="N95">
        <v>25.03</v>
      </c>
      <c r="O95">
        <v>20.76</v>
      </c>
      <c r="P95">
        <v>18.190000000000001</v>
      </c>
      <c r="Q95">
        <v>16.78</v>
      </c>
      <c r="R95" s="15">
        <v>1</v>
      </c>
      <c r="S95" s="15">
        <v>2</v>
      </c>
    </row>
    <row r="96" spans="1:19" x14ac:dyDescent="0.25">
      <c r="A96" t="s">
        <v>28</v>
      </c>
      <c r="B96">
        <v>92</v>
      </c>
      <c r="C96" t="s">
        <v>120</v>
      </c>
      <c r="E96">
        <v>20.14</v>
      </c>
      <c r="F96">
        <v>22.63</v>
      </c>
      <c r="G96">
        <v>23.52</v>
      </c>
      <c r="H96">
        <v>24.43</v>
      </c>
      <c r="I96">
        <v>26.03</v>
      </c>
      <c r="J96">
        <v>26.96</v>
      </c>
      <c r="K96">
        <v>27.91</v>
      </c>
      <c r="L96">
        <v>28.84</v>
      </c>
      <c r="M96">
        <v>27.39</v>
      </c>
      <c r="N96">
        <v>25.38</v>
      </c>
      <c r="O96">
        <v>21.06</v>
      </c>
      <c r="P96">
        <v>18.45</v>
      </c>
      <c r="Q96">
        <v>17.010000000000002</v>
      </c>
      <c r="R96" s="15">
        <v>2</v>
      </c>
      <c r="S96" s="15">
        <v>3</v>
      </c>
    </row>
    <row r="97" spans="1:19" x14ac:dyDescent="0.25">
      <c r="A97" t="s">
        <v>28</v>
      </c>
      <c r="B97">
        <v>93</v>
      </c>
      <c r="C97" t="s">
        <v>121</v>
      </c>
      <c r="E97">
        <v>20.18</v>
      </c>
      <c r="F97">
        <v>22.67</v>
      </c>
      <c r="G97">
        <v>23.58</v>
      </c>
      <c r="H97">
        <v>24.49</v>
      </c>
      <c r="I97">
        <v>26.09</v>
      </c>
      <c r="J97">
        <v>27.04</v>
      </c>
      <c r="K97">
        <v>27.97</v>
      </c>
      <c r="L97">
        <v>28.9</v>
      </c>
      <c r="M97">
        <v>27.45</v>
      </c>
      <c r="N97">
        <v>25.42</v>
      </c>
      <c r="O97">
        <v>21.1</v>
      </c>
      <c r="P97">
        <v>18.489999999999998</v>
      </c>
      <c r="Q97">
        <v>17.05</v>
      </c>
      <c r="R97" s="15">
        <v>1</v>
      </c>
      <c r="S97" s="15">
        <v>2</v>
      </c>
    </row>
    <row r="98" spans="1:19" x14ac:dyDescent="0.25">
      <c r="A98" t="s">
        <v>28</v>
      </c>
      <c r="B98">
        <v>94</v>
      </c>
      <c r="C98" t="s">
        <v>122</v>
      </c>
      <c r="E98">
        <v>20.11</v>
      </c>
      <c r="F98">
        <v>22.61</v>
      </c>
      <c r="G98">
        <v>23.51</v>
      </c>
      <c r="H98">
        <v>24.41</v>
      </c>
      <c r="I98">
        <v>25.92</v>
      </c>
      <c r="J98">
        <v>26.84</v>
      </c>
      <c r="K98">
        <v>27.77</v>
      </c>
      <c r="L98">
        <v>28.71</v>
      </c>
      <c r="M98">
        <v>27.27</v>
      </c>
      <c r="N98">
        <v>25.27</v>
      </c>
      <c r="O98">
        <v>20.96</v>
      </c>
      <c r="P98">
        <v>18.37</v>
      </c>
      <c r="Q98">
        <v>16.940000000000001</v>
      </c>
      <c r="R98" s="15">
        <v>2</v>
      </c>
      <c r="S98" s="15">
        <v>3</v>
      </c>
    </row>
    <row r="99" spans="1:19" x14ac:dyDescent="0.25">
      <c r="A99" t="s">
        <v>28</v>
      </c>
      <c r="B99">
        <v>95</v>
      </c>
      <c r="C99" t="s">
        <v>123</v>
      </c>
      <c r="E99">
        <v>20.91</v>
      </c>
      <c r="F99">
        <v>23.49</v>
      </c>
      <c r="G99">
        <v>24.42</v>
      </c>
      <c r="H99">
        <v>25.35</v>
      </c>
      <c r="I99">
        <v>27.04</v>
      </c>
      <c r="J99">
        <v>28.02</v>
      </c>
      <c r="K99">
        <v>28.99</v>
      </c>
      <c r="L99">
        <v>29.95</v>
      </c>
      <c r="M99">
        <v>28.45</v>
      </c>
      <c r="N99">
        <v>26.36</v>
      </c>
      <c r="O99">
        <v>21.86</v>
      </c>
      <c r="P99">
        <v>19.16</v>
      </c>
      <c r="Q99">
        <v>17.66</v>
      </c>
      <c r="R99" s="15">
        <v>1</v>
      </c>
      <c r="S99" s="15">
        <v>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0B2F06-8909-4732-B378-29A092871943}">
  <dimension ref="A1:S99"/>
  <sheetViews>
    <sheetView workbookViewId="0">
      <pane ySplit="4" topLeftCell="A5" activePane="bottomLeft" state="frozen"/>
      <selection pane="bottomLeft" activeCell="B5" sqref="B5:B13"/>
    </sheetView>
  </sheetViews>
  <sheetFormatPr baseColWidth="10" defaultRowHeight="15" x14ac:dyDescent="0.25"/>
  <cols>
    <col min="3" max="3" width="24.7109375" bestFit="1" customWidth="1"/>
    <col min="18" max="18" width="14.140625" style="15" bestFit="1" customWidth="1"/>
    <col min="19" max="19" width="11.42578125" style="15"/>
  </cols>
  <sheetData>
    <row r="1" spans="1:19" x14ac:dyDescent="0.25">
      <c r="A1" t="s">
        <v>18</v>
      </c>
    </row>
    <row r="2" spans="1:19" x14ac:dyDescent="0.25">
      <c r="A2" t="s">
        <v>19</v>
      </c>
      <c r="D2" t="s">
        <v>20</v>
      </c>
      <c r="E2">
        <v>1</v>
      </c>
      <c r="F2">
        <v>30</v>
      </c>
      <c r="G2">
        <v>40</v>
      </c>
      <c r="H2">
        <v>50</v>
      </c>
      <c r="I2">
        <v>60</v>
      </c>
      <c r="J2">
        <v>70</v>
      </c>
      <c r="K2">
        <v>80</v>
      </c>
      <c r="L2">
        <v>90</v>
      </c>
      <c r="M2">
        <v>101</v>
      </c>
      <c r="N2">
        <v>300</v>
      </c>
      <c r="O2">
        <v>500</v>
      </c>
      <c r="P2">
        <v>700</v>
      </c>
      <c r="Q2">
        <v>1000</v>
      </c>
    </row>
    <row r="3" spans="1:19" x14ac:dyDescent="0.25">
      <c r="D3" t="s">
        <v>21</v>
      </c>
      <c r="E3">
        <v>29</v>
      </c>
      <c r="F3">
        <v>39</v>
      </c>
      <c r="G3">
        <v>49</v>
      </c>
      <c r="H3">
        <v>59</v>
      </c>
      <c r="I3">
        <v>69</v>
      </c>
      <c r="J3">
        <v>79</v>
      </c>
      <c r="K3">
        <v>89</v>
      </c>
      <c r="L3">
        <v>100</v>
      </c>
      <c r="M3">
        <v>299</v>
      </c>
      <c r="N3">
        <v>499</v>
      </c>
      <c r="O3">
        <v>699</v>
      </c>
      <c r="P3">
        <v>999</v>
      </c>
      <c r="Q3">
        <v>1500</v>
      </c>
    </row>
    <row r="4" spans="1:19" x14ac:dyDescent="0.25">
      <c r="A4" t="s">
        <v>22</v>
      </c>
      <c r="B4" t="s">
        <v>23</v>
      </c>
      <c r="C4" t="s">
        <v>24</v>
      </c>
      <c r="D4" t="s">
        <v>25</v>
      </c>
      <c r="E4" t="s">
        <v>26</v>
      </c>
      <c r="F4" t="s">
        <v>26</v>
      </c>
      <c r="G4" t="s">
        <v>26</v>
      </c>
      <c r="H4" t="s">
        <v>26</v>
      </c>
      <c r="I4" t="s">
        <v>26</v>
      </c>
      <c r="J4" t="s">
        <v>26</v>
      </c>
      <c r="K4" t="s">
        <v>26</v>
      </c>
      <c r="L4" t="s">
        <v>26</v>
      </c>
      <c r="M4" t="s">
        <v>27</v>
      </c>
      <c r="N4" t="s">
        <v>27</v>
      </c>
      <c r="O4" t="s">
        <v>27</v>
      </c>
      <c r="P4" t="s">
        <v>27</v>
      </c>
      <c r="Q4" t="s">
        <v>27</v>
      </c>
      <c r="R4" s="14" t="s">
        <v>129</v>
      </c>
      <c r="S4" s="14" t="s">
        <v>130</v>
      </c>
    </row>
    <row r="5" spans="1:19" x14ac:dyDescent="0.25">
      <c r="A5" t="s">
        <v>28</v>
      </c>
      <c r="B5" s="9">
        <v>1</v>
      </c>
      <c r="C5" t="s">
        <v>29</v>
      </c>
      <c r="E5">
        <v>27.58</v>
      </c>
      <c r="F5">
        <v>30.97</v>
      </c>
      <c r="G5">
        <v>32.21</v>
      </c>
      <c r="H5">
        <v>33.46</v>
      </c>
      <c r="I5">
        <v>36.76</v>
      </c>
      <c r="J5">
        <v>38.06</v>
      </c>
      <c r="K5">
        <v>39.380000000000003</v>
      </c>
      <c r="L5">
        <v>40.68</v>
      </c>
      <c r="M5">
        <v>38.67</v>
      </c>
      <c r="N5">
        <v>35.799999999999997</v>
      </c>
      <c r="O5">
        <v>29.69</v>
      </c>
      <c r="P5">
        <v>26.04</v>
      </c>
      <c r="Q5">
        <v>24.01</v>
      </c>
      <c r="R5" s="15">
        <v>1</v>
      </c>
      <c r="S5" s="15">
        <v>2</v>
      </c>
    </row>
    <row r="6" spans="1:19" x14ac:dyDescent="0.25">
      <c r="A6" t="s">
        <v>28</v>
      </c>
      <c r="B6" s="9">
        <v>2</v>
      </c>
      <c r="C6" t="s">
        <v>30</v>
      </c>
      <c r="E6">
        <v>34.46</v>
      </c>
      <c r="F6">
        <v>38.729999999999997</v>
      </c>
      <c r="G6">
        <v>40.270000000000003</v>
      </c>
      <c r="H6">
        <v>41.83</v>
      </c>
      <c r="I6">
        <v>45.94</v>
      </c>
      <c r="J6">
        <v>47.56</v>
      </c>
      <c r="K6">
        <v>49.22</v>
      </c>
      <c r="L6">
        <v>50.85</v>
      </c>
      <c r="M6">
        <v>48.32</v>
      </c>
      <c r="N6">
        <v>44.76</v>
      </c>
      <c r="O6">
        <v>37.119999999999997</v>
      </c>
      <c r="P6">
        <v>32.54</v>
      </c>
      <c r="Q6">
        <v>30</v>
      </c>
      <c r="R6" s="15">
        <v>2</v>
      </c>
      <c r="S6" s="15">
        <v>3</v>
      </c>
    </row>
    <row r="7" spans="1:19" x14ac:dyDescent="0.25">
      <c r="A7" t="s">
        <v>28</v>
      </c>
      <c r="B7" s="9">
        <v>3</v>
      </c>
      <c r="C7" t="s">
        <v>31</v>
      </c>
      <c r="E7">
        <v>17.95</v>
      </c>
      <c r="F7">
        <v>20.170000000000002</v>
      </c>
      <c r="G7">
        <v>20.98</v>
      </c>
      <c r="H7">
        <v>21.78</v>
      </c>
      <c r="I7">
        <v>22.96</v>
      </c>
      <c r="J7">
        <v>23.81</v>
      </c>
      <c r="K7">
        <v>24.62</v>
      </c>
      <c r="L7">
        <v>25.45</v>
      </c>
      <c r="M7">
        <v>24.18</v>
      </c>
      <c r="N7">
        <v>22.38</v>
      </c>
      <c r="O7">
        <v>18.579999999999998</v>
      </c>
      <c r="P7">
        <v>16.28</v>
      </c>
      <c r="Q7">
        <v>15.01</v>
      </c>
      <c r="R7" s="15">
        <v>1</v>
      </c>
      <c r="S7" s="15">
        <v>2</v>
      </c>
    </row>
    <row r="8" spans="1:19" x14ac:dyDescent="0.25">
      <c r="A8" t="s">
        <v>28</v>
      </c>
      <c r="B8" s="9">
        <v>4</v>
      </c>
      <c r="C8" t="s">
        <v>32</v>
      </c>
      <c r="E8">
        <v>26.83</v>
      </c>
      <c r="F8">
        <v>30.14</v>
      </c>
      <c r="G8">
        <v>31.34</v>
      </c>
      <c r="H8">
        <v>32.54</v>
      </c>
      <c r="I8">
        <v>35.61</v>
      </c>
      <c r="J8">
        <v>36.880000000000003</v>
      </c>
      <c r="K8">
        <v>38.15</v>
      </c>
      <c r="L8">
        <v>39.43</v>
      </c>
      <c r="M8">
        <v>37.46</v>
      </c>
      <c r="N8">
        <v>34.69</v>
      </c>
      <c r="O8">
        <v>28.78</v>
      </c>
      <c r="P8">
        <v>25.23</v>
      </c>
      <c r="Q8">
        <v>23.28</v>
      </c>
      <c r="R8" s="15">
        <v>2</v>
      </c>
      <c r="S8" s="15">
        <v>3</v>
      </c>
    </row>
    <row r="9" spans="1:19" x14ac:dyDescent="0.25">
      <c r="A9" t="s">
        <v>28</v>
      </c>
      <c r="B9" s="9">
        <v>5</v>
      </c>
      <c r="C9" t="s">
        <v>33</v>
      </c>
      <c r="E9">
        <v>39.53</v>
      </c>
      <c r="F9">
        <v>44.41</v>
      </c>
      <c r="G9">
        <v>46.19</v>
      </c>
      <c r="H9">
        <v>47.97</v>
      </c>
      <c r="I9">
        <v>53.33</v>
      </c>
      <c r="J9">
        <v>55.22</v>
      </c>
      <c r="K9">
        <v>57.14</v>
      </c>
      <c r="L9">
        <v>59.03</v>
      </c>
      <c r="M9">
        <v>56.09</v>
      </c>
      <c r="N9">
        <v>51.95</v>
      </c>
      <c r="O9">
        <v>43.1</v>
      </c>
      <c r="P9">
        <v>37.78</v>
      </c>
      <c r="Q9">
        <v>34.83</v>
      </c>
      <c r="R9" s="15">
        <v>1</v>
      </c>
      <c r="S9" s="15">
        <v>2</v>
      </c>
    </row>
    <row r="10" spans="1:19" x14ac:dyDescent="0.25">
      <c r="A10" t="s">
        <v>28</v>
      </c>
      <c r="B10" s="9">
        <v>6</v>
      </c>
      <c r="C10" t="s">
        <v>34</v>
      </c>
      <c r="E10">
        <v>49.41</v>
      </c>
      <c r="F10">
        <v>55.52</v>
      </c>
      <c r="G10">
        <v>57.74</v>
      </c>
      <c r="H10">
        <v>59.97</v>
      </c>
      <c r="I10">
        <v>66.650000000000006</v>
      </c>
      <c r="J10">
        <v>69.040000000000006</v>
      </c>
      <c r="K10">
        <v>71.42</v>
      </c>
      <c r="L10">
        <v>73.8</v>
      </c>
      <c r="M10">
        <v>70.099999999999994</v>
      </c>
      <c r="N10">
        <v>64.94</v>
      </c>
      <c r="O10">
        <v>53.87</v>
      </c>
      <c r="P10">
        <v>47.24</v>
      </c>
      <c r="Q10">
        <v>43.54</v>
      </c>
      <c r="R10" s="15">
        <v>2</v>
      </c>
      <c r="S10" s="15">
        <v>3</v>
      </c>
    </row>
    <row r="11" spans="1:19" x14ac:dyDescent="0.25">
      <c r="A11" t="s">
        <v>28</v>
      </c>
      <c r="B11" s="9">
        <v>7</v>
      </c>
      <c r="C11" t="s">
        <v>35</v>
      </c>
      <c r="E11">
        <v>35.9</v>
      </c>
      <c r="F11">
        <v>40.33</v>
      </c>
      <c r="G11">
        <v>41.94</v>
      </c>
      <c r="H11">
        <v>43.55</v>
      </c>
      <c r="I11">
        <v>48.12</v>
      </c>
      <c r="J11">
        <v>49.85</v>
      </c>
      <c r="K11">
        <v>51.55</v>
      </c>
      <c r="L11">
        <v>53.28</v>
      </c>
      <c r="M11">
        <v>50.6</v>
      </c>
      <c r="N11">
        <v>46.89</v>
      </c>
      <c r="O11">
        <v>38.89</v>
      </c>
      <c r="P11">
        <v>34.1</v>
      </c>
      <c r="Q11">
        <v>31.42</v>
      </c>
      <c r="R11" s="15">
        <v>1</v>
      </c>
      <c r="S11" s="15">
        <v>2</v>
      </c>
    </row>
    <row r="12" spans="1:19" x14ac:dyDescent="0.25">
      <c r="A12" t="s">
        <v>28</v>
      </c>
      <c r="B12" s="9">
        <v>8</v>
      </c>
      <c r="C12" t="s">
        <v>36</v>
      </c>
      <c r="E12">
        <v>44.86</v>
      </c>
      <c r="F12">
        <v>50.41</v>
      </c>
      <c r="G12">
        <v>52.43</v>
      </c>
      <c r="H12">
        <v>54.46</v>
      </c>
      <c r="I12">
        <v>60.15</v>
      </c>
      <c r="J12">
        <v>62.3</v>
      </c>
      <c r="K12">
        <v>64.44</v>
      </c>
      <c r="L12">
        <v>66.599999999999994</v>
      </c>
      <c r="M12">
        <v>63.27</v>
      </c>
      <c r="N12">
        <v>58.6</v>
      </c>
      <c r="O12">
        <v>48.62</v>
      </c>
      <c r="P12">
        <v>42.62</v>
      </c>
      <c r="Q12">
        <v>39.29</v>
      </c>
      <c r="R12" s="15">
        <v>2</v>
      </c>
      <c r="S12" s="15">
        <v>3</v>
      </c>
    </row>
    <row r="13" spans="1:19" x14ac:dyDescent="0.25">
      <c r="A13" t="s">
        <v>28</v>
      </c>
      <c r="B13" s="9">
        <v>9</v>
      </c>
      <c r="C13" t="s">
        <v>37</v>
      </c>
      <c r="E13">
        <v>36.119999999999997</v>
      </c>
      <c r="F13">
        <v>40.58</v>
      </c>
      <c r="G13">
        <v>42.2</v>
      </c>
      <c r="H13">
        <v>43.84</v>
      </c>
      <c r="I13">
        <v>49.06</v>
      </c>
      <c r="J13">
        <v>50.79</v>
      </c>
      <c r="K13">
        <v>52.55</v>
      </c>
      <c r="L13">
        <v>54.31</v>
      </c>
      <c r="M13">
        <v>51.59</v>
      </c>
      <c r="N13">
        <v>47.78</v>
      </c>
      <c r="O13">
        <v>39.64</v>
      </c>
      <c r="P13">
        <v>34.76</v>
      </c>
      <c r="Q13">
        <v>32.04</v>
      </c>
      <c r="R13" s="15">
        <v>1</v>
      </c>
      <c r="S13" s="15">
        <v>2</v>
      </c>
    </row>
    <row r="14" spans="1:19" x14ac:dyDescent="0.25">
      <c r="A14" t="s">
        <v>28</v>
      </c>
      <c r="B14">
        <v>10</v>
      </c>
      <c r="C14" t="s">
        <v>38</v>
      </c>
      <c r="E14">
        <v>45.14</v>
      </c>
      <c r="F14">
        <v>50.73</v>
      </c>
      <c r="G14">
        <v>52.77</v>
      </c>
      <c r="H14">
        <v>54.8</v>
      </c>
      <c r="I14">
        <v>61.31</v>
      </c>
      <c r="J14">
        <v>63.5</v>
      </c>
      <c r="K14">
        <v>65.69</v>
      </c>
      <c r="L14">
        <v>67.88</v>
      </c>
      <c r="M14">
        <v>64.48</v>
      </c>
      <c r="N14">
        <v>59.74</v>
      </c>
      <c r="O14">
        <v>49.55</v>
      </c>
      <c r="P14">
        <v>43.45</v>
      </c>
      <c r="Q14">
        <v>40.06</v>
      </c>
      <c r="R14" s="15">
        <v>2</v>
      </c>
      <c r="S14" s="15">
        <v>3</v>
      </c>
    </row>
    <row r="15" spans="1:19" x14ac:dyDescent="0.25">
      <c r="A15" t="s">
        <v>28</v>
      </c>
      <c r="B15">
        <v>11</v>
      </c>
      <c r="C15" t="s">
        <v>39</v>
      </c>
      <c r="E15">
        <v>30.64</v>
      </c>
      <c r="F15">
        <v>34.42</v>
      </c>
      <c r="G15">
        <v>35.82</v>
      </c>
      <c r="H15">
        <v>37.19</v>
      </c>
      <c r="I15">
        <v>41.14</v>
      </c>
      <c r="J15">
        <v>42.59</v>
      </c>
      <c r="K15">
        <v>44.07</v>
      </c>
      <c r="L15">
        <v>45.54</v>
      </c>
      <c r="M15">
        <v>43.28</v>
      </c>
      <c r="N15">
        <v>40.07</v>
      </c>
      <c r="O15">
        <v>33.25</v>
      </c>
      <c r="P15">
        <v>29.15</v>
      </c>
      <c r="Q15">
        <v>26.87</v>
      </c>
      <c r="R15" s="15">
        <v>1</v>
      </c>
      <c r="S15" s="15">
        <v>2</v>
      </c>
    </row>
    <row r="16" spans="1:19" x14ac:dyDescent="0.25">
      <c r="A16" t="s">
        <v>28</v>
      </c>
      <c r="B16">
        <v>12</v>
      </c>
      <c r="C16" t="s">
        <v>40</v>
      </c>
      <c r="E16">
        <v>20.72</v>
      </c>
      <c r="F16">
        <v>23.29</v>
      </c>
      <c r="G16">
        <v>24.22</v>
      </c>
      <c r="H16">
        <v>25.15</v>
      </c>
      <c r="I16">
        <v>26.95</v>
      </c>
      <c r="J16">
        <v>27.91</v>
      </c>
      <c r="K16">
        <v>28.88</v>
      </c>
      <c r="L16">
        <v>29.84</v>
      </c>
      <c r="M16">
        <v>28.34</v>
      </c>
      <c r="N16">
        <v>26.27</v>
      </c>
      <c r="O16">
        <v>21.78</v>
      </c>
      <c r="P16">
        <v>19.09</v>
      </c>
      <c r="Q16">
        <v>17.61</v>
      </c>
      <c r="R16" s="15">
        <v>2</v>
      </c>
      <c r="S16" s="15">
        <v>3</v>
      </c>
    </row>
    <row r="17" spans="1:19" x14ac:dyDescent="0.25">
      <c r="A17" t="s">
        <v>28</v>
      </c>
      <c r="B17">
        <v>13</v>
      </c>
      <c r="C17" t="s">
        <v>41</v>
      </c>
      <c r="E17">
        <v>40.53</v>
      </c>
      <c r="F17">
        <v>45.53</v>
      </c>
      <c r="G17">
        <v>47.34</v>
      </c>
      <c r="H17">
        <v>49.17</v>
      </c>
      <c r="I17">
        <v>54.73</v>
      </c>
      <c r="J17">
        <v>56.7</v>
      </c>
      <c r="K17">
        <v>58.65</v>
      </c>
      <c r="L17">
        <v>60.59</v>
      </c>
      <c r="M17">
        <v>57.56</v>
      </c>
      <c r="N17">
        <v>53.34</v>
      </c>
      <c r="O17">
        <v>44.23</v>
      </c>
      <c r="P17">
        <v>38.78</v>
      </c>
      <c r="Q17">
        <v>35.74</v>
      </c>
      <c r="R17" s="15">
        <v>1</v>
      </c>
      <c r="S17" s="15">
        <v>2</v>
      </c>
    </row>
    <row r="18" spans="1:19" x14ac:dyDescent="0.25">
      <c r="A18" t="s">
        <v>28</v>
      </c>
      <c r="B18">
        <v>14</v>
      </c>
      <c r="C18" t="s">
        <v>42</v>
      </c>
      <c r="E18">
        <v>50.65</v>
      </c>
      <c r="F18">
        <v>56.9</v>
      </c>
      <c r="G18">
        <v>59.17</v>
      </c>
      <c r="H18">
        <v>61.45</v>
      </c>
      <c r="I18">
        <v>68.41</v>
      </c>
      <c r="J18">
        <v>70.87</v>
      </c>
      <c r="K18">
        <v>73.3</v>
      </c>
      <c r="L18">
        <v>75.739999999999995</v>
      </c>
      <c r="M18">
        <v>71.959999999999994</v>
      </c>
      <c r="N18">
        <v>66.66</v>
      </c>
      <c r="O18">
        <v>55.29</v>
      </c>
      <c r="P18">
        <v>48.48</v>
      </c>
      <c r="Q18">
        <v>44.7</v>
      </c>
      <c r="R18" s="15">
        <v>2</v>
      </c>
      <c r="S18" s="15">
        <v>3</v>
      </c>
    </row>
    <row r="19" spans="1:19" x14ac:dyDescent="0.25">
      <c r="A19" t="s">
        <v>28</v>
      </c>
      <c r="B19">
        <v>15</v>
      </c>
      <c r="C19" t="s">
        <v>43</v>
      </c>
      <c r="E19">
        <v>22.73</v>
      </c>
      <c r="F19">
        <v>25.53</v>
      </c>
      <c r="G19">
        <v>26.55</v>
      </c>
      <c r="H19">
        <v>27.59</v>
      </c>
      <c r="I19">
        <v>29.71</v>
      </c>
      <c r="J19">
        <v>30.77</v>
      </c>
      <c r="K19">
        <v>31.83</v>
      </c>
      <c r="L19">
        <v>32.909999999999997</v>
      </c>
      <c r="M19">
        <v>31.26</v>
      </c>
      <c r="N19">
        <v>28.96</v>
      </c>
      <c r="O19">
        <v>24.01</v>
      </c>
      <c r="P19">
        <v>21.05</v>
      </c>
      <c r="Q19">
        <v>19.399999999999999</v>
      </c>
      <c r="R19" s="15">
        <v>1</v>
      </c>
      <c r="S19" s="15">
        <v>2</v>
      </c>
    </row>
    <row r="20" spans="1:19" x14ac:dyDescent="0.25">
      <c r="A20" t="s">
        <v>28</v>
      </c>
      <c r="B20">
        <v>16</v>
      </c>
      <c r="C20" t="s">
        <v>44</v>
      </c>
      <c r="E20">
        <v>33.82</v>
      </c>
      <c r="F20">
        <v>37.99</v>
      </c>
      <c r="G20">
        <v>39.51</v>
      </c>
      <c r="H20">
        <v>41.04</v>
      </c>
      <c r="I20">
        <v>45.75</v>
      </c>
      <c r="J20">
        <v>47.4</v>
      </c>
      <c r="K20">
        <v>49.04</v>
      </c>
      <c r="L20">
        <v>50.65</v>
      </c>
      <c r="M20">
        <v>48.13</v>
      </c>
      <c r="N20">
        <v>44.58</v>
      </c>
      <c r="O20">
        <v>36.97</v>
      </c>
      <c r="P20">
        <v>32.43</v>
      </c>
      <c r="Q20">
        <v>29.89</v>
      </c>
      <c r="R20" s="15">
        <v>2</v>
      </c>
      <c r="S20" s="15">
        <v>3</v>
      </c>
    </row>
    <row r="21" spans="1:19" x14ac:dyDescent="0.25">
      <c r="A21" t="s">
        <v>28</v>
      </c>
      <c r="B21">
        <v>17</v>
      </c>
      <c r="C21" t="s">
        <v>45</v>
      </c>
      <c r="E21">
        <v>32.380000000000003</v>
      </c>
      <c r="F21">
        <v>36.369999999999997</v>
      </c>
      <c r="G21">
        <v>37.83</v>
      </c>
      <c r="H21">
        <v>39.28</v>
      </c>
      <c r="I21">
        <v>43.56</v>
      </c>
      <c r="J21">
        <v>45.12</v>
      </c>
      <c r="K21">
        <v>46.68</v>
      </c>
      <c r="L21">
        <v>48.23</v>
      </c>
      <c r="M21">
        <v>45.82</v>
      </c>
      <c r="N21">
        <v>42.45</v>
      </c>
      <c r="O21">
        <v>35.22</v>
      </c>
      <c r="P21">
        <v>30.88</v>
      </c>
      <c r="Q21">
        <v>28.45</v>
      </c>
      <c r="R21" s="15">
        <v>1</v>
      </c>
      <c r="S21" s="15">
        <v>2</v>
      </c>
    </row>
    <row r="22" spans="1:19" x14ac:dyDescent="0.25">
      <c r="A22" t="s">
        <v>28</v>
      </c>
      <c r="B22">
        <v>18</v>
      </c>
      <c r="C22" t="s">
        <v>46</v>
      </c>
      <c r="E22">
        <v>32.159999999999997</v>
      </c>
      <c r="F22">
        <v>36.130000000000003</v>
      </c>
      <c r="G22">
        <v>37.57</v>
      </c>
      <c r="H22">
        <v>39.03</v>
      </c>
      <c r="I22">
        <v>43.38</v>
      </c>
      <c r="J22">
        <v>44.94</v>
      </c>
      <c r="K22">
        <v>46.48</v>
      </c>
      <c r="L22">
        <v>48.03</v>
      </c>
      <c r="M22">
        <v>45.62</v>
      </c>
      <c r="N22">
        <v>42.26</v>
      </c>
      <c r="O22">
        <v>35.07</v>
      </c>
      <c r="P22">
        <v>30.74</v>
      </c>
      <c r="Q22">
        <v>28.34</v>
      </c>
      <c r="R22" s="15">
        <v>2</v>
      </c>
      <c r="S22" s="15">
        <v>3</v>
      </c>
    </row>
    <row r="23" spans="1:19" x14ac:dyDescent="0.25">
      <c r="A23" t="s">
        <v>28</v>
      </c>
      <c r="B23">
        <v>19</v>
      </c>
      <c r="C23" t="s">
        <v>47</v>
      </c>
      <c r="E23">
        <v>21.08</v>
      </c>
      <c r="F23">
        <v>23.67</v>
      </c>
      <c r="G23">
        <v>24.62</v>
      </c>
      <c r="H23">
        <v>25.57</v>
      </c>
      <c r="I23">
        <v>27.4</v>
      </c>
      <c r="J23">
        <v>28.37</v>
      </c>
      <c r="K23">
        <v>29.35</v>
      </c>
      <c r="L23">
        <v>30.33</v>
      </c>
      <c r="M23">
        <v>28.81</v>
      </c>
      <c r="N23">
        <v>26.67</v>
      </c>
      <c r="O23">
        <v>22.13</v>
      </c>
      <c r="P23">
        <v>19.41</v>
      </c>
      <c r="Q23">
        <v>17.899999999999999</v>
      </c>
      <c r="R23" s="15">
        <v>1</v>
      </c>
      <c r="S23" s="15">
        <v>2</v>
      </c>
    </row>
    <row r="24" spans="1:19" x14ac:dyDescent="0.25">
      <c r="A24" t="s">
        <v>28</v>
      </c>
      <c r="B24">
        <v>20</v>
      </c>
      <c r="C24" t="s">
        <v>48</v>
      </c>
      <c r="E24">
        <v>30.99</v>
      </c>
      <c r="F24">
        <v>34.81</v>
      </c>
      <c r="G24">
        <v>36.200000000000003</v>
      </c>
      <c r="H24">
        <v>37.6</v>
      </c>
      <c r="I24">
        <v>41.52</v>
      </c>
      <c r="J24">
        <v>43.01</v>
      </c>
      <c r="K24">
        <v>44.48</v>
      </c>
      <c r="L24">
        <v>45.98</v>
      </c>
      <c r="M24">
        <v>43.68</v>
      </c>
      <c r="N24">
        <v>40.450000000000003</v>
      </c>
      <c r="O24">
        <v>33.549999999999997</v>
      </c>
      <c r="P24">
        <v>29.41</v>
      </c>
      <c r="Q24">
        <v>27.13</v>
      </c>
      <c r="R24" s="15">
        <v>2</v>
      </c>
      <c r="S24" s="15">
        <v>3</v>
      </c>
    </row>
    <row r="25" spans="1:19" x14ac:dyDescent="0.25">
      <c r="A25" t="s">
        <v>28</v>
      </c>
      <c r="B25">
        <v>21</v>
      </c>
      <c r="C25" t="s">
        <v>49</v>
      </c>
      <c r="E25">
        <v>28.5</v>
      </c>
      <c r="F25">
        <v>32.01</v>
      </c>
      <c r="G25">
        <v>33.29</v>
      </c>
      <c r="H25">
        <v>34.57</v>
      </c>
      <c r="I25">
        <v>38.06</v>
      </c>
      <c r="J25">
        <v>39.42</v>
      </c>
      <c r="K25">
        <v>40.78</v>
      </c>
      <c r="L25">
        <v>42.13</v>
      </c>
      <c r="M25">
        <v>40.03</v>
      </c>
      <c r="N25">
        <v>37.08</v>
      </c>
      <c r="O25">
        <v>30.76</v>
      </c>
      <c r="P25">
        <v>26.97</v>
      </c>
      <c r="Q25">
        <v>24.86</v>
      </c>
      <c r="R25" s="15">
        <v>1</v>
      </c>
      <c r="S25" s="15">
        <v>2</v>
      </c>
    </row>
    <row r="26" spans="1:19" x14ac:dyDescent="0.25">
      <c r="A26" t="s">
        <v>28</v>
      </c>
      <c r="B26">
        <v>22</v>
      </c>
      <c r="C26" t="s">
        <v>50</v>
      </c>
      <c r="E26">
        <v>27.87</v>
      </c>
      <c r="F26">
        <v>31.32</v>
      </c>
      <c r="G26">
        <v>32.56</v>
      </c>
      <c r="H26">
        <v>33.82</v>
      </c>
      <c r="I26">
        <v>37.270000000000003</v>
      </c>
      <c r="J26">
        <v>38.58</v>
      </c>
      <c r="K26">
        <v>39.92</v>
      </c>
      <c r="L26">
        <v>41.25</v>
      </c>
      <c r="M26">
        <v>39.18</v>
      </c>
      <c r="N26">
        <v>36.299999999999997</v>
      </c>
      <c r="O26">
        <v>30.11</v>
      </c>
      <c r="P26">
        <v>26.4</v>
      </c>
      <c r="Q26">
        <v>24.33</v>
      </c>
      <c r="R26" s="15">
        <v>2</v>
      </c>
      <c r="S26" s="15">
        <v>3</v>
      </c>
    </row>
    <row r="27" spans="1:19" x14ac:dyDescent="0.25">
      <c r="A27" t="s">
        <v>28</v>
      </c>
      <c r="B27">
        <v>23</v>
      </c>
      <c r="C27" t="s">
        <v>51</v>
      </c>
      <c r="E27">
        <v>34.83</v>
      </c>
      <c r="F27">
        <v>39.14</v>
      </c>
      <c r="G27">
        <v>40.700000000000003</v>
      </c>
      <c r="H27">
        <v>42.26</v>
      </c>
      <c r="I27">
        <v>46.57</v>
      </c>
      <c r="J27">
        <v>48.23</v>
      </c>
      <c r="K27">
        <v>49.89</v>
      </c>
      <c r="L27">
        <v>51.54</v>
      </c>
      <c r="M27">
        <v>48.97</v>
      </c>
      <c r="N27">
        <v>45.37</v>
      </c>
      <c r="O27">
        <v>37.630000000000003</v>
      </c>
      <c r="P27">
        <v>33</v>
      </c>
      <c r="Q27">
        <v>30.42</v>
      </c>
      <c r="R27" s="15">
        <v>1</v>
      </c>
      <c r="S27" s="15">
        <v>2</v>
      </c>
    </row>
    <row r="28" spans="1:19" x14ac:dyDescent="0.25">
      <c r="A28" t="s">
        <v>28</v>
      </c>
      <c r="B28">
        <v>24</v>
      </c>
      <c r="C28" t="s">
        <v>52</v>
      </c>
      <c r="E28">
        <v>23.75</v>
      </c>
      <c r="F28">
        <v>26.67</v>
      </c>
      <c r="G28">
        <v>27.77</v>
      </c>
      <c r="H28">
        <v>28.83</v>
      </c>
      <c r="I28">
        <v>31.23</v>
      </c>
      <c r="J28">
        <v>32.35</v>
      </c>
      <c r="K28">
        <v>33.47</v>
      </c>
      <c r="L28">
        <v>34.58</v>
      </c>
      <c r="M28">
        <v>32.85</v>
      </c>
      <c r="N28">
        <v>30.42</v>
      </c>
      <c r="O28">
        <v>25.25</v>
      </c>
      <c r="P28">
        <v>22.13</v>
      </c>
      <c r="Q28">
        <v>20.41</v>
      </c>
      <c r="R28" s="15">
        <v>2</v>
      </c>
      <c r="S28" s="15">
        <v>3</v>
      </c>
    </row>
    <row r="29" spans="1:19" x14ac:dyDescent="0.25">
      <c r="A29" t="s">
        <v>28</v>
      </c>
      <c r="B29">
        <v>25</v>
      </c>
      <c r="C29" t="s">
        <v>53</v>
      </c>
      <c r="E29">
        <v>34.96</v>
      </c>
      <c r="F29">
        <v>39.270000000000003</v>
      </c>
      <c r="G29">
        <v>40.840000000000003</v>
      </c>
      <c r="H29">
        <v>42.43</v>
      </c>
      <c r="I29">
        <v>46.85</v>
      </c>
      <c r="J29">
        <v>48.53</v>
      </c>
      <c r="K29">
        <v>50.2</v>
      </c>
      <c r="L29">
        <v>51.86</v>
      </c>
      <c r="M29">
        <v>49.28</v>
      </c>
      <c r="N29">
        <v>45.65</v>
      </c>
      <c r="O29">
        <v>37.880000000000003</v>
      </c>
      <c r="P29">
        <v>33.19</v>
      </c>
      <c r="Q29">
        <v>30.59</v>
      </c>
      <c r="R29" s="15">
        <v>1</v>
      </c>
      <c r="S29" s="15">
        <v>2</v>
      </c>
    </row>
    <row r="30" spans="1:19" x14ac:dyDescent="0.25">
      <c r="A30" t="s">
        <v>28</v>
      </c>
      <c r="B30">
        <v>26</v>
      </c>
      <c r="C30" t="s">
        <v>54</v>
      </c>
      <c r="E30">
        <v>66.260000000000005</v>
      </c>
      <c r="F30">
        <v>74.44</v>
      </c>
      <c r="G30">
        <v>77.42</v>
      </c>
      <c r="H30">
        <v>80.39</v>
      </c>
      <c r="I30">
        <v>89.38</v>
      </c>
      <c r="J30">
        <v>92.57</v>
      </c>
      <c r="K30">
        <v>95.74</v>
      </c>
      <c r="L30">
        <v>98.96</v>
      </c>
      <c r="M30">
        <v>94</v>
      </c>
      <c r="N30">
        <v>87.07</v>
      </c>
      <c r="O30">
        <v>72.239999999999995</v>
      </c>
      <c r="P30">
        <v>63.32</v>
      </c>
      <c r="Q30">
        <v>58.38</v>
      </c>
      <c r="R30" s="15">
        <v>2</v>
      </c>
      <c r="S30" s="15">
        <v>3</v>
      </c>
    </row>
    <row r="31" spans="1:19" x14ac:dyDescent="0.25">
      <c r="A31" t="s">
        <v>28</v>
      </c>
      <c r="B31">
        <v>27</v>
      </c>
      <c r="C31" t="s">
        <v>55</v>
      </c>
      <c r="E31">
        <v>25.46</v>
      </c>
      <c r="F31">
        <v>28.61</v>
      </c>
      <c r="G31">
        <v>29.76</v>
      </c>
      <c r="H31">
        <v>30.91</v>
      </c>
      <c r="I31">
        <v>33.729999999999997</v>
      </c>
      <c r="J31">
        <v>34.94</v>
      </c>
      <c r="K31">
        <v>36.15</v>
      </c>
      <c r="L31">
        <v>37.35</v>
      </c>
      <c r="M31">
        <v>35.479999999999997</v>
      </c>
      <c r="N31">
        <v>32.86</v>
      </c>
      <c r="O31">
        <v>27.26</v>
      </c>
      <c r="P31">
        <v>23.9</v>
      </c>
      <c r="Q31">
        <v>22.04</v>
      </c>
      <c r="R31" s="15">
        <v>1</v>
      </c>
      <c r="S31" s="15">
        <v>2</v>
      </c>
    </row>
    <row r="32" spans="1:19" x14ac:dyDescent="0.25">
      <c r="A32" t="s">
        <v>28</v>
      </c>
      <c r="B32">
        <v>28</v>
      </c>
      <c r="C32" t="s">
        <v>56</v>
      </c>
      <c r="E32">
        <v>25.35</v>
      </c>
      <c r="F32">
        <v>28.48</v>
      </c>
      <c r="G32">
        <v>29.63</v>
      </c>
      <c r="H32">
        <v>30.75</v>
      </c>
      <c r="I32">
        <v>33.5</v>
      </c>
      <c r="J32">
        <v>34.71</v>
      </c>
      <c r="K32">
        <v>35.909999999999997</v>
      </c>
      <c r="L32">
        <v>37.1</v>
      </c>
      <c r="M32">
        <v>35.25</v>
      </c>
      <c r="N32">
        <v>32.65</v>
      </c>
      <c r="O32">
        <v>27.09</v>
      </c>
      <c r="P32">
        <v>23.74</v>
      </c>
      <c r="Q32">
        <v>21.88</v>
      </c>
      <c r="R32" s="15">
        <v>2</v>
      </c>
      <c r="S32" s="15">
        <v>3</v>
      </c>
    </row>
    <row r="33" spans="1:19" x14ac:dyDescent="0.25">
      <c r="A33" t="s">
        <v>28</v>
      </c>
      <c r="B33">
        <v>29</v>
      </c>
      <c r="C33" t="s">
        <v>57</v>
      </c>
      <c r="E33">
        <v>31.7</v>
      </c>
      <c r="F33">
        <v>35.6</v>
      </c>
      <c r="G33">
        <v>37.020000000000003</v>
      </c>
      <c r="H33">
        <v>38.46</v>
      </c>
      <c r="I33">
        <v>41.89</v>
      </c>
      <c r="J33">
        <v>43.38</v>
      </c>
      <c r="K33">
        <v>44.88</v>
      </c>
      <c r="L33">
        <v>46.39</v>
      </c>
      <c r="M33">
        <v>44.05</v>
      </c>
      <c r="N33">
        <v>40.799999999999997</v>
      </c>
      <c r="O33">
        <v>33.86</v>
      </c>
      <c r="P33">
        <v>29.68</v>
      </c>
      <c r="Q33">
        <v>27.36</v>
      </c>
      <c r="R33" s="15">
        <v>1</v>
      </c>
      <c r="S33" s="15">
        <v>2</v>
      </c>
    </row>
    <row r="34" spans="1:19" x14ac:dyDescent="0.25">
      <c r="A34" t="s">
        <v>28</v>
      </c>
      <c r="B34">
        <v>30</v>
      </c>
      <c r="C34" t="s">
        <v>58</v>
      </c>
      <c r="E34">
        <v>27.16</v>
      </c>
      <c r="F34">
        <v>30.51</v>
      </c>
      <c r="G34">
        <v>31.72</v>
      </c>
      <c r="H34">
        <v>32.96</v>
      </c>
      <c r="I34">
        <v>35.950000000000003</v>
      </c>
      <c r="J34">
        <v>37.229999999999997</v>
      </c>
      <c r="K34">
        <v>38.520000000000003</v>
      </c>
      <c r="L34">
        <v>39.799999999999997</v>
      </c>
      <c r="M34">
        <v>37.81</v>
      </c>
      <c r="N34">
        <v>35.03</v>
      </c>
      <c r="O34">
        <v>29.06</v>
      </c>
      <c r="P34">
        <v>25.47</v>
      </c>
      <c r="Q34">
        <v>23.48</v>
      </c>
      <c r="R34" s="15">
        <v>2</v>
      </c>
      <c r="S34" s="15">
        <v>3</v>
      </c>
    </row>
    <row r="35" spans="1:19" x14ac:dyDescent="0.25">
      <c r="A35" t="s">
        <v>28</v>
      </c>
      <c r="B35">
        <v>31</v>
      </c>
      <c r="C35" t="s">
        <v>59</v>
      </c>
      <c r="E35">
        <v>29.57</v>
      </c>
      <c r="F35">
        <v>33.229999999999997</v>
      </c>
      <c r="G35">
        <v>34.56</v>
      </c>
      <c r="H35">
        <v>35.89</v>
      </c>
      <c r="I35">
        <v>39.5</v>
      </c>
      <c r="J35">
        <v>40.909999999999997</v>
      </c>
      <c r="K35">
        <v>42.32</v>
      </c>
      <c r="L35">
        <v>43.72</v>
      </c>
      <c r="M35">
        <v>41.55</v>
      </c>
      <c r="N35">
        <v>38.479999999999997</v>
      </c>
      <c r="O35">
        <v>31.92</v>
      </c>
      <c r="P35">
        <v>28</v>
      </c>
      <c r="Q35">
        <v>25.8</v>
      </c>
      <c r="R35" s="15">
        <v>1</v>
      </c>
      <c r="S35" s="15">
        <v>2</v>
      </c>
    </row>
    <row r="36" spans="1:19" x14ac:dyDescent="0.25">
      <c r="A36" t="s">
        <v>28</v>
      </c>
      <c r="B36">
        <v>32</v>
      </c>
      <c r="C36" t="s">
        <v>60</v>
      </c>
      <c r="E36">
        <v>25.8</v>
      </c>
      <c r="F36">
        <v>28.98</v>
      </c>
      <c r="G36">
        <v>30.13</v>
      </c>
      <c r="H36">
        <v>31.29</v>
      </c>
      <c r="I36">
        <v>34.270000000000003</v>
      </c>
      <c r="J36">
        <v>35.5</v>
      </c>
      <c r="K36">
        <v>36.729999999999997</v>
      </c>
      <c r="L36">
        <v>37.94</v>
      </c>
      <c r="M36">
        <v>36.049999999999997</v>
      </c>
      <c r="N36">
        <v>33.39</v>
      </c>
      <c r="O36">
        <v>27.7</v>
      </c>
      <c r="P36">
        <v>24.29</v>
      </c>
      <c r="Q36">
        <v>22.38</v>
      </c>
      <c r="R36" s="15">
        <v>2</v>
      </c>
      <c r="S36" s="15">
        <v>3</v>
      </c>
    </row>
    <row r="37" spans="1:19" x14ac:dyDescent="0.25">
      <c r="A37" t="s">
        <v>28</v>
      </c>
      <c r="B37">
        <v>33</v>
      </c>
      <c r="C37" t="s">
        <v>61</v>
      </c>
      <c r="E37">
        <v>29.75</v>
      </c>
      <c r="F37">
        <v>33.42</v>
      </c>
      <c r="G37">
        <v>34.770000000000003</v>
      </c>
      <c r="H37">
        <v>36.1</v>
      </c>
      <c r="I37">
        <v>39.94</v>
      </c>
      <c r="J37">
        <v>41.35</v>
      </c>
      <c r="K37">
        <v>42.79</v>
      </c>
      <c r="L37">
        <v>44.21</v>
      </c>
      <c r="M37">
        <v>42.02</v>
      </c>
      <c r="N37">
        <v>38.9</v>
      </c>
      <c r="O37">
        <v>32.29</v>
      </c>
      <c r="P37">
        <v>28.31</v>
      </c>
      <c r="Q37">
        <v>26.1</v>
      </c>
      <c r="R37" s="15">
        <v>1</v>
      </c>
      <c r="S37" s="15">
        <v>2</v>
      </c>
    </row>
    <row r="38" spans="1:19" x14ac:dyDescent="0.25">
      <c r="A38" t="s">
        <v>28</v>
      </c>
      <c r="B38">
        <v>34</v>
      </c>
      <c r="C38" t="s">
        <v>62</v>
      </c>
      <c r="E38">
        <v>19.61</v>
      </c>
      <c r="F38">
        <v>22.04</v>
      </c>
      <c r="G38">
        <v>22.92</v>
      </c>
      <c r="H38">
        <v>23.82</v>
      </c>
      <c r="I38">
        <v>25.27</v>
      </c>
      <c r="J38">
        <v>26.18</v>
      </c>
      <c r="K38">
        <v>27.09</v>
      </c>
      <c r="L38">
        <v>27.99</v>
      </c>
      <c r="M38">
        <v>26.58</v>
      </c>
      <c r="N38">
        <v>24.62</v>
      </c>
      <c r="O38">
        <v>20.420000000000002</v>
      </c>
      <c r="P38">
        <v>17.899999999999999</v>
      </c>
      <c r="Q38">
        <v>16.52</v>
      </c>
      <c r="R38" s="15">
        <v>2</v>
      </c>
      <c r="S38" s="15">
        <v>3</v>
      </c>
    </row>
    <row r="39" spans="1:19" x14ac:dyDescent="0.25">
      <c r="A39" t="s">
        <v>28</v>
      </c>
      <c r="B39">
        <v>35</v>
      </c>
      <c r="C39" t="s">
        <v>63</v>
      </c>
      <c r="E39">
        <v>21.17</v>
      </c>
      <c r="F39">
        <v>23.78</v>
      </c>
      <c r="G39">
        <v>24.74</v>
      </c>
      <c r="H39">
        <v>25.69</v>
      </c>
      <c r="I39">
        <v>27.48</v>
      </c>
      <c r="J39">
        <v>28.45</v>
      </c>
      <c r="K39">
        <v>29.43</v>
      </c>
      <c r="L39">
        <v>30.42</v>
      </c>
      <c r="M39">
        <v>28.91</v>
      </c>
      <c r="N39">
        <v>26.77</v>
      </c>
      <c r="O39">
        <v>22.21</v>
      </c>
      <c r="P39">
        <v>19.47</v>
      </c>
      <c r="Q39">
        <v>17.95</v>
      </c>
      <c r="R39" s="15">
        <v>1</v>
      </c>
      <c r="S39" s="15">
        <v>2</v>
      </c>
    </row>
    <row r="40" spans="1:19" x14ac:dyDescent="0.25">
      <c r="A40" t="s">
        <v>28</v>
      </c>
      <c r="B40">
        <v>36</v>
      </c>
      <c r="C40" t="s">
        <v>64</v>
      </c>
      <c r="E40">
        <v>27.51</v>
      </c>
      <c r="F40">
        <v>30.91</v>
      </c>
      <c r="G40">
        <v>32.14</v>
      </c>
      <c r="H40">
        <v>33.380000000000003</v>
      </c>
      <c r="I40">
        <v>36.64</v>
      </c>
      <c r="J40">
        <v>37.950000000000003</v>
      </c>
      <c r="K40">
        <v>39.28</v>
      </c>
      <c r="L40">
        <v>40.58</v>
      </c>
      <c r="M40">
        <v>38.53</v>
      </c>
      <c r="N40">
        <v>35.700000000000003</v>
      </c>
      <c r="O40">
        <v>29.61</v>
      </c>
      <c r="P40">
        <v>25.97</v>
      </c>
      <c r="Q40">
        <v>23.93</v>
      </c>
      <c r="R40" s="15">
        <v>2</v>
      </c>
      <c r="S40" s="15">
        <v>3</v>
      </c>
    </row>
    <row r="41" spans="1:19" x14ac:dyDescent="0.25">
      <c r="A41" t="s">
        <v>28</v>
      </c>
      <c r="B41">
        <v>37</v>
      </c>
      <c r="C41" t="s">
        <v>65</v>
      </c>
      <c r="E41">
        <v>34.380000000000003</v>
      </c>
      <c r="F41">
        <v>38.64</v>
      </c>
      <c r="G41">
        <v>40.17</v>
      </c>
      <c r="H41">
        <v>41.72</v>
      </c>
      <c r="I41">
        <v>45.81</v>
      </c>
      <c r="J41">
        <v>47.44</v>
      </c>
      <c r="K41">
        <v>49.07</v>
      </c>
      <c r="L41">
        <v>50.72</v>
      </c>
      <c r="M41">
        <v>48.18</v>
      </c>
      <c r="N41">
        <v>44.63</v>
      </c>
      <c r="O41">
        <v>37.03</v>
      </c>
      <c r="P41">
        <v>32.450000000000003</v>
      </c>
      <c r="Q41">
        <v>29.92</v>
      </c>
      <c r="R41" s="15">
        <v>1</v>
      </c>
      <c r="S41" s="15">
        <v>2</v>
      </c>
    </row>
    <row r="42" spans="1:19" x14ac:dyDescent="0.25">
      <c r="A42" t="s">
        <v>28</v>
      </c>
      <c r="B42">
        <v>38</v>
      </c>
      <c r="C42" t="s">
        <v>66</v>
      </c>
      <c r="E42">
        <v>33.18</v>
      </c>
      <c r="F42">
        <v>37.270000000000003</v>
      </c>
      <c r="G42">
        <v>38.770000000000003</v>
      </c>
      <c r="H42">
        <v>40.26</v>
      </c>
      <c r="I42">
        <v>44.76</v>
      </c>
      <c r="J42">
        <v>46.36</v>
      </c>
      <c r="K42">
        <v>47.96</v>
      </c>
      <c r="L42">
        <v>49.56</v>
      </c>
      <c r="M42">
        <v>47.09</v>
      </c>
      <c r="N42">
        <v>43.61</v>
      </c>
      <c r="O42">
        <v>36.17</v>
      </c>
      <c r="P42">
        <v>31.72</v>
      </c>
      <c r="Q42">
        <v>29.24</v>
      </c>
      <c r="R42" s="15">
        <v>2</v>
      </c>
      <c r="S42" s="15">
        <v>3</v>
      </c>
    </row>
    <row r="43" spans="1:19" x14ac:dyDescent="0.25">
      <c r="A43" t="s">
        <v>28</v>
      </c>
      <c r="B43">
        <v>39</v>
      </c>
      <c r="C43" t="s">
        <v>67</v>
      </c>
      <c r="E43">
        <v>31.33</v>
      </c>
      <c r="F43">
        <v>35.200000000000003</v>
      </c>
      <c r="G43">
        <v>36.61</v>
      </c>
      <c r="H43">
        <v>38</v>
      </c>
      <c r="I43">
        <v>42.19</v>
      </c>
      <c r="J43">
        <v>43.69</v>
      </c>
      <c r="K43">
        <v>45.2</v>
      </c>
      <c r="L43">
        <v>46.71</v>
      </c>
      <c r="M43">
        <v>44.37</v>
      </c>
      <c r="N43">
        <v>41.1</v>
      </c>
      <c r="O43">
        <v>34.119999999999997</v>
      </c>
      <c r="P43">
        <v>29.89</v>
      </c>
      <c r="Q43">
        <v>27.56</v>
      </c>
      <c r="R43" s="15">
        <v>1</v>
      </c>
      <c r="S43" s="15">
        <v>2</v>
      </c>
    </row>
    <row r="44" spans="1:19" x14ac:dyDescent="0.25">
      <c r="A44" t="s">
        <v>28</v>
      </c>
      <c r="B44">
        <v>40</v>
      </c>
      <c r="C44" t="s">
        <v>68</v>
      </c>
      <c r="E44">
        <v>32.799999999999997</v>
      </c>
      <c r="F44">
        <v>36.869999999999997</v>
      </c>
      <c r="G44">
        <v>38.340000000000003</v>
      </c>
      <c r="H44">
        <v>39.82</v>
      </c>
      <c r="I44">
        <v>44.18</v>
      </c>
      <c r="J44">
        <v>45.78</v>
      </c>
      <c r="K44">
        <v>47.35</v>
      </c>
      <c r="L44">
        <v>48.92</v>
      </c>
      <c r="M44">
        <v>46.47</v>
      </c>
      <c r="N44">
        <v>43.05</v>
      </c>
      <c r="O44">
        <v>35.71</v>
      </c>
      <c r="P44">
        <v>31.32</v>
      </c>
      <c r="Q44">
        <v>28.86</v>
      </c>
      <c r="R44" s="15">
        <v>2</v>
      </c>
      <c r="S44" s="15">
        <v>3</v>
      </c>
    </row>
    <row r="45" spans="1:19" x14ac:dyDescent="0.25">
      <c r="A45" t="s">
        <v>28</v>
      </c>
      <c r="B45">
        <v>41</v>
      </c>
      <c r="C45" t="s">
        <v>69</v>
      </c>
      <c r="E45">
        <v>30.24</v>
      </c>
      <c r="F45">
        <v>33.979999999999997</v>
      </c>
      <c r="G45">
        <v>35.33</v>
      </c>
      <c r="H45">
        <v>36.68</v>
      </c>
      <c r="I45">
        <v>40.549999999999997</v>
      </c>
      <c r="J45">
        <v>41.98</v>
      </c>
      <c r="K45">
        <v>43.44</v>
      </c>
      <c r="L45">
        <v>44.9</v>
      </c>
      <c r="M45">
        <v>42.65</v>
      </c>
      <c r="N45">
        <v>39.5</v>
      </c>
      <c r="O45">
        <v>32.770000000000003</v>
      </c>
      <c r="P45">
        <v>28.73</v>
      </c>
      <c r="Q45">
        <v>26.48</v>
      </c>
      <c r="R45" s="15">
        <v>1</v>
      </c>
      <c r="S45" s="15">
        <v>2</v>
      </c>
    </row>
    <row r="46" spans="1:19" x14ac:dyDescent="0.25">
      <c r="A46" t="s">
        <v>28</v>
      </c>
      <c r="B46">
        <v>42</v>
      </c>
      <c r="C46" t="s">
        <v>70</v>
      </c>
      <c r="E46">
        <v>32.54</v>
      </c>
      <c r="F46">
        <v>36.57</v>
      </c>
      <c r="G46">
        <v>38.020000000000003</v>
      </c>
      <c r="H46">
        <v>39.49</v>
      </c>
      <c r="I46">
        <v>43.91</v>
      </c>
      <c r="J46">
        <v>45.5</v>
      </c>
      <c r="K46">
        <v>47.06</v>
      </c>
      <c r="L46">
        <v>48.65</v>
      </c>
      <c r="M46">
        <v>46.19</v>
      </c>
      <c r="N46">
        <v>42.8</v>
      </c>
      <c r="O46">
        <v>35.5</v>
      </c>
      <c r="P46">
        <v>31.11</v>
      </c>
      <c r="Q46">
        <v>28.7</v>
      </c>
      <c r="R46" s="15">
        <v>2</v>
      </c>
      <c r="S46" s="15">
        <v>3</v>
      </c>
    </row>
    <row r="47" spans="1:19" x14ac:dyDescent="0.25">
      <c r="A47" t="s">
        <v>28</v>
      </c>
      <c r="B47">
        <v>43</v>
      </c>
      <c r="C47" t="s">
        <v>71</v>
      </c>
      <c r="E47">
        <v>23.31</v>
      </c>
      <c r="F47">
        <v>26.19</v>
      </c>
      <c r="G47">
        <v>27.25</v>
      </c>
      <c r="H47">
        <v>28.3</v>
      </c>
      <c r="I47">
        <v>30.73</v>
      </c>
      <c r="J47">
        <v>31.84</v>
      </c>
      <c r="K47">
        <v>32.93</v>
      </c>
      <c r="L47">
        <v>34.020000000000003</v>
      </c>
      <c r="M47">
        <v>32.33</v>
      </c>
      <c r="N47">
        <v>29.94</v>
      </c>
      <c r="O47">
        <v>24.84</v>
      </c>
      <c r="P47">
        <v>21.78</v>
      </c>
      <c r="Q47">
        <v>20.09</v>
      </c>
      <c r="R47" s="15">
        <v>1</v>
      </c>
      <c r="S47" s="15">
        <v>2</v>
      </c>
    </row>
    <row r="48" spans="1:19" x14ac:dyDescent="0.25">
      <c r="A48" t="s">
        <v>28</v>
      </c>
      <c r="B48">
        <v>44</v>
      </c>
      <c r="C48" t="s">
        <v>72</v>
      </c>
      <c r="E48">
        <v>24.5</v>
      </c>
      <c r="F48">
        <v>27.51</v>
      </c>
      <c r="G48">
        <v>28.64</v>
      </c>
      <c r="H48">
        <v>29.71</v>
      </c>
      <c r="I48">
        <v>32.229999999999997</v>
      </c>
      <c r="J48">
        <v>33.39</v>
      </c>
      <c r="K48">
        <v>34.549999999999997</v>
      </c>
      <c r="L48">
        <v>35.700000000000003</v>
      </c>
      <c r="M48">
        <v>33.92</v>
      </c>
      <c r="N48">
        <v>31.42</v>
      </c>
      <c r="O48">
        <v>26.06</v>
      </c>
      <c r="P48">
        <v>22.85</v>
      </c>
      <c r="Q48">
        <v>21.05</v>
      </c>
      <c r="R48" s="15">
        <v>2</v>
      </c>
      <c r="S48" s="15">
        <v>3</v>
      </c>
    </row>
    <row r="49" spans="1:19" x14ac:dyDescent="0.25">
      <c r="A49" t="s">
        <v>28</v>
      </c>
      <c r="B49">
        <v>45</v>
      </c>
      <c r="C49" t="s">
        <v>73</v>
      </c>
      <c r="E49">
        <v>23.82</v>
      </c>
      <c r="F49">
        <v>26.76</v>
      </c>
      <c r="G49">
        <v>27.82</v>
      </c>
      <c r="H49">
        <v>28.9</v>
      </c>
      <c r="I49">
        <v>31.44</v>
      </c>
      <c r="J49">
        <v>32.56</v>
      </c>
      <c r="K49">
        <v>33.68</v>
      </c>
      <c r="L49">
        <v>34.82</v>
      </c>
      <c r="M49">
        <v>33.06</v>
      </c>
      <c r="N49">
        <v>30.63</v>
      </c>
      <c r="O49">
        <v>25.39</v>
      </c>
      <c r="P49">
        <v>22.27</v>
      </c>
      <c r="Q49">
        <v>20.54</v>
      </c>
      <c r="R49" s="15">
        <v>1</v>
      </c>
      <c r="S49" s="15">
        <v>2</v>
      </c>
    </row>
    <row r="50" spans="1:19" x14ac:dyDescent="0.25">
      <c r="A50" t="s">
        <v>28</v>
      </c>
      <c r="B50">
        <v>46</v>
      </c>
      <c r="C50" t="s">
        <v>74</v>
      </c>
      <c r="E50">
        <v>28.54</v>
      </c>
      <c r="F50">
        <v>32.07</v>
      </c>
      <c r="G50">
        <v>33.35</v>
      </c>
      <c r="H50">
        <v>34.619999999999997</v>
      </c>
      <c r="I50">
        <v>38.21</v>
      </c>
      <c r="J50">
        <v>39.57</v>
      </c>
      <c r="K50">
        <v>40.93</v>
      </c>
      <c r="L50">
        <v>42.31</v>
      </c>
      <c r="M50">
        <v>40.159999999999997</v>
      </c>
      <c r="N50">
        <v>37.22</v>
      </c>
      <c r="O50">
        <v>30.87</v>
      </c>
      <c r="P50">
        <v>27.07</v>
      </c>
      <c r="Q50">
        <v>24.96</v>
      </c>
      <c r="R50" s="15">
        <v>2</v>
      </c>
      <c r="S50" s="15">
        <v>3</v>
      </c>
    </row>
    <row r="51" spans="1:19" x14ac:dyDescent="0.25">
      <c r="A51" t="s">
        <v>28</v>
      </c>
      <c r="B51">
        <v>47</v>
      </c>
      <c r="C51" t="s">
        <v>75</v>
      </c>
      <c r="E51">
        <v>35.68</v>
      </c>
      <c r="F51">
        <v>40.07</v>
      </c>
      <c r="G51">
        <v>41.67</v>
      </c>
      <c r="H51">
        <v>43.28</v>
      </c>
      <c r="I51">
        <v>47.75</v>
      </c>
      <c r="J51">
        <v>49.45</v>
      </c>
      <c r="K51">
        <v>51.16</v>
      </c>
      <c r="L51">
        <v>52.86</v>
      </c>
      <c r="M51">
        <v>50.22</v>
      </c>
      <c r="N51">
        <v>46.53</v>
      </c>
      <c r="O51">
        <v>38.590000000000003</v>
      </c>
      <c r="P51">
        <v>33.840000000000003</v>
      </c>
      <c r="Q51">
        <v>31.19</v>
      </c>
      <c r="R51" s="15">
        <v>1</v>
      </c>
      <c r="S51" s="15">
        <v>2</v>
      </c>
    </row>
    <row r="52" spans="1:19" x14ac:dyDescent="0.25">
      <c r="A52" t="s">
        <v>28</v>
      </c>
      <c r="B52">
        <v>48</v>
      </c>
      <c r="C52" t="s">
        <v>76</v>
      </c>
      <c r="E52">
        <v>27.08</v>
      </c>
      <c r="F52">
        <v>30.42</v>
      </c>
      <c r="G52">
        <v>31.64</v>
      </c>
      <c r="H52">
        <v>32.86</v>
      </c>
      <c r="I52">
        <v>35.99</v>
      </c>
      <c r="J52">
        <v>37.270000000000003</v>
      </c>
      <c r="K52">
        <v>38.56</v>
      </c>
      <c r="L52">
        <v>39.840000000000003</v>
      </c>
      <c r="M52">
        <v>37.840000000000003</v>
      </c>
      <c r="N52">
        <v>35.06</v>
      </c>
      <c r="O52">
        <v>29.08</v>
      </c>
      <c r="P52">
        <v>25.51</v>
      </c>
      <c r="Q52">
        <v>23.51</v>
      </c>
      <c r="R52" s="15">
        <v>2</v>
      </c>
      <c r="S52" s="15">
        <v>3</v>
      </c>
    </row>
    <row r="53" spans="1:19" x14ac:dyDescent="0.25">
      <c r="A53" t="s">
        <v>28</v>
      </c>
      <c r="B53">
        <v>49</v>
      </c>
      <c r="C53" t="s">
        <v>77</v>
      </c>
      <c r="E53">
        <v>33.799999999999997</v>
      </c>
      <c r="F53">
        <v>38</v>
      </c>
      <c r="G53">
        <v>39.5</v>
      </c>
      <c r="H53">
        <v>41.02</v>
      </c>
      <c r="I53">
        <v>45.66</v>
      </c>
      <c r="J53">
        <v>47.3</v>
      </c>
      <c r="K53">
        <v>48.92</v>
      </c>
      <c r="L53">
        <v>50.56</v>
      </c>
      <c r="M53">
        <v>48.03</v>
      </c>
      <c r="N53">
        <v>44.47</v>
      </c>
      <c r="O53">
        <v>36.9</v>
      </c>
      <c r="P53">
        <v>32.35</v>
      </c>
      <c r="Q53">
        <v>29.83</v>
      </c>
      <c r="R53" s="15">
        <v>1</v>
      </c>
      <c r="S53" s="15">
        <v>2</v>
      </c>
    </row>
    <row r="54" spans="1:19" x14ac:dyDescent="0.25">
      <c r="A54" t="s">
        <v>28</v>
      </c>
      <c r="B54">
        <v>50</v>
      </c>
      <c r="C54" t="s">
        <v>78</v>
      </c>
      <c r="E54">
        <v>24.21</v>
      </c>
      <c r="F54">
        <v>27.2</v>
      </c>
      <c r="G54">
        <v>28.29</v>
      </c>
      <c r="H54">
        <v>29.37</v>
      </c>
      <c r="I54">
        <v>31.93</v>
      </c>
      <c r="J54">
        <v>33.06</v>
      </c>
      <c r="K54">
        <v>34.22</v>
      </c>
      <c r="L54">
        <v>35.36</v>
      </c>
      <c r="M54">
        <v>33.590000000000003</v>
      </c>
      <c r="N54">
        <v>31.11</v>
      </c>
      <c r="O54">
        <v>25.8</v>
      </c>
      <c r="P54">
        <v>22.63</v>
      </c>
      <c r="Q54">
        <v>20.86</v>
      </c>
      <c r="R54" s="15">
        <v>2</v>
      </c>
      <c r="S54" s="15">
        <v>3</v>
      </c>
    </row>
    <row r="55" spans="1:19" x14ac:dyDescent="0.25">
      <c r="A55" t="s">
        <v>28</v>
      </c>
      <c r="B55">
        <v>51</v>
      </c>
      <c r="C55" t="s">
        <v>79</v>
      </c>
      <c r="E55">
        <v>28.24</v>
      </c>
      <c r="F55">
        <v>31.72</v>
      </c>
      <c r="G55">
        <v>33</v>
      </c>
      <c r="H55">
        <v>34.26</v>
      </c>
      <c r="I55">
        <v>37.76</v>
      </c>
      <c r="J55">
        <v>39.119999999999997</v>
      </c>
      <c r="K55">
        <v>40.450000000000003</v>
      </c>
      <c r="L55">
        <v>41.81</v>
      </c>
      <c r="M55">
        <v>39.72</v>
      </c>
      <c r="N55">
        <v>36.78</v>
      </c>
      <c r="O55">
        <v>30.51</v>
      </c>
      <c r="P55">
        <v>26.77</v>
      </c>
      <c r="Q55">
        <v>24.67</v>
      </c>
      <c r="R55" s="15">
        <v>1</v>
      </c>
      <c r="S55" s="15">
        <v>2</v>
      </c>
    </row>
    <row r="56" spans="1:19" x14ac:dyDescent="0.25">
      <c r="A56" t="s">
        <v>28</v>
      </c>
      <c r="B56">
        <v>52</v>
      </c>
      <c r="C56" t="s">
        <v>80</v>
      </c>
      <c r="E56">
        <v>29.75</v>
      </c>
      <c r="F56">
        <v>33.42</v>
      </c>
      <c r="G56">
        <v>34.76</v>
      </c>
      <c r="H56">
        <v>36.090000000000003</v>
      </c>
      <c r="I56">
        <v>39.75</v>
      </c>
      <c r="J56">
        <v>41.17</v>
      </c>
      <c r="K56">
        <v>42.59</v>
      </c>
      <c r="L56">
        <v>44.02</v>
      </c>
      <c r="M56">
        <v>41.81</v>
      </c>
      <c r="N56">
        <v>38.72</v>
      </c>
      <c r="O56">
        <v>32.130000000000003</v>
      </c>
      <c r="P56">
        <v>28.15</v>
      </c>
      <c r="Q56">
        <v>25.97</v>
      </c>
      <c r="R56" s="15">
        <v>2</v>
      </c>
      <c r="S56" s="15">
        <v>3</v>
      </c>
    </row>
    <row r="57" spans="1:19" x14ac:dyDescent="0.25">
      <c r="A57" t="s">
        <v>28</v>
      </c>
      <c r="B57">
        <v>53</v>
      </c>
      <c r="C57" t="s">
        <v>81</v>
      </c>
      <c r="E57">
        <v>25.62</v>
      </c>
      <c r="F57">
        <v>28.78</v>
      </c>
      <c r="G57">
        <v>29.94</v>
      </c>
      <c r="H57">
        <v>31.09</v>
      </c>
      <c r="I57">
        <v>34.03</v>
      </c>
      <c r="J57">
        <v>35.25</v>
      </c>
      <c r="K57">
        <v>36.47</v>
      </c>
      <c r="L57">
        <v>37.68</v>
      </c>
      <c r="M57">
        <v>35.799999999999997</v>
      </c>
      <c r="N57">
        <v>33.17</v>
      </c>
      <c r="O57">
        <v>27.5</v>
      </c>
      <c r="P57">
        <v>24.13</v>
      </c>
      <c r="Q57">
        <v>22.23</v>
      </c>
      <c r="R57" s="15">
        <v>1</v>
      </c>
      <c r="S57" s="15">
        <v>2</v>
      </c>
    </row>
    <row r="58" spans="1:19" x14ac:dyDescent="0.25">
      <c r="A58" t="s">
        <v>28</v>
      </c>
      <c r="B58">
        <v>54</v>
      </c>
      <c r="C58" t="s">
        <v>82</v>
      </c>
      <c r="E58">
        <v>21.09</v>
      </c>
      <c r="F58">
        <v>23.68</v>
      </c>
      <c r="G58">
        <v>24.64</v>
      </c>
      <c r="H58">
        <v>25.59</v>
      </c>
      <c r="I58">
        <v>27.47</v>
      </c>
      <c r="J58">
        <v>28.45</v>
      </c>
      <c r="K58">
        <v>29.43</v>
      </c>
      <c r="L58">
        <v>30.41</v>
      </c>
      <c r="M58">
        <v>28.9</v>
      </c>
      <c r="N58">
        <v>26.75</v>
      </c>
      <c r="O58">
        <v>22.21</v>
      </c>
      <c r="P58">
        <v>19.46</v>
      </c>
      <c r="Q58">
        <v>17.940000000000001</v>
      </c>
      <c r="R58" s="15">
        <v>2</v>
      </c>
      <c r="S58" s="15">
        <v>3</v>
      </c>
    </row>
    <row r="59" spans="1:19" x14ac:dyDescent="0.25">
      <c r="A59" t="s">
        <v>28</v>
      </c>
      <c r="B59">
        <v>55</v>
      </c>
      <c r="C59" t="s">
        <v>83</v>
      </c>
      <c r="E59">
        <v>35.380000000000003</v>
      </c>
      <c r="F59">
        <v>39.74</v>
      </c>
      <c r="G59">
        <v>41.33</v>
      </c>
      <c r="H59">
        <v>42.93</v>
      </c>
      <c r="I59">
        <v>47.58</v>
      </c>
      <c r="J59">
        <v>49.29</v>
      </c>
      <c r="K59">
        <v>50.97</v>
      </c>
      <c r="L59">
        <v>52.68</v>
      </c>
      <c r="M59">
        <v>50.06</v>
      </c>
      <c r="N59">
        <v>46.36</v>
      </c>
      <c r="O59">
        <v>38.46</v>
      </c>
      <c r="P59">
        <v>33.72</v>
      </c>
      <c r="Q59">
        <v>31.09</v>
      </c>
      <c r="R59" s="15">
        <v>1</v>
      </c>
      <c r="S59" s="15">
        <v>2</v>
      </c>
    </row>
    <row r="60" spans="1:19" x14ac:dyDescent="0.25">
      <c r="A60" t="s">
        <v>28</v>
      </c>
      <c r="B60">
        <v>56</v>
      </c>
      <c r="C60" t="s">
        <v>84</v>
      </c>
      <c r="E60">
        <v>30.7</v>
      </c>
      <c r="F60">
        <v>34.5</v>
      </c>
      <c r="G60">
        <v>35.869999999999997</v>
      </c>
      <c r="H60">
        <v>37.270000000000003</v>
      </c>
      <c r="I60">
        <v>41.3</v>
      </c>
      <c r="J60">
        <v>42.78</v>
      </c>
      <c r="K60">
        <v>44.25</v>
      </c>
      <c r="L60">
        <v>45.73</v>
      </c>
      <c r="M60">
        <v>43.44</v>
      </c>
      <c r="N60">
        <v>40.24</v>
      </c>
      <c r="O60">
        <v>33.380000000000003</v>
      </c>
      <c r="P60">
        <v>29.27</v>
      </c>
      <c r="Q60">
        <v>26.97</v>
      </c>
      <c r="R60" s="15">
        <v>2</v>
      </c>
      <c r="S60" s="15">
        <v>3</v>
      </c>
    </row>
    <row r="61" spans="1:19" x14ac:dyDescent="0.25">
      <c r="A61" t="s">
        <v>28</v>
      </c>
      <c r="B61">
        <v>57</v>
      </c>
      <c r="C61" t="s">
        <v>85</v>
      </c>
      <c r="E61">
        <v>33</v>
      </c>
      <c r="F61">
        <v>37.07</v>
      </c>
      <c r="G61">
        <v>38.56</v>
      </c>
      <c r="H61">
        <v>40.03</v>
      </c>
      <c r="I61">
        <v>44.39</v>
      </c>
      <c r="J61">
        <v>45.99</v>
      </c>
      <c r="K61">
        <v>47.57</v>
      </c>
      <c r="L61">
        <v>49.15</v>
      </c>
      <c r="M61">
        <v>46.69</v>
      </c>
      <c r="N61">
        <v>43.26</v>
      </c>
      <c r="O61">
        <v>35.89</v>
      </c>
      <c r="P61">
        <v>31.46</v>
      </c>
      <c r="Q61">
        <v>29</v>
      </c>
      <c r="R61" s="15">
        <v>1</v>
      </c>
      <c r="S61" s="15">
        <v>2</v>
      </c>
    </row>
    <row r="62" spans="1:19" x14ac:dyDescent="0.25">
      <c r="A62" t="s">
        <v>28</v>
      </c>
      <c r="B62">
        <v>58</v>
      </c>
      <c r="C62" t="s">
        <v>86</v>
      </c>
      <c r="E62">
        <v>24.44</v>
      </c>
      <c r="F62">
        <v>27.46</v>
      </c>
      <c r="G62">
        <v>28.57</v>
      </c>
      <c r="H62">
        <v>29.66</v>
      </c>
      <c r="I62">
        <v>32.270000000000003</v>
      </c>
      <c r="J62">
        <v>33.42</v>
      </c>
      <c r="K62">
        <v>34.57</v>
      </c>
      <c r="L62">
        <v>35.72</v>
      </c>
      <c r="M62">
        <v>33.93</v>
      </c>
      <c r="N62">
        <v>31.43</v>
      </c>
      <c r="O62">
        <v>26.08</v>
      </c>
      <c r="P62">
        <v>22.87</v>
      </c>
      <c r="Q62">
        <v>21.08</v>
      </c>
      <c r="R62" s="15">
        <v>2</v>
      </c>
      <c r="S62" s="15">
        <v>3</v>
      </c>
    </row>
    <row r="63" spans="1:19" x14ac:dyDescent="0.25">
      <c r="A63" t="s">
        <v>28</v>
      </c>
      <c r="B63">
        <v>59</v>
      </c>
      <c r="C63" t="s">
        <v>87</v>
      </c>
      <c r="E63">
        <v>22.11</v>
      </c>
      <c r="F63">
        <v>24.86</v>
      </c>
      <c r="G63">
        <v>25.84</v>
      </c>
      <c r="H63">
        <v>26.85</v>
      </c>
      <c r="I63">
        <v>28.95</v>
      </c>
      <c r="J63">
        <v>29.98</v>
      </c>
      <c r="K63">
        <v>31.02</v>
      </c>
      <c r="L63">
        <v>32.049999999999997</v>
      </c>
      <c r="M63">
        <v>30.46</v>
      </c>
      <c r="N63">
        <v>28.21</v>
      </c>
      <c r="O63">
        <v>23.4</v>
      </c>
      <c r="P63">
        <v>20.52</v>
      </c>
      <c r="Q63">
        <v>18.91</v>
      </c>
      <c r="R63" s="15">
        <v>1</v>
      </c>
      <c r="S63" s="15">
        <v>2</v>
      </c>
    </row>
    <row r="64" spans="1:19" x14ac:dyDescent="0.25">
      <c r="A64" t="s">
        <v>28</v>
      </c>
      <c r="B64">
        <v>60</v>
      </c>
      <c r="C64" t="s">
        <v>88</v>
      </c>
      <c r="E64">
        <v>27.66</v>
      </c>
      <c r="F64">
        <v>31.09</v>
      </c>
      <c r="G64">
        <v>32.33</v>
      </c>
      <c r="H64">
        <v>33.57</v>
      </c>
      <c r="I64">
        <v>36.19</v>
      </c>
      <c r="J64">
        <v>37.49</v>
      </c>
      <c r="K64">
        <v>38.770000000000003</v>
      </c>
      <c r="L64">
        <v>40.06</v>
      </c>
      <c r="M64">
        <v>38.06</v>
      </c>
      <c r="N64">
        <v>35.26</v>
      </c>
      <c r="O64">
        <v>29.25</v>
      </c>
      <c r="P64">
        <v>25.65</v>
      </c>
      <c r="Q64">
        <v>23.63</v>
      </c>
      <c r="R64" s="15">
        <v>2</v>
      </c>
      <c r="S64" s="15">
        <v>3</v>
      </c>
    </row>
    <row r="65" spans="1:19" x14ac:dyDescent="0.25">
      <c r="A65" t="s">
        <v>28</v>
      </c>
      <c r="B65">
        <v>61</v>
      </c>
      <c r="C65" t="s">
        <v>89</v>
      </c>
      <c r="E65">
        <v>19.440000000000001</v>
      </c>
      <c r="F65">
        <v>21.85</v>
      </c>
      <c r="G65">
        <v>22.72</v>
      </c>
      <c r="H65">
        <v>23.6</v>
      </c>
      <c r="I65">
        <v>25.12</v>
      </c>
      <c r="J65">
        <v>26</v>
      </c>
      <c r="K65">
        <v>26.92</v>
      </c>
      <c r="L65">
        <v>27.81</v>
      </c>
      <c r="M65">
        <v>26.4</v>
      </c>
      <c r="N65">
        <v>24.47</v>
      </c>
      <c r="O65">
        <v>20.309999999999999</v>
      </c>
      <c r="P65">
        <v>17.8</v>
      </c>
      <c r="Q65">
        <v>16.41</v>
      </c>
      <c r="R65" s="15">
        <v>1</v>
      </c>
      <c r="S65" s="15">
        <v>2</v>
      </c>
    </row>
    <row r="66" spans="1:19" x14ac:dyDescent="0.25">
      <c r="A66" t="s">
        <v>28</v>
      </c>
      <c r="B66">
        <v>62</v>
      </c>
      <c r="C66" t="s">
        <v>90</v>
      </c>
      <c r="E66">
        <v>25.42</v>
      </c>
      <c r="F66">
        <v>28.57</v>
      </c>
      <c r="G66">
        <v>29.71</v>
      </c>
      <c r="H66">
        <v>30.85</v>
      </c>
      <c r="I66">
        <v>33.58</v>
      </c>
      <c r="J66">
        <v>34.76</v>
      </c>
      <c r="K66">
        <v>35.97</v>
      </c>
      <c r="L66">
        <v>37.17</v>
      </c>
      <c r="M66">
        <v>35.31</v>
      </c>
      <c r="N66">
        <v>32.71</v>
      </c>
      <c r="O66">
        <v>27.13</v>
      </c>
      <c r="P66">
        <v>23.79</v>
      </c>
      <c r="Q66">
        <v>21.93</v>
      </c>
      <c r="R66" s="15">
        <v>2</v>
      </c>
      <c r="S66" s="15">
        <v>3</v>
      </c>
    </row>
    <row r="67" spans="1:19" x14ac:dyDescent="0.25">
      <c r="A67" t="s">
        <v>28</v>
      </c>
      <c r="B67">
        <v>63</v>
      </c>
      <c r="C67" t="s">
        <v>91</v>
      </c>
      <c r="E67">
        <v>24.42</v>
      </c>
      <c r="F67">
        <v>27.46</v>
      </c>
      <c r="G67">
        <v>28.55</v>
      </c>
      <c r="H67">
        <v>29.65</v>
      </c>
      <c r="I67">
        <v>32.200000000000003</v>
      </c>
      <c r="J67">
        <v>33.35</v>
      </c>
      <c r="K67">
        <v>34.51</v>
      </c>
      <c r="L67">
        <v>35.659999999999997</v>
      </c>
      <c r="M67">
        <v>33.880000000000003</v>
      </c>
      <c r="N67">
        <v>31.38</v>
      </c>
      <c r="O67">
        <v>26.02</v>
      </c>
      <c r="P67">
        <v>22.81</v>
      </c>
      <c r="Q67">
        <v>21.04</v>
      </c>
      <c r="R67" s="15">
        <v>1</v>
      </c>
      <c r="S67" s="15">
        <v>2</v>
      </c>
    </row>
    <row r="68" spans="1:19" x14ac:dyDescent="0.25">
      <c r="A68" t="s">
        <v>28</v>
      </c>
      <c r="B68">
        <v>64</v>
      </c>
      <c r="C68" t="s">
        <v>92</v>
      </c>
      <c r="E68">
        <v>24.13</v>
      </c>
      <c r="F68">
        <v>27.12</v>
      </c>
      <c r="G68">
        <v>28.21</v>
      </c>
      <c r="H68">
        <v>29.29</v>
      </c>
      <c r="I68">
        <v>31.84</v>
      </c>
      <c r="J68">
        <v>32.979999999999997</v>
      </c>
      <c r="K68">
        <v>34.11</v>
      </c>
      <c r="L68">
        <v>35.24</v>
      </c>
      <c r="M68">
        <v>33.47</v>
      </c>
      <c r="N68">
        <v>31.02</v>
      </c>
      <c r="O68">
        <v>25.73</v>
      </c>
      <c r="P68">
        <v>22.55</v>
      </c>
      <c r="Q68">
        <v>20.79</v>
      </c>
      <c r="R68" s="15">
        <v>2</v>
      </c>
      <c r="S68" s="15">
        <v>3</v>
      </c>
    </row>
    <row r="69" spans="1:19" x14ac:dyDescent="0.25">
      <c r="A69" t="s">
        <v>28</v>
      </c>
      <c r="B69">
        <v>65</v>
      </c>
      <c r="C69" t="s">
        <v>93</v>
      </c>
      <c r="E69">
        <v>24.21</v>
      </c>
      <c r="F69">
        <v>27.19</v>
      </c>
      <c r="G69">
        <v>28.3</v>
      </c>
      <c r="H69">
        <v>29.37</v>
      </c>
      <c r="I69">
        <v>31.83</v>
      </c>
      <c r="J69">
        <v>32.97</v>
      </c>
      <c r="K69">
        <v>34.11</v>
      </c>
      <c r="L69">
        <v>35.24</v>
      </c>
      <c r="M69">
        <v>33.47</v>
      </c>
      <c r="N69">
        <v>31</v>
      </c>
      <c r="O69">
        <v>25.73</v>
      </c>
      <c r="P69">
        <v>22.55</v>
      </c>
      <c r="Q69">
        <v>20.8</v>
      </c>
      <c r="R69" s="15">
        <v>1</v>
      </c>
      <c r="S69" s="15">
        <v>2</v>
      </c>
    </row>
    <row r="70" spans="1:19" x14ac:dyDescent="0.25">
      <c r="A70" t="s">
        <v>28</v>
      </c>
      <c r="B70">
        <v>66</v>
      </c>
      <c r="C70" t="s">
        <v>94</v>
      </c>
      <c r="E70">
        <v>26.66</v>
      </c>
      <c r="F70">
        <v>29.95</v>
      </c>
      <c r="G70">
        <v>31.16</v>
      </c>
      <c r="H70">
        <v>32.35</v>
      </c>
      <c r="I70">
        <v>35.33</v>
      </c>
      <c r="J70">
        <v>36.6</v>
      </c>
      <c r="K70">
        <v>37.869999999999997</v>
      </c>
      <c r="L70">
        <v>39.130000000000003</v>
      </c>
      <c r="M70">
        <v>37.17</v>
      </c>
      <c r="N70">
        <v>34.42</v>
      </c>
      <c r="O70">
        <v>28.56</v>
      </c>
      <c r="P70">
        <v>25.04</v>
      </c>
      <c r="Q70">
        <v>23.09</v>
      </c>
      <c r="R70" s="15">
        <v>2</v>
      </c>
      <c r="S70" s="15">
        <v>3</v>
      </c>
    </row>
    <row r="71" spans="1:19" x14ac:dyDescent="0.25">
      <c r="A71" t="s">
        <v>28</v>
      </c>
      <c r="B71">
        <v>67</v>
      </c>
      <c r="C71" t="s">
        <v>95</v>
      </c>
      <c r="E71">
        <v>33.32</v>
      </c>
      <c r="F71">
        <v>37.44</v>
      </c>
      <c r="G71">
        <v>38.94</v>
      </c>
      <c r="H71">
        <v>40.450000000000003</v>
      </c>
      <c r="I71">
        <v>44.18</v>
      </c>
      <c r="J71">
        <v>45.77</v>
      </c>
      <c r="K71">
        <v>47.33</v>
      </c>
      <c r="L71">
        <v>48.92</v>
      </c>
      <c r="M71">
        <v>46.46</v>
      </c>
      <c r="N71">
        <v>43.03</v>
      </c>
      <c r="O71">
        <v>35.700000000000003</v>
      </c>
      <c r="P71">
        <v>31.3</v>
      </c>
      <c r="Q71">
        <v>28.85</v>
      </c>
      <c r="R71" s="15">
        <v>1</v>
      </c>
      <c r="S71" s="15">
        <v>2</v>
      </c>
    </row>
    <row r="72" spans="1:19" x14ac:dyDescent="0.25">
      <c r="A72" t="s">
        <v>28</v>
      </c>
      <c r="B72">
        <v>68</v>
      </c>
      <c r="C72" t="s">
        <v>96</v>
      </c>
      <c r="E72">
        <v>22.99</v>
      </c>
      <c r="F72">
        <v>25.84</v>
      </c>
      <c r="G72">
        <v>26.87</v>
      </c>
      <c r="H72">
        <v>27.91</v>
      </c>
      <c r="I72">
        <v>30.2</v>
      </c>
      <c r="J72">
        <v>31.28</v>
      </c>
      <c r="K72">
        <v>32.35</v>
      </c>
      <c r="L72">
        <v>33.43</v>
      </c>
      <c r="M72">
        <v>31.76</v>
      </c>
      <c r="N72">
        <v>29.42</v>
      </c>
      <c r="O72">
        <v>24.42</v>
      </c>
      <c r="P72">
        <v>21.39</v>
      </c>
      <c r="Q72">
        <v>19.72</v>
      </c>
      <c r="R72" s="15">
        <v>2</v>
      </c>
      <c r="S72" s="15">
        <v>3</v>
      </c>
    </row>
    <row r="73" spans="1:19" x14ac:dyDescent="0.25">
      <c r="A73" t="s">
        <v>28</v>
      </c>
      <c r="B73">
        <v>69</v>
      </c>
      <c r="C73" t="s">
        <v>97</v>
      </c>
      <c r="E73">
        <v>23.84</v>
      </c>
      <c r="F73">
        <v>26.79</v>
      </c>
      <c r="G73">
        <v>27.85</v>
      </c>
      <c r="H73">
        <v>28.94</v>
      </c>
      <c r="I73">
        <v>31.31</v>
      </c>
      <c r="J73">
        <v>32.409999999999997</v>
      </c>
      <c r="K73">
        <v>33.549999999999997</v>
      </c>
      <c r="L73">
        <v>34.659999999999997</v>
      </c>
      <c r="M73">
        <v>32.94</v>
      </c>
      <c r="N73">
        <v>30.5</v>
      </c>
      <c r="O73">
        <v>25.31</v>
      </c>
      <c r="P73">
        <v>22.19</v>
      </c>
      <c r="Q73">
        <v>20.46</v>
      </c>
      <c r="R73" s="15">
        <v>1</v>
      </c>
      <c r="S73" s="15">
        <v>2</v>
      </c>
    </row>
    <row r="74" spans="1:19" x14ac:dyDescent="0.25">
      <c r="A74" t="s">
        <v>28</v>
      </c>
      <c r="B74">
        <v>70</v>
      </c>
      <c r="C74" t="s">
        <v>98</v>
      </c>
      <c r="E74">
        <v>17.27</v>
      </c>
      <c r="F74">
        <v>19.399999999999999</v>
      </c>
      <c r="G74">
        <v>20.18</v>
      </c>
      <c r="H74">
        <v>20.96</v>
      </c>
      <c r="I74">
        <v>22.08</v>
      </c>
      <c r="J74">
        <v>22.87</v>
      </c>
      <c r="K74">
        <v>23.67</v>
      </c>
      <c r="L74">
        <v>24.46</v>
      </c>
      <c r="M74">
        <v>23.22</v>
      </c>
      <c r="N74">
        <v>21.52</v>
      </c>
      <c r="O74">
        <v>17.86</v>
      </c>
      <c r="P74">
        <v>15.66</v>
      </c>
      <c r="Q74">
        <v>14.42</v>
      </c>
      <c r="R74" s="15">
        <v>2</v>
      </c>
      <c r="S74" s="15">
        <v>3</v>
      </c>
    </row>
    <row r="75" spans="1:19" x14ac:dyDescent="0.25">
      <c r="A75" t="s">
        <v>28</v>
      </c>
      <c r="B75">
        <v>71</v>
      </c>
      <c r="C75" t="s">
        <v>99</v>
      </c>
      <c r="E75">
        <v>19.670000000000002</v>
      </c>
      <c r="F75">
        <v>22.1</v>
      </c>
      <c r="G75">
        <v>22.99</v>
      </c>
      <c r="H75">
        <v>23.87</v>
      </c>
      <c r="I75">
        <v>25.15</v>
      </c>
      <c r="J75">
        <v>26.02</v>
      </c>
      <c r="K75">
        <v>26.93</v>
      </c>
      <c r="L75">
        <v>27.83</v>
      </c>
      <c r="M75">
        <v>26.45</v>
      </c>
      <c r="N75">
        <v>24.49</v>
      </c>
      <c r="O75">
        <v>20.329999999999998</v>
      </c>
      <c r="P75">
        <v>17.809999999999999</v>
      </c>
      <c r="Q75">
        <v>16.420000000000002</v>
      </c>
      <c r="R75" s="15">
        <v>1</v>
      </c>
      <c r="S75" s="15">
        <v>2</v>
      </c>
    </row>
    <row r="76" spans="1:19" x14ac:dyDescent="0.25">
      <c r="A76" t="s">
        <v>28</v>
      </c>
      <c r="B76">
        <v>72</v>
      </c>
      <c r="C76" t="s">
        <v>100</v>
      </c>
      <c r="E76">
        <v>22.73</v>
      </c>
      <c r="F76">
        <v>25.52</v>
      </c>
      <c r="G76">
        <v>26.54</v>
      </c>
      <c r="H76">
        <v>27.56</v>
      </c>
      <c r="I76">
        <v>29.69</v>
      </c>
      <c r="J76">
        <v>30.75</v>
      </c>
      <c r="K76">
        <v>31.8</v>
      </c>
      <c r="L76">
        <v>32.880000000000003</v>
      </c>
      <c r="M76">
        <v>31.24</v>
      </c>
      <c r="N76">
        <v>28.94</v>
      </c>
      <c r="O76">
        <v>24</v>
      </c>
      <c r="P76">
        <v>21.03</v>
      </c>
      <c r="Q76">
        <v>19.39</v>
      </c>
      <c r="R76" s="15">
        <v>2</v>
      </c>
      <c r="S76" s="15">
        <v>3</v>
      </c>
    </row>
    <row r="77" spans="1:19" x14ac:dyDescent="0.25">
      <c r="A77" t="s">
        <v>28</v>
      </c>
      <c r="B77">
        <v>73</v>
      </c>
      <c r="C77" t="s">
        <v>101</v>
      </c>
      <c r="E77">
        <v>17.760000000000002</v>
      </c>
      <c r="F77">
        <v>19.96</v>
      </c>
      <c r="G77">
        <v>20.76</v>
      </c>
      <c r="H77">
        <v>21.55</v>
      </c>
      <c r="I77">
        <v>22.67</v>
      </c>
      <c r="J77">
        <v>23.47</v>
      </c>
      <c r="K77">
        <v>24.28</v>
      </c>
      <c r="L77">
        <v>25.08</v>
      </c>
      <c r="M77">
        <v>23.83</v>
      </c>
      <c r="N77">
        <v>22.1</v>
      </c>
      <c r="O77">
        <v>18.32</v>
      </c>
      <c r="P77">
        <v>16.07</v>
      </c>
      <c r="Q77">
        <v>14.81</v>
      </c>
      <c r="R77" s="15">
        <v>1</v>
      </c>
      <c r="S77" s="15">
        <v>2</v>
      </c>
    </row>
    <row r="78" spans="1:19" x14ac:dyDescent="0.25">
      <c r="A78" t="s">
        <v>28</v>
      </c>
      <c r="B78">
        <v>74</v>
      </c>
      <c r="C78" t="s">
        <v>102</v>
      </c>
      <c r="E78">
        <v>26.32</v>
      </c>
      <c r="F78">
        <v>29.56</v>
      </c>
      <c r="G78">
        <v>30.75</v>
      </c>
      <c r="H78">
        <v>31.91</v>
      </c>
      <c r="I78">
        <v>34.93</v>
      </c>
      <c r="J78">
        <v>36.17</v>
      </c>
      <c r="K78">
        <v>37.42</v>
      </c>
      <c r="L78">
        <v>38.67</v>
      </c>
      <c r="M78">
        <v>36.75</v>
      </c>
      <c r="N78">
        <v>34.04</v>
      </c>
      <c r="O78">
        <v>28.23</v>
      </c>
      <c r="P78">
        <v>24.76</v>
      </c>
      <c r="Q78">
        <v>22.84</v>
      </c>
      <c r="R78" s="15">
        <v>2</v>
      </c>
      <c r="S78" s="15">
        <v>3</v>
      </c>
    </row>
    <row r="79" spans="1:19" x14ac:dyDescent="0.25">
      <c r="A79" t="s">
        <v>28</v>
      </c>
      <c r="B79">
        <v>75</v>
      </c>
      <c r="C79" t="s">
        <v>103</v>
      </c>
      <c r="E79">
        <v>33.119999999999997</v>
      </c>
      <c r="F79">
        <v>37.229999999999997</v>
      </c>
      <c r="G79">
        <v>38.72</v>
      </c>
      <c r="H79">
        <v>40.21</v>
      </c>
      <c r="I79">
        <v>44.78</v>
      </c>
      <c r="J79">
        <v>46.36</v>
      </c>
      <c r="K79">
        <v>47.97</v>
      </c>
      <c r="L79">
        <v>49.57</v>
      </c>
      <c r="M79">
        <v>47.09</v>
      </c>
      <c r="N79">
        <v>43.62</v>
      </c>
      <c r="O79">
        <v>36.17</v>
      </c>
      <c r="P79">
        <v>31.72</v>
      </c>
      <c r="Q79">
        <v>29.25</v>
      </c>
      <c r="R79" s="15">
        <v>1</v>
      </c>
      <c r="S79" s="15">
        <v>2</v>
      </c>
    </row>
    <row r="80" spans="1:19" x14ac:dyDescent="0.25">
      <c r="A80" t="s">
        <v>28</v>
      </c>
      <c r="B80">
        <v>76</v>
      </c>
      <c r="C80" t="s">
        <v>104</v>
      </c>
      <c r="E80">
        <v>41.42</v>
      </c>
      <c r="F80">
        <v>46.53</v>
      </c>
      <c r="G80">
        <v>48.39</v>
      </c>
      <c r="H80">
        <v>50.26</v>
      </c>
      <c r="I80">
        <v>55.97</v>
      </c>
      <c r="J80">
        <v>57.97</v>
      </c>
      <c r="K80">
        <v>59.96</v>
      </c>
      <c r="L80">
        <v>61.96</v>
      </c>
      <c r="M80">
        <v>58.87</v>
      </c>
      <c r="N80">
        <v>54.54</v>
      </c>
      <c r="O80">
        <v>45.24</v>
      </c>
      <c r="P80">
        <v>39.659999999999997</v>
      </c>
      <c r="Q80">
        <v>36.56</v>
      </c>
      <c r="R80" s="15">
        <v>2</v>
      </c>
      <c r="S80" s="15">
        <v>3</v>
      </c>
    </row>
    <row r="81" spans="1:19" x14ac:dyDescent="0.25">
      <c r="A81" t="s">
        <v>28</v>
      </c>
      <c r="B81">
        <v>77</v>
      </c>
      <c r="C81" t="s">
        <v>105</v>
      </c>
      <c r="E81">
        <v>33.1</v>
      </c>
      <c r="F81">
        <v>37.21</v>
      </c>
      <c r="G81">
        <v>38.700000000000003</v>
      </c>
      <c r="H81">
        <v>40.19</v>
      </c>
      <c r="I81">
        <v>44.75</v>
      </c>
      <c r="J81">
        <v>46.34</v>
      </c>
      <c r="K81">
        <v>47.94</v>
      </c>
      <c r="L81">
        <v>49.54</v>
      </c>
      <c r="M81">
        <v>47.06</v>
      </c>
      <c r="N81">
        <v>43.6</v>
      </c>
      <c r="O81">
        <v>36.159999999999997</v>
      </c>
      <c r="P81">
        <v>31.7</v>
      </c>
      <c r="Q81">
        <v>29.23</v>
      </c>
      <c r="R81" s="15">
        <v>1</v>
      </c>
      <c r="S81" s="15">
        <v>2</v>
      </c>
    </row>
    <row r="82" spans="1:19" x14ac:dyDescent="0.25">
      <c r="A82" t="s">
        <v>28</v>
      </c>
      <c r="B82">
        <v>78</v>
      </c>
      <c r="C82" t="s">
        <v>106</v>
      </c>
      <c r="E82">
        <v>41.38</v>
      </c>
      <c r="F82">
        <v>46.51</v>
      </c>
      <c r="G82">
        <v>48.37</v>
      </c>
      <c r="H82">
        <v>50.22</v>
      </c>
      <c r="I82">
        <v>55.93</v>
      </c>
      <c r="J82">
        <v>57.92</v>
      </c>
      <c r="K82">
        <v>59.93</v>
      </c>
      <c r="L82">
        <v>61.93</v>
      </c>
      <c r="M82">
        <v>58.83</v>
      </c>
      <c r="N82">
        <v>54.49</v>
      </c>
      <c r="O82">
        <v>45.2</v>
      </c>
      <c r="P82">
        <v>39.619999999999997</v>
      </c>
      <c r="Q82">
        <v>36.54</v>
      </c>
      <c r="R82" s="15">
        <v>2</v>
      </c>
      <c r="S82" s="15">
        <v>3</v>
      </c>
    </row>
    <row r="83" spans="1:19" x14ac:dyDescent="0.25">
      <c r="A83" t="s">
        <v>28</v>
      </c>
      <c r="B83">
        <v>79</v>
      </c>
      <c r="C83" t="s">
        <v>107</v>
      </c>
      <c r="E83">
        <v>35.75</v>
      </c>
      <c r="F83">
        <v>40.159999999999997</v>
      </c>
      <c r="G83">
        <v>41.78</v>
      </c>
      <c r="H83">
        <v>43.38</v>
      </c>
      <c r="I83">
        <v>48.51</v>
      </c>
      <c r="J83">
        <v>50.26</v>
      </c>
      <c r="K83">
        <v>51.99</v>
      </c>
      <c r="L83">
        <v>53.72</v>
      </c>
      <c r="M83">
        <v>51.03</v>
      </c>
      <c r="N83">
        <v>47.27</v>
      </c>
      <c r="O83">
        <v>39.22</v>
      </c>
      <c r="P83">
        <v>34.380000000000003</v>
      </c>
      <c r="Q83">
        <v>31.7</v>
      </c>
      <c r="R83" s="15">
        <v>1</v>
      </c>
      <c r="S83" s="15">
        <v>2</v>
      </c>
    </row>
    <row r="84" spans="1:19" x14ac:dyDescent="0.25">
      <c r="A84" t="s">
        <v>28</v>
      </c>
      <c r="B84">
        <v>80</v>
      </c>
      <c r="C84" t="s">
        <v>108</v>
      </c>
      <c r="E84">
        <v>44.68</v>
      </c>
      <c r="F84">
        <v>50.21</v>
      </c>
      <c r="G84">
        <v>52.23</v>
      </c>
      <c r="H84">
        <v>54.24</v>
      </c>
      <c r="I84">
        <v>60.66</v>
      </c>
      <c r="J84">
        <v>62.82</v>
      </c>
      <c r="K84">
        <v>64.98</v>
      </c>
      <c r="L84">
        <v>67.150000000000006</v>
      </c>
      <c r="M84">
        <v>63.8</v>
      </c>
      <c r="N84">
        <v>59.09</v>
      </c>
      <c r="O84">
        <v>49.04</v>
      </c>
      <c r="P84">
        <v>42.98</v>
      </c>
      <c r="Q84">
        <v>39.619999999999997</v>
      </c>
      <c r="R84" s="15">
        <v>2</v>
      </c>
      <c r="S84" s="15">
        <v>3</v>
      </c>
    </row>
    <row r="85" spans="1:19" x14ac:dyDescent="0.25">
      <c r="A85" t="s">
        <v>28</v>
      </c>
      <c r="B85">
        <v>81</v>
      </c>
      <c r="C85" t="s">
        <v>109</v>
      </c>
      <c r="E85">
        <v>25.37</v>
      </c>
      <c r="F85">
        <v>28.52</v>
      </c>
      <c r="G85">
        <v>29.65</v>
      </c>
      <c r="H85">
        <v>30.81</v>
      </c>
      <c r="I85">
        <v>33.69</v>
      </c>
      <c r="J85">
        <v>34.89</v>
      </c>
      <c r="K85">
        <v>36.1</v>
      </c>
      <c r="L85">
        <v>37.31</v>
      </c>
      <c r="M85">
        <v>35.44</v>
      </c>
      <c r="N85">
        <v>32.82</v>
      </c>
      <c r="O85">
        <v>27.23</v>
      </c>
      <c r="P85">
        <v>23.87</v>
      </c>
      <c r="Q85">
        <v>22.01</v>
      </c>
      <c r="R85" s="15">
        <v>1</v>
      </c>
      <c r="S85" s="15">
        <v>2</v>
      </c>
    </row>
    <row r="86" spans="1:19" x14ac:dyDescent="0.25">
      <c r="A86" t="s">
        <v>28</v>
      </c>
      <c r="B86">
        <v>82</v>
      </c>
      <c r="C86" t="s">
        <v>110</v>
      </c>
      <c r="E86">
        <v>25.51</v>
      </c>
      <c r="F86">
        <v>28.65</v>
      </c>
      <c r="G86">
        <v>29.81</v>
      </c>
      <c r="H86">
        <v>30.93</v>
      </c>
      <c r="I86">
        <v>33.85</v>
      </c>
      <c r="J86">
        <v>35.07</v>
      </c>
      <c r="K86">
        <v>36.29</v>
      </c>
      <c r="L86">
        <v>37.49</v>
      </c>
      <c r="M86">
        <v>35.6</v>
      </c>
      <c r="N86">
        <v>32.99</v>
      </c>
      <c r="O86">
        <v>27.36</v>
      </c>
      <c r="P86">
        <v>24</v>
      </c>
      <c r="Q86">
        <v>22.11</v>
      </c>
      <c r="R86" s="15">
        <v>2</v>
      </c>
      <c r="S86" s="15">
        <v>3</v>
      </c>
    </row>
    <row r="87" spans="1:19" x14ac:dyDescent="0.25">
      <c r="A87" t="s">
        <v>28</v>
      </c>
      <c r="B87">
        <v>83</v>
      </c>
      <c r="C87" t="s">
        <v>111</v>
      </c>
      <c r="E87">
        <v>27.16</v>
      </c>
      <c r="F87">
        <v>30.51</v>
      </c>
      <c r="G87">
        <v>31.74</v>
      </c>
      <c r="H87">
        <v>32.979999999999997</v>
      </c>
      <c r="I87">
        <v>36.24</v>
      </c>
      <c r="J87">
        <v>37.54</v>
      </c>
      <c r="K87">
        <v>38.83</v>
      </c>
      <c r="L87">
        <v>40.11</v>
      </c>
      <c r="M87">
        <v>38.119999999999997</v>
      </c>
      <c r="N87">
        <v>35.299999999999997</v>
      </c>
      <c r="O87">
        <v>29.29</v>
      </c>
      <c r="P87">
        <v>25.68</v>
      </c>
      <c r="Q87">
        <v>23.68</v>
      </c>
      <c r="R87" s="15">
        <v>1</v>
      </c>
      <c r="S87" s="15">
        <v>2</v>
      </c>
    </row>
    <row r="88" spans="1:19" x14ac:dyDescent="0.25">
      <c r="A88" t="s">
        <v>28</v>
      </c>
      <c r="B88">
        <v>84</v>
      </c>
      <c r="C88" t="s">
        <v>112</v>
      </c>
      <c r="E88">
        <v>26.57</v>
      </c>
      <c r="F88">
        <v>29.85</v>
      </c>
      <c r="G88">
        <v>31.04</v>
      </c>
      <c r="H88">
        <v>32.229999999999997</v>
      </c>
      <c r="I88">
        <v>35.299999999999997</v>
      </c>
      <c r="J88">
        <v>36.56</v>
      </c>
      <c r="K88">
        <v>37.83</v>
      </c>
      <c r="L88">
        <v>39.08</v>
      </c>
      <c r="M88">
        <v>37.119999999999997</v>
      </c>
      <c r="N88">
        <v>34.39</v>
      </c>
      <c r="O88">
        <v>28.53</v>
      </c>
      <c r="P88">
        <v>25.02</v>
      </c>
      <c r="Q88">
        <v>23.06</v>
      </c>
      <c r="R88" s="15">
        <v>2</v>
      </c>
      <c r="S88" s="15">
        <v>3</v>
      </c>
    </row>
    <row r="89" spans="1:19" x14ac:dyDescent="0.25">
      <c r="A89" t="s">
        <v>28</v>
      </c>
      <c r="B89">
        <v>85</v>
      </c>
      <c r="C89" t="s">
        <v>113</v>
      </c>
      <c r="E89">
        <v>26.31</v>
      </c>
      <c r="F89">
        <v>29.55</v>
      </c>
      <c r="G89">
        <v>30.73</v>
      </c>
      <c r="H89">
        <v>31.91</v>
      </c>
      <c r="I89">
        <v>34.93</v>
      </c>
      <c r="J89">
        <v>36.17</v>
      </c>
      <c r="K89">
        <v>37.42</v>
      </c>
      <c r="L89">
        <v>38.67</v>
      </c>
      <c r="M89">
        <v>36.74</v>
      </c>
      <c r="N89">
        <v>34.020000000000003</v>
      </c>
      <c r="O89">
        <v>28.23</v>
      </c>
      <c r="P89">
        <v>24.75</v>
      </c>
      <c r="Q89">
        <v>22.83</v>
      </c>
      <c r="R89" s="15">
        <v>1</v>
      </c>
      <c r="S89" s="15">
        <v>2</v>
      </c>
    </row>
    <row r="90" spans="1:19" x14ac:dyDescent="0.25">
      <c r="A90" t="s">
        <v>28</v>
      </c>
      <c r="B90">
        <v>86</v>
      </c>
      <c r="C90" t="s">
        <v>114</v>
      </c>
      <c r="E90">
        <v>21.8</v>
      </c>
      <c r="F90">
        <v>24.48</v>
      </c>
      <c r="G90">
        <v>25.47</v>
      </c>
      <c r="H90">
        <v>26.45</v>
      </c>
      <c r="I90">
        <v>28.56</v>
      </c>
      <c r="J90">
        <v>29.57</v>
      </c>
      <c r="K90">
        <v>30.59</v>
      </c>
      <c r="L90">
        <v>31.6</v>
      </c>
      <c r="M90">
        <v>30.03</v>
      </c>
      <c r="N90">
        <v>27.81</v>
      </c>
      <c r="O90">
        <v>23.08</v>
      </c>
      <c r="P90">
        <v>20.23</v>
      </c>
      <c r="Q90">
        <v>18.649999999999999</v>
      </c>
      <c r="R90" s="15">
        <v>2</v>
      </c>
      <c r="S90" s="15">
        <v>3</v>
      </c>
    </row>
    <row r="91" spans="1:19" x14ac:dyDescent="0.25">
      <c r="A91" t="s">
        <v>28</v>
      </c>
      <c r="B91">
        <v>87</v>
      </c>
      <c r="C91" t="s">
        <v>115</v>
      </c>
      <c r="E91">
        <v>30.4</v>
      </c>
      <c r="F91">
        <v>34.15</v>
      </c>
      <c r="G91">
        <v>35.520000000000003</v>
      </c>
      <c r="H91">
        <v>36.880000000000003</v>
      </c>
      <c r="I91">
        <v>40.729999999999997</v>
      </c>
      <c r="J91">
        <v>42.17</v>
      </c>
      <c r="K91">
        <v>43.64</v>
      </c>
      <c r="L91">
        <v>45.1</v>
      </c>
      <c r="M91">
        <v>42.85</v>
      </c>
      <c r="N91">
        <v>39.68</v>
      </c>
      <c r="O91">
        <v>32.92</v>
      </c>
      <c r="P91">
        <v>28.86</v>
      </c>
      <c r="Q91">
        <v>26.61</v>
      </c>
      <c r="R91" s="15">
        <v>1</v>
      </c>
      <c r="S91" s="15">
        <v>2</v>
      </c>
    </row>
    <row r="92" spans="1:19" x14ac:dyDescent="0.25">
      <c r="A92" t="s">
        <v>28</v>
      </c>
      <c r="B92">
        <v>88</v>
      </c>
      <c r="C92" t="s">
        <v>116</v>
      </c>
      <c r="E92">
        <v>37.99</v>
      </c>
      <c r="F92">
        <v>42.7</v>
      </c>
      <c r="G92">
        <v>44.4</v>
      </c>
      <c r="H92">
        <v>46.1</v>
      </c>
      <c r="I92">
        <v>50.92</v>
      </c>
      <c r="J92">
        <v>52.73</v>
      </c>
      <c r="K92">
        <v>54.54</v>
      </c>
      <c r="L92">
        <v>56.36</v>
      </c>
      <c r="M92">
        <v>53.54</v>
      </c>
      <c r="N92">
        <v>49.61</v>
      </c>
      <c r="O92">
        <v>41.14</v>
      </c>
      <c r="P92">
        <v>36.07</v>
      </c>
      <c r="Q92">
        <v>33.270000000000003</v>
      </c>
      <c r="R92" s="15">
        <v>2</v>
      </c>
      <c r="S92" s="15">
        <v>3</v>
      </c>
    </row>
    <row r="93" spans="1:19" x14ac:dyDescent="0.25">
      <c r="A93" t="s">
        <v>28</v>
      </c>
      <c r="B93">
        <v>89</v>
      </c>
      <c r="C93" t="s">
        <v>117</v>
      </c>
      <c r="E93">
        <v>29.47</v>
      </c>
      <c r="F93">
        <v>33.11</v>
      </c>
      <c r="G93">
        <v>34.42</v>
      </c>
      <c r="H93">
        <v>35.76</v>
      </c>
      <c r="I93">
        <v>39.44</v>
      </c>
      <c r="J93">
        <v>40.86</v>
      </c>
      <c r="K93">
        <v>42.27</v>
      </c>
      <c r="L93">
        <v>43.67</v>
      </c>
      <c r="M93">
        <v>41.49</v>
      </c>
      <c r="N93">
        <v>38.44</v>
      </c>
      <c r="O93">
        <v>31.89</v>
      </c>
      <c r="P93">
        <v>27.95</v>
      </c>
      <c r="Q93">
        <v>25.76</v>
      </c>
      <c r="R93" s="15">
        <v>1</v>
      </c>
      <c r="S93" s="15">
        <v>2</v>
      </c>
    </row>
    <row r="94" spans="1:19" x14ac:dyDescent="0.25">
      <c r="A94" t="s">
        <v>28</v>
      </c>
      <c r="B94">
        <v>90</v>
      </c>
      <c r="C94" t="s">
        <v>118</v>
      </c>
      <c r="E94">
        <v>36.82</v>
      </c>
      <c r="F94">
        <v>41.37</v>
      </c>
      <c r="G94">
        <v>43.04</v>
      </c>
      <c r="H94">
        <v>44.7</v>
      </c>
      <c r="I94">
        <v>49.31</v>
      </c>
      <c r="J94">
        <v>51.07</v>
      </c>
      <c r="K94">
        <v>52.84</v>
      </c>
      <c r="L94">
        <v>54.6</v>
      </c>
      <c r="M94">
        <v>51.86</v>
      </c>
      <c r="N94">
        <v>48.05</v>
      </c>
      <c r="O94">
        <v>39.86</v>
      </c>
      <c r="P94">
        <v>34.950000000000003</v>
      </c>
      <c r="Q94">
        <v>32.21</v>
      </c>
      <c r="R94" s="15">
        <v>2</v>
      </c>
      <c r="S94" s="15">
        <v>3</v>
      </c>
    </row>
    <row r="95" spans="1:19" x14ac:dyDescent="0.25">
      <c r="A95" t="s">
        <v>28</v>
      </c>
      <c r="B95">
        <v>91</v>
      </c>
      <c r="C95" t="s">
        <v>119</v>
      </c>
      <c r="E95">
        <v>20.83</v>
      </c>
      <c r="F95">
        <v>23.41</v>
      </c>
      <c r="G95">
        <v>24.35</v>
      </c>
      <c r="H95">
        <v>25.3</v>
      </c>
      <c r="I95">
        <v>26.8</v>
      </c>
      <c r="J95">
        <v>27.76</v>
      </c>
      <c r="K95">
        <v>28.72</v>
      </c>
      <c r="L95">
        <v>29.67</v>
      </c>
      <c r="M95">
        <v>28.18</v>
      </c>
      <c r="N95">
        <v>26.12</v>
      </c>
      <c r="O95">
        <v>21.66</v>
      </c>
      <c r="P95">
        <v>19</v>
      </c>
      <c r="Q95">
        <v>17.5</v>
      </c>
      <c r="R95" s="15">
        <v>1</v>
      </c>
      <c r="S95" s="15">
        <v>2</v>
      </c>
    </row>
    <row r="96" spans="1:19" x14ac:dyDescent="0.25">
      <c r="A96" t="s">
        <v>28</v>
      </c>
      <c r="B96">
        <v>92</v>
      </c>
      <c r="C96" t="s">
        <v>120</v>
      </c>
      <c r="E96">
        <v>18.079999999999998</v>
      </c>
      <c r="F96">
        <v>20.329999999999998</v>
      </c>
      <c r="G96">
        <v>21.13</v>
      </c>
      <c r="H96">
        <v>21.94</v>
      </c>
      <c r="I96">
        <v>23.19</v>
      </c>
      <c r="J96">
        <v>24.01</v>
      </c>
      <c r="K96">
        <v>24.83</v>
      </c>
      <c r="L96">
        <v>25.65</v>
      </c>
      <c r="M96">
        <v>24.39</v>
      </c>
      <c r="N96">
        <v>22.59</v>
      </c>
      <c r="O96">
        <v>18.73</v>
      </c>
      <c r="P96">
        <v>16.420000000000002</v>
      </c>
      <c r="Q96">
        <v>15.14</v>
      </c>
      <c r="R96" s="15">
        <v>2</v>
      </c>
      <c r="S96" s="15">
        <v>3</v>
      </c>
    </row>
    <row r="97" spans="1:19" x14ac:dyDescent="0.25">
      <c r="A97" t="s">
        <v>28</v>
      </c>
      <c r="B97">
        <v>93</v>
      </c>
      <c r="C97" t="s">
        <v>121</v>
      </c>
      <c r="E97">
        <v>21.42</v>
      </c>
      <c r="F97">
        <v>24.06</v>
      </c>
      <c r="G97">
        <v>25.02</v>
      </c>
      <c r="H97">
        <v>25.99</v>
      </c>
      <c r="I97">
        <v>27.64</v>
      </c>
      <c r="J97">
        <v>28.62</v>
      </c>
      <c r="K97">
        <v>29.61</v>
      </c>
      <c r="L97">
        <v>30.59</v>
      </c>
      <c r="M97">
        <v>29.07</v>
      </c>
      <c r="N97">
        <v>26.91</v>
      </c>
      <c r="O97">
        <v>22.33</v>
      </c>
      <c r="P97">
        <v>19.579999999999998</v>
      </c>
      <c r="Q97">
        <v>18.059999999999999</v>
      </c>
      <c r="R97" s="15">
        <v>1</v>
      </c>
      <c r="S97" s="15">
        <v>2</v>
      </c>
    </row>
    <row r="98" spans="1:19" x14ac:dyDescent="0.25">
      <c r="A98" t="s">
        <v>28</v>
      </c>
      <c r="B98">
        <v>94</v>
      </c>
      <c r="C98" t="s">
        <v>122</v>
      </c>
      <c r="E98">
        <v>21.12</v>
      </c>
      <c r="F98">
        <v>23.74</v>
      </c>
      <c r="G98">
        <v>24.7</v>
      </c>
      <c r="H98">
        <v>25.63</v>
      </c>
      <c r="I98">
        <v>27.2</v>
      </c>
      <c r="J98">
        <v>28.18</v>
      </c>
      <c r="K98">
        <v>29.15</v>
      </c>
      <c r="L98">
        <v>30.13</v>
      </c>
      <c r="M98">
        <v>28.62</v>
      </c>
      <c r="N98">
        <v>26.52</v>
      </c>
      <c r="O98">
        <v>22</v>
      </c>
      <c r="P98">
        <v>19.28</v>
      </c>
      <c r="Q98">
        <v>17.78</v>
      </c>
      <c r="R98" s="15">
        <v>2</v>
      </c>
      <c r="S98" s="15">
        <v>3</v>
      </c>
    </row>
    <row r="99" spans="1:19" x14ac:dyDescent="0.25">
      <c r="A99" t="s">
        <v>28</v>
      </c>
      <c r="B99">
        <v>95</v>
      </c>
      <c r="C99" t="s">
        <v>123</v>
      </c>
      <c r="E99">
        <v>26.26</v>
      </c>
      <c r="F99">
        <v>29.51</v>
      </c>
      <c r="G99">
        <v>30.7</v>
      </c>
      <c r="H99">
        <v>31.87</v>
      </c>
      <c r="I99">
        <v>34.82</v>
      </c>
      <c r="J99">
        <v>36.06</v>
      </c>
      <c r="K99">
        <v>37.31</v>
      </c>
      <c r="L99">
        <v>38.56</v>
      </c>
      <c r="M99">
        <v>36.619999999999997</v>
      </c>
      <c r="N99">
        <v>33.92</v>
      </c>
      <c r="O99">
        <v>28.14</v>
      </c>
      <c r="P99">
        <v>24.68</v>
      </c>
      <c r="Q99">
        <v>22.74</v>
      </c>
      <c r="R99" s="15">
        <v>1</v>
      </c>
      <c r="S99" s="15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CALCUL</vt:lpstr>
      <vt:lpstr>FLUX</vt:lpstr>
      <vt:lpstr>Liste</vt:lpstr>
      <vt:lpstr>PTC TROYES</vt:lpstr>
      <vt:lpstr>PVT BAPAUME</vt:lpstr>
      <vt:lpstr>NKR TROYES</vt:lpstr>
      <vt:lpstr>NKR BAPAUME</vt:lpstr>
      <vt:lpstr>Departement</vt:lpstr>
      <vt:lpstr>Ville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2024-12-09T08:01:11Z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5c15001-c8e1-4e59-97bd-905e2080daab_Enabled">
    <vt:lpwstr>true</vt:lpwstr>
  </property>
  <property fmtid="{D5CDD505-2E9C-101B-9397-08002B2CF9AE}" pid="3" name="MSIP_Label_35c15001-c8e1-4e59-97bd-905e2080daab_SetDate">
    <vt:lpwstr>2024-11-28T15:36:02Z</vt:lpwstr>
  </property>
  <property fmtid="{D5CDD505-2E9C-101B-9397-08002B2CF9AE}" pid="4" name="MSIP_Label_35c15001-c8e1-4e59-97bd-905e2080daab_Method">
    <vt:lpwstr>Standard</vt:lpwstr>
  </property>
  <property fmtid="{D5CDD505-2E9C-101B-9397-08002B2CF9AE}" pid="5" name="MSIP_Label_35c15001-c8e1-4e59-97bd-905e2080daab_Name">
    <vt:lpwstr>Confidential</vt:lpwstr>
  </property>
  <property fmtid="{D5CDD505-2E9C-101B-9397-08002B2CF9AE}" pid="6" name="MSIP_Label_35c15001-c8e1-4e59-97bd-905e2080daab_SiteId">
    <vt:lpwstr>c0701940-7b3f-4116-a59f-159078bc3c63</vt:lpwstr>
  </property>
  <property fmtid="{D5CDD505-2E9C-101B-9397-08002B2CF9AE}" pid="7" name="MSIP_Label_35c15001-c8e1-4e59-97bd-905e2080daab_ActionId">
    <vt:lpwstr>4bf45971-7bfb-4029-829a-44c71c7cd434</vt:lpwstr>
  </property>
  <property fmtid="{D5CDD505-2E9C-101B-9397-08002B2CF9AE}" pid="8" name="MSIP_Label_35c15001-c8e1-4e59-97bd-905e2080daab_ContentBits">
    <vt:lpwstr>2</vt:lpwstr>
  </property>
</Properties>
</file>