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youss\OneDrive\Bureau\"/>
    </mc:Choice>
  </mc:AlternateContent>
  <xr:revisionPtr revIDLastSave="0" documentId="13_ncr:1_{1943D687-5240-4FAC-B5BD-003EADB9E879}" xr6:coauthVersionLast="47" xr6:coauthVersionMax="47" xr10:uidLastSave="{00000000-0000-0000-0000-000000000000}"/>
  <bookViews>
    <workbookView xWindow="-120" yWindow="-120" windowWidth="29040" windowHeight="15720" tabRatio="893" activeTab="1" xr2:uid="{00000000-000D-0000-FFFF-FFFF00000000}"/>
  </bookViews>
  <sheets>
    <sheet name="ST" sheetId="1" r:id="rId1"/>
    <sheet name="SA" sheetId="3" r:id="rId2"/>
  </sheets>
  <definedNames>
    <definedName name="_xlnm._FilterDatabase" localSheetId="1" hidden="1">SA!$A$7:$XEP$18</definedName>
    <definedName name="BA">#REF!</definedName>
    <definedName name="cc">#REF!</definedName>
    <definedName name="DS">#REF!</definedName>
    <definedName name="ICE">#REF!</definedName>
    <definedName name="IF">#REF!</definedName>
    <definedName name="_xlnm.Print_Titles" localSheetId="1">SA!$1:$7</definedName>
    <definedName name="Imprimer_Titres" localSheetId="0">ST!#REF!</definedName>
    <definedName name="opsMin">MIN(#REF!)</definedName>
    <definedName name="prsMin">MIN(tblDépensesPersonnel[EN %])</definedName>
    <definedName name="TVA">#REF!</definedName>
    <definedName name="_xlnm.Print_Area" localSheetId="1">SA!$A$1:$I$7</definedName>
  </definedNames>
  <calcPr calcId="191029"/>
  <webPublishing codePage="1252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13" i="1" l="1"/>
  <c r="C15" i="1"/>
  <c r="O15" i="1" s="1"/>
  <c r="C16" i="1"/>
  <c r="O16" i="1" s="1"/>
  <c r="C14" i="1" l="1"/>
  <c r="O14" i="1" s="1"/>
  <c r="O17" i="1" s="1"/>
</calcChain>
</file>

<file path=xl/sharedStrings.xml><?xml version="1.0" encoding="utf-8"?>
<sst xmlns="http://schemas.openxmlformats.org/spreadsheetml/2006/main" count="62" uniqueCount="42">
  <si>
    <t>super</t>
  </si>
  <si>
    <t>autre</t>
  </si>
  <si>
    <t>Chiffre d'affaire</t>
  </si>
  <si>
    <t>janvier</t>
  </si>
  <si>
    <t>N° FAC</t>
  </si>
  <si>
    <t>DATE</t>
  </si>
  <si>
    <t>FOURNISSEURS</t>
  </si>
  <si>
    <t>DESIGNATION</t>
  </si>
  <si>
    <t>MT HT</t>
  </si>
  <si>
    <t>TAUX</t>
  </si>
  <si>
    <t>MT TVA</t>
  </si>
  <si>
    <t>MT TTC</t>
  </si>
  <si>
    <t>TOTAL CHARGES</t>
  </si>
  <si>
    <t>mars</t>
  </si>
  <si>
    <t>Articles</t>
  </si>
  <si>
    <t>février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</si>
  <si>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</si>
  <si>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</si>
  <si>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</si>
  <si>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</si>
  <si>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</si>
  <si>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</si>
  <si>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</si>
  <si>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</si>
  <si>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</si>
  <si>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EN %</t>
  </si>
  <si>
    <t xml:space="preserve">ETAT DES ACHATS </t>
  </si>
  <si>
    <t>latelle</t>
  </si>
  <si>
    <t>hadi</t>
  </si>
  <si>
    <t>faidi</t>
  </si>
  <si>
    <t>roca</t>
  </si>
  <si>
    <t>belleet</t>
  </si>
  <si>
    <t>batayli</t>
  </si>
  <si>
    <t>ronshop</t>
  </si>
  <si>
    <t>foculb</t>
  </si>
  <si>
    <t>b2bul</t>
  </si>
  <si>
    <t>rty</t>
  </si>
  <si>
    <t>site</t>
  </si>
  <si>
    <t>PILO</t>
  </si>
  <si>
    <t>Situation SITE ….......</t>
  </si>
  <si>
    <t>GAZ</t>
  </si>
  <si>
    <t>SERVICE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</si>
</sst>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">
    <numFmt numFmtId="43" formatCode="_-* #,##0.00_-;\-* #,##0.00_-;_-* &quot;-&quot;??_-;_-@_-"/>
    <numFmt numFmtId="164" formatCode="_(&quot;$&quot;* #,##0.00_);_(&quot;$&quot;* \(#,##0.00\);_(&quot;$&quot;* &quot;-&quot;??_);_(@_)"/>
    <numFmt numFmtId="167" formatCode="#,##0.00\ _€"/>
    <numFmt numFmtId="168" formatCode="_-* #,##0.00\ _F_-;\-* #,##0.00\ _F_-;_-* &quot;-&quot;??\ _F_-;_-@_-"/>
    <numFmt numFmtId="169" formatCode="_-* #,##0.00\ _€_-;\-* #,##0.00\ _€_-;_-* &quot;-&quot;??\ _€_-;_-@_-"/>
  </numFmts>
  <fonts count="28" x14ac:knownFonts="1">
    <font>
      <sz val="11"/>
      <color theme="1"/>
      <name val="Century Gothic"/>
      <family val="2"/>
      <scheme val="minor"/>
    </font>
    <font>
      <sz val="11"/>
      <color theme="1"/>
      <name val="Century Gothic"/>
      <family val="2"/>
      <scheme val="minor"/>
    </font>
    <font>
      <sz val="10"/>
      <color theme="1"/>
      <name val="Bookman Old Style"/>
      <family val="2"/>
      <scheme val="major"/>
    </font>
    <font>
      <sz val="10"/>
      <color theme="1"/>
      <name val="Century Gothic"/>
      <family val="2"/>
      <scheme val="minor"/>
    </font>
    <font>
      <sz val="8"/>
      <name val="Century Gothic"/>
      <family val="2"/>
      <scheme val="minor"/>
    </font>
    <font>
      <b/>
      <sz val="11"/>
      <color theme="1"/>
      <name val="Century Gothic"/>
      <family val="2"/>
      <scheme val="minor"/>
    </font>
    <font>
      <sz val="12"/>
      <color theme="1" tint="0.249977111117893"/>
      <name val="Century Gothic"/>
      <family val="2"/>
      <scheme val="minor"/>
    </font>
    <font>
      <sz val="11"/>
      <color theme="1"/>
      <name val="Bookman Old Style"/>
      <family val="1"/>
      <scheme val="major"/>
    </font>
    <font>
      <sz val="28"/>
      <color theme="3"/>
      <name val="Bookman Old Style"/>
      <family val="2"/>
      <scheme val="major"/>
    </font>
    <font>
      <sz val="28"/>
      <color theme="1"/>
      <name val="Bookman Old Style"/>
      <family val="2"/>
      <scheme val="major"/>
    </font>
    <font>
      <sz val="14"/>
      <color theme="1" tint="0.249977111117893"/>
      <name val="Century Gothic"/>
      <family val="2"/>
      <scheme val="minor"/>
    </font>
    <font>
      <sz val="9"/>
      <color theme="3"/>
      <name val="Bookman Old Style"/>
      <family val="1"/>
      <scheme val="major"/>
    </font>
    <font>
      <sz val="10"/>
      <name val="Arial"/>
      <family val="2"/>
    </font>
    <font>
      <sz val="10"/>
      <name val="Book Antiqua"/>
      <family val="1"/>
    </font>
    <font>
      <sz val="11"/>
      <name val="Book Antiqua"/>
      <family val="1"/>
    </font>
    <font>
      <b/>
      <sz val="10"/>
      <name val="Book Antiqua"/>
      <family val="1"/>
    </font>
    <font>
      <sz val="10"/>
      <name val="Baskerville Old Face"/>
      <family val="1"/>
    </font>
    <font>
      <sz val="11"/>
      <name val="Baskerville Old Face"/>
      <family val="1"/>
    </font>
    <font>
      <b/>
      <u/>
      <sz val="22"/>
      <name val="Book Antiqua"/>
      <family val="1"/>
    </font>
    <font>
      <b/>
      <u/>
      <sz val="14"/>
      <name val="Book Antiqua"/>
      <family val="1"/>
    </font>
    <font>
      <b/>
      <sz val="14"/>
      <name val="Book Antiqua"/>
      <family val="1"/>
    </font>
    <font>
      <b/>
      <sz val="11"/>
      <name val="Book Antiqua"/>
      <family val="1"/>
    </font>
    <font>
      <b/>
      <u/>
      <sz val="16"/>
      <name val="Times New Roman"/>
      <family val="1"/>
      <charset val="178"/>
    </font>
    <font>
      <b/>
      <sz val="10"/>
      <color theme="0" tint="-4.9989318521683403E-2"/>
      <name val="Book Antiqua"/>
      <family val="1"/>
    </font>
    <font>
      <b/>
      <sz val="10"/>
      <color theme="0"/>
      <name val="Book Antiqua"/>
      <family val="1"/>
    </font>
    <font>
      <sz val="8"/>
      <color theme="1"/>
      <name val="Abadi"/>
      <family val="2"/>
    </font>
    <font>
      <sz val="11"/>
      <color theme="1"/>
      <name val="Abadi"/>
      <family val="2"/>
    </font>
    <font>
      <b/>
      <sz val="11"/>
      <color theme="6" tint="0.79998168889431442"/>
      <name val="Bookman Old Style"/>
      <family val="1"/>
      <scheme val="major"/>
    </font>
  </fonts>
  <fills count="8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5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theme="0" tint="-0.14999847407452621"/>
      </left>
      <right/>
      <top style="thin">
        <color theme="0" tint="-0.14999847407452621"/>
      </top>
      <bottom/>
      <diagonal/>
    </border>
    <border>
      <left/>
      <right style="thin">
        <color theme="0" tint="-0.14999847407452621"/>
      </right>
      <top style="thin">
        <color theme="0" tint="-0.14999847407452621"/>
      </top>
      <bottom/>
      <diagonal/>
    </border>
    <border>
      <left style="thin">
        <color theme="0" tint="-0.14999847407452621"/>
      </left>
      <right/>
      <top/>
      <bottom/>
      <diagonal/>
    </border>
    <border>
      <left/>
      <right/>
      <top style="thin">
        <color theme="0" tint="-0.14996795556505021"/>
      </top>
      <bottom/>
      <diagonal/>
    </border>
    <border>
      <left/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/>
      <top style="dotted">
        <color theme="0" tint="-0.34998626667073579"/>
      </top>
      <bottom style="dotted">
        <color theme="0" tint="-0.34998626667073579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theme="0" tint="-0.14996795556505021"/>
      </right>
      <top/>
      <bottom/>
      <diagonal/>
    </border>
    <border>
      <left style="thin">
        <color theme="0" tint="-0.14999847407452621"/>
      </left>
      <right/>
      <top/>
      <bottom style="thin">
        <color theme="0" tint="-0.14996795556505021"/>
      </bottom>
      <diagonal/>
    </border>
    <border>
      <left/>
      <right/>
      <top/>
      <bottom style="thin">
        <color theme="0" tint="-0.14996795556505021"/>
      </bottom>
      <diagonal/>
    </border>
    <border>
      <left/>
      <right style="thin">
        <color theme="0" tint="-0.14996795556505021"/>
      </right>
      <top/>
      <bottom style="thin">
        <color theme="0" tint="-0.14996795556505021"/>
      </bottom>
      <diagonal/>
    </border>
  </borders>
  <cellStyleXfs count="11">
    <xf numFmtId="0" fontId="0" fillId="0" borderId="0"/>
    <xf numFmtId="0" fontId="4" fillId="0" borderId="0">
      <alignment horizontal="left" vertical="center"/>
    </xf>
    <xf numFmtId="14" fontId="4" fillId="0" borderId="0"/>
    <xf numFmtId="0" fontId="9" fillId="0" borderId="0">
      <alignment horizontal="left"/>
    </xf>
    <xf numFmtId="164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2" fillId="0" borderId="0"/>
    <xf numFmtId="0" fontId="12" fillId="0" borderId="0"/>
    <xf numFmtId="9" fontId="12" fillId="0" borderId="0" applyFont="0" applyFill="0" applyBorder="0" applyAlignment="0" applyProtection="0"/>
    <xf numFmtId="168" fontId="12" fillId="0" borderId="0" applyFont="0" applyFill="0" applyBorder="0" applyAlignment="0" applyProtection="0"/>
    <xf numFmtId="0" fontId="12" fillId="0" borderId="0"/>
  </cellStyleXfs>
  <cellXfs count="93">
    <xf numFmtId="0" fontId="0" fillId="0" borderId="0" xfId="0"/>
    <xf numFmtId="0" fontId="2" fillId="0" borderId="0" xfId="0" applyFont="1"/>
    <xf numFmtId="0" fontId="0" fillId="0" borderId="0" xfId="0" applyAlignment="1">
      <alignment vertical="center"/>
    </xf>
    <xf numFmtId="0" fontId="3" fillId="0" borderId="0" xfId="0" applyFont="1" applyAlignment="1">
      <alignment horizontal="left" vertical="center"/>
    </xf>
    <xf numFmtId="14" fontId="3" fillId="0" borderId="0" xfId="0" applyNumberFormat="1" applyFont="1" applyAlignment="1">
      <alignment vertical="center"/>
    </xf>
    <xf numFmtId="0" fontId="2" fillId="0" borderId="0" xfId="0" applyFont="1" applyAlignment="1">
      <alignment vertical="center"/>
    </xf>
    <xf numFmtId="0" fontId="0" fillId="0" borderId="2" xfId="0" applyBorder="1"/>
    <xf numFmtId="0" fontId="0" fillId="0" borderId="3" xfId="0" applyBorder="1"/>
    <xf numFmtId="0" fontId="7" fillId="0" borderId="0" xfId="0" applyFont="1" applyAlignment="1">
      <alignment vertical="center"/>
    </xf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vertical="center"/>
    </xf>
    <xf numFmtId="0" fontId="7" fillId="0" borderId="0" xfId="0" applyFont="1"/>
    <xf numFmtId="0" fontId="10" fillId="0" borderId="1" xfId="0" applyFont="1" applyBorder="1" applyAlignment="1">
      <alignment horizontal="left"/>
    </xf>
    <xf numFmtId="0" fontId="14" fillId="2" borderId="0" xfId="6" applyFont="1" applyFill="1" applyAlignment="1">
      <alignment vertical="center"/>
    </xf>
    <xf numFmtId="0" fontId="14" fillId="3" borderId="0" xfId="6" applyFont="1" applyFill="1" applyAlignment="1">
      <alignment vertical="center"/>
    </xf>
    <xf numFmtId="0" fontId="14" fillId="0" borderId="0" xfId="6" applyFont="1" applyAlignment="1">
      <alignment vertical="center"/>
    </xf>
    <xf numFmtId="0" fontId="15" fillId="0" borderId="0" xfId="6" applyFont="1" applyAlignment="1">
      <alignment vertical="center"/>
    </xf>
    <xf numFmtId="0" fontId="15" fillId="3" borderId="0" xfId="6" applyFont="1" applyFill="1" applyAlignment="1">
      <alignment vertical="center"/>
    </xf>
    <xf numFmtId="0" fontId="13" fillId="3" borderId="0" xfId="6" applyFont="1" applyFill="1" applyAlignment="1">
      <alignment horizontal="left" vertical="center"/>
    </xf>
    <xf numFmtId="0" fontId="13" fillId="3" borderId="0" xfId="6" applyFont="1" applyFill="1" applyAlignment="1">
      <alignment vertical="center"/>
    </xf>
    <xf numFmtId="168" fontId="13" fillId="3" borderId="0" xfId="9" applyFont="1" applyFill="1" applyAlignment="1">
      <alignment vertical="center"/>
    </xf>
    <xf numFmtId="169" fontId="13" fillId="3" borderId="0" xfId="6" applyNumberFormat="1" applyFont="1" applyFill="1" applyAlignment="1">
      <alignment vertical="center"/>
    </xf>
    <xf numFmtId="168" fontId="13" fillId="3" borderId="0" xfId="9" applyFont="1" applyFill="1" applyAlignment="1">
      <alignment horizontal="left" vertical="center"/>
    </xf>
    <xf numFmtId="168" fontId="13" fillId="3" borderId="0" xfId="9" applyFont="1" applyFill="1" applyBorder="1" applyAlignment="1">
      <alignment vertical="center"/>
    </xf>
    <xf numFmtId="49" fontId="13" fillId="3" borderId="0" xfId="6" applyNumberFormat="1" applyFont="1" applyFill="1" applyAlignment="1">
      <alignment vertical="center"/>
    </xf>
    <xf numFmtId="0" fontId="14" fillId="2" borderId="0" xfId="6" applyFont="1" applyFill="1" applyAlignment="1">
      <alignment horizontal="left" vertical="center"/>
    </xf>
    <xf numFmtId="0" fontId="13" fillId="2" borderId="0" xfId="6" applyFont="1" applyFill="1" applyAlignment="1">
      <alignment vertical="center"/>
    </xf>
    <xf numFmtId="0" fontId="13" fillId="2" borderId="0" xfId="6" applyFont="1" applyFill="1" applyAlignment="1">
      <alignment horizontal="center" vertical="center"/>
    </xf>
    <xf numFmtId="168" fontId="13" fillId="2" borderId="0" xfId="9" applyFont="1" applyFill="1" applyAlignment="1">
      <alignment vertical="center"/>
    </xf>
    <xf numFmtId="168" fontId="13" fillId="2" borderId="0" xfId="6" applyNumberFormat="1" applyFont="1" applyFill="1" applyAlignment="1">
      <alignment vertical="center"/>
    </xf>
    <xf numFmtId="0" fontId="12" fillId="3" borderId="0" xfId="6" applyFill="1" applyAlignment="1">
      <alignment horizontal="center" vertical="center"/>
    </xf>
    <xf numFmtId="0" fontId="15" fillId="3" borderId="0" xfId="6" applyFont="1" applyFill="1" applyAlignment="1">
      <alignment horizontal="left" vertical="center"/>
    </xf>
    <xf numFmtId="168" fontId="13" fillId="3" borderId="0" xfId="9" applyFont="1" applyFill="1" applyBorder="1" applyAlignment="1">
      <alignment horizontal="center" vertical="center"/>
    </xf>
    <xf numFmtId="168" fontId="13" fillId="0" borderId="0" xfId="9" applyFont="1" applyFill="1" applyAlignment="1">
      <alignment vertical="center"/>
    </xf>
    <xf numFmtId="0" fontId="13" fillId="0" borderId="0" xfId="6" applyFont="1" applyAlignment="1">
      <alignment vertical="center"/>
    </xf>
    <xf numFmtId="0" fontId="15" fillId="0" borderId="0" xfId="6" applyFont="1" applyAlignment="1">
      <alignment horizontal="left" vertical="center"/>
    </xf>
    <xf numFmtId="0" fontId="15" fillId="3" borderId="0" xfId="6" applyFont="1" applyFill="1" applyAlignment="1">
      <alignment horizontal="center" vertical="center"/>
    </xf>
    <xf numFmtId="168" fontId="13" fillId="3" borderId="0" xfId="9" applyFont="1" applyFill="1" applyAlignment="1">
      <alignment horizontal="center" vertical="center"/>
    </xf>
    <xf numFmtId="0" fontId="19" fillId="3" borderId="0" xfId="6" applyFont="1" applyFill="1" applyAlignment="1">
      <alignment horizontal="right" vertical="center"/>
    </xf>
    <xf numFmtId="17" fontId="20" fillId="3" borderId="0" xfId="6" applyNumberFormat="1" applyFont="1" applyFill="1" applyAlignment="1">
      <alignment horizontal="left" vertical="center"/>
    </xf>
    <xf numFmtId="168" fontId="15" fillId="3" borderId="0" xfId="9" applyFont="1" applyFill="1" applyAlignment="1">
      <alignment vertical="center"/>
    </xf>
    <xf numFmtId="168" fontId="15" fillId="2" borderId="0" xfId="9" applyFont="1" applyFill="1" applyAlignment="1">
      <alignment vertical="center"/>
    </xf>
    <xf numFmtId="0" fontId="15" fillId="2" borderId="0" xfId="6" applyFont="1" applyFill="1" applyAlignment="1">
      <alignment vertical="center"/>
    </xf>
    <xf numFmtId="0" fontId="21" fillId="2" borderId="0" xfId="6" applyFont="1" applyFill="1" applyAlignment="1">
      <alignment horizontal="left" vertical="center"/>
    </xf>
    <xf numFmtId="0" fontId="21" fillId="2" borderId="0" xfId="6" applyFont="1" applyFill="1" applyAlignment="1">
      <alignment vertical="center"/>
    </xf>
    <xf numFmtId="0" fontId="21" fillId="0" borderId="0" xfId="6" applyFont="1" applyAlignment="1">
      <alignment vertical="center"/>
    </xf>
    <xf numFmtId="0" fontId="12" fillId="0" borderId="0" xfId="7" applyAlignment="1">
      <alignment vertical="center"/>
    </xf>
    <xf numFmtId="0" fontId="22" fillId="0" borderId="0" xfId="7" applyFont="1" applyAlignment="1">
      <alignment horizontal="center" vertical="center"/>
    </xf>
    <xf numFmtId="0" fontId="12" fillId="3" borderId="0" xfId="7" applyFill="1" applyAlignment="1">
      <alignment horizontal="center" vertical="center"/>
    </xf>
    <xf numFmtId="0" fontId="12" fillId="3" borderId="0" xfId="7" applyFill="1" applyAlignment="1">
      <alignment horizontal="right" vertical="center"/>
    </xf>
    <xf numFmtId="0" fontId="22" fillId="3" borderId="0" xfId="7" applyFont="1" applyFill="1" applyAlignment="1">
      <alignment horizontal="right" vertical="center"/>
    </xf>
    <xf numFmtId="0" fontId="12" fillId="0" borderId="0" xfId="7" applyAlignment="1">
      <alignment horizontal="right" vertical="center"/>
    </xf>
    <xf numFmtId="168" fontId="15" fillId="3" borderId="0" xfId="9" applyFont="1" applyFill="1" applyAlignment="1">
      <alignment horizontal="center" vertical="center"/>
    </xf>
    <xf numFmtId="0" fontId="23" fillId="4" borderId="8" xfId="6" applyFont="1" applyFill="1" applyBorder="1" applyAlignment="1">
      <alignment horizontal="center" vertical="center" wrapText="1"/>
    </xf>
    <xf numFmtId="168" fontId="23" fillId="4" borderId="8" xfId="9" applyFont="1" applyFill="1" applyBorder="1" applyAlignment="1">
      <alignment horizontal="center" vertical="center" wrapText="1"/>
    </xf>
    <xf numFmtId="0" fontId="15" fillId="0" borderId="0" xfId="6" applyFont="1" applyAlignment="1">
      <alignment horizontal="center" vertical="center"/>
    </xf>
    <xf numFmtId="0" fontId="15" fillId="2" borderId="0" xfId="6" applyFont="1" applyFill="1" applyAlignment="1">
      <alignment horizontal="center" vertical="center"/>
    </xf>
    <xf numFmtId="0" fontId="13" fillId="5" borderId="7" xfId="10" quotePrefix="1" applyFont="1" applyFill="1" applyBorder="1" applyAlignment="1">
      <alignment horizontal="left" vertical="center" wrapText="1"/>
    </xf>
    <xf numFmtId="14" fontId="13" fillId="5" borderId="7" xfId="10" applyNumberFormat="1" applyFont="1" applyFill="1" applyBorder="1" applyAlignment="1">
      <alignment horizontal="left" vertical="center" wrapText="1"/>
    </xf>
    <xf numFmtId="0" fontId="16" fillId="5" borderId="7" xfId="10" applyFont="1" applyFill="1" applyBorder="1" applyAlignment="1">
      <alignment horizontal="left" vertical="center"/>
    </xf>
    <xf numFmtId="0" fontId="13" fillId="5" borderId="7" xfId="9" applyNumberFormat="1" applyFont="1" applyFill="1" applyBorder="1" applyAlignment="1">
      <alignment horizontal="center" vertical="center" wrapText="1"/>
    </xf>
    <xf numFmtId="168" fontId="13" fillId="5" borderId="7" xfId="9" applyFont="1" applyFill="1" applyBorder="1" applyAlignment="1">
      <alignment vertical="center" wrapText="1"/>
    </xf>
    <xf numFmtId="9" fontId="13" fillId="5" borderId="7" xfId="8" applyFont="1" applyFill="1" applyBorder="1" applyAlignment="1">
      <alignment horizontal="center" vertical="center"/>
    </xf>
    <xf numFmtId="168" fontId="17" fillId="5" borderId="7" xfId="9" applyFont="1" applyFill="1" applyBorder="1" applyAlignment="1">
      <alignment horizontal="left" vertical="center" wrapText="1"/>
    </xf>
    <xf numFmtId="168" fontId="17" fillId="5" borderId="7" xfId="9" applyFont="1" applyFill="1" applyBorder="1" applyAlignment="1">
      <alignment horizontal="left" vertical="center"/>
    </xf>
    <xf numFmtId="0" fontId="13" fillId="5" borderId="7" xfId="6" quotePrefix="1" applyFont="1" applyFill="1" applyBorder="1" applyAlignment="1">
      <alignment horizontal="left" vertical="center" wrapText="1"/>
    </xf>
    <xf numFmtId="14" fontId="13" fillId="5" borderId="7" xfId="6" applyNumberFormat="1" applyFont="1" applyFill="1" applyBorder="1" applyAlignment="1">
      <alignment horizontal="left" vertical="center" wrapText="1"/>
    </xf>
    <xf numFmtId="0" fontId="16" fillId="5" borderId="7" xfId="6" applyFont="1" applyFill="1" applyBorder="1" applyAlignment="1">
      <alignment horizontal="left" vertical="center"/>
    </xf>
    <xf numFmtId="2" fontId="24" fillId="4" borderId="9" xfId="6" applyNumberFormat="1" applyFont="1" applyFill="1" applyBorder="1" applyAlignment="1">
      <alignment horizontal="left" vertical="center"/>
    </xf>
    <xf numFmtId="2" fontId="24" fillId="4" borderId="10" xfId="6" applyNumberFormat="1" applyFont="1" applyFill="1" applyBorder="1" applyAlignment="1">
      <alignment horizontal="center" vertical="center"/>
    </xf>
    <xf numFmtId="2" fontId="24" fillId="4" borderId="11" xfId="6" applyNumberFormat="1" applyFont="1" applyFill="1" applyBorder="1" applyAlignment="1">
      <alignment horizontal="center" vertical="center"/>
    </xf>
    <xf numFmtId="168" fontId="24" fillId="4" borderId="8" xfId="9" applyFont="1" applyFill="1" applyBorder="1" applyAlignment="1">
      <alignment horizontal="center" vertical="center"/>
    </xf>
    <xf numFmtId="168" fontId="15" fillId="3" borderId="12" xfId="9" applyFont="1" applyFill="1" applyBorder="1" applyAlignment="1">
      <alignment horizontal="center" vertical="center"/>
    </xf>
    <xf numFmtId="168" fontId="14" fillId="3" borderId="0" xfId="6" applyNumberFormat="1" applyFont="1" applyFill="1" applyAlignment="1">
      <alignment vertical="center"/>
    </xf>
    <xf numFmtId="0" fontId="14" fillId="2" borderId="0" xfId="6" applyFont="1" applyFill="1" applyAlignment="1">
      <alignment horizontal="center" vertical="center"/>
    </xf>
    <xf numFmtId="167" fontId="25" fillId="0" borderId="0" xfId="4" applyNumberFormat="1" applyFont="1" applyFill="1" applyBorder="1" applyAlignment="1">
      <alignment horizontal="right" vertical="center"/>
    </xf>
    <xf numFmtId="167" fontId="26" fillId="0" borderId="0" xfId="4" applyNumberFormat="1" applyFont="1" applyFill="1" applyBorder="1" applyAlignment="1">
      <alignment horizontal="right" vertical="center"/>
    </xf>
    <xf numFmtId="167" fontId="26" fillId="0" borderId="0" xfId="0" applyNumberFormat="1" applyFont="1" applyAlignment="1">
      <alignment horizontal="right" vertical="center"/>
    </xf>
    <xf numFmtId="43" fontId="7" fillId="0" borderId="0" xfId="5" applyFont="1" applyFill="1" applyBorder="1" applyAlignment="1">
      <alignment horizontal="right" vertical="center" indent="1"/>
    </xf>
    <xf numFmtId="43" fontId="0" fillId="0" borderId="0" xfId="0" applyNumberFormat="1"/>
    <xf numFmtId="0" fontId="0" fillId="0" borderId="13" xfId="0" applyBorder="1"/>
    <xf numFmtId="0" fontId="0" fillId="0" borderId="4" xfId="0" applyBorder="1"/>
    <xf numFmtId="0" fontId="0" fillId="0" borderId="5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11" fillId="0" borderId="6" xfId="0" applyFont="1" applyBorder="1" applyAlignment="1">
      <alignment vertical="center"/>
    </xf>
    <xf numFmtId="0" fontId="6" fillId="0" borderId="0" xfId="1" applyFont="1" applyAlignment="1">
      <alignment horizontal="right"/>
    </xf>
    <xf numFmtId="0" fontId="8" fillId="0" borderId="0" xfId="3" applyFont="1">
      <alignment horizontal="left"/>
    </xf>
    <xf numFmtId="0" fontId="18" fillId="0" borderId="0" xfId="6" applyFont="1" applyAlignment="1">
      <alignment horizontal="left" vertical="center"/>
    </xf>
    <xf numFmtId="0" fontId="15" fillId="0" borderId="0" xfId="6" applyFont="1" applyAlignment="1">
      <alignment horizontal="left" vertical="center"/>
    </xf>
    <xf numFmtId="0" fontId="27" fillId="6" borderId="0" xfId="0" applyFont="1" applyFill="1" applyAlignment="1">
      <alignment horizontal="center" vertical="center"/>
    </xf>
    <xf numFmtId="167" fontId="26" fillId="7" borderId="0" xfId="4" applyNumberFormat="1" applyFont="1" applyFill="1" applyBorder="1" applyAlignment="1">
      <alignment horizontal="right" vertical="center"/>
    </xf>
  </cellXfs>
  <cellStyles count="11">
    <cellStyle name="Company Name" xfId="1" xr:uid="{00000000-0005-0000-0000-000000000000}"/>
    <cellStyle name="Date" xfId="2" xr:uid="{00000000-0005-0000-0000-000001000000}"/>
    <cellStyle name="Milliers" xfId="5" builtinId="3"/>
    <cellStyle name="Milliers 2 2" xfId="9" xr:uid="{E90B389A-4282-4F03-94AC-D6C3021B20F1}"/>
    <cellStyle name="Monétaire" xfId="4" builtinId="4"/>
    <cellStyle name="Normal" xfId="0" builtinId="0" customBuiltin="1"/>
    <cellStyle name="Normal 3" xfId="6" xr:uid="{A3ED8744-29F0-42E1-9F1D-24FF5E56C01A}"/>
    <cellStyle name="Normal 3 2" xfId="10" xr:uid="{E6520470-DFC0-40EC-9717-84328ED095A0}"/>
    <cellStyle name="Normal_TVA-2009ALM 2" xfId="7" xr:uid="{4BA79EBF-044E-4DEA-B30B-AA768402E695}"/>
    <cellStyle name="Pourcentage 2" xfId="8" xr:uid="{175E7DB3-CEF9-48AD-92E2-4F6969400B6C}"/>
    <cellStyle name="Titre" xfId="3" builtinId="15" customBuiltin="1"/>
  </cellStyles>
  <dxfs count="21">
    <dxf>
      <numFmt numFmtId="35" formatCode="_-* #,##0.00_-;\-* #,##0.00_-;_-* &quot;-&quot;??_-;_-@_-"/>
    </dxf>
    <dxf>
      <font>
        <strike/>
        <outline/>
        <shadow/>
        <u val="none"/>
        <vertAlign val="baseline"/>
        <sz val="11"/>
        <color theme="1"/>
        <name val="Bookman Old Style"/>
        <scheme val="major"/>
      </font>
      <numFmt numFmtId="166" formatCode="0&quot; &quot;%"/>
    </dxf>
    <dxf>
      <font>
        <strike val="0"/>
        <outline val="0"/>
        <shadow val="0"/>
        <u val="none"/>
        <vertAlign val="baseline"/>
        <sz val="11"/>
        <color theme="1"/>
        <name val="Abadi"/>
        <family val="2"/>
        <scheme val="none"/>
      </font>
      <numFmt numFmtId="167" formatCode="#,##0.00\ _€"/>
    </dxf>
    <dxf>
      <font>
        <strike val="0"/>
        <outline val="0"/>
        <shadow val="0"/>
        <u val="none"/>
        <vertAlign val="baseline"/>
        <sz val="11"/>
        <color theme="1"/>
        <name val="Abadi"/>
        <family val="2"/>
        <scheme val="none"/>
      </font>
      <numFmt numFmtId="167" formatCode="#,##0.00\ _€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badi"/>
        <family val="2"/>
        <scheme val="none"/>
      </font>
      <numFmt numFmtId="167" formatCode="#,##0.00\ _€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badi"/>
        <family val="2"/>
        <scheme val="none"/>
      </font>
      <numFmt numFmtId="167" formatCode="#,##0.00\ _€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badi"/>
        <family val="2"/>
        <scheme val="none"/>
      </font>
      <numFmt numFmtId="167" formatCode="#,##0.00\ _€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badi"/>
        <family val="2"/>
        <scheme val="none"/>
      </font>
      <numFmt numFmtId="167" formatCode="#,##0.00\ _€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badi"/>
        <family val="2"/>
        <scheme val="none"/>
      </font>
      <numFmt numFmtId="167" formatCode="#,##0.00\ _€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badi"/>
        <family val="2"/>
        <scheme val="none"/>
      </font>
      <numFmt numFmtId="167" formatCode="#,##0.00\ _€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badi"/>
        <family val="2"/>
        <scheme val="none"/>
      </font>
      <numFmt numFmtId="167" formatCode="#,##0.00\ _€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badi"/>
        <family val="2"/>
        <scheme val="none"/>
      </font>
      <numFmt numFmtId="167" formatCode="#,##0.00\ _€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badi"/>
        <family val="2"/>
        <scheme val="none"/>
      </font>
      <numFmt numFmtId="167" formatCode="#,##0.00\ _€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badi"/>
        <family val="2"/>
        <scheme val="none"/>
      </font>
      <numFmt numFmtId="167" formatCode="#,##0.00\ _€"/>
    </dxf>
    <dxf>
      <font>
        <strike/>
        <outline/>
        <shadow/>
        <u val="none"/>
        <vertAlign val="baseline"/>
        <sz val="11"/>
        <color theme="1"/>
        <name val="Bookman Old Style"/>
        <scheme val="major"/>
      </font>
    </dxf>
    <dxf>
      <font>
        <strike/>
        <outline/>
        <shadow/>
        <u val="none"/>
        <vertAlign val="baseline"/>
        <sz val="11"/>
        <color theme="1"/>
        <name val="Century Gothic"/>
        <scheme val="minor"/>
      </font>
    </dxf>
    <dxf>
      <font>
        <strike/>
        <outline/>
        <shadow/>
        <u val="none"/>
        <vertAlign val="baseline"/>
        <sz val="11"/>
        <color theme="1"/>
        <name val="Bookman Old Style"/>
        <scheme val="major"/>
      </font>
    </dxf>
    <dxf>
      <font>
        <b/>
        <strike/>
        <outline/>
        <shadow/>
        <u val="none"/>
        <vertAlign val="baseline"/>
        <sz val="11"/>
        <color theme="1"/>
        <name val="Century Gothic"/>
        <scheme val="minor"/>
      </font>
    </dxf>
    <dxf>
      <font>
        <b/>
        <i val="0"/>
      </font>
    </dxf>
    <dxf>
      <border diagonalUp="0" diagonalDown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/>
        <vertical/>
        <horizontal/>
      </border>
    </dxf>
    <dxf>
      <font>
        <sz val="9"/>
        <color theme="3"/>
      </font>
      <fill>
        <patternFill patternType="none">
          <bgColor auto="1"/>
        </patternFill>
      </fill>
      <border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  <vertical/>
        <horizontal style="dotted">
          <color theme="0" tint="-0.34998626667073579"/>
        </horizontal>
      </border>
    </dxf>
  </dxfs>
  <tableStyles count="1" defaultTableStyle="Expense Budget">
    <tableStyle name="Expense Budget" pivot="0" count="3" xr9:uid="{00000000-0011-0000-FFFF-FFFF00000000}">
      <tableStyleElement type="wholeTable" dxfId="20"/>
      <tableStyleElement type="headerRow" dxfId="19"/>
      <tableStyleElement type="totalRow" dxfId="18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3.8103277787950925E-2"/>
          <c:y val="8.9430837058551274E-2"/>
          <c:w val="0.80819589368544653"/>
          <c:h val="0.79371372273623797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ST!$C$12</c:f>
              <c:strCache>
                <c:ptCount val="1"/>
                <c:pt idx="0">
                  <c:v>janvier</c:v>
                </c:pt>
              </c:strCache>
            </c:strRef>
          </c:tx>
          <c:invertIfNegative val="0"/>
          <c:cat>
            <c:strRef>
              <c:f>ST!$B$12:$B$16</c:f>
              <c:strCache>
                <c:ptCount val="5"/>
                <c:pt idx="0">
                  <c:v>Articles</c:v>
                </c:pt>
                <c:pt idx="1">
                  <c:v>GAZ</c:v>
                </c:pt>
                <c:pt idx="2">
                  <c:v>super</c:v>
                </c:pt>
                <c:pt idx="3">
                  <c:v>SERVICE</c:v>
                </c:pt>
                <c:pt idx="4">
                  <c:v>autre</c:v>
                </c:pt>
              </c:strCache>
            </c:strRef>
          </c:cat>
          <c:val>
            <c:numRef>
              <c:f>ST!$C$12:$C$16</c:f>
              <c:numCache>
                <c:formatCode>#\ ##0.00\ _€</c:formatCode>
                <c:ptCount val="5"/>
                <c:pt idx="0" formatCode="General">
                  <c:v>0</c:v>
                </c:pt>
                <c:pt idx="1">
                  <c:v>155</c:v>
                </c:pt>
                <c:pt idx="2">
                  <c:v>764415.04898119112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59C-45C4-A09C-663A8E31322B}"/>
            </c:ext>
          </c:extLst>
        </c:ser>
        <c:ser>
          <c:idx val="2"/>
          <c:order val="1"/>
          <c:tx>
            <c:strRef>
              <c:f>ST!$D$12</c:f>
              <c:strCache>
                <c:ptCount val="1"/>
                <c:pt idx="0">
                  <c:v>février</c:v>
                </c:pt>
              </c:strCache>
            </c:strRef>
          </c:tx>
          <c:invertIfNegative val="0"/>
          <c:cat>
            <c:strRef>
              <c:f>ST!$B$12:$B$16</c:f>
              <c:strCache>
                <c:ptCount val="5"/>
                <c:pt idx="0">
                  <c:v>Articles</c:v>
                </c:pt>
                <c:pt idx="1">
                  <c:v>GAZ</c:v>
                </c:pt>
                <c:pt idx="2">
                  <c:v>super</c:v>
                </c:pt>
                <c:pt idx="3">
                  <c:v>SERVICE</c:v>
                </c:pt>
                <c:pt idx="4">
                  <c:v>autre</c:v>
                </c:pt>
              </c:strCache>
            </c:strRef>
          </c:cat>
          <c:val>
            <c:numRef>
              <c:f>ST!$D$12:$D$16</c:f>
              <c:numCache>
                <c:formatCode>#\ ##0.00\ _€</c:formatCode>
                <c:ptCount val="5"/>
                <c:pt idx="0" formatCode="General">
                  <c:v>0</c:v>
                </c:pt>
                <c:pt idx="1">
                  <c:v>155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159C-45C4-A09C-663A8E31322B}"/>
            </c:ext>
          </c:extLst>
        </c:ser>
        <c:ser>
          <c:idx val="3"/>
          <c:order val="2"/>
          <c:tx>
            <c:strRef>
              <c:f>ST!$E$12</c:f>
              <c:strCache>
                <c:ptCount val="1"/>
                <c:pt idx="0">
                  <c:v>mars</c:v>
                </c:pt>
              </c:strCache>
            </c:strRef>
          </c:tx>
          <c:invertIfNegative val="0"/>
          <c:cat>
            <c:strRef>
              <c:f>ST!$B$12:$B$16</c:f>
              <c:strCache>
                <c:ptCount val="5"/>
                <c:pt idx="0">
                  <c:v>Articles</c:v>
                </c:pt>
                <c:pt idx="1">
                  <c:v>GAZ</c:v>
                </c:pt>
                <c:pt idx="2">
                  <c:v>super</c:v>
                </c:pt>
                <c:pt idx="3">
                  <c:v>SERVICE</c:v>
                </c:pt>
                <c:pt idx="4">
                  <c:v>autre</c:v>
                </c:pt>
              </c:strCache>
            </c:strRef>
          </c:cat>
          <c:val>
            <c:numRef>
              <c:f>ST!$E$12:$E$16</c:f>
              <c:numCache>
                <c:formatCode>#\ ##0.00\ _€</c:formatCode>
                <c:ptCount val="5"/>
                <c:pt idx="0" formatCode="General">
                  <c:v>0</c:v>
                </c:pt>
                <c:pt idx="1">
                  <c:v>122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159C-45C4-A09C-663A8E31322B}"/>
            </c:ext>
          </c:extLst>
        </c:ser>
        <c:ser>
          <c:idx val="4"/>
          <c:order val="3"/>
          <c:tx>
            <c:strRef>
              <c:f>ST!$F$12</c:f>
              <c:strCache>
                <c:ptCount val="1"/>
                <c:pt idx="0">
                  <c:v>avril</c:v>
                </c:pt>
              </c:strCache>
            </c:strRef>
          </c:tx>
          <c:invertIfNegative val="0"/>
          <c:cat>
            <c:strRef>
              <c:f>ST!$B$12:$B$16</c:f>
              <c:strCache>
                <c:ptCount val="5"/>
                <c:pt idx="0">
                  <c:v>Articles</c:v>
                </c:pt>
                <c:pt idx="1">
                  <c:v>GAZ</c:v>
                </c:pt>
                <c:pt idx="2">
                  <c:v>super</c:v>
                </c:pt>
                <c:pt idx="3">
                  <c:v>SERVICE</c:v>
                </c:pt>
                <c:pt idx="4">
                  <c:v>autre</c:v>
                </c:pt>
              </c:strCache>
            </c:strRef>
          </c:cat>
          <c:val>
            <c:numRef>
              <c:f>ST!$F$12:$F$16</c:f>
              <c:numCache>
                <c:formatCode>#\ ##0.00\ _€</c:formatCode>
                <c:ptCount val="5"/>
                <c:pt idx="0" formatCode="General">
                  <c:v>0</c:v>
                </c:pt>
                <c:pt idx="1">
                  <c:v>130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159C-45C4-A09C-663A8E31322B}"/>
            </c:ext>
          </c:extLst>
        </c:ser>
        <c:ser>
          <c:idx val="5"/>
          <c:order val="4"/>
          <c:tx>
            <c:strRef>
              <c:f>ST!$G$12</c:f>
              <c:strCache>
                <c:ptCount val="1"/>
                <c:pt idx="0">
                  <c:v>mai</c:v>
                </c:pt>
              </c:strCache>
            </c:strRef>
          </c:tx>
          <c:invertIfNegative val="0"/>
          <c:cat>
            <c:strRef>
              <c:f>ST!$B$12:$B$16</c:f>
              <c:strCache>
                <c:ptCount val="5"/>
                <c:pt idx="0">
                  <c:v>Articles</c:v>
                </c:pt>
                <c:pt idx="1">
                  <c:v>GAZ</c:v>
                </c:pt>
                <c:pt idx="2">
                  <c:v>super</c:v>
                </c:pt>
                <c:pt idx="3">
                  <c:v>SERVICE</c:v>
                </c:pt>
                <c:pt idx="4">
                  <c:v>autre</c:v>
                </c:pt>
              </c:strCache>
            </c:strRef>
          </c:cat>
          <c:val>
            <c:numRef>
              <c:f>ST!$G$12:$G$16</c:f>
              <c:numCache>
                <c:formatCode>#\ ##0.00\ _€</c:formatCode>
                <c:ptCount val="5"/>
                <c:pt idx="0" formatCode="General">
                  <c:v>0</c:v>
                </c:pt>
                <c:pt idx="1">
                  <c:v>140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159C-45C4-A09C-663A8E31322B}"/>
            </c:ext>
          </c:extLst>
        </c:ser>
        <c:ser>
          <c:idx val="6"/>
          <c:order val="5"/>
          <c:tx>
            <c:strRef>
              <c:f>ST!$H$12</c:f>
              <c:strCache>
                <c:ptCount val="1"/>
                <c:pt idx="0">
                  <c:v>juin</c:v>
                </c:pt>
              </c:strCache>
            </c:strRef>
          </c:tx>
          <c:invertIfNegative val="0"/>
          <c:cat>
            <c:strRef>
              <c:f>ST!$B$12:$B$16</c:f>
              <c:strCache>
                <c:ptCount val="5"/>
                <c:pt idx="0">
                  <c:v>Articles</c:v>
                </c:pt>
                <c:pt idx="1">
                  <c:v>GAZ</c:v>
                </c:pt>
                <c:pt idx="2">
                  <c:v>super</c:v>
                </c:pt>
                <c:pt idx="3">
                  <c:v>SERVICE</c:v>
                </c:pt>
                <c:pt idx="4">
                  <c:v>autre</c:v>
                </c:pt>
              </c:strCache>
            </c:strRef>
          </c:cat>
          <c:val>
            <c:numRef>
              <c:f>ST!$H$12:$H$16</c:f>
              <c:numCache>
                <c:formatCode>#\ ##0.00\ _€</c:formatCode>
                <c:ptCount val="5"/>
                <c:pt idx="0" formatCode="General">
                  <c:v>0</c:v>
                </c:pt>
                <c:pt idx="1">
                  <c:v>158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9-159C-45C4-A09C-663A8E31322B}"/>
            </c:ext>
          </c:extLst>
        </c:ser>
        <c:ser>
          <c:idx val="7"/>
          <c:order val="6"/>
          <c:tx>
            <c:strRef>
              <c:f>ST!$I$12</c:f>
              <c:strCache>
                <c:ptCount val="1"/>
                <c:pt idx="0">
                  <c:v>juillet</c:v>
                </c:pt>
              </c:strCache>
            </c:strRef>
          </c:tx>
          <c:invertIfNegative val="0"/>
          <c:cat>
            <c:strRef>
              <c:f>ST!$B$12:$B$16</c:f>
              <c:strCache>
                <c:ptCount val="5"/>
                <c:pt idx="0">
                  <c:v>Articles</c:v>
                </c:pt>
                <c:pt idx="1">
                  <c:v>GAZ</c:v>
                </c:pt>
                <c:pt idx="2">
                  <c:v>super</c:v>
                </c:pt>
                <c:pt idx="3">
                  <c:v>SERVICE</c:v>
                </c:pt>
                <c:pt idx="4">
                  <c:v>autre</c:v>
                </c:pt>
              </c:strCache>
            </c:strRef>
          </c:cat>
          <c:val>
            <c:numRef>
              <c:f>ST!$I$12:$I$16</c:f>
              <c:numCache>
                <c:formatCode>#\ ##0.00\ _€</c:formatCode>
                <c:ptCount val="5"/>
                <c:pt idx="0" formatCode="General">
                  <c:v>0</c:v>
                </c:pt>
                <c:pt idx="1">
                  <c:v>180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159C-45C4-A09C-663A8E31322B}"/>
            </c:ext>
          </c:extLst>
        </c:ser>
        <c:ser>
          <c:idx val="8"/>
          <c:order val="7"/>
          <c:tx>
            <c:strRef>
              <c:f>ST!$J$12</c:f>
              <c:strCache>
                <c:ptCount val="1"/>
                <c:pt idx="0">
                  <c:v>août</c:v>
                </c:pt>
              </c:strCache>
            </c:strRef>
          </c:tx>
          <c:invertIfNegative val="0"/>
          <c:cat>
            <c:strRef>
              <c:f>ST!$B$12:$B$16</c:f>
              <c:strCache>
                <c:ptCount val="5"/>
                <c:pt idx="0">
                  <c:v>Articles</c:v>
                </c:pt>
                <c:pt idx="1">
                  <c:v>GAZ</c:v>
                </c:pt>
                <c:pt idx="2">
                  <c:v>super</c:v>
                </c:pt>
                <c:pt idx="3">
                  <c:v>SERVICE</c:v>
                </c:pt>
                <c:pt idx="4">
                  <c:v>autre</c:v>
                </c:pt>
              </c:strCache>
            </c:strRef>
          </c:cat>
          <c:val>
            <c:numRef>
              <c:f>ST!$J$12:$J$16</c:f>
              <c:numCache>
                <c:formatCode>#\ ##0.00\ _€</c:formatCode>
                <c:ptCount val="5"/>
                <c:pt idx="0" formatCode="General">
                  <c:v>0</c:v>
                </c:pt>
                <c:pt idx="1">
                  <c:v>200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B-159C-45C4-A09C-663A8E31322B}"/>
            </c:ext>
          </c:extLst>
        </c:ser>
        <c:ser>
          <c:idx val="1"/>
          <c:order val="8"/>
          <c:tx>
            <c:strRef>
              <c:f>ST!$K$12</c:f>
              <c:strCache>
                <c:ptCount val="1"/>
                <c:pt idx="0">
                  <c:v>septembre</c:v>
                </c:pt>
              </c:strCache>
            </c:strRef>
          </c:tx>
          <c:invertIfNegative val="0"/>
          <c:cat>
            <c:strRef>
              <c:f>ST!$B$12:$B$16</c:f>
              <c:strCache>
                <c:ptCount val="5"/>
                <c:pt idx="0">
                  <c:v>Articles</c:v>
                </c:pt>
                <c:pt idx="1">
                  <c:v>GAZ</c:v>
                </c:pt>
                <c:pt idx="2">
                  <c:v>super</c:v>
                </c:pt>
                <c:pt idx="3">
                  <c:v>SERVICE</c:v>
                </c:pt>
                <c:pt idx="4">
                  <c:v>autre</c:v>
                </c:pt>
              </c:strCache>
            </c:strRef>
          </c:cat>
          <c:val>
            <c:numRef>
              <c:f>ST!$K$12:$K$16</c:f>
              <c:numCache>
                <c:formatCode>#\ ##0.00\ _€</c:formatCode>
                <c:ptCount val="5"/>
                <c:pt idx="0" formatCode="General">
                  <c:v>0</c:v>
                </c:pt>
                <c:pt idx="1">
                  <c:v>220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C-159C-45C4-A09C-663A8E31322B}"/>
            </c:ext>
          </c:extLst>
        </c:ser>
        <c:ser>
          <c:idx val="9"/>
          <c:order val="9"/>
          <c:tx>
            <c:strRef>
              <c:f>ST!$L$12</c:f>
              <c:strCache>
                <c:ptCount val="1"/>
                <c:pt idx="0">
                  <c:v>octobre</c:v>
                </c:pt>
              </c:strCache>
            </c:strRef>
          </c:tx>
          <c:invertIfNegative val="0"/>
          <c:cat>
            <c:strRef>
              <c:f>ST!$B$12:$B$16</c:f>
              <c:strCache>
                <c:ptCount val="5"/>
                <c:pt idx="0">
                  <c:v>Articles</c:v>
                </c:pt>
                <c:pt idx="1">
                  <c:v>GAZ</c:v>
                </c:pt>
                <c:pt idx="2">
                  <c:v>super</c:v>
                </c:pt>
                <c:pt idx="3">
                  <c:v>SERVICE</c:v>
                </c:pt>
                <c:pt idx="4">
                  <c:v>autre</c:v>
                </c:pt>
              </c:strCache>
            </c:strRef>
          </c:cat>
          <c:val>
            <c:numRef>
              <c:f>ST!$L$12:$L$16</c:f>
              <c:numCache>
                <c:formatCode>#\ ##0.00\ _€</c:formatCode>
                <c:ptCount val="5"/>
                <c:pt idx="0" formatCode="General">
                  <c:v>0</c:v>
                </c:pt>
                <c:pt idx="1">
                  <c:v>240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D-159C-45C4-A09C-663A8E31322B}"/>
            </c:ext>
          </c:extLst>
        </c:ser>
        <c:ser>
          <c:idx val="10"/>
          <c:order val="10"/>
          <c:tx>
            <c:strRef>
              <c:f>ST!$M$12</c:f>
              <c:strCache>
                <c:ptCount val="1"/>
                <c:pt idx="0">
                  <c:v>novembre</c:v>
                </c:pt>
              </c:strCache>
            </c:strRef>
          </c:tx>
          <c:invertIfNegative val="0"/>
          <c:cat>
            <c:strRef>
              <c:f>ST!$B$12:$B$16</c:f>
              <c:strCache>
                <c:ptCount val="5"/>
                <c:pt idx="0">
                  <c:v>Articles</c:v>
                </c:pt>
                <c:pt idx="1">
                  <c:v>GAZ</c:v>
                </c:pt>
                <c:pt idx="2">
                  <c:v>super</c:v>
                </c:pt>
                <c:pt idx="3">
                  <c:v>SERVICE</c:v>
                </c:pt>
                <c:pt idx="4">
                  <c:v>autre</c:v>
                </c:pt>
              </c:strCache>
            </c:strRef>
          </c:cat>
          <c:val>
            <c:numRef>
              <c:f>ST!$M$12:$M$16</c:f>
              <c:numCache>
                <c:formatCode>#\ ##0.00\ _€</c:formatCode>
                <c:ptCount val="5"/>
                <c:pt idx="0" formatCode="General">
                  <c:v>0</c:v>
                </c:pt>
                <c:pt idx="1">
                  <c:v>260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E-159C-45C4-A09C-663A8E31322B}"/>
            </c:ext>
          </c:extLst>
        </c:ser>
        <c:ser>
          <c:idx val="11"/>
          <c:order val="11"/>
          <c:tx>
            <c:strRef>
              <c:f>ST!$N$12</c:f>
              <c:strCache>
                <c:ptCount val="1"/>
                <c:pt idx="0">
                  <c:v>décembre</c:v>
                </c:pt>
              </c:strCache>
            </c:strRef>
          </c:tx>
          <c:invertIfNegative val="0"/>
          <c:cat>
            <c:strRef>
              <c:f>ST!$B$12:$B$16</c:f>
              <c:strCache>
                <c:ptCount val="5"/>
                <c:pt idx="0">
                  <c:v>Articles</c:v>
                </c:pt>
                <c:pt idx="1">
                  <c:v>GAZ</c:v>
                </c:pt>
                <c:pt idx="2">
                  <c:v>super</c:v>
                </c:pt>
                <c:pt idx="3">
                  <c:v>SERVICE</c:v>
                </c:pt>
                <c:pt idx="4">
                  <c:v>autre</c:v>
                </c:pt>
              </c:strCache>
            </c:strRef>
          </c:cat>
          <c:val>
            <c:numRef>
              <c:f>ST!$N$12:$N$16</c:f>
              <c:numCache>
                <c:formatCode>#\ ##0.00\ _€</c:formatCode>
                <c:ptCount val="5"/>
                <c:pt idx="0" formatCode="General">
                  <c:v>0</c:v>
                </c:pt>
                <c:pt idx="1">
                  <c:v>280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F-159C-45C4-A09C-663A8E31322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-1807847104"/>
        <c:axId val="-1807846016"/>
      </c:barChart>
      <c:catAx>
        <c:axId val="-1807847104"/>
        <c:scaling>
          <c:orientation val="minMax"/>
        </c:scaling>
        <c:delete val="0"/>
        <c:axPos val="b"/>
        <c:majorGridlines>
          <c:spPr>
            <a:ln>
              <a:solidFill>
                <a:schemeClr val="bg1">
                  <a:lumMod val="85000"/>
                </a:schemeClr>
              </a:solidFill>
              <a:prstDash val="dash"/>
            </a:ln>
          </c:spPr>
        </c:majorGridlines>
        <c:numFmt formatCode="General" sourceLinked="0"/>
        <c:majorTickMark val="out"/>
        <c:minorTickMark val="none"/>
        <c:tickLblPos val="nextTo"/>
        <c:spPr>
          <a:ln>
            <a:solidFill>
              <a:schemeClr val="accent3">
                <a:lumMod val="20000"/>
                <a:lumOff val="80000"/>
              </a:schemeClr>
            </a:solidFill>
          </a:ln>
        </c:spPr>
        <c:txPr>
          <a:bodyPr/>
          <a:lstStyle/>
          <a:p>
            <a:pPr>
              <a:defRPr sz="700">
                <a:solidFill>
                  <a:schemeClr val="tx1">
                    <a:lumMod val="75000"/>
                    <a:lumOff val="25000"/>
                  </a:schemeClr>
                </a:solidFill>
              </a:defRPr>
            </a:pPr>
            <a:endParaRPr lang="fr-FR"/>
          </a:p>
        </c:txPr>
        <c:crossAx val="-1807846016"/>
        <c:crosses val="autoZero"/>
        <c:auto val="1"/>
        <c:lblAlgn val="ctr"/>
        <c:lblOffset val="100"/>
        <c:noMultiLvlLbl val="0"/>
      </c:catAx>
      <c:valAx>
        <c:axId val="-1807846016"/>
        <c:scaling>
          <c:orientation val="minMax"/>
        </c:scaling>
        <c:delete val="0"/>
        <c:axPos val="l"/>
        <c:numFmt formatCode="#,##0" sourceLinked="0"/>
        <c:majorTickMark val="out"/>
        <c:minorTickMark val="none"/>
        <c:tickLblPos val="nextTo"/>
        <c:spPr>
          <a:ln>
            <a:solidFill>
              <a:schemeClr val="accent3">
                <a:lumMod val="20000"/>
                <a:lumOff val="80000"/>
              </a:schemeClr>
            </a:solidFill>
          </a:ln>
        </c:spPr>
        <c:txPr>
          <a:bodyPr/>
          <a:lstStyle/>
          <a:p>
            <a:pPr>
              <a:defRPr sz="700">
                <a:solidFill>
                  <a:schemeClr val="tx1">
                    <a:lumMod val="75000"/>
                    <a:lumOff val="25000"/>
                  </a:schemeClr>
                </a:solidFill>
              </a:defRPr>
            </a:pPr>
            <a:endParaRPr lang="fr-FR"/>
          </a:p>
        </c:txPr>
        <c:crossAx val="-1807847104"/>
        <c:crosses val="autoZero"/>
        <c:crossBetween val="between"/>
      </c:valAx>
      <c:spPr>
        <a:noFill/>
        <a:ln>
          <a:noFill/>
        </a:ln>
      </c:spPr>
    </c:plotArea>
    <c:legend>
      <c:legendPos val="r"/>
      <c:layout>
        <c:manualLayout>
          <c:xMode val="edge"/>
          <c:yMode val="edge"/>
          <c:x val="0.85986349474647228"/>
          <c:y val="6.7607664293153902E-3"/>
          <c:w val="0.10941730052075052"/>
          <c:h val="0.90517685289338834"/>
        </c:manualLayout>
      </c:layout>
      <c:overlay val="0"/>
      <c:txPr>
        <a:bodyPr/>
        <a:lstStyle/>
        <a:p>
          <a:pPr>
            <a:defRPr sz="700">
              <a:solidFill>
                <a:schemeClr val="tx1">
                  <a:lumMod val="75000"/>
                  <a:lumOff val="25000"/>
                </a:schemeClr>
              </a:solidFill>
            </a:defRPr>
          </a:pPr>
          <a:endParaRPr lang="fr-FR"/>
        </a:p>
      </c:txPr>
    </c:legend>
    <c:plotVisOnly val="1"/>
    <c:dispBlanksAs val="gap"/>
    <c:showDLblsOverMax val="0"/>
  </c:chart>
  <c:spPr>
    <a:noFill/>
    <a:ln>
      <a:noFill/>
    </a:ln>
  </c:sp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85725</xdr:colOff>
      <xdr:row>0</xdr:row>
      <xdr:rowOff>114300</xdr:rowOff>
    </xdr:from>
    <xdr:to>
      <xdr:col>6</xdr:col>
      <xdr:colOff>560070</xdr:colOff>
      <xdr:row>0</xdr:row>
      <xdr:rowOff>152400</xdr:rowOff>
    </xdr:to>
    <xdr:grpSp>
      <xdr:nvGrpSpPr>
        <xdr:cNvPr id="2" name="Bordure de titre" descr="&quot;&quot;" title="Bordure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pSpPr/>
      </xdr:nvGrpSpPr>
      <xdr:grpSpPr>
        <a:xfrm>
          <a:off x="85725" y="114300"/>
          <a:ext cx="3989070" cy="38100"/>
          <a:chOff x="247650" y="800100"/>
          <a:chExt cx="7751445" cy="38100"/>
        </a:xfrm>
      </xdr:grpSpPr>
      <xdr:cxnSp macro="">
        <xdr:nvCxnSpPr>
          <xdr:cNvPr id="3" name="Lien droit 2">
            <a:extLst>
              <a:ext uri="{FF2B5EF4-FFF2-40B4-BE49-F238E27FC236}">
                <a16:creationId xmlns:a16="http://schemas.microsoft.com/office/drawing/2014/main" id="{00000000-0008-0000-0000-000003000000}"/>
              </a:ext>
            </a:extLst>
          </xdr:cNvPr>
          <xdr:cNvCxnSpPr/>
        </xdr:nvCxnSpPr>
        <xdr:spPr>
          <a:xfrm>
            <a:off x="247650" y="800100"/>
            <a:ext cx="7751445" cy="0"/>
          </a:xfrm>
          <a:prstGeom prst="line">
            <a:avLst/>
          </a:prstGeom>
          <a:ln w="25400">
            <a:solidFill>
              <a:schemeClr val="bg1">
                <a:lumMod val="85000"/>
              </a:schemeClr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5" name="Lien droit 4">
            <a:extLst>
              <a:ext uri="{FF2B5EF4-FFF2-40B4-BE49-F238E27FC236}">
                <a16:creationId xmlns:a16="http://schemas.microsoft.com/office/drawing/2014/main" id="{00000000-0008-0000-0000-000005000000}"/>
              </a:ext>
            </a:extLst>
          </xdr:cNvPr>
          <xdr:cNvCxnSpPr/>
        </xdr:nvCxnSpPr>
        <xdr:spPr>
          <a:xfrm>
            <a:off x="247650" y="838200"/>
            <a:ext cx="7751445" cy="0"/>
          </a:xfrm>
          <a:prstGeom prst="line">
            <a:avLst/>
          </a:prstGeom>
          <a:ln w="6350">
            <a:solidFill>
              <a:schemeClr val="bg1">
                <a:lumMod val="85000"/>
              </a:schemeClr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>
    <xdr:from>
      <xdr:col>1</xdr:col>
      <xdr:colOff>0</xdr:colOff>
      <xdr:row>4</xdr:row>
      <xdr:rowOff>66674</xdr:rowOff>
    </xdr:from>
    <xdr:to>
      <xdr:col>14</xdr:col>
      <xdr:colOff>590551</xdr:colOff>
      <xdr:row>10</xdr:row>
      <xdr:rowOff>142875</xdr:rowOff>
    </xdr:to>
    <xdr:graphicFrame macro="">
      <xdr:nvGraphicFramePr>
        <xdr:cNvPr id="9" name="Graphique Budget Personnel" descr="Synthèse du graphique en colonnes Budget Personnel comprenant Bureau, Magasin, Vendeurs et Autres." title="Dépenses Personnel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0</xdr:colOff>
      <xdr:row>17</xdr:row>
      <xdr:rowOff>0</xdr:rowOff>
    </xdr:from>
    <xdr:to>
      <xdr:col>7</xdr:col>
      <xdr:colOff>36195</xdr:colOff>
      <xdr:row>17</xdr:row>
      <xdr:rowOff>38100</xdr:rowOff>
    </xdr:to>
    <xdr:grpSp>
      <xdr:nvGrpSpPr>
        <xdr:cNvPr id="21" name="Bordure Fonctionnement" descr="&quot;&quot;" title="Bordure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GrpSpPr/>
      </xdr:nvGrpSpPr>
      <xdr:grpSpPr>
        <a:xfrm>
          <a:off x="171450" y="4400550"/>
          <a:ext cx="3989070" cy="38100"/>
          <a:chOff x="247650" y="800100"/>
          <a:chExt cx="7751445" cy="38100"/>
        </a:xfrm>
      </xdr:grpSpPr>
      <xdr:cxnSp macro="">
        <xdr:nvCxnSpPr>
          <xdr:cNvPr id="22" name="Lien droit 21">
            <a:extLst>
              <a:ext uri="{FF2B5EF4-FFF2-40B4-BE49-F238E27FC236}">
                <a16:creationId xmlns:a16="http://schemas.microsoft.com/office/drawing/2014/main" id="{00000000-0008-0000-0000-000016000000}"/>
              </a:ext>
            </a:extLst>
          </xdr:cNvPr>
          <xdr:cNvCxnSpPr/>
        </xdr:nvCxnSpPr>
        <xdr:spPr>
          <a:xfrm>
            <a:off x="247650" y="800100"/>
            <a:ext cx="7751445" cy="0"/>
          </a:xfrm>
          <a:prstGeom prst="line">
            <a:avLst/>
          </a:prstGeom>
          <a:ln w="25400">
            <a:solidFill>
              <a:schemeClr val="bg1">
                <a:lumMod val="85000"/>
              </a:schemeClr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23" name="Lien droit 22">
            <a:extLst>
              <a:ext uri="{FF2B5EF4-FFF2-40B4-BE49-F238E27FC236}">
                <a16:creationId xmlns:a16="http://schemas.microsoft.com/office/drawing/2014/main" id="{00000000-0008-0000-0000-000017000000}"/>
              </a:ext>
            </a:extLst>
          </xdr:cNvPr>
          <xdr:cNvCxnSpPr/>
        </xdr:nvCxnSpPr>
        <xdr:spPr>
          <a:xfrm>
            <a:off x="247650" y="838200"/>
            <a:ext cx="7751445" cy="0"/>
          </a:xfrm>
          <a:prstGeom prst="line">
            <a:avLst/>
          </a:prstGeom>
          <a:ln w="6350">
            <a:solidFill>
              <a:schemeClr val="bg1">
                <a:lumMod val="85000"/>
              </a:schemeClr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blDépensesPersonnel" displayName="tblDépensesPersonnel" ref="B12:O17" totalsRowCount="1" headerRowDxfId="17" dataDxfId="16" totalsRowDxfId="15">
  <autoFilter ref="B12:O16" xr:uid="{00000000-000C-0000-FFFF-FFFF00000000}"/>
  <tableColumns count="14">
    <tableColumn id="1" xr3:uid="{00000000-0010-0000-0000-000001000000}" name="Articles" dataDxfId="14"/>
    <tableColumn id="2" xr3:uid="{00000000-0010-0000-0000-000002000000}" name="janvier" dataDxfId="13">
      <calculatedColumnFormula>+SUMIFS(SA!$F:$F,SA!$D:$D,$B$14,SA!$D:$D,H1)</calculatedColumnFormula>
    </tableColumn>
    <tableColumn id="14" xr3:uid="{B0176789-86DE-4B3D-BCF0-43C96B945057}" name="février" dataDxfId="12" dataCellStyle="Monétaire"/>
    <tableColumn id="15" xr3:uid="{E41244C6-2805-446F-83A2-7E4C69AAE3C1}" name="mars" dataDxfId="11" dataCellStyle="Monétaire"/>
    <tableColumn id="11" xr3:uid="{052D0F4A-B886-4219-92DC-9C5C0044BBD2}" name="avril" dataDxfId="10" dataCellStyle="Monétaire"/>
    <tableColumn id="12" xr3:uid="{0D315360-3679-4FA2-B5B1-125BABC2FEDD}" name="mai" dataDxfId="9" dataCellStyle="Monétaire"/>
    <tableColumn id="13" xr3:uid="{BCAC0A43-A517-4010-98AC-FF9AAF2C11C6}" name="juin" dataDxfId="8" dataCellStyle="Monétaire"/>
    <tableColumn id="10" xr3:uid="{CAC1FB85-1886-4B31-BADE-30CDBE9AF83A}" name="juillet" dataDxfId="7" dataCellStyle="Monétaire"/>
    <tableColumn id="9" xr3:uid="{99728A34-1362-4FCA-87E1-DB4C14B30CF9}" name="août" dataDxfId="6" dataCellStyle="Monétaire"/>
    <tableColumn id="8" xr3:uid="{46EE4A75-11BC-4E51-8651-DFCAB3860E7D}" name="septembre" dataDxfId="5" dataCellStyle="Monétaire"/>
    <tableColumn id="7" xr3:uid="{71CCBEEA-27ED-47E7-8256-88B867FC044A}" name="octobre" dataDxfId="4" dataCellStyle="Monétaire"/>
    <tableColumn id="3" xr3:uid="{00000000-0010-0000-0000-000003000000}" name="novembre" dataDxfId="3"/>
    <tableColumn id="4" xr3:uid="{00000000-0010-0000-0000-000004000000}" name="décembre" dataDxfId="2"/>
    <tableColumn id="5" xr3:uid="{00000000-0010-0000-0000-000005000000}" name="EN %" totalsRowFunction="sum" dataDxfId="1" totalsRowDxfId="0">
      <calculatedColumnFormula>SUM(tblDépensesPersonnel[[#This Row],[janvier]:[décembre]])</calculatedColumnFormula>
    </tableColumn>
  </tableColumns>
  <tableStyleInfo name="Expense Budget" showFirstColumn="0" showLastColumn="0" showRowStripes="1" showColumnStripes="0"/>
  <extLst>
    <ext xmlns:x14="http://schemas.microsoft.com/office/spreadsheetml/2009/9/main" uri="{504A1905-F514-4f6f-8877-14C23A59335A}">
      <x14:table altText="Table des dépenses personnelles" altTextSummary="État, Personnel, Réel, Différence (€) et Différence (%) pour les dépenses personnelles telles que Bureau, Magasin, Commerciaux, etc."/>
    </ext>
  </extLst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NULL"/></Relationships>
</file>

<file path=xl/theme/theme1.xml><?xml version="1.0" encoding="utf-8"?>
<a:theme xmlns:a="http://schemas.openxmlformats.org/drawingml/2006/main" name="Custom Theme">
  <a:themeElements>
    <a:clrScheme name="Simple Expense Budget">
      <a:dk1>
        <a:sysClr val="windowText" lastClr="000000"/>
      </a:dk1>
      <a:lt1>
        <a:sysClr val="window" lastClr="FFFFFF"/>
      </a:lt1>
      <a:dk2>
        <a:srgbClr val="38321C"/>
      </a:dk2>
      <a:lt2>
        <a:srgbClr val="FFFFFF"/>
      </a:lt2>
      <a:accent1>
        <a:srgbClr val="A9E5EF"/>
      </a:accent1>
      <a:accent2>
        <a:srgbClr val="B21B1B"/>
      </a:accent2>
      <a:accent3>
        <a:srgbClr val="F3D43B"/>
      </a:accent3>
      <a:accent4>
        <a:srgbClr val="707070"/>
      </a:accent4>
      <a:accent5>
        <a:srgbClr val="1AB39F"/>
      </a:accent5>
      <a:accent6>
        <a:srgbClr val="738AC8"/>
      </a:accent6>
      <a:hlink>
        <a:srgbClr val="154DFF"/>
      </a:hlink>
      <a:folHlink>
        <a:srgbClr val="CC0099"/>
      </a:folHlink>
    </a:clrScheme>
    <a:fontScheme name="Simple Expense Budget">
      <a:majorFont>
        <a:latin typeface="Bookman Old Style"/>
        <a:ea typeface=""/>
        <a:cs typeface=""/>
      </a:majorFont>
      <a:minorFont>
        <a:latin typeface="Century Gothic"/>
        <a:ea typeface=""/>
        <a:cs typeface=""/>
      </a:minorFont>
    </a:fontScheme>
    <a:fmtScheme name="Safari">
      <a:fillStyleLst>
        <a:solidFill>
          <a:schemeClr val="phClr">
            <a:tint val="100000"/>
            <a:shade val="100000"/>
            <a:satMod val="100000"/>
          </a:schemeClr>
        </a:solidFill>
        <a:gradFill rotWithShape="1">
          <a:gsLst>
            <a:gs pos="0">
              <a:schemeClr val="phClr">
                <a:tint val="20000"/>
                <a:shade val="100000"/>
                <a:satMod val="210000"/>
              </a:schemeClr>
            </a:gs>
            <a:gs pos="72000">
              <a:schemeClr val="phClr">
                <a:tint val="100000"/>
                <a:shade val="100000"/>
                <a:satMod val="210000"/>
              </a:schemeClr>
            </a:gs>
            <a:gs pos="100000">
              <a:schemeClr val="phClr">
                <a:tint val="100000"/>
                <a:shade val="100000"/>
                <a:satMod val="210000"/>
              </a:schemeClr>
            </a:gs>
          </a:gsLst>
          <a:lin ang="5400000" scaled="1"/>
        </a:gradFill>
        <a:gradFill rotWithShape="1">
          <a:gsLst>
            <a:gs pos="0">
              <a:schemeClr val="phClr">
                <a:tint val="50000"/>
                <a:shade val="90000"/>
                <a:satMod val="190000"/>
              </a:schemeClr>
            </a:gs>
            <a:gs pos="27000">
              <a:schemeClr val="phClr">
                <a:tint val="82000"/>
                <a:shade val="90000"/>
                <a:satMod val="200000"/>
              </a:schemeClr>
            </a:gs>
            <a:gs pos="46000">
              <a:schemeClr val="phClr">
                <a:tint val="90000"/>
                <a:shade val="85000"/>
                <a:satMod val="210000"/>
              </a:schemeClr>
            </a:gs>
            <a:gs pos="68000">
              <a:schemeClr val="phClr">
                <a:tint val="91000"/>
                <a:shade val="85000"/>
                <a:satMod val="240000"/>
              </a:schemeClr>
            </a:gs>
            <a:gs pos="81000">
              <a:schemeClr val="phClr">
                <a:tint val="90000"/>
                <a:shade val="89000"/>
                <a:satMod val="240000"/>
              </a:schemeClr>
            </a:gs>
            <a:gs pos="100000">
              <a:schemeClr val="phClr">
                <a:tint val="60000"/>
                <a:shade val="100000"/>
                <a:satMod val="250000"/>
              </a:schemeClr>
            </a:gs>
          </a:gsLst>
          <a:lin ang="5400000" scaled="1"/>
        </a:gradFill>
      </a:fillStyleLst>
      <a:lnStyleLst>
        <a:ln w="12700">
          <a:solidFill>
            <a:schemeClr val="phClr"/>
          </a:solidFill>
          <a:prstDash val="solid"/>
        </a:ln>
        <a:ln w="25400">
          <a:solidFill>
            <a:schemeClr val="phClr"/>
          </a:solidFill>
          <a:prstDash val="solid"/>
        </a:ln>
        <a:ln w="38100">
          <a:solidFill>
            <a:schemeClr val="phClr"/>
          </a:solidFill>
          <a:prstDash val="solid"/>
        </a:ln>
      </a:lnStyleLst>
      <a:effectStyleLst>
        <a:effectStyle>
          <a:effectLst>
            <a:outerShdw blurRad="50800" dist="38100" dir="5400000" algn="br">
              <a:srgbClr val="4E3B30">
                <a:alpha val="52941"/>
              </a:srgbClr>
            </a:outerShdw>
          </a:effectLst>
          <a:scene3d>
            <a:camera prst="orthographicFront" fov="0">
              <a:rot lat="0" lon="0" rev="0"/>
            </a:camera>
            <a:lightRig rig="threePt" dir="tl">
              <a:rot lat="0" lon="0" rev="0"/>
            </a:lightRig>
          </a:scene3d>
        </a:effectStyle>
        <a:effectStyle>
          <a:effectLst>
            <a:outerShdw blurRad="88900" dist="50800" dir="5400000" algn="br">
              <a:schemeClr val="phClr">
                <a:tint val="100000"/>
                <a:shade val="75000"/>
                <a:satMod val="100000"/>
              </a:schemeClr>
            </a:outerShdw>
          </a:effectLst>
          <a:scene3d>
            <a:camera prst="perspectiveFront" fov="60000">
              <a:rot lat="0" lon="0" rev="0"/>
            </a:camera>
            <a:lightRig rig="threePt" dir="tl">
              <a:rot lat="0" lon="0" rev="0"/>
            </a:lightRig>
          </a:scene3d>
          <a:sp3d prstMaterial="metal">
            <a:bevelT w="12700" h="12700"/>
            <a:contourClr>
              <a:schemeClr val="phClr">
                <a:tint val="100000"/>
                <a:shade val="100000"/>
                <a:satMod val="100000"/>
              </a:schemeClr>
            </a:contourClr>
          </a:sp3d>
        </a:effectStyle>
        <a:effectStyle>
          <a:effectLst>
            <a:glow rad="38100">
              <a:schemeClr val="phClr">
                <a:tint val="100000"/>
                <a:shade val="75000"/>
                <a:satMod val="100000"/>
              </a:schemeClr>
            </a:glow>
          </a:effectLst>
          <a:scene3d>
            <a:camera prst="obliqueTopLeft" fov="600000">
              <a:rot lat="0" lon="0" rev="0"/>
            </a:camera>
            <a:lightRig rig="balanced" dir="br">
              <a:rot lat="0" lon="0" rev="0"/>
            </a:lightRig>
          </a:scene3d>
          <a:sp3d prstMaterial="matte">
            <a:bevelT w="190500" h="190500"/>
            <a:contourClr>
              <a:schemeClr val="phClr">
                <a:tint val="100000"/>
                <a:shade val="100000"/>
                <a:satMod val="100000"/>
              </a:schemeClr>
            </a:contourClr>
          </a:sp3d>
        </a:effectStyle>
      </a:effectStyleLst>
      <a:bgFillStyleLst>
        <a:solidFill>
          <a:schemeClr val="phClr">
            <a:tint val="100000"/>
            <a:shade val="100000"/>
            <a:satMod val="100000"/>
          </a:schemeClr>
        </a:solidFill>
        <a:gradFill rotWithShape="1">
          <a:gsLst>
            <a:gs pos="0">
              <a:schemeClr val="phClr">
                <a:tint val="0"/>
                <a:shade val="100000"/>
                <a:satMod val="100000"/>
              </a:schemeClr>
            </a:gs>
            <a:gs pos="100000">
              <a:schemeClr val="phClr">
                <a:tint val="100000"/>
                <a:shade val="100000"/>
                <a:satMod val="100000"/>
              </a:schemeClr>
            </a:gs>
          </a:gsLst>
          <a:lin ang="2700000" scaled="1"/>
        </a:gradFill>
        <a:blipFill>
          <a:blip xmlns:r="http://schemas.openxmlformats.org/officeDocument/2006/relationships" r:embed="rId1">
            <a:duotone>
              <a:srgbClr val="FFFFFF"/>
              <a:schemeClr val="phClr">
                <a:tint val="100000"/>
                <a:shade val="100000"/>
                <a:satMod val="100000"/>
              </a:schemeClr>
            </a:duotone>
          </a:blip>
          <a:stretch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>
    <tabColor theme="4"/>
    <pageSetUpPr autoPageBreaks="0" fitToPage="1"/>
  </sheetPr>
  <dimension ref="B1:O17"/>
  <sheetViews>
    <sheetView showGridLines="0" zoomScaleNormal="100" workbookViewId="0">
      <selection activeCell="T8" sqref="T8"/>
    </sheetView>
  </sheetViews>
  <sheetFormatPr baseColWidth="10" defaultColWidth="9" defaultRowHeight="19.5" customHeight="1" x14ac:dyDescent="0.3"/>
  <cols>
    <col min="1" max="1" width="2.25" customWidth="1"/>
    <col min="2" max="2" width="9.625" customWidth="1"/>
    <col min="3" max="3" width="10.25" customWidth="1"/>
    <col min="4" max="14" width="8" customWidth="1"/>
    <col min="15" max="15" width="11.625" bestFit="1" customWidth="1"/>
    <col min="16" max="16" width="11.25" customWidth="1"/>
  </cols>
  <sheetData>
    <row r="1" spans="2:15" s="1" customFormat="1" ht="43.5" customHeight="1" x14ac:dyDescent="0.5">
      <c r="B1" s="88" t="s">
        <v>39</v>
      </c>
      <c r="C1" s="88"/>
      <c r="D1" s="88"/>
      <c r="E1" s="88"/>
      <c r="F1" s="87"/>
      <c r="G1" s="87"/>
      <c r="H1" s="91" t="s">
        <v>38</v>
      </c>
    </row>
    <row r="2" spans="2:15" s="5" customFormat="1" ht="15" customHeight="1" x14ac:dyDescent="0.3">
      <c r="D2" s="3"/>
      <c r="E2" s="3"/>
      <c r="F2" s="4"/>
    </row>
    <row r="3" spans="2:15" ht="15" customHeight="1" x14ac:dyDescent="0.3"/>
    <row r="4" spans="2:15" ht="19.5" customHeight="1" x14ac:dyDescent="0.3">
      <c r="B4" s="12" t="s">
        <v>2</v>
      </c>
      <c r="C4" s="6"/>
      <c r="D4" s="7"/>
    </row>
    <row r="5" spans="2:15" ht="19.5" customHeight="1" x14ac:dyDescent="0.3">
      <c r="B5" s="7"/>
      <c r="D5" s="81"/>
      <c r="E5" s="81"/>
      <c r="F5" s="81"/>
      <c r="G5" s="81"/>
      <c r="H5" s="81"/>
      <c r="I5" s="81"/>
      <c r="J5" s="81"/>
      <c r="K5" s="81"/>
      <c r="L5" s="81"/>
      <c r="M5" s="82"/>
    </row>
    <row r="6" spans="2:15" ht="19.5" customHeight="1" x14ac:dyDescent="0.3">
      <c r="B6" s="7"/>
      <c r="M6" s="80"/>
    </row>
    <row r="7" spans="2:15" ht="19.5" customHeight="1" x14ac:dyDescent="0.3">
      <c r="B7" s="7"/>
      <c r="M7" s="80"/>
    </row>
    <row r="8" spans="2:15" ht="19.5" customHeight="1" x14ac:dyDescent="0.3">
      <c r="B8" s="7"/>
      <c r="M8" s="80"/>
    </row>
    <row r="9" spans="2:15" ht="19.5" customHeight="1" x14ac:dyDescent="0.3">
      <c r="B9" s="7"/>
      <c r="M9" s="80"/>
    </row>
    <row r="10" spans="2:15" ht="19.5" customHeight="1" x14ac:dyDescent="0.3">
      <c r="B10" s="83"/>
      <c r="C10" s="84"/>
      <c r="D10" s="84"/>
      <c r="E10" s="84"/>
      <c r="F10" s="84"/>
      <c r="G10" s="84"/>
      <c r="H10" s="84"/>
      <c r="I10" s="84"/>
      <c r="J10" s="84"/>
      <c r="K10" s="84"/>
      <c r="L10" s="84"/>
      <c r="M10" s="85"/>
    </row>
    <row r="12" spans="2:15" s="2" customFormat="1" ht="19.5" customHeight="1" x14ac:dyDescent="0.3">
      <c r="B12" s="10" t="s">
        <v>14</v>
      </c>
      <c r="C12" s="9" t="s">
        <v>3</v>
      </c>
      <c r="D12" s="9" t="s">
        <v>15</v>
      </c>
      <c r="E12" s="9" t="s">
        <v>13</v>
      </c>
      <c r="F12" s="9" t="s">
        <v>16</v>
      </c>
      <c r="G12" s="9" t="s">
        <v>17</v>
      </c>
      <c r="H12" s="9" t="s">
        <v>18</v>
      </c>
      <c r="I12" s="9" t="s">
        <v>19</v>
      </c>
      <c r="J12" s="9" t="s">
        <v>20</v>
      </c>
      <c r="K12" s="9" t="s">
        <v>21</v>
      </c>
      <c r="L12" s="9" t="s">
        <v>22</v>
      </c>
      <c r="M12" s="9" t="s">
        <v>23</v>
      </c>
      <c r="N12" s="9" t="s">
        <v>24</v>
      </c>
      <c r="O12" s="9" t="s">
        <v>25</v>
      </c>
    </row>
    <row r="13" spans="2:15" s="2" customFormat="1" ht="19.5" customHeight="1" x14ac:dyDescent="0.25">
      <c r="B13" s="11" t="s">
        <v>40</v>
      </c>
      <c r="C13" s="75">
        <v>155</v>
      </c>
      <c r="D13" s="76">
        <v>155</v>
      </c>
      <c r="E13" s="76">
        <v>122</v>
      </c>
      <c r="F13" s="76">
        <v>130</v>
      </c>
      <c r="G13" s="76">
        <v>140</v>
      </c>
      <c r="H13" s="76">
        <v>158</v>
      </c>
      <c r="I13" s="76">
        <v>180</v>
      </c>
      <c r="J13" s="76">
        <v>200</v>
      </c>
      <c r="K13" s="76">
        <v>220</v>
      </c>
      <c r="L13" s="76">
        <v>240</v>
      </c>
      <c r="M13" s="76">
        <v>260</v>
      </c>
      <c r="N13" s="77">
        <v>280</v>
      </c>
      <c r="O13" s="78">
        <f>SUM(tblDépensesPersonnel[[#This Row],[janvier]:[décembre]])</f>
        <v>2240</v>
      </c>
    </row>
    <row r="14" spans="2:15" s="2" customFormat="1" ht="19.5" customHeight="1" x14ac:dyDescent="0.3">
      <c r="B14" s="8" t="s">
        <v>0</v>
      </c>
      <c r="C14" s="92">
        <f>+SUMIFS(SA!$F:$F,SA!$E:$E,$B$14,SA!$D:$D,H1)</f>
        <v>764415.04898119112</v>
      </c>
      <c r="D14" s="76"/>
      <c r="E14" s="76"/>
      <c r="F14" s="76"/>
      <c r="G14" s="76"/>
      <c r="H14" s="76"/>
      <c r="I14" s="76"/>
      <c r="J14" s="76"/>
      <c r="K14" s="76"/>
      <c r="L14" s="76"/>
      <c r="M14" s="76"/>
      <c r="N14" s="77"/>
      <c r="O14" s="78">
        <f>SUM(tblDépensesPersonnel[[#This Row],[janvier]:[décembre]])</f>
        <v>764415.04898119112</v>
      </c>
    </row>
    <row r="15" spans="2:15" s="2" customFormat="1" ht="19.5" customHeight="1" x14ac:dyDescent="0.3">
      <c r="B15" s="8" t="s">
        <v>41</v>
      </c>
      <c r="C15" s="76">
        <f>+SUMIFS(SA!$F:$F,SA!$D:$D,$B$14,SA!$D:$D,H3)</f>
        <v>0</v>
      </c>
      <c r="D15" s="76"/>
      <c r="E15" s="76"/>
      <c r="F15" s="76"/>
      <c r="G15" s="76"/>
      <c r="H15" s="76"/>
      <c r="I15" s="76"/>
      <c r="J15" s="76"/>
      <c r="K15" s="76"/>
      <c r="L15" s="76"/>
      <c r="M15" s="76"/>
      <c r="N15" s="77"/>
      <c r="O15" s="78">
        <f>SUM(tblDépensesPersonnel[[#This Row],[janvier]:[décembre]])</f>
        <v>0</v>
      </c>
    </row>
    <row r="16" spans="2:15" s="2" customFormat="1" ht="19.5" customHeight="1" x14ac:dyDescent="0.3">
      <c r="B16" s="8" t="s">
        <v>1</v>
      </c>
      <c r="C16" s="76">
        <f>+SUMIFS(SA!$F:$F,SA!$D:$D,$B$14,SA!$D:$D,H4)</f>
        <v>0</v>
      </c>
      <c r="D16" s="76"/>
      <c r="E16" s="76"/>
      <c r="F16" s="76"/>
      <c r="G16" s="76"/>
      <c r="H16" s="76"/>
      <c r="I16" s="76"/>
      <c r="J16" s="76"/>
      <c r="K16" s="76"/>
      <c r="L16" s="76"/>
      <c r="M16" s="76"/>
      <c r="N16" s="77"/>
      <c r="O16" s="78">
        <f>SUM(tblDépensesPersonnel[[#This Row],[janvier]:[décembre]])</f>
        <v>0</v>
      </c>
    </row>
    <row r="17" spans="2:15" s="2" customFormat="1" ht="19.5" customHeight="1" x14ac:dyDescent="0.3">
      <c r="B17"/>
      <c r="C17"/>
      <c r="D17"/>
      <c r="E17"/>
      <c r="F17"/>
      <c r="G17"/>
      <c r="H17"/>
      <c r="I17"/>
      <c r="J17"/>
      <c r="K17"/>
      <c r="L17"/>
      <c r="M17"/>
      <c r="N17"/>
      <c r="O17" s="79">
        <f>SUBTOTAL(109,tblDépensesPersonnel[EN %])</f>
        <v>766655.04898119112</v>
      </c>
    </row>
  </sheetData>
  <mergeCells count="2">
    <mergeCell ref="F1:G1"/>
    <mergeCell ref="B1:E1"/>
  </mergeCells>
  <phoneticPr fontId="4" type="noConversion"/>
  <conditionalFormatting sqref="O13:O16">
    <cfRule type="dataBar" priority="9">
      <dataBar>
        <cfvo type="min"/>
        <cfvo type="max"/>
        <color theme="4"/>
      </dataBar>
      <extLst>
        <ext xmlns:x14="http://schemas.microsoft.com/office/spreadsheetml/2009/9/main" uri="{B025F937-C7B1-47D3-B67F-A62EFF666E3E}">
          <x14:id>{639A99BA-8DC8-4765-8921-B6A5F1867B05}</x14:id>
        </ext>
      </extLst>
    </cfRule>
  </conditionalFormatting>
  <printOptions horizontalCentered="1"/>
  <pageMargins left="0.17" right="0.17" top="0.17" bottom="0.19" header="0.25" footer="0.25"/>
  <pageSetup scale="79" fitToHeight="0" orientation="portrait" horizontalDpi="300" verticalDpi="300" r:id="rId1"/>
  <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639A99BA-8DC8-4765-8921-B6A5F1867B05}">
            <x14:dataBar minLength="0" maxLength="100" border="1" negativeBarBorderColorSameAsPositive="0" axisPosition="middle">
              <x14:cfvo type="min"/>
              <x14:cfvo type="max"/>
              <x14:borderColor theme="4"/>
              <x14:negativeFillColor theme="5"/>
              <x14:negativeBorderColor theme="5"/>
              <x14:axisColor theme="0" tint="-0.499984740745262"/>
            </x14:dataBar>
          </x14:cfRule>
          <xm:sqref>O13:O16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564FD4-D3D8-4DCC-9574-949D40C97511}">
  <sheetPr>
    <tabColor theme="8" tint="-0.249977111117893"/>
  </sheetPr>
  <dimension ref="A1:BY102"/>
  <sheetViews>
    <sheetView showGridLines="0" tabSelected="1" zoomScaleNormal="100" workbookViewId="0">
      <selection activeCell="C23" sqref="C23"/>
    </sheetView>
  </sheetViews>
  <sheetFormatPr baseColWidth="10" defaultColWidth="10" defaultRowHeight="16.5" x14ac:dyDescent="0.3"/>
  <cols>
    <col min="1" max="1" width="16" style="25" customWidth="1"/>
    <col min="2" max="2" width="11.125" style="25" customWidth="1"/>
    <col min="3" max="3" width="32.5" style="26" bestFit="1" customWidth="1"/>
    <col min="4" max="4" width="11.375" style="27" bestFit="1" customWidth="1"/>
    <col min="5" max="5" width="24.625" style="26" bestFit="1" customWidth="1"/>
    <col min="6" max="6" width="14.5" style="28" customWidth="1"/>
    <col min="7" max="7" width="7.375" style="28" customWidth="1"/>
    <col min="8" max="8" width="15.125" style="28" customWidth="1"/>
    <col min="9" max="9" width="16" style="28" customWidth="1"/>
    <col min="10" max="57" width="10" style="15"/>
    <col min="58" max="16384" width="10" style="13"/>
  </cols>
  <sheetData>
    <row r="1" spans="1:57" s="34" customFormat="1" ht="40.5" customHeight="1" x14ac:dyDescent="0.3">
      <c r="A1" s="89"/>
      <c r="B1" s="89"/>
      <c r="C1" s="89"/>
      <c r="D1" s="30"/>
      <c r="E1" s="31"/>
      <c r="F1" s="32"/>
      <c r="G1" s="32"/>
      <c r="H1" s="20"/>
      <c r="I1" s="33"/>
    </row>
    <row r="2" spans="1:57" s="34" customFormat="1" ht="18.75" customHeight="1" x14ac:dyDescent="0.3">
      <c r="A2" s="35"/>
      <c r="B2" s="90"/>
      <c r="C2" s="90"/>
      <c r="D2" s="36"/>
      <c r="E2" s="31"/>
      <c r="F2" s="37"/>
      <c r="G2" s="37"/>
      <c r="H2" s="20"/>
      <c r="I2" s="33"/>
    </row>
    <row r="3" spans="1:57" s="42" customFormat="1" ht="18.75" x14ac:dyDescent="0.3">
      <c r="A3" s="35"/>
      <c r="B3" s="35"/>
      <c r="C3" s="35"/>
      <c r="D3" s="38"/>
      <c r="E3" s="39"/>
      <c r="F3" s="17"/>
      <c r="G3" s="36"/>
      <c r="H3" s="40"/>
      <c r="I3" s="33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  <c r="AA3" s="16"/>
      <c r="AB3" s="16"/>
      <c r="AC3" s="16"/>
      <c r="AD3" s="16"/>
      <c r="AE3" s="16"/>
      <c r="AF3" s="16"/>
      <c r="AG3" s="16"/>
      <c r="AH3" s="16"/>
      <c r="AI3" s="16"/>
      <c r="AJ3" s="16"/>
      <c r="AK3" s="16"/>
      <c r="AL3" s="16"/>
      <c r="AM3" s="16"/>
      <c r="AN3" s="16"/>
      <c r="AO3" s="16"/>
      <c r="AP3" s="16"/>
      <c r="AQ3" s="16"/>
      <c r="AR3" s="16"/>
      <c r="AS3" s="16"/>
      <c r="AT3" s="16"/>
      <c r="AU3" s="16"/>
      <c r="AV3" s="16"/>
      <c r="AW3" s="16"/>
      <c r="AX3" s="16"/>
      <c r="AY3" s="16"/>
      <c r="AZ3" s="16"/>
      <c r="BA3" s="16"/>
      <c r="BB3" s="16"/>
      <c r="BC3" s="16"/>
      <c r="BD3" s="16"/>
      <c r="BE3" s="16"/>
    </row>
    <row r="4" spans="1:57" s="44" customFormat="1" ht="15.75" customHeight="1" x14ac:dyDescent="0.3">
      <c r="A4" s="43"/>
      <c r="B4" s="43"/>
      <c r="C4" s="42"/>
      <c r="D4" s="36"/>
      <c r="E4" s="17"/>
      <c r="F4" s="40"/>
      <c r="G4" s="40"/>
      <c r="H4" s="40"/>
      <c r="I4" s="41"/>
      <c r="J4" s="45"/>
      <c r="K4" s="45"/>
      <c r="L4" s="45"/>
      <c r="M4" s="45"/>
      <c r="N4" s="45"/>
      <c r="O4" s="45"/>
      <c r="P4" s="45"/>
      <c r="Q4" s="45"/>
      <c r="R4" s="45"/>
      <c r="S4" s="45"/>
      <c r="T4" s="45"/>
      <c r="U4" s="45"/>
      <c r="V4" s="45"/>
      <c r="W4" s="45"/>
      <c r="X4" s="45"/>
      <c r="Y4" s="45"/>
      <c r="Z4" s="45"/>
      <c r="AA4" s="45"/>
      <c r="AB4" s="45"/>
      <c r="AC4" s="45"/>
      <c r="AD4" s="45"/>
      <c r="AE4" s="45"/>
      <c r="AF4" s="45"/>
      <c r="AG4" s="45"/>
      <c r="AH4" s="45"/>
      <c r="AI4" s="45"/>
      <c r="AJ4" s="45"/>
      <c r="AK4" s="45"/>
      <c r="AL4" s="45"/>
      <c r="AM4" s="45"/>
      <c r="AN4" s="45"/>
      <c r="AO4" s="45"/>
      <c r="AP4" s="45"/>
      <c r="AQ4" s="45"/>
      <c r="AR4" s="45"/>
      <c r="AS4" s="45"/>
      <c r="AT4" s="45"/>
      <c r="AU4" s="45"/>
      <c r="AV4" s="45"/>
      <c r="AW4" s="45"/>
      <c r="AX4" s="45"/>
      <c r="AY4" s="45"/>
      <c r="AZ4" s="45"/>
      <c r="BA4" s="45"/>
      <c r="BB4" s="45"/>
      <c r="BC4" s="45"/>
      <c r="BD4" s="45"/>
      <c r="BE4" s="45"/>
    </row>
    <row r="5" spans="1:57" ht="20.25" x14ac:dyDescent="0.3">
      <c r="A5" s="46"/>
      <c r="B5" s="47"/>
      <c r="C5" s="47"/>
      <c r="D5" s="48"/>
      <c r="E5" s="49"/>
      <c r="F5" s="49"/>
      <c r="G5" s="50" t="s">
        <v>26</v>
      </c>
      <c r="H5" s="50"/>
      <c r="I5" s="51"/>
    </row>
    <row r="6" spans="1:57" s="44" customFormat="1" ht="12.75" customHeight="1" thickBot="1" x14ac:dyDescent="0.35">
      <c r="A6" s="43"/>
      <c r="B6" s="43"/>
      <c r="C6" s="42"/>
      <c r="D6" s="36"/>
      <c r="E6" s="36"/>
      <c r="F6" s="52"/>
      <c r="G6" s="52"/>
      <c r="H6" s="52"/>
      <c r="I6" s="41"/>
      <c r="J6" s="45"/>
      <c r="K6" s="45"/>
      <c r="L6" s="45"/>
      <c r="M6" s="45"/>
      <c r="N6" s="45"/>
      <c r="O6" s="45"/>
      <c r="P6" s="45"/>
      <c r="Q6" s="45"/>
      <c r="R6" s="45"/>
      <c r="S6" s="45"/>
      <c r="T6" s="45"/>
      <c r="U6" s="45"/>
      <c r="V6" s="45"/>
      <c r="W6" s="45"/>
      <c r="X6" s="45"/>
      <c r="Y6" s="45"/>
      <c r="Z6" s="45"/>
      <c r="AA6" s="45"/>
      <c r="AB6" s="45"/>
      <c r="AC6" s="45"/>
      <c r="AD6" s="45"/>
      <c r="AE6" s="45"/>
      <c r="AF6" s="45"/>
      <c r="AG6" s="45"/>
      <c r="AH6" s="45"/>
      <c r="AI6" s="45"/>
      <c r="AJ6" s="45"/>
      <c r="AK6" s="45"/>
      <c r="AL6" s="45"/>
      <c r="AM6" s="45"/>
      <c r="AN6" s="45"/>
      <c r="AO6" s="45"/>
      <c r="AP6" s="45"/>
      <c r="AQ6" s="45"/>
      <c r="AR6" s="45"/>
      <c r="AS6" s="45"/>
      <c r="AT6" s="45"/>
      <c r="AU6" s="45"/>
      <c r="AV6" s="45"/>
      <c r="AW6" s="45"/>
      <c r="AX6" s="45"/>
      <c r="AY6" s="45"/>
      <c r="AZ6" s="45"/>
      <c r="BA6" s="45"/>
      <c r="BB6" s="45"/>
      <c r="BC6" s="45"/>
      <c r="BD6" s="45"/>
      <c r="BE6" s="45"/>
    </row>
    <row r="7" spans="1:57" s="56" customFormat="1" ht="42" customHeight="1" thickBot="1" x14ac:dyDescent="0.35">
      <c r="A7" s="53" t="s">
        <v>4</v>
      </c>
      <c r="B7" s="53" t="s">
        <v>5</v>
      </c>
      <c r="C7" s="53" t="s">
        <v>6</v>
      </c>
      <c r="D7" s="53" t="s">
        <v>37</v>
      </c>
      <c r="E7" s="53" t="s">
        <v>7</v>
      </c>
      <c r="F7" s="54" t="s">
        <v>8</v>
      </c>
      <c r="G7" s="54" t="s">
        <v>9</v>
      </c>
      <c r="H7" s="54" t="s">
        <v>10</v>
      </c>
      <c r="I7" s="54" t="s">
        <v>11</v>
      </c>
      <c r="J7" s="55"/>
      <c r="K7" s="55"/>
      <c r="L7" s="55"/>
      <c r="M7" s="55"/>
      <c r="N7" s="55"/>
      <c r="O7" s="55"/>
      <c r="P7" s="55"/>
      <c r="Q7" s="55"/>
      <c r="R7" s="55"/>
      <c r="S7" s="55"/>
      <c r="T7" s="55"/>
      <c r="U7" s="55"/>
      <c r="V7" s="55"/>
      <c r="W7" s="55"/>
      <c r="X7" s="55"/>
      <c r="Y7" s="55"/>
      <c r="Z7" s="55"/>
      <c r="AA7" s="55"/>
      <c r="AB7" s="55"/>
      <c r="AC7" s="55"/>
      <c r="AD7" s="55"/>
      <c r="AE7" s="55"/>
      <c r="AF7" s="55"/>
      <c r="AG7" s="55"/>
      <c r="AH7" s="55"/>
      <c r="AI7" s="55"/>
      <c r="AJ7" s="55"/>
      <c r="AK7" s="55"/>
      <c r="AL7" s="55"/>
      <c r="AM7" s="55"/>
      <c r="AN7" s="55"/>
      <c r="AO7" s="55"/>
      <c r="AP7" s="55"/>
      <c r="AQ7" s="55"/>
      <c r="AR7" s="55"/>
      <c r="AS7" s="55"/>
      <c r="AT7" s="55"/>
      <c r="AU7" s="55"/>
      <c r="AV7" s="55"/>
      <c r="AW7" s="55"/>
      <c r="AX7" s="55"/>
      <c r="AY7" s="55"/>
      <c r="AZ7" s="55"/>
      <c r="BA7" s="55"/>
      <c r="BB7" s="55"/>
      <c r="BC7" s="55"/>
      <c r="BD7" s="55"/>
      <c r="BE7" s="55"/>
    </row>
    <row r="8" spans="1:57" s="14" customFormat="1" ht="16.5" customHeight="1" x14ac:dyDescent="0.3">
      <c r="A8" s="57">
        <v>125</v>
      </c>
      <c r="B8" s="58">
        <v>45292</v>
      </c>
      <c r="C8" s="59" t="s">
        <v>27</v>
      </c>
      <c r="D8" s="60" t="s">
        <v>38</v>
      </c>
      <c r="E8" s="86" t="s">
        <v>0</v>
      </c>
      <c r="F8" s="61">
        <v>334.83333333333337</v>
      </c>
      <c r="G8" s="62">
        <v>0.2</v>
      </c>
      <c r="H8" s="63">
        <v>66.966666666666683</v>
      </c>
      <c r="I8" s="64">
        <v>401.8</v>
      </c>
      <c r="J8" s="15"/>
      <c r="K8" s="15"/>
      <c r="L8" s="15"/>
      <c r="M8" s="15"/>
      <c r="N8" s="15"/>
      <c r="O8" s="15"/>
      <c r="P8" s="15"/>
      <c r="Q8" s="15"/>
      <c r="R8" s="15"/>
      <c r="S8" s="15"/>
      <c r="T8" s="15"/>
      <c r="U8" s="15"/>
      <c r="V8" s="15"/>
      <c r="W8" s="15"/>
      <c r="X8" s="15"/>
      <c r="Y8" s="15"/>
      <c r="Z8" s="15"/>
      <c r="AA8" s="15"/>
      <c r="AB8" s="15"/>
      <c r="AC8" s="15"/>
      <c r="AD8" s="15"/>
      <c r="AE8" s="15"/>
      <c r="AF8" s="15"/>
      <c r="AG8" s="15"/>
      <c r="AH8" s="15"/>
      <c r="AI8" s="15"/>
      <c r="AJ8" s="15"/>
      <c r="AK8" s="15"/>
      <c r="AL8" s="15"/>
      <c r="AM8" s="15"/>
      <c r="AN8" s="15"/>
      <c r="AO8" s="15"/>
      <c r="AP8" s="15"/>
      <c r="AQ8" s="15"/>
      <c r="AR8" s="15"/>
      <c r="AS8" s="15"/>
      <c r="AT8" s="15"/>
      <c r="AU8" s="15"/>
      <c r="AV8" s="15"/>
      <c r="AW8" s="15"/>
      <c r="AX8" s="15"/>
      <c r="AY8" s="15"/>
      <c r="AZ8" s="15"/>
      <c r="BA8" s="15"/>
      <c r="BB8" s="15"/>
      <c r="BC8" s="15"/>
      <c r="BD8" s="15"/>
      <c r="BE8" s="15"/>
    </row>
    <row r="9" spans="1:57" s="14" customFormat="1" ht="16.5" customHeight="1" x14ac:dyDescent="0.3">
      <c r="A9" s="57">
        <v>1444</v>
      </c>
      <c r="B9" s="58">
        <v>45323</v>
      </c>
      <c r="C9" s="59" t="s">
        <v>28</v>
      </c>
      <c r="D9" s="60" t="s">
        <v>38</v>
      </c>
      <c r="E9" s="86" t="s">
        <v>0</v>
      </c>
      <c r="F9" s="61">
        <v>1563.6363636363635</v>
      </c>
      <c r="G9" s="62">
        <v>0.1</v>
      </c>
      <c r="H9" s="63">
        <v>156.36363636363637</v>
      </c>
      <c r="I9" s="64">
        <v>1720</v>
      </c>
      <c r="J9" s="15"/>
      <c r="K9" s="15"/>
      <c r="L9" s="15"/>
      <c r="M9" s="15"/>
      <c r="N9" s="15"/>
      <c r="O9" s="15"/>
      <c r="P9" s="15"/>
      <c r="Q9" s="15"/>
      <c r="R9" s="15"/>
      <c r="S9" s="15"/>
      <c r="T9" s="15"/>
      <c r="U9" s="15"/>
      <c r="V9" s="15"/>
      <c r="W9" s="15"/>
      <c r="X9" s="15"/>
      <c r="Y9" s="15"/>
      <c r="Z9" s="15"/>
      <c r="AA9" s="15"/>
      <c r="AB9" s="15"/>
      <c r="AC9" s="15"/>
      <c r="AD9" s="15"/>
      <c r="AE9" s="15"/>
      <c r="AF9" s="15"/>
      <c r="AG9" s="15"/>
      <c r="AH9" s="15"/>
      <c r="AI9" s="15"/>
      <c r="AJ9" s="15"/>
      <c r="AK9" s="15"/>
      <c r="AL9" s="15"/>
      <c r="AM9" s="15"/>
      <c r="AN9" s="15"/>
      <c r="AO9" s="15"/>
      <c r="AP9" s="15"/>
      <c r="AQ9" s="15"/>
      <c r="AR9" s="15"/>
      <c r="AS9" s="15"/>
      <c r="AT9" s="15"/>
      <c r="AU9" s="15"/>
      <c r="AV9" s="15"/>
      <c r="AW9" s="15"/>
      <c r="AX9" s="15"/>
      <c r="AY9" s="15"/>
      <c r="AZ9" s="15"/>
      <c r="BA9" s="15"/>
      <c r="BB9" s="15"/>
      <c r="BC9" s="15"/>
      <c r="BD9" s="15"/>
      <c r="BE9" s="15"/>
    </row>
    <row r="10" spans="1:57" s="14" customFormat="1" ht="16.5" customHeight="1" x14ac:dyDescent="0.3">
      <c r="A10" s="57">
        <v>58554</v>
      </c>
      <c r="B10" s="58">
        <v>45344</v>
      </c>
      <c r="C10" s="59" t="s">
        <v>29</v>
      </c>
      <c r="D10" s="60" t="s">
        <v>38</v>
      </c>
      <c r="E10" s="86" t="s">
        <v>0</v>
      </c>
      <c r="F10" s="61">
        <v>364270.76363636361</v>
      </c>
      <c r="G10" s="62">
        <v>0.1</v>
      </c>
      <c r="H10" s="63">
        <v>36427.076363636363</v>
      </c>
      <c r="I10" s="64">
        <v>400697.84</v>
      </c>
      <c r="J10" s="15"/>
      <c r="K10" s="15"/>
      <c r="L10" s="15"/>
      <c r="M10" s="15"/>
      <c r="N10" s="15"/>
      <c r="O10" s="15"/>
      <c r="P10" s="15"/>
      <c r="Q10" s="15"/>
      <c r="R10" s="15"/>
      <c r="S10" s="15"/>
      <c r="T10" s="15"/>
      <c r="U10" s="15"/>
      <c r="V10" s="15"/>
      <c r="W10" s="15"/>
      <c r="X10" s="15"/>
      <c r="Y10" s="15"/>
      <c r="Z10" s="15"/>
      <c r="AA10" s="15"/>
      <c r="AB10" s="15"/>
      <c r="AC10" s="15"/>
      <c r="AD10" s="15"/>
      <c r="AE10" s="15"/>
      <c r="AF10" s="15"/>
      <c r="AG10" s="15"/>
      <c r="AH10" s="15"/>
      <c r="AI10" s="15"/>
      <c r="AJ10" s="15"/>
      <c r="AK10" s="15"/>
      <c r="AL10" s="15"/>
      <c r="AM10" s="15"/>
      <c r="AN10" s="15"/>
      <c r="AO10" s="15"/>
      <c r="AP10" s="15"/>
      <c r="AQ10" s="15"/>
      <c r="AR10" s="15"/>
      <c r="AS10" s="15"/>
      <c r="AT10" s="15"/>
      <c r="AU10" s="15"/>
      <c r="AV10" s="15"/>
      <c r="AW10" s="15"/>
      <c r="AX10" s="15"/>
      <c r="AY10" s="15"/>
      <c r="AZ10" s="15"/>
      <c r="BA10" s="15"/>
      <c r="BB10" s="15"/>
      <c r="BC10" s="15"/>
      <c r="BD10" s="15"/>
      <c r="BE10" s="15"/>
    </row>
    <row r="11" spans="1:57" s="14" customFormat="1" ht="16.5" customHeight="1" x14ac:dyDescent="0.3">
      <c r="A11" s="65">
        <v>4789</v>
      </c>
      <c r="B11" s="66">
        <v>45351</v>
      </c>
      <c r="C11" s="67" t="s">
        <v>30</v>
      </c>
      <c r="D11" s="60" t="s">
        <v>38</v>
      </c>
      <c r="E11" s="86" t="s">
        <v>0</v>
      </c>
      <c r="F11" s="61">
        <v>6000</v>
      </c>
      <c r="G11" s="62">
        <v>0.2</v>
      </c>
      <c r="H11" s="63">
        <v>1200</v>
      </c>
      <c r="I11" s="64">
        <v>7200</v>
      </c>
      <c r="J11" s="15"/>
      <c r="K11" s="15"/>
      <c r="L11" s="15"/>
      <c r="M11" s="15"/>
      <c r="N11" s="15"/>
      <c r="O11" s="15"/>
      <c r="P11" s="15"/>
      <c r="Q11" s="15"/>
      <c r="R11" s="15"/>
      <c r="S11" s="15"/>
      <c r="T11" s="15"/>
      <c r="U11" s="15"/>
      <c r="V11" s="15"/>
      <c r="W11" s="15"/>
      <c r="X11" s="15"/>
      <c r="Y11" s="15"/>
      <c r="Z11" s="15"/>
      <c r="AA11" s="15"/>
      <c r="AB11" s="15"/>
      <c r="AC11" s="15"/>
      <c r="AD11" s="15"/>
      <c r="AE11" s="15"/>
      <c r="AF11" s="15"/>
      <c r="AG11" s="15"/>
      <c r="AH11" s="15"/>
      <c r="AI11" s="15"/>
      <c r="AJ11" s="15"/>
      <c r="AK11" s="15"/>
      <c r="AL11" s="15"/>
      <c r="AM11" s="15"/>
      <c r="AN11" s="15"/>
      <c r="AO11" s="15"/>
      <c r="AP11" s="15"/>
      <c r="AQ11" s="15"/>
      <c r="AR11" s="15"/>
      <c r="AS11" s="15"/>
      <c r="AT11" s="15"/>
      <c r="AU11" s="15"/>
      <c r="AV11" s="15"/>
      <c r="AW11" s="15"/>
      <c r="AX11" s="15"/>
      <c r="AY11" s="15"/>
      <c r="AZ11" s="15"/>
      <c r="BA11" s="15"/>
      <c r="BB11" s="15"/>
      <c r="BC11" s="15"/>
      <c r="BD11" s="15"/>
      <c r="BE11" s="15"/>
    </row>
    <row r="12" spans="1:57" s="14" customFormat="1" ht="16.5" customHeight="1" x14ac:dyDescent="0.3">
      <c r="A12" s="65">
        <v>33254</v>
      </c>
      <c r="B12" s="66">
        <v>45381</v>
      </c>
      <c r="C12" s="59" t="s">
        <v>31</v>
      </c>
      <c r="D12" s="60" t="s">
        <v>38</v>
      </c>
      <c r="E12" s="86" t="s">
        <v>0</v>
      </c>
      <c r="F12" s="61">
        <v>1585.5603448275863</v>
      </c>
      <c r="G12" s="62">
        <v>0.16</v>
      </c>
      <c r="H12" s="63">
        <v>253.68965517241381</v>
      </c>
      <c r="I12" s="64">
        <v>1839.25</v>
      </c>
      <c r="J12" s="15"/>
      <c r="K12" s="15"/>
      <c r="L12" s="15"/>
      <c r="M12" s="15"/>
      <c r="N12" s="15"/>
      <c r="O12" s="15"/>
      <c r="P12" s="15"/>
      <c r="Q12" s="15"/>
      <c r="R12" s="15"/>
      <c r="S12" s="15"/>
      <c r="T12" s="15"/>
      <c r="U12" s="15"/>
      <c r="V12" s="15"/>
      <c r="W12" s="15"/>
      <c r="X12" s="15"/>
      <c r="Y12" s="15"/>
      <c r="Z12" s="15"/>
      <c r="AA12" s="15"/>
      <c r="AB12" s="15"/>
      <c r="AC12" s="15"/>
      <c r="AD12" s="15"/>
      <c r="AE12" s="15"/>
      <c r="AF12" s="15"/>
      <c r="AG12" s="15"/>
      <c r="AH12" s="15"/>
      <c r="AI12" s="15"/>
      <c r="AJ12" s="15"/>
      <c r="AK12" s="15"/>
      <c r="AL12" s="15"/>
      <c r="AM12" s="15"/>
      <c r="AN12" s="15"/>
      <c r="AO12" s="15"/>
      <c r="AP12" s="15"/>
      <c r="AQ12" s="15"/>
      <c r="AR12" s="15"/>
      <c r="AS12" s="15"/>
      <c r="AT12" s="15"/>
      <c r="AU12" s="15"/>
      <c r="AV12" s="15"/>
      <c r="AW12" s="15"/>
      <c r="AX12" s="15"/>
      <c r="AY12" s="15"/>
      <c r="AZ12" s="15"/>
      <c r="BA12" s="15"/>
      <c r="BB12" s="15"/>
      <c r="BC12" s="15"/>
      <c r="BD12" s="15"/>
      <c r="BE12" s="15"/>
    </row>
    <row r="13" spans="1:57" s="14" customFormat="1" ht="16.5" customHeight="1" x14ac:dyDescent="0.3">
      <c r="A13" s="65">
        <v>2114</v>
      </c>
      <c r="B13" s="66">
        <v>45406</v>
      </c>
      <c r="C13" s="59" t="s">
        <v>32</v>
      </c>
      <c r="D13" s="60" t="s">
        <v>38</v>
      </c>
      <c r="E13" s="86" t="s">
        <v>0</v>
      </c>
      <c r="F13" s="61">
        <v>55.199999999999996</v>
      </c>
      <c r="G13" s="62">
        <v>0.1</v>
      </c>
      <c r="H13" s="63">
        <v>5.52</v>
      </c>
      <c r="I13" s="64">
        <v>60.72</v>
      </c>
      <c r="J13" s="15"/>
      <c r="K13" s="15"/>
      <c r="L13" s="15"/>
      <c r="M13" s="15"/>
      <c r="N13" s="15"/>
      <c r="O13" s="15"/>
      <c r="P13" s="15"/>
      <c r="Q13" s="15"/>
      <c r="R13" s="15"/>
      <c r="S13" s="15"/>
      <c r="T13" s="15"/>
      <c r="U13" s="15"/>
      <c r="V13" s="15"/>
      <c r="W13" s="15"/>
      <c r="X13" s="15"/>
      <c r="Y13" s="15"/>
      <c r="Z13" s="15"/>
      <c r="AA13" s="15"/>
      <c r="AB13" s="15"/>
      <c r="AC13" s="15"/>
      <c r="AD13" s="15"/>
      <c r="AE13" s="15"/>
      <c r="AF13" s="15"/>
      <c r="AG13" s="15"/>
      <c r="AH13" s="15"/>
      <c r="AI13" s="15"/>
      <c r="AJ13" s="15"/>
      <c r="AK13" s="15"/>
      <c r="AL13" s="15"/>
      <c r="AM13" s="15"/>
      <c r="AN13" s="15"/>
      <c r="AO13" s="15"/>
      <c r="AP13" s="15"/>
      <c r="AQ13" s="15"/>
      <c r="AR13" s="15"/>
      <c r="AS13" s="15"/>
      <c r="AT13" s="15"/>
      <c r="AU13" s="15"/>
      <c r="AV13" s="15"/>
      <c r="AW13" s="15"/>
      <c r="AX13" s="15"/>
      <c r="AY13" s="15"/>
      <c r="AZ13" s="15"/>
      <c r="BA13" s="15"/>
      <c r="BB13" s="15"/>
      <c r="BC13" s="15"/>
      <c r="BD13" s="15"/>
      <c r="BE13" s="15"/>
    </row>
    <row r="14" spans="1:57" s="14" customFormat="1" ht="16.5" customHeight="1" x14ac:dyDescent="0.3">
      <c r="A14" s="65">
        <v>578854</v>
      </c>
      <c r="B14" s="66">
        <v>45409</v>
      </c>
      <c r="C14" s="59" t="s">
        <v>33</v>
      </c>
      <c r="D14" s="60" t="s">
        <v>38</v>
      </c>
      <c r="E14" s="86" t="s">
        <v>0</v>
      </c>
      <c r="F14" s="61">
        <v>13.636363636363635</v>
      </c>
      <c r="G14" s="62">
        <v>0.1</v>
      </c>
      <c r="H14" s="63">
        <v>1.3636363636363635</v>
      </c>
      <c r="I14" s="64">
        <v>15</v>
      </c>
      <c r="J14" s="15"/>
      <c r="K14" s="15"/>
      <c r="L14" s="15"/>
      <c r="M14" s="15"/>
      <c r="N14" s="15"/>
      <c r="O14" s="15"/>
      <c r="P14" s="15"/>
      <c r="Q14" s="15"/>
      <c r="R14" s="15"/>
      <c r="S14" s="15"/>
      <c r="T14" s="15"/>
      <c r="U14" s="15"/>
      <c r="V14" s="15"/>
      <c r="W14" s="15"/>
      <c r="X14" s="15"/>
      <c r="Y14" s="15"/>
      <c r="Z14" s="15"/>
      <c r="AA14" s="15"/>
      <c r="AB14" s="15"/>
      <c r="AC14" s="15"/>
      <c r="AD14" s="15"/>
      <c r="AE14" s="15"/>
      <c r="AF14" s="15"/>
      <c r="AG14" s="15"/>
      <c r="AH14" s="15"/>
      <c r="AI14" s="15"/>
      <c r="AJ14" s="15"/>
      <c r="AK14" s="15"/>
      <c r="AL14" s="15"/>
      <c r="AM14" s="15"/>
      <c r="AN14" s="15"/>
      <c r="AO14" s="15"/>
      <c r="AP14" s="15"/>
      <c r="AQ14" s="15"/>
      <c r="AR14" s="15"/>
      <c r="AS14" s="15"/>
      <c r="AT14" s="15"/>
      <c r="AU14" s="15"/>
      <c r="AV14" s="15"/>
      <c r="AW14" s="15"/>
      <c r="AX14" s="15"/>
      <c r="AY14" s="15"/>
      <c r="AZ14" s="15"/>
      <c r="BA14" s="15"/>
      <c r="BB14" s="15"/>
      <c r="BC14" s="15"/>
      <c r="BD14" s="15"/>
      <c r="BE14" s="15"/>
    </row>
    <row r="15" spans="1:57" s="14" customFormat="1" ht="16.5" customHeight="1" x14ac:dyDescent="0.3">
      <c r="A15" s="65">
        <v>245558</v>
      </c>
      <c r="B15" s="66">
        <v>45442</v>
      </c>
      <c r="C15" s="59" t="s">
        <v>34</v>
      </c>
      <c r="D15" s="60" t="s">
        <v>38</v>
      </c>
      <c r="E15" s="86" t="s">
        <v>0</v>
      </c>
      <c r="F15" s="61">
        <v>20360.091666666667</v>
      </c>
      <c r="G15" s="62">
        <v>0.2</v>
      </c>
      <c r="H15" s="63">
        <v>4072.0183333333334</v>
      </c>
      <c r="I15" s="64">
        <v>24432.11</v>
      </c>
      <c r="J15" s="15"/>
      <c r="K15" s="15"/>
      <c r="L15" s="15"/>
      <c r="M15" s="15"/>
      <c r="N15" s="15"/>
      <c r="O15" s="15"/>
      <c r="P15" s="15"/>
      <c r="Q15" s="15"/>
      <c r="R15" s="15"/>
      <c r="S15" s="15"/>
      <c r="T15" s="15"/>
      <c r="U15" s="15"/>
      <c r="V15" s="15"/>
      <c r="W15" s="15"/>
      <c r="X15" s="15"/>
      <c r="Y15" s="15"/>
      <c r="Z15" s="15"/>
      <c r="AA15" s="15"/>
      <c r="AB15" s="15"/>
      <c r="AC15" s="15"/>
      <c r="AD15" s="15"/>
      <c r="AE15" s="15"/>
      <c r="AF15" s="15"/>
      <c r="AG15" s="15"/>
      <c r="AH15" s="15"/>
      <c r="AI15" s="15"/>
      <c r="AJ15" s="15"/>
      <c r="AK15" s="15"/>
      <c r="AL15" s="15"/>
      <c r="AM15" s="15"/>
      <c r="AN15" s="15"/>
      <c r="AO15" s="15"/>
      <c r="AP15" s="15"/>
      <c r="AQ15" s="15"/>
      <c r="AR15" s="15"/>
      <c r="AS15" s="15"/>
      <c r="AT15" s="15"/>
      <c r="AU15" s="15"/>
      <c r="AV15" s="15"/>
      <c r="AW15" s="15"/>
      <c r="AX15" s="15"/>
      <c r="AY15" s="15"/>
      <c r="AZ15" s="15"/>
      <c r="BA15" s="15"/>
      <c r="BB15" s="15"/>
      <c r="BC15" s="15"/>
      <c r="BD15" s="15"/>
      <c r="BE15" s="15"/>
    </row>
    <row r="16" spans="1:57" s="14" customFormat="1" ht="16.5" customHeight="1" x14ac:dyDescent="0.3">
      <c r="A16" s="65">
        <v>21214</v>
      </c>
      <c r="B16" s="66">
        <v>45531</v>
      </c>
      <c r="C16" s="59" t="s">
        <v>35</v>
      </c>
      <c r="D16" s="60" t="s">
        <v>38</v>
      </c>
      <c r="E16" s="86" t="s">
        <v>0</v>
      </c>
      <c r="F16" s="61">
        <v>369932.32727272721</v>
      </c>
      <c r="G16" s="62">
        <v>0.1</v>
      </c>
      <c r="H16" s="63">
        <v>36993.23272727272</v>
      </c>
      <c r="I16" s="64">
        <v>406925.56</v>
      </c>
      <c r="J16" s="15"/>
      <c r="K16" s="15"/>
      <c r="L16" s="15"/>
      <c r="M16" s="15"/>
      <c r="N16" s="15"/>
      <c r="O16" s="15"/>
      <c r="P16" s="15"/>
      <c r="Q16" s="15"/>
      <c r="R16" s="15"/>
      <c r="S16" s="15"/>
      <c r="T16" s="15"/>
      <c r="U16" s="15"/>
      <c r="V16" s="15"/>
      <c r="W16" s="15"/>
      <c r="X16" s="15"/>
      <c r="Y16" s="15"/>
      <c r="Z16" s="15"/>
      <c r="AA16" s="15"/>
      <c r="AB16" s="15"/>
      <c r="AC16" s="15"/>
      <c r="AD16" s="15"/>
      <c r="AE16" s="15"/>
      <c r="AF16" s="15"/>
      <c r="AG16" s="15"/>
      <c r="AH16" s="15"/>
      <c r="AI16" s="15"/>
      <c r="AJ16" s="15"/>
      <c r="AK16" s="15"/>
      <c r="AL16" s="15"/>
      <c r="AM16" s="15"/>
      <c r="AN16" s="15"/>
      <c r="AO16" s="15"/>
      <c r="AP16" s="15"/>
      <c r="AQ16" s="15"/>
      <c r="AR16" s="15"/>
      <c r="AS16" s="15"/>
      <c r="AT16" s="15"/>
      <c r="AU16" s="15"/>
      <c r="AV16" s="15"/>
      <c r="AW16" s="15"/>
      <c r="AX16" s="15"/>
      <c r="AY16" s="15"/>
      <c r="AZ16" s="15"/>
      <c r="BA16" s="15"/>
      <c r="BB16" s="15"/>
      <c r="BC16" s="15"/>
      <c r="BD16" s="15"/>
      <c r="BE16" s="15"/>
    </row>
    <row r="17" spans="1:77" s="14" customFormat="1" ht="16.5" customHeight="1" thickBot="1" x14ac:dyDescent="0.35">
      <c r="A17" s="57">
        <v>21445</v>
      </c>
      <c r="B17" s="58">
        <v>45596</v>
      </c>
      <c r="C17" s="59" t="s">
        <v>36</v>
      </c>
      <c r="D17" s="60" t="s">
        <v>38</v>
      </c>
      <c r="E17" s="86" t="s">
        <v>0</v>
      </c>
      <c r="F17" s="61">
        <v>298.99999999999994</v>
      </c>
      <c r="G17" s="62">
        <v>0.1</v>
      </c>
      <c r="H17" s="63">
        <v>29.899999999999995</v>
      </c>
      <c r="I17" s="64">
        <v>328.9</v>
      </c>
      <c r="J17" s="15"/>
      <c r="K17" s="15"/>
      <c r="L17" s="15"/>
      <c r="M17" s="15"/>
      <c r="N17" s="15"/>
      <c r="O17" s="15"/>
      <c r="P17" s="15"/>
      <c r="Q17" s="15"/>
      <c r="R17" s="15"/>
      <c r="S17" s="15"/>
      <c r="T17" s="15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15"/>
      <c r="AH17" s="15"/>
      <c r="AI17" s="15"/>
      <c r="AJ17" s="15"/>
      <c r="AK17" s="15"/>
      <c r="AL17" s="15"/>
      <c r="AM17" s="15"/>
      <c r="AN17" s="15"/>
      <c r="AO17" s="15"/>
      <c r="AP17" s="15"/>
      <c r="AQ17" s="15"/>
      <c r="AR17" s="15"/>
      <c r="AS17" s="15"/>
      <c r="AT17" s="15"/>
      <c r="AU17" s="15"/>
      <c r="AV17" s="15"/>
      <c r="AW17" s="15"/>
      <c r="AX17" s="15"/>
      <c r="AY17" s="15"/>
      <c r="AZ17" s="15"/>
      <c r="BA17" s="15"/>
      <c r="BB17" s="15"/>
      <c r="BC17" s="15"/>
      <c r="BD17" s="15"/>
      <c r="BE17" s="15"/>
    </row>
    <row r="18" spans="1:77" ht="17.25" customHeight="1" thickBot="1" x14ac:dyDescent="0.35">
      <c r="A18" s="68" t="s">
        <v>12</v>
      </c>
      <c r="B18" s="69"/>
      <c r="C18" s="69"/>
      <c r="D18" s="69"/>
      <c r="E18" s="70"/>
      <c r="F18" s="71">
        <v>764415.04898119112</v>
      </c>
      <c r="G18" s="72"/>
      <c r="H18" s="71">
        <v>79206.131018808752</v>
      </c>
      <c r="I18" s="71">
        <v>843621.18</v>
      </c>
      <c r="J18" s="16"/>
      <c r="K18" s="16"/>
      <c r="L18" s="17"/>
      <c r="M18" s="17"/>
      <c r="N18" s="17"/>
      <c r="O18" s="16"/>
      <c r="P18" s="16"/>
      <c r="Q18" s="16"/>
      <c r="R18" s="16"/>
      <c r="S18" s="16"/>
      <c r="T18" s="17"/>
      <c r="U18" s="17"/>
      <c r="V18" s="17"/>
      <c r="W18" s="16"/>
      <c r="X18" s="16"/>
      <c r="Y18" s="16"/>
      <c r="Z18" s="16"/>
      <c r="AA18" s="16"/>
      <c r="AB18" s="17"/>
      <c r="AC18" s="17"/>
      <c r="AD18" s="17"/>
      <c r="AE18" s="16"/>
      <c r="AF18" s="16"/>
      <c r="AG18" s="16"/>
      <c r="AH18" s="16"/>
      <c r="AI18" s="16"/>
      <c r="AJ18" s="17"/>
      <c r="AK18" s="17"/>
      <c r="AL18" s="17"/>
      <c r="AM18" s="16"/>
      <c r="AN18" s="16"/>
      <c r="AO18" s="16"/>
      <c r="AP18" s="16"/>
      <c r="AQ18" s="16"/>
      <c r="AR18" s="17"/>
      <c r="AS18" s="17"/>
      <c r="AT18" s="17"/>
      <c r="AU18" s="16"/>
      <c r="AV18" s="16"/>
      <c r="AW18" s="16"/>
      <c r="AX18" s="16"/>
      <c r="AY18" s="16"/>
      <c r="AZ18" s="17"/>
      <c r="BA18" s="17"/>
      <c r="BB18" s="17"/>
      <c r="BC18" s="16"/>
      <c r="BD18" s="16"/>
      <c r="BE18" s="16"/>
      <c r="BF18" s="16"/>
      <c r="BG18" s="16"/>
      <c r="BH18" s="17"/>
      <c r="BI18" s="17"/>
      <c r="BJ18" s="17"/>
      <c r="BK18" s="16"/>
      <c r="BL18" s="16"/>
      <c r="BM18" s="16"/>
      <c r="BN18" s="16"/>
      <c r="BO18" s="16"/>
      <c r="BP18" s="17"/>
      <c r="BQ18" s="17"/>
      <c r="BR18" s="17"/>
      <c r="BS18" s="16"/>
      <c r="BT18" s="16"/>
      <c r="BU18" s="16"/>
      <c r="BV18" s="16"/>
      <c r="BW18" s="16"/>
      <c r="BX18" s="17"/>
      <c r="BY18" s="17"/>
    </row>
    <row r="19" spans="1:77" x14ac:dyDescent="0.3">
      <c r="A19" s="18"/>
      <c r="B19" s="19"/>
      <c r="C19" s="19"/>
      <c r="D19" s="37"/>
      <c r="E19" s="21"/>
      <c r="F19" s="21"/>
      <c r="G19" s="14"/>
      <c r="H19" s="14"/>
      <c r="I19" s="14"/>
    </row>
    <row r="20" spans="1:77" x14ac:dyDescent="0.3">
      <c r="A20" s="22"/>
      <c r="B20" s="20"/>
      <c r="C20" s="23"/>
      <c r="D20" s="37"/>
      <c r="E20" s="24"/>
      <c r="F20" s="24"/>
      <c r="G20" s="14"/>
      <c r="H20" s="14"/>
      <c r="I20" s="73"/>
    </row>
    <row r="21" spans="1:77" x14ac:dyDescent="0.3"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  <c r="U21" s="13"/>
      <c r="V21" s="13"/>
      <c r="W21" s="13"/>
      <c r="X21" s="13"/>
      <c r="Y21" s="13"/>
      <c r="Z21" s="13"/>
      <c r="AA21" s="13"/>
      <c r="AB21" s="13"/>
      <c r="AC21" s="13"/>
      <c r="AD21" s="13"/>
      <c r="AE21" s="13"/>
      <c r="AF21" s="13"/>
      <c r="AG21" s="13"/>
      <c r="AH21" s="13"/>
      <c r="AI21" s="13"/>
      <c r="AJ21" s="13"/>
      <c r="AK21" s="13"/>
      <c r="AL21" s="13"/>
      <c r="AM21" s="13"/>
      <c r="AN21" s="13"/>
      <c r="AO21" s="13"/>
      <c r="AP21" s="13"/>
      <c r="AQ21" s="13"/>
      <c r="AR21" s="13"/>
      <c r="AS21" s="13"/>
      <c r="AT21" s="13"/>
      <c r="AU21" s="13"/>
      <c r="AV21" s="13"/>
      <c r="AW21" s="13"/>
      <c r="AX21" s="13"/>
      <c r="AY21" s="13"/>
      <c r="AZ21" s="13"/>
      <c r="BA21" s="13"/>
      <c r="BB21" s="13"/>
      <c r="BC21" s="13"/>
      <c r="BD21" s="13"/>
      <c r="BE21" s="13"/>
    </row>
    <row r="22" spans="1:77" x14ac:dyDescent="0.3">
      <c r="J22" s="13"/>
      <c r="K22" s="13"/>
      <c r="L22" s="13"/>
      <c r="M22" s="13"/>
      <c r="N22" s="13"/>
      <c r="O22" s="13"/>
      <c r="P22" s="13"/>
      <c r="Q22" s="13"/>
      <c r="R22" s="13"/>
      <c r="S22" s="13"/>
      <c r="T22" s="13"/>
      <c r="U22" s="13"/>
      <c r="V22" s="13"/>
      <c r="W22" s="13"/>
      <c r="X22" s="13"/>
      <c r="Y22" s="13"/>
      <c r="Z22" s="13"/>
      <c r="AA22" s="13"/>
      <c r="AB22" s="13"/>
      <c r="AC22" s="13"/>
      <c r="AD22" s="13"/>
      <c r="AE22" s="13"/>
      <c r="AF22" s="13"/>
      <c r="AG22" s="13"/>
      <c r="AH22" s="13"/>
      <c r="AI22" s="13"/>
      <c r="AJ22" s="13"/>
      <c r="AK22" s="13"/>
      <c r="AL22" s="13"/>
      <c r="AM22" s="13"/>
      <c r="AN22" s="13"/>
      <c r="AO22" s="13"/>
      <c r="AP22" s="13"/>
      <c r="AQ22" s="13"/>
      <c r="AR22" s="13"/>
      <c r="AS22" s="13"/>
      <c r="AT22" s="13"/>
      <c r="AU22" s="13"/>
      <c r="AV22" s="13"/>
      <c r="AW22" s="13"/>
      <c r="AX22" s="13"/>
      <c r="AY22" s="13"/>
      <c r="AZ22" s="13"/>
      <c r="BA22" s="13"/>
      <c r="BB22" s="13"/>
      <c r="BC22" s="13"/>
      <c r="BD22" s="13"/>
      <c r="BE22" s="13"/>
    </row>
    <row r="23" spans="1:77" x14ac:dyDescent="0.3">
      <c r="J23" s="13"/>
      <c r="K23" s="13"/>
      <c r="L23" s="13"/>
      <c r="M23" s="13"/>
      <c r="N23" s="13"/>
      <c r="O23" s="13"/>
      <c r="P23" s="13"/>
      <c r="Q23" s="13"/>
      <c r="R23" s="13"/>
      <c r="S23" s="13"/>
      <c r="T23" s="13"/>
      <c r="U23" s="13"/>
      <c r="V23" s="13"/>
      <c r="W23" s="13"/>
      <c r="X23" s="13"/>
      <c r="Y23" s="13"/>
      <c r="Z23" s="13"/>
      <c r="AA23" s="13"/>
      <c r="AB23" s="13"/>
      <c r="AC23" s="13"/>
      <c r="AD23" s="13"/>
      <c r="AE23" s="13"/>
      <c r="AF23" s="13"/>
      <c r="AG23" s="13"/>
      <c r="AH23" s="13"/>
      <c r="AI23" s="13"/>
      <c r="AJ23" s="13"/>
      <c r="AK23" s="13"/>
      <c r="AL23" s="13"/>
      <c r="AM23" s="13"/>
      <c r="AN23" s="13"/>
      <c r="AO23" s="13"/>
      <c r="AP23" s="13"/>
      <c r="AQ23" s="13"/>
      <c r="AR23" s="13"/>
      <c r="AS23" s="13"/>
      <c r="AT23" s="13"/>
      <c r="AU23" s="13"/>
      <c r="AV23" s="13"/>
      <c r="AW23" s="13"/>
      <c r="AX23" s="13"/>
      <c r="AY23" s="13"/>
      <c r="AZ23" s="13"/>
      <c r="BA23" s="13"/>
      <c r="BB23" s="13"/>
      <c r="BC23" s="13"/>
      <c r="BD23" s="13"/>
      <c r="BE23" s="13"/>
    </row>
    <row r="86" spans="1:5" x14ac:dyDescent="0.3">
      <c r="B86" s="13"/>
      <c r="C86" s="13"/>
    </row>
    <row r="87" spans="1:5" x14ac:dyDescent="0.3">
      <c r="D87" s="74"/>
      <c r="E87" s="29"/>
    </row>
    <row r="89" spans="1:5" x14ac:dyDescent="0.3">
      <c r="A89" s="13"/>
    </row>
    <row r="101" spans="6:57" x14ac:dyDescent="0.3">
      <c r="J101" s="13"/>
      <c r="K101" s="13"/>
      <c r="L101" s="13"/>
      <c r="M101" s="13"/>
      <c r="N101" s="13"/>
      <c r="O101" s="13"/>
      <c r="P101" s="13"/>
      <c r="Q101" s="13"/>
      <c r="R101" s="13"/>
      <c r="S101" s="13"/>
      <c r="T101" s="13"/>
      <c r="U101" s="13"/>
      <c r="V101" s="13"/>
      <c r="W101" s="13"/>
      <c r="X101" s="13"/>
      <c r="Y101" s="13"/>
      <c r="Z101" s="13"/>
      <c r="AA101" s="13"/>
      <c r="AB101" s="13"/>
      <c r="AC101" s="13"/>
      <c r="AD101" s="13"/>
      <c r="AE101" s="13"/>
      <c r="AF101" s="13"/>
      <c r="AG101" s="13"/>
      <c r="AH101" s="13"/>
      <c r="AI101" s="13"/>
      <c r="AJ101" s="13"/>
      <c r="AK101" s="13"/>
      <c r="AL101" s="13"/>
      <c r="AM101" s="13"/>
      <c r="AN101" s="13"/>
      <c r="AO101" s="13"/>
      <c r="AP101" s="13"/>
      <c r="AQ101" s="13"/>
      <c r="AR101" s="13"/>
      <c r="AS101" s="13"/>
      <c r="AT101" s="13"/>
      <c r="AU101" s="13"/>
      <c r="AV101" s="13"/>
      <c r="AW101" s="13"/>
      <c r="AX101" s="13"/>
      <c r="AY101" s="13"/>
      <c r="AZ101" s="13"/>
      <c r="BA101" s="13"/>
      <c r="BB101" s="13"/>
      <c r="BC101" s="13"/>
      <c r="BD101" s="13"/>
      <c r="BE101" s="13"/>
    </row>
    <row r="102" spans="6:57" x14ac:dyDescent="0.3">
      <c r="F102" s="13"/>
      <c r="G102" s="13"/>
      <c r="H102" s="13"/>
      <c r="I102" s="13"/>
    </row>
  </sheetData>
  <autoFilter ref="A7:XEP18" xr:uid="{A3B05112-83A8-426D-94D1-345CDC518CB0}"/>
  <mergeCells count="2">
    <mergeCell ref="A1:C1"/>
    <mergeCell ref="B2:C2"/>
  </mergeCells>
  <dataValidations count="1">
    <dataValidation type="list" allowBlank="1" showInputMessage="1" showErrorMessage="1" sqref="C8:C17" xr:uid="{249C098E-97D7-4D8B-8723-4AFE47C5B862}">
      <formula1>cc</formula1>
    </dataValidation>
  </dataValidations>
  <pageMargins left="0.23622047244094491" right="0.15748031496062992" top="0.15748031496062992" bottom="0.15748031496062992" header="0.15748031496062992" footer="0.15748031496062992"/>
  <pageSetup paperSize="9" scale="59" orientation="landscape" r:id="rId1"/>
  <headerFooter alignWithMargins="0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TemplateFile" ma:contentTypeID="0x01010069924D1ECC420D47A2456556BC94F7370400BDF4491DEA4973499845289601F88B9F" ma:contentTypeVersion="55" ma:contentTypeDescription="Create a new document." ma:contentTypeScope="" ma:versionID="41eb558a2b826e6e4f9defd990175bec">
  <xsd:schema xmlns:xsd="http://www.w3.org/2001/XMLSchema" xmlns:xs="http://www.w3.org/2001/XMLSchema" xmlns:p="http://schemas.microsoft.com/office/2006/metadata/properties" xmlns:ns2="6d93d202-47fc-4405-873a-cab67cc5f1b2" xmlns:ns3="64acb2c5-0a2b-4bda-bd34-58e36cbb80d2" targetNamespace="http://schemas.microsoft.com/office/2006/metadata/properties" ma:root="true" ma:fieldsID="19deea0185cf7bc57eee9b90b1ba2ace" ns2:_="" ns3:_="">
    <xsd:import namespace="6d93d202-47fc-4405-873a-cab67cc5f1b2"/>
    <xsd:import namespace="64acb2c5-0a2b-4bda-bd34-58e36cbb80d2"/>
    <xsd:element name="properties">
      <xsd:complexType>
        <xsd:sequence>
          <xsd:element name="documentManagement">
            <xsd:complexType>
              <xsd:all>
                <xsd:element ref="ns2:AcquiredFrom" minOccurs="0"/>
                <xsd:element ref="ns2:UACurrentWords" minOccurs="0"/>
                <xsd:element ref="ns2:TPApplication" minOccurs="0"/>
                <xsd:element ref="ns2:ApprovalLog" minOccurs="0"/>
                <xsd:element ref="ns2:ApprovalStatus" minOccurs="0"/>
                <xsd:element ref="ns2:AssetStart" minOccurs="0"/>
                <xsd:element ref="ns2:AssetExpire" minOccurs="0"/>
                <xsd:element ref="ns2:AssetId" minOccurs="0"/>
                <xsd:element ref="ns2:IsSearchable" minOccurs="0"/>
                <xsd:element ref="ns2:AssetType" minOccurs="0"/>
                <xsd:element ref="ns2:APAuthor" minOccurs="0"/>
                <xsd:element ref="ns2:AverageRating" minOccurs="0"/>
                <xsd:element ref="ns2:BlockPublish" minOccurs="0"/>
                <xsd:element ref="ns2:BugNumber" minOccurs="0"/>
                <xsd:element ref="ns2:CampaignTagsTaxHTField0" minOccurs="0"/>
                <xsd:element ref="ns2:TPClientViewer" minOccurs="0"/>
                <xsd:element ref="ns2:ClipArtFilename" minOccurs="0"/>
                <xsd:element ref="ns2:TPCommandLine" minOccurs="0"/>
                <xsd:element ref="ns2:TPComponent" minOccurs="0"/>
                <xsd:element ref="ns2:ContentItem" minOccurs="0"/>
                <xsd:element ref="ns2:CrawlForDependencies" minOccurs="0"/>
                <xsd:element ref="ns2:CSXHash" minOccurs="0"/>
                <xsd:element ref="ns2:CSXSubmissionMarket" minOccurs="0"/>
                <xsd:element ref="ns2:CSXUpdate" minOccurs="0"/>
                <xsd:element ref="ns2:IntlLangReviewDate" minOccurs="0"/>
                <xsd:element ref="ns2:IsDeleted" minOccurs="0"/>
                <xsd:element ref="ns2:APDescription" minOccurs="0"/>
                <xsd:element ref="ns2:DirectSourceMarket" minOccurs="0"/>
                <xsd:element ref="ns2:Downloads" minOccurs="0"/>
                <xsd:element ref="ns2:DSATActionTaken" minOccurs="0"/>
                <xsd:element ref="ns2:APEditor" minOccurs="0"/>
                <xsd:element ref="ns2:EditorialStatus" minOccurs="0"/>
                <xsd:element ref="ns2:EditorialTags" minOccurs="0"/>
                <xsd:element ref="ns2:TPExecutable" minOccurs="0"/>
                <xsd:element ref="ns2:FeatureTagsTaxHTField0" minOccurs="0"/>
                <xsd:element ref="ns2:TPFriendlyName" minOccurs="0"/>
                <xsd:element ref="ns2:FriendlyTitle" minOccurs="0"/>
                <xsd:element ref="ns2:PrimaryImageGen" minOccurs="0"/>
                <xsd:element ref="ns2:HandoffToMSDN" minOccurs="0"/>
                <xsd:element ref="ns2:InProjectListLookup" minOccurs="0"/>
                <xsd:element ref="ns2:TPInstallLocation" minOccurs="0"/>
                <xsd:element ref="ns2:InternalTagsTaxHTField0" minOccurs="0"/>
                <xsd:element ref="ns2:IntlLangReview" minOccurs="0"/>
                <xsd:element ref="ns2:IntlLangReviewer" minOccurs="0"/>
                <xsd:element ref="ns2:MarketSpecific" minOccurs="0"/>
                <xsd:element ref="ns2:LastCompleteVersionLookup" minOccurs="0"/>
                <xsd:element ref="ns2:LastHandOff" minOccurs="0"/>
                <xsd:element ref="ns2:LastModifiedDateTime" minOccurs="0"/>
                <xsd:element ref="ns2:LastPreviewErrorLookup" minOccurs="0"/>
                <xsd:element ref="ns2:LastPreviewResultLookup" minOccurs="0"/>
                <xsd:element ref="ns2:LastPreviewAttemptDateLookup" minOccurs="0"/>
                <xsd:element ref="ns2:LastPreviewedByLookup" minOccurs="0"/>
                <xsd:element ref="ns2:LastPreviewTimeLookup" minOccurs="0"/>
                <xsd:element ref="ns2:LastPreviewVersionLookup" minOccurs="0"/>
                <xsd:element ref="ns2:LastPublishErrorLookup" minOccurs="0"/>
                <xsd:element ref="ns2:LastPublishResultLookup" minOccurs="0"/>
                <xsd:element ref="ns2:LastPublishAttemptDateLookup" minOccurs="0"/>
                <xsd:element ref="ns2:LastPublishedByLookup" minOccurs="0"/>
                <xsd:element ref="ns2:LastPublishTimeLookup" minOccurs="0"/>
                <xsd:element ref="ns2:LastPublishVersionLookup" minOccurs="0"/>
                <xsd:element ref="ns2:TPLaunchHelpLinkType" minOccurs="0"/>
                <xsd:element ref="ns2:LegacyData" minOccurs="0"/>
                <xsd:element ref="ns2:TPLaunchHelpLink" minOccurs="0"/>
                <xsd:element ref="ns2:LocComments" minOccurs="0"/>
                <xsd:element ref="ns2:LocLastLocAttemptVersionLookup" minOccurs="0"/>
                <xsd:element ref="ns2:LocLastLocAttemptVersionTypeLookup" minOccurs="0"/>
                <xsd:element ref="ns2:LocManualTestRequired" minOccurs="0"/>
                <xsd:element ref="ns2:LocMarketGroupTiers2" minOccurs="0"/>
                <xsd:element ref="ns2:LocNewPublishedVersionLookup" minOccurs="0"/>
                <xsd:element ref="ns2:LocOverallHandbackStatusLookup" minOccurs="0"/>
                <xsd:element ref="ns2:LocOverallLocStatusLookup" minOccurs="0"/>
                <xsd:element ref="ns2:LocOverallPreviewStatusLookup" minOccurs="0"/>
                <xsd:element ref="ns2:LocOverallPublishStatusLookup" minOccurs="0"/>
                <xsd:element ref="ns2:IntlLocPriority" minOccurs="0"/>
                <xsd:element ref="ns2:LocProcessedForHandoffsLookup" minOccurs="0"/>
                <xsd:element ref="ns2:LocProcessedForMarketsLookup" minOccurs="0"/>
                <xsd:element ref="ns2:LocPublishedDependentAssetsLookup" minOccurs="0"/>
                <xsd:element ref="ns2:LocPublishedLinkedAssetsLookup" minOccurs="0"/>
                <xsd:element ref="ns2:LocRecommendedHandoff" minOccurs="0"/>
                <xsd:element ref="ns2:LocalizationTagsTaxHTField0" minOccurs="0"/>
                <xsd:element ref="ns2:MachineTranslated" minOccurs="0"/>
                <xsd:element ref="ns2:Manager" minOccurs="0"/>
                <xsd:element ref="ns2:Markets" minOccurs="0"/>
                <xsd:element ref="ns2:Milestone" minOccurs="0"/>
                <xsd:element ref="ns2:TPNamespace" minOccurs="0"/>
                <xsd:element ref="ns2:NumericId" minOccurs="0"/>
                <xsd:element ref="ns2:NumOfRatingsLookup" minOccurs="0"/>
                <xsd:element ref="ns2:OOCacheId" minOccurs="0"/>
                <xsd:element ref="ns2:OpenTemplate" minOccurs="0"/>
                <xsd:element ref="ns2:OriginAsset" minOccurs="0"/>
                <xsd:element ref="ns2:OriginalRelease" minOccurs="0"/>
                <xsd:element ref="ns2:OriginalSourceMarket" minOccurs="0"/>
                <xsd:element ref="ns2:OutputCachingOn" minOccurs="0"/>
                <xsd:element ref="ns2:ParentAssetId" minOccurs="0"/>
                <xsd:element ref="ns2:PlannedPubDate" minOccurs="0"/>
                <xsd:element ref="ns2:PolicheckWords" minOccurs="0"/>
                <xsd:element ref="ns2:BusinessGroup" minOccurs="0"/>
                <xsd:element ref="ns2:UAProjectedTotalWords" minOccurs="0"/>
                <xsd:element ref="ns2:Provider" minOccurs="0"/>
                <xsd:element ref="ns2:Providers" minOccurs="0"/>
                <xsd:element ref="ns2:PublishStatusLookup" minOccurs="0"/>
                <xsd:element ref="ns2:PublishTargets" minOccurs="0"/>
                <xsd:element ref="ns2:RecommendationsModifier" minOccurs="0"/>
                <xsd:element ref="ns2:ArtSampleDocs" minOccurs="0"/>
                <xsd:element ref="ns2:ScenarioTagsTaxHTField0" minOccurs="0"/>
                <xsd:element ref="ns2:ShowIn" minOccurs="0"/>
                <xsd:element ref="ns2:SourceTitle" minOccurs="0"/>
                <xsd:element ref="ns2:CSXSubmissionDate" minOccurs="0"/>
                <xsd:element ref="ns2:SubmitterId" minOccurs="0"/>
                <xsd:element ref="ns2:TaxCatchAll" minOccurs="0"/>
                <xsd:element ref="ns2:TaxCatchAllLabel" minOccurs="0"/>
                <xsd:element ref="ns2:TemplateStatus" minOccurs="0"/>
                <xsd:element ref="ns2:TemplateTemplateType" minOccurs="0"/>
                <xsd:element ref="ns2:ThumbnailAssetId" minOccurs="0"/>
                <xsd:element ref="ns2:TimesCloned" minOccurs="0"/>
                <xsd:element ref="ns2:TrustLevel" minOccurs="0"/>
                <xsd:element ref="ns2:UALocComments" minOccurs="0"/>
                <xsd:element ref="ns2:UALocRecommendation" minOccurs="0"/>
                <xsd:element ref="ns2:UANotes" minOccurs="0"/>
                <xsd:element ref="ns2:TPAppVersion" minOccurs="0"/>
                <xsd:element ref="ns2:VoteCount" minOccurs="0"/>
                <xsd:element ref="ns3:Description0" minOccurs="0"/>
                <xsd:element ref="ns3:Component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d93d202-47fc-4405-873a-cab67cc5f1b2" elementFormDefault="qualified">
    <xsd:import namespace="http://schemas.microsoft.com/office/2006/documentManagement/types"/>
    <xsd:import namespace="http://schemas.microsoft.com/office/infopath/2007/PartnerControls"/>
    <xsd:element name="AcquiredFrom" ma:index="1" nillable="true" ma:displayName="Acquired From" ma:default="Internal MS" ma:internalName="AcquiredFrom" ma:readOnly="false">
      <xsd:simpleType>
        <xsd:restriction base="dms:Choice">
          <xsd:enumeration value="Internal MS"/>
          <xsd:enumeration value="Community"/>
          <xsd:enumeration value="MVP"/>
          <xsd:enumeration value="Publisher"/>
          <xsd:enumeration value="Partner"/>
          <xsd:enumeration value="None"/>
        </xsd:restriction>
      </xsd:simpleType>
    </xsd:element>
    <xsd:element name="UACurrentWords" ma:index="2" nillable="true" ma:displayName="Actual Word Count" ma:default="" ma:internalName="UACurrentWords" ma:readOnly="false">
      <xsd:simpleType>
        <xsd:restriction base="dms:Unknown"/>
      </xsd:simpleType>
    </xsd:element>
    <xsd:element name="TPApplication" ma:index="3" nillable="true" ma:displayName="Application to Open Template With" ma:default="" ma:internalName="TPApplication">
      <xsd:simpleType>
        <xsd:restriction base="dms:Text"/>
      </xsd:simpleType>
    </xsd:element>
    <xsd:element name="ApprovalLog" ma:index="4" nillable="true" ma:displayName="Approval Log" ma:default="" ma:hidden="true" ma:internalName="ApprovalLog" ma:readOnly="false">
      <xsd:simpleType>
        <xsd:restriction base="dms:Note"/>
      </xsd:simpleType>
    </xsd:element>
    <xsd:element name="ApprovalStatus" ma:index="5" nillable="true" ma:displayName="Approval Status" ma:default="InProgress" ma:internalName="ApprovalStatus" ma:readOnly="false">
      <xsd:simpleType>
        <xsd:restriction base="dms:Choice">
          <xsd:enumeration value="InProgress"/>
          <xsd:enumeration value="Rejected"/>
          <xsd:enumeration value="Questionable"/>
          <xsd:enumeration value="ApprovedAutomatic"/>
          <xsd:enumeration value="ApprovedManual"/>
          <xsd:enumeration value="On Hold"/>
          <xsd:enumeration value="Needs Review"/>
          <xsd:enumeration value="A Violation"/>
          <xsd:enumeration value="Unpublished Violation"/>
        </xsd:restriction>
      </xsd:simpleType>
    </xsd:element>
    <xsd:element name="AssetStart" ma:index="6" nillable="true" ma:displayName="Asset Begin Date" ma:default="[Today]" ma:internalName="AssetStart" ma:readOnly="false">
      <xsd:simpleType>
        <xsd:restriction base="dms:DateTime"/>
      </xsd:simpleType>
    </xsd:element>
    <xsd:element name="AssetExpire" ma:index="7" nillable="true" ma:displayName="Asset End Date" ma:default="2029-01-01T00:00:00Z" ma:internalName="AssetExpire" ma:readOnly="false">
      <xsd:simpleType>
        <xsd:restriction base="dms:DateTime"/>
      </xsd:simpleType>
    </xsd:element>
    <xsd:element name="AssetId" ma:index="8" nillable="true" ma:displayName="Asset ID" ma:default="" ma:indexed="true" ma:internalName="AssetId" ma:readOnly="false">
      <xsd:simpleType>
        <xsd:restriction base="dms:Text">
          <xsd:maxLength value="255"/>
        </xsd:restriction>
      </xsd:simpleType>
    </xsd:element>
    <xsd:element name="IsSearchable" ma:index="9" nillable="true" ma:displayName="Asset Searchable?" ma:default="true" ma:internalName="IsSearchable" ma:readOnly="false">
      <xsd:simpleType>
        <xsd:restriction base="dms:Boolean"/>
      </xsd:simpleType>
    </xsd:element>
    <xsd:element name="AssetType" ma:index="10" nillable="true" ma:displayName="Asset Type" ma:default="" ma:internalName="AssetType" ma:readOnly="false">
      <xsd:simpleType>
        <xsd:restriction base="dms:Unknown"/>
      </xsd:simpleType>
    </xsd:element>
    <xsd:element name="APAuthor" ma:index="11" nillable="true" ma:displayName="Author" ma:default="" ma:list="UserInfo" ma:internalName="APAuthor" ma:readOnly="false">
      <xsd:complexType>
        <xsd:complexContent>
          <xsd:extension base="dms:User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AverageRating" ma:index="12" nillable="true" ma:displayName="Average Rating" ma:internalName="AverageRating" ma:readOnly="false">
      <xsd:simpleType>
        <xsd:restriction base="dms:Text"/>
      </xsd:simpleType>
    </xsd:element>
    <xsd:element name="BlockPublish" ma:index="13" nillable="true" ma:displayName="Block from Publishing?" ma:default="" ma:internalName="BlockPublish" ma:readOnly="false">
      <xsd:simpleType>
        <xsd:restriction base="dms:Boolean"/>
      </xsd:simpleType>
    </xsd:element>
    <xsd:element name="BugNumber" ma:index="14" nillable="true" ma:displayName="Bug Number" ma:default="" ma:internalName="BugNumber" ma:readOnly="false">
      <xsd:simpleType>
        <xsd:restriction base="dms:Text"/>
      </xsd:simpleType>
    </xsd:element>
    <xsd:element name="CampaignTagsTaxHTField0" ma:index="16" nillable="true" ma:taxonomy="true" ma:internalName="CampaignTagsTaxHTField0" ma:taxonomyFieldName="CampaignTags" ma:displayName="Campaigns" ma:readOnly="false" ma:default="" ma:fieldId="{dc79c007-7f28-4db9-9ba1-525d19a3279b}" ma:taxonomyMulti="true" ma:sspId="8f79753a-75d3-41f5-8ca3-40b843941b4f" ma:termSetId="ca0e50d4-faa1-44ce-961e-bb1441c60e66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TPClientViewer" ma:index="17" nillable="true" ma:displayName="Client Viewer" ma:default="" ma:internalName="TPClientViewer">
      <xsd:simpleType>
        <xsd:restriction base="dms:Text"/>
      </xsd:simpleType>
    </xsd:element>
    <xsd:element name="ClipArtFilename" ma:index="18" nillable="true" ma:displayName="Clip Art Name" ma:default="" ma:internalName="ClipArtFilename" ma:readOnly="false">
      <xsd:simpleType>
        <xsd:restriction base="dms:Text"/>
      </xsd:simpleType>
    </xsd:element>
    <xsd:element name="TPCommandLine" ma:index="19" nillable="true" ma:displayName="Command Line" ma:default="" ma:internalName="TPCommandLine">
      <xsd:simpleType>
        <xsd:restriction base="dms:Text"/>
      </xsd:simpleType>
    </xsd:element>
    <xsd:element name="TPComponent" ma:index="20" nillable="true" ma:displayName="Component" ma:default="" ma:internalName="TPComponent">
      <xsd:simpleType>
        <xsd:restriction base="dms:Text"/>
      </xsd:simpleType>
    </xsd:element>
    <xsd:element name="ContentItem" ma:index="21" nillable="true" ma:displayName="Content Item" ma:default="" ma:hidden="true" ma:internalName="ContentItem" ma:readOnly="false">
      <xsd:simpleType>
        <xsd:restriction base="dms:Unknown"/>
      </xsd:simpleType>
    </xsd:element>
    <xsd:element name="CrawlForDependencies" ma:index="23" nillable="true" ma:displayName="Crawl for Dependencies?" ma:default="true" ma:internalName="CrawlForDependencies" ma:readOnly="false">
      <xsd:simpleType>
        <xsd:restriction base="dms:Boolean"/>
      </xsd:simpleType>
    </xsd:element>
    <xsd:element name="CSXHash" ma:index="26" nillable="true" ma:displayName="CSX Hash" ma:default="" ma:indexed="true" ma:internalName="CSXHash" ma:readOnly="false">
      <xsd:simpleType>
        <xsd:restriction base="dms:Text"/>
      </xsd:simpleType>
    </xsd:element>
    <xsd:element name="CSXSubmissionMarket" ma:index="27" nillable="true" ma:displayName="CSX Submission Market" ma:default="" ma:list="{80C6DD30-196A-4C6B-B1BF-A43F3B8ACD4F}" ma:internalName="CSXSubmissionMarket" ma:readOnly="false" ma:showField="MarketName" ma:web="6d93d202-47fc-4405-873a-cab67cc5f1b2">
      <xsd:simpleType>
        <xsd:restriction base="dms:Lookup"/>
      </xsd:simpleType>
    </xsd:element>
    <xsd:element name="CSXUpdate" ma:index="28" nillable="true" ma:displayName="CSX Updated?" ma:default="false" ma:internalName="CSXUpdate" ma:readOnly="false">
      <xsd:simpleType>
        <xsd:restriction base="dms:Boolean"/>
      </xsd:simpleType>
    </xsd:element>
    <xsd:element name="IntlLangReviewDate" ma:index="29" nillable="true" ma:displayName="Date to Complete Intl QA" ma:default="" ma:internalName="IntlLangReviewDate" ma:readOnly="false">
      <xsd:simpleType>
        <xsd:restriction base="dms:DateTime"/>
      </xsd:simpleType>
    </xsd:element>
    <xsd:element name="IsDeleted" ma:index="30" nillable="true" ma:displayName="Deleted?" ma:default="" ma:internalName="IsDeleted" ma:readOnly="false">
      <xsd:simpleType>
        <xsd:restriction base="dms:Boolean"/>
      </xsd:simpleType>
    </xsd:element>
    <xsd:element name="APDescription" ma:index="31" nillable="true" ma:displayName="Description" ma:default="" ma:internalName="APDescription" ma:readOnly="false">
      <xsd:simpleType>
        <xsd:restriction base="dms:Note"/>
      </xsd:simpleType>
    </xsd:element>
    <xsd:element name="DirectSourceMarket" ma:index="32" nillable="true" ma:displayName="Direct Source Market Group" ma:default="" ma:internalName="DirectSourceMarket" ma:readOnly="false">
      <xsd:simpleType>
        <xsd:restriction base="dms:Text"/>
      </xsd:simpleType>
    </xsd:element>
    <xsd:element name="Downloads" ma:index="33" nillable="true" ma:displayName="Downloads" ma:default="0" ma:hidden="true" ma:internalName="Downloads" ma:readOnly="false">
      <xsd:simpleType>
        <xsd:restriction base="dms:Unknown"/>
      </xsd:simpleType>
    </xsd:element>
    <xsd:element name="DSATActionTaken" ma:index="34" nillable="true" ma:displayName="DSAT Action Taken" ma:default="" ma:internalName="DSATActionTaken" ma:readOnly="false">
      <xsd:simpleType>
        <xsd:restriction base="dms:Choice">
          <xsd:enumeration value="Best Bets"/>
          <xsd:enumeration value="Expire"/>
          <xsd:enumeration value="Hide"/>
          <xsd:enumeration value="None"/>
        </xsd:restriction>
      </xsd:simpleType>
    </xsd:element>
    <xsd:element name="APEditor" ma:index="35" nillable="true" ma:displayName="Editor" ma:default="" ma:list="UserInfo" ma:internalName="APEditor" ma:readOnly="false">
      <xsd:complexType>
        <xsd:complexContent>
          <xsd:extension base="dms:User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EditorialStatus" ma:index="36" nillable="true" ma:displayName="Editorial Status" ma:default="" ma:internalName="EditorialStatus" ma:readOnly="false">
      <xsd:simpleType>
        <xsd:restriction base="dms:Unknown"/>
      </xsd:simpleType>
    </xsd:element>
    <xsd:element name="EditorialTags" ma:index="37" nillable="true" ma:displayName="Editorial Tags" ma:default="" ma:internalName="EditorialTags">
      <xsd:simpleType>
        <xsd:restriction base="dms:Unknown"/>
      </xsd:simpleType>
    </xsd:element>
    <xsd:element name="TPExecutable" ma:index="38" nillable="true" ma:displayName="Executable" ma:default="" ma:internalName="TPExecutable">
      <xsd:simpleType>
        <xsd:restriction base="dms:Text"/>
      </xsd:simpleType>
    </xsd:element>
    <xsd:element name="FeatureTagsTaxHTField0" ma:index="40" nillable="true" ma:taxonomy="true" ma:internalName="FeatureTagsTaxHTField0" ma:taxonomyFieldName="FeatureTags" ma:displayName="Features" ma:readOnly="false" ma:default="" ma:fieldId="{bb16b974-ed24-4278-8820-8e232d38904b}" ma:taxonomyMulti="true" ma:sspId="8f79753a-75d3-41f5-8ca3-40b843941b4f" ma:termSetId="f1ab6845-967d-4854-a0ba-4ec07f0f8113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TPFriendlyName" ma:index="41" nillable="true" ma:displayName="Friendly Name" ma:default="" ma:internalName="TPFriendlyName">
      <xsd:simpleType>
        <xsd:restriction base="dms:Text"/>
      </xsd:simpleType>
    </xsd:element>
    <xsd:element name="FriendlyTitle" ma:index="42" nillable="true" ma:displayName="Friendly Title" ma:default="" ma:description="Shorter title to be used when displaying search results" ma:internalName="FriendlyTitle" ma:readOnly="false">
      <xsd:simpleType>
        <xsd:restriction base="dms:Text"/>
      </xsd:simpleType>
    </xsd:element>
    <xsd:element name="PrimaryImageGen" ma:index="43" nillable="true" ma:displayName="Generate Images?" ma:default="true" ma:internalName="PrimaryImageGen">
      <xsd:simpleType>
        <xsd:restriction base="dms:Boolean"/>
      </xsd:simpleType>
    </xsd:element>
    <xsd:element name="HandoffToMSDN" ma:index="44" nillable="true" ma:displayName="Handoff To MSDN Date" ma:default="" ma:internalName="HandoffToMSDN" ma:readOnly="false">
      <xsd:simpleType>
        <xsd:restriction base="dms:DateTime"/>
      </xsd:simpleType>
    </xsd:element>
    <xsd:element name="InProjectListLookup" ma:index="45" nillable="true" ma:displayName="InProjectListLookup" ma:list="{7E2D4CA2-442A-4FDA-AA57-71B8C7B2C53C}" ma:internalName="InProjectListLookup" ma:readOnly="true" ma:showField="InProjectList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PInstallLocation" ma:index="46" nillable="true" ma:displayName="Install Location" ma:default="" ma:internalName="TPInstallLocation">
      <xsd:simpleType>
        <xsd:restriction base="dms:Text"/>
      </xsd:simpleType>
    </xsd:element>
    <xsd:element name="InternalTagsTaxHTField0" ma:index="48" nillable="true" ma:taxonomy="true" ma:internalName="InternalTagsTaxHTField0" ma:taxonomyFieldName="InternalTags" ma:displayName="Internal Tags" ma:readOnly="false" ma:default="" ma:fieldId="{fd9a49dc-3dbf-4047-b62d-1d587abe7b40}" ma:taxonomyMulti="true" ma:sspId="8f79753a-75d3-41f5-8ca3-40b843941b4f" ma:termSetId="82b6639e-f7fc-4c18-ad2d-003a6e707765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IntlLangReview" ma:index="49" nillable="true" ma:displayName="Intl Lang QA Review Required?" ma:default="" ma:internalName="IntlLangReview" ma:readOnly="false">
      <xsd:simpleType>
        <xsd:restriction base="dms:Boolean"/>
      </xsd:simpleType>
    </xsd:element>
    <xsd:element name="IntlLangReviewer" ma:index="50" nillable="true" ma:displayName="Intl Lang QA Reviewer" ma:default="" ma:internalName="IntlLangReviewer" ma:readOnly="false">
      <xsd:simpleType>
        <xsd:restriction base="dms:Text"/>
      </xsd:simpleType>
    </xsd:element>
    <xsd:element name="MarketSpecific" ma:index="51" nillable="true" ma:displayName="Is Market Specific?" ma:default="" ma:internalName="MarketSpecific" ma:readOnly="false">
      <xsd:simpleType>
        <xsd:restriction base="dms:Boolean"/>
      </xsd:simpleType>
    </xsd:element>
    <xsd:element name="LastCompleteVersionLookup" ma:index="52" nillable="true" ma:displayName="Last Complete Version Lookup" ma:default="" ma:list="{7E2D4CA2-442A-4FDA-AA57-71B8C7B2C53C}" ma:internalName="LastCompleteVersionLookup" ma:readOnly="true" ma:showField="LastCompleteVersion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HandOff" ma:index="53" nillable="true" ma:displayName="Last Hand-off" ma:default="" ma:internalName="LastHandOff" ma:readOnly="false">
      <xsd:simpleType>
        <xsd:restriction base="dms:DateTime"/>
      </xsd:simpleType>
    </xsd:element>
    <xsd:element name="LastModifiedDateTime" ma:index="54" nillable="true" ma:displayName="Last Modified Date" ma:default="" ma:internalName="LastModifiedDateTime" ma:readOnly="false">
      <xsd:simpleType>
        <xsd:restriction base="dms:DateTime"/>
      </xsd:simpleType>
    </xsd:element>
    <xsd:element name="LastPreviewErrorLookup" ma:index="55" nillable="true" ma:displayName="Last Preview Attempt Error" ma:default="" ma:list="{7E2D4CA2-442A-4FDA-AA57-71B8C7B2C53C}" ma:internalName="LastPreviewErrorLookup" ma:readOnly="true" ma:showField="LastPreviewError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ResultLookup" ma:index="56" nillable="true" ma:displayName="Last Preview Attempt Result" ma:default="" ma:list="{7E2D4CA2-442A-4FDA-AA57-71B8C7B2C53C}" ma:internalName="LastPreviewResultLookup" ma:readOnly="true" ma:showField="LastPreviewResult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AttemptDateLookup" ma:index="57" nillable="true" ma:displayName="Last Preview Attempted On" ma:default="" ma:list="{7E2D4CA2-442A-4FDA-AA57-71B8C7B2C53C}" ma:internalName="LastPreviewAttemptDateLookup" ma:readOnly="true" ma:showField="LastPreviewAttemptDat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edByLookup" ma:index="58" nillable="true" ma:displayName="Last Previewed By" ma:default="" ma:list="{7E2D4CA2-442A-4FDA-AA57-71B8C7B2C53C}" ma:internalName="LastPreviewedByLookup" ma:readOnly="true" ma:showField="LastPreviewedBy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TimeLookup" ma:index="59" nillable="true" ma:displayName="Last Previewed Date" ma:default="" ma:list="{7E2D4CA2-442A-4FDA-AA57-71B8C7B2C53C}" ma:internalName="LastPreviewTimeLookup" ma:readOnly="true" ma:showField="LastPreviewTim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VersionLookup" ma:index="60" nillable="true" ma:displayName="Last Previewed Version" ma:default="" ma:list="{7E2D4CA2-442A-4FDA-AA57-71B8C7B2C53C}" ma:internalName="LastPreviewVersionLookup" ma:readOnly="true" ma:showField="LastPreviewVersion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ErrorLookup" ma:index="61" nillable="true" ma:displayName="Last Publish Attempt Error" ma:default="" ma:list="{7E2D4CA2-442A-4FDA-AA57-71B8C7B2C53C}" ma:internalName="LastPublishErrorLookup" ma:readOnly="true" ma:showField="LastPublishError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ResultLookup" ma:index="62" nillable="true" ma:displayName="Last Publish Attempt Result" ma:default="" ma:list="{7E2D4CA2-442A-4FDA-AA57-71B8C7B2C53C}" ma:internalName="LastPublishResultLookup" ma:readOnly="true" ma:showField="LastPublishResult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AttemptDateLookup" ma:index="63" nillable="true" ma:displayName="Last Publish Attempted On" ma:default="" ma:list="{7E2D4CA2-442A-4FDA-AA57-71B8C7B2C53C}" ma:internalName="LastPublishAttemptDateLookup" ma:readOnly="true" ma:showField="LastPublishAttemptDat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edByLookup" ma:index="64" nillable="true" ma:displayName="Last Published By" ma:default="" ma:list="{7E2D4CA2-442A-4FDA-AA57-71B8C7B2C53C}" ma:internalName="LastPublishedByLookup" ma:readOnly="true" ma:showField="LastPublishedBy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TimeLookup" ma:index="65" nillable="true" ma:displayName="Last Published Date" ma:default="" ma:list="{7E2D4CA2-442A-4FDA-AA57-71B8C7B2C53C}" ma:internalName="LastPublishTimeLookup" ma:readOnly="true" ma:showField="LastPublishTim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VersionLookup" ma:index="66" nillable="true" ma:displayName="Last Published Version" ma:default="" ma:list="{7E2D4CA2-442A-4FDA-AA57-71B8C7B2C53C}" ma:internalName="LastPublishVersionLookup" ma:readOnly="true" ma:showField="LastPublishVersion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PLaunchHelpLinkType" ma:index="67" nillable="true" ma:displayName="Launch Help Link Type" ma:default="Template" ma:internalName="TPLaunchHelpLinkType">
      <xsd:simpleType>
        <xsd:restriction base="dms:Choice">
          <xsd:enumeration value="Template"/>
          <xsd:enumeration value="Training"/>
          <xsd:enumeration value="URL"/>
          <xsd:enumeration value="None"/>
        </xsd:restriction>
      </xsd:simpleType>
    </xsd:element>
    <xsd:element name="LegacyData" ma:index="68" nillable="true" ma:displayName="Legacy Data" ma:default="" ma:internalName="LegacyData" ma:readOnly="false">
      <xsd:simpleType>
        <xsd:restriction base="dms:Note"/>
      </xsd:simpleType>
    </xsd:element>
    <xsd:element name="TPLaunchHelpLink" ma:index="69" nillable="true" ma:displayName="Link to Launch Help Topic" ma:default="" ma:internalName="TPLaunchHelpLink">
      <xsd:simpleType>
        <xsd:restriction base="dms:Text"/>
      </xsd:simpleType>
    </xsd:element>
    <xsd:element name="LocComments" ma:index="70" nillable="true" ma:displayName="Loc Approval Comments" ma:default="" ma:internalName="LocComments" ma:readOnly="false">
      <xsd:simpleType>
        <xsd:restriction base="dms:Note"/>
      </xsd:simpleType>
    </xsd:element>
    <xsd:element name="LocLastLocAttemptVersionLookup" ma:index="71" nillable="true" ma:displayName="Loc Last Loc Attempt Version" ma:default="" ma:list="{4CDE398E-75A7-4993-8C61-2BFD31F64754}" ma:internalName="LocLastLocAttemptVersionLookup" ma:readOnly="false" ma:showField="LastLocAttemptVersion" ma:web="6d93d202-47fc-4405-873a-cab67cc5f1b2">
      <xsd:simpleType>
        <xsd:restriction base="dms:Lookup"/>
      </xsd:simpleType>
    </xsd:element>
    <xsd:element name="LocLastLocAttemptVersionTypeLookup" ma:index="72" nillable="true" ma:displayName="Loc Last Loc Attempt Version Type" ma:default="" ma:list="{4CDE398E-75A7-4993-8C61-2BFD31F64754}" ma:internalName="LocLastLocAttemptVersionTypeLookup" ma:readOnly="true" ma:showField="LastLocAttemptVersionType" ma:web="6d93d202-47fc-4405-873a-cab67cc5f1b2">
      <xsd:simpleType>
        <xsd:restriction base="dms:Lookup"/>
      </xsd:simpleType>
    </xsd:element>
    <xsd:element name="LocManualTestRequired" ma:index="73" nillable="true" ma:displayName="Loc Manual Test Required" ma:default="" ma:internalName="LocManualTestRequired" ma:readOnly="false">
      <xsd:simpleType>
        <xsd:restriction base="dms:Boolean"/>
      </xsd:simpleType>
    </xsd:element>
    <xsd:element name="LocMarketGroupTiers2" ma:index="74" nillable="true" ma:displayName="Loc Market Group Tiers" ma:internalName="LocMarketGroupTiers2" ma:readOnly="false">
      <xsd:simpleType>
        <xsd:restriction base="dms:Unknown"/>
      </xsd:simpleType>
    </xsd:element>
    <xsd:element name="LocNewPublishedVersionLookup" ma:index="75" nillable="true" ma:displayName="Loc New Published Version Lookup" ma:default="" ma:list="{4CDE398E-75A7-4993-8C61-2BFD31F64754}" ma:internalName="LocNewPublishedVersionLookup" ma:readOnly="true" ma:showField="NewPublishedVersion" ma:web="6d93d202-47fc-4405-873a-cab67cc5f1b2">
      <xsd:simpleType>
        <xsd:restriction base="dms:Lookup"/>
      </xsd:simpleType>
    </xsd:element>
    <xsd:element name="LocOverallHandbackStatusLookup" ma:index="76" nillable="true" ma:displayName="Loc Overall Handback Status" ma:default="" ma:list="{4CDE398E-75A7-4993-8C61-2BFD31F64754}" ma:internalName="LocOverallHandbackStatusLookup" ma:readOnly="true" ma:showField="OverallHandbackStatus" ma:web="6d93d202-47fc-4405-873a-cab67cc5f1b2">
      <xsd:simpleType>
        <xsd:restriction base="dms:Lookup"/>
      </xsd:simpleType>
    </xsd:element>
    <xsd:element name="LocOverallLocStatusLookup" ma:index="77" nillable="true" ma:displayName="Loc Overall Localize Status" ma:default="" ma:list="{4CDE398E-75A7-4993-8C61-2BFD31F64754}" ma:internalName="LocOverallLocStatusLookup" ma:readOnly="true" ma:showField="OverallLocStatus" ma:web="6d93d202-47fc-4405-873a-cab67cc5f1b2">
      <xsd:simpleType>
        <xsd:restriction base="dms:Lookup"/>
      </xsd:simpleType>
    </xsd:element>
    <xsd:element name="LocOverallPreviewStatusLookup" ma:index="78" nillable="true" ma:displayName="Loc Overall Preview Status" ma:default="" ma:list="{4CDE398E-75A7-4993-8C61-2BFD31F64754}" ma:internalName="LocOverallPreviewStatusLookup" ma:readOnly="true" ma:showField="OverallPreviewStatus" ma:web="6d93d202-47fc-4405-873a-cab67cc5f1b2">
      <xsd:simpleType>
        <xsd:restriction base="dms:Lookup"/>
      </xsd:simpleType>
    </xsd:element>
    <xsd:element name="LocOverallPublishStatusLookup" ma:index="79" nillable="true" ma:displayName="Loc Overall Publish Status" ma:default="" ma:list="{4CDE398E-75A7-4993-8C61-2BFD31F64754}" ma:internalName="LocOverallPublishStatusLookup" ma:readOnly="true" ma:showField="OverallPublishStatus" ma:web="6d93d202-47fc-4405-873a-cab67cc5f1b2">
      <xsd:simpleType>
        <xsd:restriction base="dms:Lookup"/>
      </xsd:simpleType>
    </xsd:element>
    <xsd:element name="IntlLocPriority" ma:index="80" nillable="true" ma:displayName="Loc Priority" ma:default="" ma:internalName="IntlLocPriority" ma:readOnly="false">
      <xsd:simpleType>
        <xsd:restriction base="dms:Unknown"/>
      </xsd:simpleType>
    </xsd:element>
    <xsd:element name="LocProcessedForHandoffsLookup" ma:index="81" nillable="true" ma:displayName="Loc Processed For Handoffs" ma:default="" ma:list="{4CDE398E-75A7-4993-8C61-2BFD31F64754}" ma:internalName="LocProcessedForHandoffsLookup" ma:readOnly="true" ma:showField="ProcessedForHandoffs" ma:web="6d93d202-47fc-4405-873a-cab67cc5f1b2">
      <xsd:simpleType>
        <xsd:restriction base="dms:Lookup"/>
      </xsd:simpleType>
    </xsd:element>
    <xsd:element name="LocProcessedForMarketsLookup" ma:index="82" nillable="true" ma:displayName="Loc Processed For Markets" ma:default="" ma:list="{4CDE398E-75A7-4993-8C61-2BFD31F64754}" ma:internalName="LocProcessedForMarketsLookup" ma:readOnly="true" ma:showField="ProcessedForMarkets" ma:web="6d93d202-47fc-4405-873a-cab67cc5f1b2">
      <xsd:simpleType>
        <xsd:restriction base="dms:Lookup"/>
      </xsd:simpleType>
    </xsd:element>
    <xsd:element name="LocPublishedDependentAssetsLookup" ma:index="83" nillable="true" ma:displayName="Loc Published Dependent Assets" ma:default="" ma:list="{4CDE398E-75A7-4993-8C61-2BFD31F64754}" ma:internalName="LocPublishedDependentAssetsLookup" ma:readOnly="true" ma:showField="PublishedDependentAssets" ma:web="6d93d202-47fc-4405-873a-cab67cc5f1b2">
      <xsd:simpleType>
        <xsd:restriction base="dms:Lookup"/>
      </xsd:simpleType>
    </xsd:element>
    <xsd:element name="LocPublishedLinkedAssetsLookup" ma:index="84" nillable="true" ma:displayName="Loc Published Linked Assets" ma:default="" ma:list="{4CDE398E-75A7-4993-8C61-2BFD31F64754}" ma:internalName="LocPublishedLinkedAssetsLookup" ma:readOnly="true" ma:showField="PublishedLinkedAssets" ma:web="6d93d202-47fc-4405-873a-cab67cc5f1b2">
      <xsd:simpleType>
        <xsd:restriction base="dms:Lookup"/>
      </xsd:simpleType>
    </xsd:element>
    <xsd:element name="LocRecommendedHandoff" ma:index="85" nillable="true" ma:displayName="Loc Recommended Handoff" ma:default="" ma:indexed="true" ma:internalName="LocRecommendedHandoff" ma:readOnly="false">
      <xsd:simpleType>
        <xsd:restriction base="dms:Text"/>
      </xsd:simpleType>
    </xsd:element>
    <xsd:element name="LocalizationTagsTaxHTField0" ma:index="87" nillable="true" ma:taxonomy="true" ma:internalName="LocalizationTagsTaxHTField0" ma:taxonomyFieldName="LocalizationTags" ma:displayName="Localization Tags" ma:readOnly="false" ma:default="" ma:fieldId="{db560eb5-700a-4f94-8fda-b57de4261f12}" ma:taxonomyMulti="true" ma:sspId="8f79753a-75d3-41f5-8ca3-40b843941b4f" ma:termSetId="5b7703a5-8e8b-4b58-8b31-1cea35331da3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MachineTranslated" ma:index="88" nillable="true" ma:displayName="Machine Translated" ma:default="" ma:internalName="MachineTranslated" ma:readOnly="false">
      <xsd:simpleType>
        <xsd:restriction base="dms:Boolean"/>
      </xsd:simpleType>
    </xsd:element>
    <xsd:element name="Manager" ma:index="89" nillable="true" ma:displayName="Manager" ma:hidden="true" ma:internalName="Manager" ma:readOnly="false">
      <xsd:simpleType>
        <xsd:restriction base="dms:Text"/>
      </xsd:simpleType>
    </xsd:element>
    <xsd:element name="Markets" ma:index="90" nillable="true" ma:displayName="Markets" ma:default="" ma:description="Leave blank to show in all markets" ma:list="{80C6DD30-196A-4C6B-B1BF-A43F3B8ACD4F}" ma:internalName="Markets" ma:readOnly="false" ma:showField="MarketNam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Milestone" ma:index="91" nillable="true" ma:displayName="Milestone" ma:default="" ma:internalName="Milestone" ma:readOnly="false">
      <xsd:simpleType>
        <xsd:restriction base="dms:Unknown"/>
      </xsd:simpleType>
    </xsd:element>
    <xsd:element name="TPNamespace" ma:index="94" nillable="true" ma:displayName="Namespace" ma:default="" ma:internalName="TPNamespace">
      <xsd:simpleType>
        <xsd:restriction base="dms:Text"/>
      </xsd:simpleType>
    </xsd:element>
    <xsd:element name="NumericId" ma:index="95" nillable="true" ma:displayName="Numeric ID" ma:default="" ma:indexed="true" ma:internalName="NumericId" ma:readOnly="false">
      <xsd:simpleType>
        <xsd:restriction base="dms:Number"/>
      </xsd:simpleType>
    </xsd:element>
    <xsd:element name="NumOfRatingsLookup" ma:index="96" nillable="true" ma:displayName="NumOfRatings" ma:default="" ma:list="{7E2D4CA2-442A-4FDA-AA57-71B8C7B2C53C}" ma:internalName="NumOfRatingsLookup" ma:readOnly="true" ma:showField="NumOfRatings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OOCacheId" ma:index="97" nillable="true" ma:displayName="OOCacheId" ma:internalName="OOCacheId" ma:readOnly="false">
      <xsd:simpleType>
        <xsd:restriction base="dms:Text"/>
      </xsd:simpleType>
    </xsd:element>
    <xsd:element name="OpenTemplate" ma:index="98" nillable="true" ma:displayName="Open Template" ma:default="true" ma:internalName="OpenTemplate">
      <xsd:simpleType>
        <xsd:restriction base="dms:Boolean"/>
      </xsd:simpleType>
    </xsd:element>
    <xsd:element name="OriginAsset" ma:index="99" nillable="true" ma:displayName="Origin Asset" ma:default="" ma:internalName="OriginAsset" ma:readOnly="false">
      <xsd:simpleType>
        <xsd:restriction base="dms:Text"/>
      </xsd:simpleType>
    </xsd:element>
    <xsd:element name="OriginalRelease" ma:index="100" nillable="true" ma:displayName="Original Release" ma:default="15" ma:internalName="OriginalRelease" ma:readOnly="false">
      <xsd:simpleType>
        <xsd:restriction base="dms:Choice">
          <xsd:enumeration value="14"/>
          <xsd:enumeration value="15"/>
          <xsd:enumeration value="16"/>
        </xsd:restriction>
      </xsd:simpleType>
    </xsd:element>
    <xsd:element name="OriginalSourceMarket" ma:index="101" nillable="true" ma:displayName="Original Source Market Group" ma:default="" ma:internalName="OriginalSourceMarket" ma:readOnly="false">
      <xsd:simpleType>
        <xsd:restriction base="dms:Text"/>
      </xsd:simpleType>
    </xsd:element>
    <xsd:element name="OutputCachingOn" ma:index="102" nillable="true" ma:displayName="Output Caching" ma:default="true" ma:hidden="true" ma:internalName="OutputCachingOn" ma:readOnly="false">
      <xsd:simpleType>
        <xsd:restriction base="dms:Boolean"/>
      </xsd:simpleType>
    </xsd:element>
    <xsd:element name="ParentAssetId" ma:index="103" nillable="true" ma:displayName="Parent Asset Id" ma:default="" ma:internalName="ParentAssetId" ma:readOnly="false">
      <xsd:simpleType>
        <xsd:restriction base="dms:Text"/>
      </xsd:simpleType>
    </xsd:element>
    <xsd:element name="PlannedPubDate" ma:index="104" nillable="true" ma:displayName="Planned Publish Date" ma:default="" ma:indexed="true" ma:internalName="PlannedPubDate" ma:readOnly="false">
      <xsd:simpleType>
        <xsd:restriction base="dms:DateTime"/>
      </xsd:simpleType>
    </xsd:element>
    <xsd:element name="PolicheckWords" ma:index="105" nillable="true" ma:displayName="Policheck Words" ma:default="" ma:internalName="PolicheckWords" ma:readOnly="false">
      <xsd:simpleType>
        <xsd:restriction base="dms:Text"/>
      </xsd:simpleType>
    </xsd:element>
    <xsd:element name="BusinessGroup" ma:index="106" nillable="true" ma:displayName="Product Division Owner" ma:default="" ma:internalName="BusinessGroup" ma:readOnly="false">
      <xsd:simpleType>
        <xsd:restriction base="dms:Unknown"/>
      </xsd:simpleType>
    </xsd:element>
    <xsd:element name="UAProjectedTotalWords" ma:index="107" nillable="true" ma:displayName="Projected Word Count" ma:default="" ma:internalName="UAProjectedTotalWords" ma:readOnly="false">
      <xsd:simpleType>
        <xsd:restriction base="dms:Unknown"/>
      </xsd:simpleType>
    </xsd:element>
    <xsd:element name="Provider" ma:index="108" nillable="true" ma:displayName="Provider" ma:default="" ma:internalName="Provider" ma:readOnly="false">
      <xsd:simpleType>
        <xsd:restriction base="dms:Unknown"/>
      </xsd:simpleType>
    </xsd:element>
    <xsd:element name="Providers" ma:index="109" nillable="true" ma:displayName="Providers" ma:default="" ma:internalName="Providers">
      <xsd:simpleType>
        <xsd:restriction base="dms:Unknown"/>
      </xsd:simpleType>
    </xsd:element>
    <xsd:element name="PublishStatusLookup" ma:index="110" nillable="true" ma:displayName="Publish Status" ma:default="" ma:list="{7E2D4CA2-442A-4FDA-AA57-71B8C7B2C53C}" ma:internalName="PublishStatusLookup" ma:readOnly="false" ma:showField="PublishStatus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PublishTargets" ma:index="111" nillable="true" ma:displayName="Publish Target" ma:default="OfficeOnlineVNext" ma:internalName="PublishTargets" ma:readOnly="false">
      <xsd:simpleType>
        <xsd:restriction base="dms:Unknown"/>
      </xsd:simpleType>
    </xsd:element>
    <xsd:element name="RecommendationsModifier" ma:index="112" nillable="true" ma:displayName="Recommendations Modifier" ma:default="" ma:internalName="RecommendationsModifier" ma:readOnly="false">
      <xsd:simpleType>
        <xsd:restriction base="dms:Number"/>
      </xsd:simpleType>
    </xsd:element>
    <xsd:element name="ArtSampleDocs" ma:index="113" nillable="true" ma:displayName="Sample Docs" ma:default="" ma:hidden="true" ma:internalName="ArtSampleDocs" ma:readOnly="false">
      <xsd:simpleType>
        <xsd:restriction base="dms:Text"/>
      </xsd:simpleType>
    </xsd:element>
    <xsd:element name="ScenarioTagsTaxHTField0" ma:index="115" nillable="true" ma:taxonomy="true" ma:internalName="ScenarioTagsTaxHTField0" ma:taxonomyFieldName="ScenarioTags" ma:displayName="Scenarios" ma:readOnly="false" ma:default="" ma:fieldId="{6e3f7319-fb8f-4449-8902-000ab73a8566}" ma:taxonomyMulti="true" ma:sspId="8f79753a-75d3-41f5-8ca3-40b843941b4f" ma:termSetId="4b7d5f16-e2f2-4fc0-bab3-6e8b931e57d6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ShowIn" ma:index="117" nillable="true" ma:displayName="Show In" ma:default="Show everywhere" ma:internalName="ShowIn" ma:readOnly="false">
      <xsd:simpleType>
        <xsd:restriction base="dms:Choice">
          <xsd:enumeration value="Hide on web"/>
          <xsd:enumeration value="On Web no search"/>
          <xsd:enumeration value="Show everywhere"/>
          <xsd:enumeration value="Special use only"/>
        </xsd:restriction>
      </xsd:simpleType>
    </xsd:element>
    <xsd:element name="SourceTitle" ma:index="118" nillable="true" ma:displayName="Source Title" ma:default="" ma:indexed="true" ma:internalName="SourceTitle" ma:readOnly="false">
      <xsd:simpleType>
        <xsd:restriction base="dms:Text"/>
      </xsd:simpleType>
    </xsd:element>
    <xsd:element name="CSXSubmissionDate" ma:index="119" nillable="true" ma:displayName="Submission Date" ma:default="" ma:internalName="CSXSubmissionDate" ma:readOnly="false">
      <xsd:simpleType>
        <xsd:restriction base="dms:DateTime"/>
      </xsd:simpleType>
    </xsd:element>
    <xsd:element name="SubmitterId" ma:index="120" nillable="true" ma:displayName="Submitter ID" ma:default="" ma:internalName="SubmitterId" ma:readOnly="false">
      <xsd:simpleType>
        <xsd:restriction base="dms:Text"/>
      </xsd:simpleType>
    </xsd:element>
    <xsd:element name="TaxCatchAll" ma:index="121" nillable="true" ma:displayName="Taxonomy Catch All Column" ma:hidden="true" ma:list="{11d213f5-ec09-44b6-a8be-9da225be7a8d}" ma:internalName="TaxCatchAll" ma:showField="CatchAllData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axCatchAllLabel" ma:index="122" nillable="true" ma:displayName="Taxonomy Catch All Column1" ma:hidden="true" ma:list="{11d213f5-ec09-44b6-a8be-9da225be7a8d}" ma:internalName="TaxCatchAllLabel" ma:readOnly="true" ma:showField="CatchAllDataLabel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emplateStatus" ma:index="123" nillable="true" ma:displayName="Template Status" ma:default="" ma:internalName="TemplateStatus">
      <xsd:simpleType>
        <xsd:restriction base="dms:Unknown"/>
      </xsd:simpleType>
    </xsd:element>
    <xsd:element name="TemplateTemplateType" ma:index="124" nillable="true" ma:displayName="Template Type" ma:default="" ma:internalName="TemplateTemplateType">
      <xsd:simpleType>
        <xsd:restriction base="dms:Unknown"/>
      </xsd:simpleType>
    </xsd:element>
    <xsd:element name="ThumbnailAssetId" ma:index="125" nillable="true" ma:displayName="Thumbnail Image Asset" ma:default="" ma:internalName="ThumbnailAssetId" ma:readOnly="false">
      <xsd:simpleType>
        <xsd:restriction base="dms:Text"/>
      </xsd:simpleType>
    </xsd:element>
    <xsd:element name="TimesCloned" ma:index="126" nillable="true" ma:displayName="Times Cloned" ma:default="" ma:internalName="TimesCloned" ma:readOnly="false">
      <xsd:simpleType>
        <xsd:restriction base="dms:Number"/>
      </xsd:simpleType>
    </xsd:element>
    <xsd:element name="TrustLevel" ma:index="128" nillable="true" ma:displayName="Trust Level" ma:default="1 Microsoft Managed Content" ma:internalName="TrustLevel" ma:readOnly="false">
      <xsd:simpleType>
        <xsd:restriction base="dms:Unknown"/>
      </xsd:simpleType>
    </xsd:element>
    <xsd:element name="UALocComments" ma:index="129" nillable="true" ma:displayName="UA Loc Comments" ma:default="" ma:internalName="UALocComments" ma:readOnly="false">
      <xsd:simpleType>
        <xsd:restriction base="dms:Note"/>
      </xsd:simpleType>
    </xsd:element>
    <xsd:element name="UALocRecommendation" ma:index="130" nillable="true" ma:displayName="UA Loc Recommendation" ma:default="Localize" ma:internalName="UALocRecommendation" ma:readOnly="false">
      <xsd:simpleType>
        <xsd:restriction base="dms:Choice">
          <xsd:enumeration value="Localize"/>
          <xsd:enumeration value="Never Localize"/>
          <xsd:enumeration value="Priority Localize"/>
        </xsd:restriction>
      </xsd:simpleType>
    </xsd:element>
    <xsd:element name="UANotes" ma:index="131" nillable="true" ma:displayName="UA Notes" ma:default="" ma:internalName="UANotes" ma:readOnly="false">
      <xsd:simpleType>
        <xsd:restriction base="dms:Note"/>
      </xsd:simpleType>
    </xsd:element>
    <xsd:element name="TPAppVersion" ma:index="132" nillable="true" ma:displayName="Version" ma:default="" ma:internalName="TPAppVersion">
      <xsd:simpleType>
        <xsd:restriction base="dms:Text"/>
      </xsd:simpleType>
    </xsd:element>
    <xsd:element name="VoteCount" ma:index="133" nillable="true" ma:displayName="Vote Count" ma:default="" ma:internalName="VoteCount" ma:readOnly="false">
      <xsd:simpleType>
        <xsd:restriction base="dms:Unknow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4acb2c5-0a2b-4bda-bd34-58e36cbb80d2" elementFormDefault="qualified">
    <xsd:import namespace="http://schemas.microsoft.com/office/2006/documentManagement/types"/>
    <xsd:import namespace="http://schemas.microsoft.com/office/infopath/2007/PartnerControls"/>
    <xsd:element name="Description0" ma:index="134" nillable="true" ma:displayName="Description" ma:internalName="Description0">
      <xsd:simpleType>
        <xsd:restriction base="dms:Note"/>
      </xsd:simpleType>
    </xsd:element>
    <xsd:element name="Component" ma:index="135" nillable="true" ma:displayName="Component" ma:internalName="Component">
      <xsd:simpleType>
        <xsd:restriction base="dms:Text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22" ma:displayName="Content Type"/>
        <xsd:element ref="dc:title" minOccurs="0" maxOccurs="1" ma:index="127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DirectSourceMarket xmlns="6d93d202-47fc-4405-873a-cab67cc5f1b2">english</DirectSourceMarket>
    <ApprovalStatus xmlns="6d93d202-47fc-4405-873a-cab67cc5f1b2">InProgress</ApprovalStatus>
    <MarketSpecific xmlns="6d93d202-47fc-4405-873a-cab67cc5f1b2">false</MarketSpecific>
    <LocComments xmlns="6d93d202-47fc-4405-873a-cab67cc5f1b2" xsi:nil="true"/>
    <ThumbnailAssetId xmlns="6d93d202-47fc-4405-873a-cab67cc5f1b2" xsi:nil="true"/>
    <PrimaryImageGen xmlns="6d93d202-47fc-4405-873a-cab67cc5f1b2">false</PrimaryImageGen>
    <LegacyData xmlns="6d93d202-47fc-4405-873a-cab67cc5f1b2" xsi:nil="true"/>
    <LocRecommendedHandoff xmlns="6d93d202-47fc-4405-873a-cab67cc5f1b2" xsi:nil="true"/>
    <BusinessGroup xmlns="6d93d202-47fc-4405-873a-cab67cc5f1b2" xsi:nil="true"/>
    <BlockPublish xmlns="6d93d202-47fc-4405-873a-cab67cc5f1b2">false</BlockPublish>
    <TPFriendlyName xmlns="6d93d202-47fc-4405-873a-cab67cc5f1b2" xsi:nil="true"/>
    <NumericId xmlns="6d93d202-47fc-4405-873a-cab67cc5f1b2" xsi:nil="true"/>
    <APEditor xmlns="6d93d202-47fc-4405-873a-cab67cc5f1b2">
      <UserInfo>
        <DisplayName/>
        <AccountId xsi:nil="true"/>
        <AccountType/>
      </UserInfo>
    </APEditor>
    <SourceTitle xmlns="6d93d202-47fc-4405-873a-cab67cc5f1b2" xsi:nil="true"/>
    <OpenTemplate xmlns="6d93d202-47fc-4405-873a-cab67cc5f1b2">true</OpenTemplate>
    <UALocComments xmlns="6d93d202-47fc-4405-873a-cab67cc5f1b2" xsi:nil="true"/>
    <ParentAssetId xmlns="6d93d202-47fc-4405-873a-cab67cc5f1b2" xsi:nil="true"/>
    <IntlLangReviewDate xmlns="6d93d202-47fc-4405-873a-cab67cc5f1b2" xsi:nil="true"/>
    <FeatureTagsTaxHTField0 xmlns="6d93d202-47fc-4405-873a-cab67cc5f1b2">
      <Terms xmlns="http://schemas.microsoft.com/office/infopath/2007/PartnerControls"/>
    </FeatureTagsTaxHTField0>
    <PublishStatusLookup xmlns="6d93d202-47fc-4405-873a-cab67cc5f1b2">
      <Value>512599</Value>
    </PublishStatusLookup>
    <Providers xmlns="6d93d202-47fc-4405-873a-cab67cc5f1b2" xsi:nil="true"/>
    <MachineTranslated xmlns="6d93d202-47fc-4405-873a-cab67cc5f1b2">false</MachineTranslated>
    <OriginalSourceMarket xmlns="6d93d202-47fc-4405-873a-cab67cc5f1b2">english</OriginalSourceMarket>
    <APDescription xmlns="6d93d202-47fc-4405-873a-cab67cc5f1b2" xsi:nil="true"/>
    <ClipArtFilename xmlns="6d93d202-47fc-4405-873a-cab67cc5f1b2" xsi:nil="true"/>
    <ContentItem xmlns="6d93d202-47fc-4405-873a-cab67cc5f1b2" xsi:nil="true"/>
    <TPInstallLocation xmlns="6d93d202-47fc-4405-873a-cab67cc5f1b2" xsi:nil="true"/>
    <PublishTargets xmlns="6d93d202-47fc-4405-873a-cab67cc5f1b2">OfficeOnlineVNext</PublishTargets>
    <TimesCloned xmlns="6d93d202-47fc-4405-873a-cab67cc5f1b2" xsi:nil="true"/>
    <AssetStart xmlns="6d93d202-47fc-4405-873a-cab67cc5f1b2">2012-08-31T01:16:00+00:00</AssetStart>
    <Provider xmlns="6d93d202-47fc-4405-873a-cab67cc5f1b2" xsi:nil="true"/>
    <AcquiredFrom xmlns="6d93d202-47fc-4405-873a-cab67cc5f1b2">Internal MS</AcquiredFrom>
    <FriendlyTitle xmlns="6d93d202-47fc-4405-873a-cab67cc5f1b2" xsi:nil="true"/>
    <LastHandOff xmlns="6d93d202-47fc-4405-873a-cab67cc5f1b2" xsi:nil="true"/>
    <TPClientViewer xmlns="6d93d202-47fc-4405-873a-cab67cc5f1b2" xsi:nil="true"/>
    <UACurrentWords xmlns="6d93d202-47fc-4405-873a-cab67cc5f1b2" xsi:nil="true"/>
    <ArtSampleDocs xmlns="6d93d202-47fc-4405-873a-cab67cc5f1b2" xsi:nil="true"/>
    <UALocRecommendation xmlns="6d93d202-47fc-4405-873a-cab67cc5f1b2">Localize</UALocRecommendation>
    <Manager xmlns="6d93d202-47fc-4405-873a-cab67cc5f1b2" xsi:nil="true"/>
    <ShowIn xmlns="6d93d202-47fc-4405-873a-cab67cc5f1b2">Show everywhere</ShowIn>
    <UANotes xmlns="6d93d202-47fc-4405-873a-cab67cc5f1b2" xsi:nil="true"/>
    <TemplateStatus xmlns="6d93d202-47fc-4405-873a-cab67cc5f1b2">Complete</TemplateStatus>
    <InternalTagsTaxHTField0 xmlns="6d93d202-47fc-4405-873a-cab67cc5f1b2">
      <Terms xmlns="http://schemas.microsoft.com/office/infopath/2007/PartnerControls"/>
    </InternalTagsTaxHTField0>
    <CSXHash xmlns="6d93d202-47fc-4405-873a-cab67cc5f1b2" xsi:nil="true"/>
    <Downloads xmlns="6d93d202-47fc-4405-873a-cab67cc5f1b2">0</Downloads>
    <VoteCount xmlns="6d93d202-47fc-4405-873a-cab67cc5f1b2" xsi:nil="true"/>
    <OOCacheId xmlns="6d93d202-47fc-4405-873a-cab67cc5f1b2" xsi:nil="true"/>
    <IsDeleted xmlns="6d93d202-47fc-4405-873a-cab67cc5f1b2">false</IsDeleted>
    <AssetExpire xmlns="6d93d202-47fc-4405-873a-cab67cc5f1b2">2029-01-01T08:00:00+00:00</AssetExpire>
    <DSATActionTaken xmlns="6d93d202-47fc-4405-873a-cab67cc5f1b2" xsi:nil="true"/>
    <CSXSubmissionMarket xmlns="6d93d202-47fc-4405-873a-cab67cc5f1b2" xsi:nil="true"/>
    <TPExecutable xmlns="6d93d202-47fc-4405-873a-cab67cc5f1b2" xsi:nil="true"/>
    <SubmitterId xmlns="6d93d202-47fc-4405-873a-cab67cc5f1b2" xsi:nil="true"/>
    <EditorialTags xmlns="6d93d202-47fc-4405-873a-cab67cc5f1b2" xsi:nil="true"/>
    <AssetType xmlns="6d93d202-47fc-4405-873a-cab67cc5f1b2">TP</AssetType>
    <BugNumber xmlns="6d93d202-47fc-4405-873a-cab67cc5f1b2" xsi:nil="true"/>
    <CSXSubmissionDate xmlns="6d93d202-47fc-4405-873a-cab67cc5f1b2" xsi:nil="true"/>
    <CSXUpdate xmlns="6d93d202-47fc-4405-873a-cab67cc5f1b2">false</CSXUpdate>
    <ApprovalLog xmlns="6d93d202-47fc-4405-873a-cab67cc5f1b2" xsi:nil="true"/>
    <Milestone xmlns="6d93d202-47fc-4405-873a-cab67cc5f1b2" xsi:nil="true"/>
    <RecommendationsModifier xmlns="6d93d202-47fc-4405-873a-cab67cc5f1b2" xsi:nil="true"/>
    <OriginAsset xmlns="6d93d202-47fc-4405-873a-cab67cc5f1b2" xsi:nil="true"/>
    <TPComponent xmlns="6d93d202-47fc-4405-873a-cab67cc5f1b2" xsi:nil="true"/>
    <AssetId xmlns="6d93d202-47fc-4405-873a-cab67cc5f1b2">TP103428874</AssetId>
    <IntlLocPriority xmlns="6d93d202-47fc-4405-873a-cab67cc5f1b2" xsi:nil="true"/>
    <PolicheckWords xmlns="6d93d202-47fc-4405-873a-cab67cc5f1b2" xsi:nil="true"/>
    <TPLaunchHelpLink xmlns="6d93d202-47fc-4405-873a-cab67cc5f1b2" xsi:nil="true"/>
    <TPApplication xmlns="6d93d202-47fc-4405-873a-cab67cc5f1b2" xsi:nil="true"/>
    <CrawlForDependencies xmlns="6d93d202-47fc-4405-873a-cab67cc5f1b2">false</CrawlForDependencies>
    <HandoffToMSDN xmlns="6d93d202-47fc-4405-873a-cab67cc5f1b2" xsi:nil="true"/>
    <PlannedPubDate xmlns="6d93d202-47fc-4405-873a-cab67cc5f1b2" xsi:nil="true"/>
    <IntlLangReviewer xmlns="6d93d202-47fc-4405-873a-cab67cc5f1b2" xsi:nil="true"/>
    <TrustLevel xmlns="6d93d202-47fc-4405-873a-cab67cc5f1b2">1 Microsoft Managed Content</TrustLevel>
    <LocLastLocAttemptVersionLookup xmlns="6d93d202-47fc-4405-873a-cab67cc5f1b2">854929</LocLastLocAttemptVersionLookup>
    <IsSearchable xmlns="6d93d202-47fc-4405-873a-cab67cc5f1b2">true</IsSearchable>
    <TemplateTemplateType xmlns="6d93d202-47fc-4405-873a-cab67cc5f1b2">Excel Spreadsheet Template</TemplateTemplateType>
    <CampaignTagsTaxHTField0 xmlns="6d93d202-47fc-4405-873a-cab67cc5f1b2">
      <Terms xmlns="http://schemas.microsoft.com/office/infopath/2007/PartnerControls"/>
    </CampaignTagsTaxHTField0>
    <TPNamespace xmlns="6d93d202-47fc-4405-873a-cab67cc5f1b2" xsi:nil="true"/>
    <TaxCatchAll xmlns="6d93d202-47fc-4405-873a-cab67cc5f1b2"/>
    <Markets xmlns="6d93d202-47fc-4405-873a-cab67cc5f1b2"/>
    <UAProjectedTotalWords xmlns="6d93d202-47fc-4405-873a-cab67cc5f1b2" xsi:nil="true"/>
    <LocMarketGroupTiers2 xmlns="6d93d202-47fc-4405-873a-cab67cc5f1b2" xsi:nil="true"/>
    <IntlLangReview xmlns="6d93d202-47fc-4405-873a-cab67cc5f1b2">false</IntlLangReview>
    <OutputCachingOn xmlns="6d93d202-47fc-4405-873a-cab67cc5f1b2">false</OutputCachingOn>
    <AverageRating xmlns="6d93d202-47fc-4405-873a-cab67cc5f1b2" xsi:nil="true"/>
    <APAuthor xmlns="6d93d202-47fc-4405-873a-cab67cc5f1b2">
      <UserInfo>
        <DisplayName>REDMOND\matthos</DisplayName>
        <AccountId>59</AccountId>
        <AccountType/>
      </UserInfo>
    </APAuthor>
    <LocManualTestRequired xmlns="6d93d202-47fc-4405-873a-cab67cc5f1b2">false</LocManualTestRequired>
    <TPCommandLine xmlns="6d93d202-47fc-4405-873a-cab67cc5f1b2" xsi:nil="true"/>
    <TPAppVersion xmlns="6d93d202-47fc-4405-873a-cab67cc5f1b2" xsi:nil="true"/>
    <EditorialStatus xmlns="6d93d202-47fc-4405-873a-cab67cc5f1b2">Complete</EditorialStatus>
    <LastModifiedDateTime xmlns="6d93d202-47fc-4405-873a-cab67cc5f1b2" xsi:nil="true"/>
    <ScenarioTagsTaxHTField0 xmlns="6d93d202-47fc-4405-873a-cab67cc5f1b2">
      <Terms xmlns="http://schemas.microsoft.com/office/infopath/2007/PartnerControls"/>
    </ScenarioTagsTaxHTField0>
    <OriginalRelease xmlns="6d93d202-47fc-4405-873a-cab67cc5f1b2">15</OriginalRelease>
    <TPLaunchHelpLinkType xmlns="6d93d202-47fc-4405-873a-cab67cc5f1b2">Template</TPLaunchHelpLinkType>
    <LocalizationTagsTaxHTField0 xmlns="6d93d202-47fc-4405-873a-cab67cc5f1b2">
      <Terms xmlns="http://schemas.microsoft.com/office/infopath/2007/PartnerControls"/>
    </LocalizationTagsTaxHTField0>
    <Component xmlns="64acb2c5-0a2b-4bda-bd34-58e36cbb80d2" xsi:nil="true"/>
    <Description0 xmlns="64acb2c5-0a2b-4bda-bd34-58e36cbb80d2" xsi:nil="true"/>
  </documentManagement>
</p:properties>
</file>

<file path=customXml/itemProps1.xml><?xml version="1.0" encoding="utf-8"?>
<ds:datastoreItem xmlns:ds="http://schemas.openxmlformats.org/officeDocument/2006/customXml" ds:itemID="{77598D4A-D0F0-4F55-AA5A-3887E8BF1D1C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A869053A-5B87-4561-AD21-680FF5F10BE4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d93d202-47fc-4405-873a-cab67cc5f1b2"/>
    <ds:schemaRef ds:uri="64acb2c5-0a2b-4bda-bd34-58e36cbb80d2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255785D4-ED40-4725-BB58-C6664DAC676E}">
  <ds:schemaRefs>
    <ds:schemaRef ds:uri="http://schemas.microsoft.com/office/2006/metadata/properties"/>
    <ds:schemaRef ds:uri="http://schemas.microsoft.com/office/infopath/2007/PartnerControls"/>
    <ds:schemaRef ds:uri="6d93d202-47fc-4405-873a-cab67cc5f1b2"/>
    <ds:schemaRef ds:uri="64acb2c5-0a2b-4bda-bd34-58e36cbb80d2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emplate>TM03428890</Templat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ST</vt:lpstr>
      <vt:lpstr>SA</vt:lpstr>
      <vt:lpstr>SA!Impression_des_titres</vt:lpstr>
      <vt:lpstr>SA!Zone_d_impression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YOUSSEF LAHRI</dc:creator>
  <cp:lastModifiedBy>YOUSSEF LAHRI</cp:lastModifiedBy>
  <cp:lastPrinted>2024-11-27T07:00:27Z</cp:lastPrinted>
  <dcterms:created xsi:type="dcterms:W3CDTF">2012-08-27T22:22:27Z</dcterms:created>
  <dcterms:modified xsi:type="dcterms:W3CDTF">2024-11-27T10:33:34Z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nternalTags">
    <vt:lpwstr/>
  </property>
  <property fmtid="{D5CDD505-2E9C-101B-9397-08002B2CF9AE}" pid="3" name="ContentTypeId">
    <vt:lpwstr>0x01010069924D1ECC420D47A2456556BC94F7370400BDF4491DEA4973499845289601F88B9F</vt:lpwstr>
  </property>
  <property fmtid="{D5CDD505-2E9C-101B-9397-08002B2CF9AE}" pid="4" name="FeatureTags">
    <vt:lpwstr/>
  </property>
  <property fmtid="{D5CDD505-2E9C-101B-9397-08002B2CF9AE}" pid="5" name="LocalizationTags">
    <vt:lpwstr/>
  </property>
  <property fmtid="{D5CDD505-2E9C-101B-9397-08002B2CF9AE}" pid="6" name="ScenarioTags">
    <vt:lpwstr/>
  </property>
  <property fmtid="{D5CDD505-2E9C-101B-9397-08002B2CF9AE}" pid="7" name="CampaignTags">
    <vt:lpwstr/>
  </property>
  <property fmtid="{D5CDD505-2E9C-101B-9397-08002B2CF9AE}" pid="8" name="HiddenCategoryTags">
    <vt:lpwstr/>
  </property>
  <property fmtid="{D5CDD505-2E9C-101B-9397-08002B2CF9AE}" pid="9" name="CategoryTags">
    <vt:lpwstr/>
  </property>
  <property fmtid="{D5CDD505-2E9C-101B-9397-08002B2CF9AE}" pid="10" name="CategoryTagsTaxHTField0">
    <vt:lpwstr/>
  </property>
  <property fmtid="{D5CDD505-2E9C-101B-9397-08002B2CF9AE}" pid="11" name="HiddenCategoryTagsTaxHTField0">
    <vt:lpwstr/>
  </property>
</Properties>
</file>