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glenat-my.sharepoint.com/personal/camille_brunet_glenat_com/Documents/Camille/Documents utiles/Fichiers pour travailler/"/>
    </mc:Choice>
  </mc:AlternateContent>
  <xr:revisionPtr revIDLastSave="84" documentId="8_{CE7E27A4-E92C-4FC4-9C1A-3EEA5168D0C4}" xr6:coauthVersionLast="47" xr6:coauthVersionMax="47" xr10:uidLastSave="{3BB17F32-636D-4D26-BA11-8FE5B177F827}"/>
  <bookViews>
    <workbookView xWindow="45" yWindow="-18120" windowWidth="29040" windowHeight="17520" activeTab="1" xr2:uid="{00000000-000D-0000-FFFF-FFFF00000000}"/>
  </bookViews>
  <sheets>
    <sheet name="Liste réunion" sheetId="4" r:id="rId1"/>
    <sheet name="Questionnaire A COLLER" sheetId="1" r:id="rId2"/>
  </sheets>
  <definedNames>
    <definedName name="_xlnm._FilterDatabase" localSheetId="0" hidden="1">'Liste réunion'!$A$1:$G$199</definedName>
    <definedName name="_xlnm._FilterDatabase" localSheetId="1" hidden="1">'Questionnaire A COLLER'!$AK$1:$AN$339</definedName>
    <definedName name="A">'Liste réunion'!$1:$1048576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M14" i="1" l="1" a="1"/>
  <c r="AM18" i="1" a="1"/>
  <c r="AM22" i="1" a="1"/>
  <c r="AM26" i="1" a="1"/>
  <c r="AM30" i="1" a="1"/>
  <c r="AM34" i="1" a="1"/>
  <c r="AM38" i="1" a="1"/>
  <c r="AM42" i="1" a="1"/>
  <c r="AM46" i="1" a="1"/>
  <c r="AM50" i="1" a="1"/>
  <c r="AM54" i="1" a="1"/>
  <c r="AM58" i="1" a="1"/>
  <c r="AM74" i="1" a="1"/>
  <c r="AM90" i="1" a="1"/>
  <c r="AM19" i="1" a="1"/>
  <c r="AM35" i="1" a="1"/>
  <c r="AM43" i="1" a="1"/>
  <c r="AM51" i="1" a="1"/>
  <c r="AM59" i="1" a="1"/>
  <c r="AM67" i="1" a="1"/>
  <c r="AM75" i="1" a="1"/>
  <c r="AM83" i="1" a="1"/>
  <c r="AM87" i="1" a="1"/>
  <c r="AM95" i="1" a="1"/>
  <c r="AM80" i="1" a="1"/>
  <c r="AM88" i="1" a="1"/>
  <c r="AM13" i="1" a="1"/>
  <c r="AM29" i="1" a="1"/>
  <c r="AM41" i="1" a="1"/>
  <c r="AM53" i="1" a="1"/>
  <c r="AM61" i="1" a="1"/>
  <c r="AM73" i="1" a="1"/>
  <c r="AM85" i="1" a="1"/>
  <c r="AM97" i="1" a="1"/>
  <c r="AM70" i="1" a="1"/>
  <c r="AM78" i="1" a="1"/>
  <c r="AM94" i="1" a="1"/>
  <c r="AM15" i="1" a="1"/>
  <c r="AM23" i="1" a="1"/>
  <c r="AM27" i="1" a="1"/>
  <c r="AM31" i="1" a="1"/>
  <c r="AM39" i="1" a="1"/>
  <c r="AM47" i="1" a="1"/>
  <c r="AM55" i="1" a="1"/>
  <c r="AM63" i="1" a="1"/>
  <c r="AM71" i="1" a="1"/>
  <c r="AM79" i="1" a="1"/>
  <c r="AM91" i="1" a="1"/>
  <c r="AM76" i="1" a="1"/>
  <c r="AM92" i="1" a="1"/>
  <c r="AM17" i="1" a="1"/>
  <c r="AM33" i="1" a="1"/>
  <c r="AM45" i="1" a="1"/>
  <c r="AM57" i="1" a="1"/>
  <c r="AM69" i="1" a="1"/>
  <c r="AM81" i="1" a="1"/>
  <c r="AM93" i="1" a="1"/>
  <c r="AM62" i="1" a="1"/>
  <c r="AM86" i="1" a="1"/>
  <c r="AM16" i="1" a="1"/>
  <c r="AM20" i="1" a="1"/>
  <c r="AM24" i="1" a="1"/>
  <c r="AM28" i="1" a="1"/>
  <c r="AM32" i="1" a="1"/>
  <c r="AM36" i="1" a="1"/>
  <c r="AM40" i="1" a="1"/>
  <c r="AM44" i="1" a="1"/>
  <c r="AM48" i="1" a="1"/>
  <c r="AM52" i="1" a="1"/>
  <c r="AM56" i="1" a="1"/>
  <c r="AM60" i="1" a="1"/>
  <c r="AM64" i="1" a="1"/>
  <c r="AM68" i="1" a="1"/>
  <c r="AM72" i="1" a="1"/>
  <c r="AM84" i="1" a="1"/>
  <c r="AM96" i="1" a="1"/>
  <c r="AM21" i="1" a="1"/>
  <c r="AM25" i="1" a="1"/>
  <c r="AM37" i="1" a="1"/>
  <c r="AM49" i="1" a="1"/>
  <c r="AM65" i="1" a="1"/>
  <c r="AM77" i="1" a="1"/>
  <c r="AM89" i="1" a="1"/>
  <c r="AM66" i="1" a="1"/>
  <c r="AM82" i="1" a="1"/>
  <c r="AM98" i="1" a="1"/>
  <c r="AK3" i="1" a="1"/>
  <c r="AK7" i="1" a="1"/>
  <c r="AK11" i="1" a="1"/>
  <c r="AK15" i="1" a="1"/>
  <c r="AK19" i="1" a="1"/>
  <c r="AK4" i="1" a="1"/>
  <c r="AK8" i="1" a="1"/>
  <c r="AK12" i="1" a="1"/>
  <c r="AK16" i="1" a="1"/>
  <c r="AK20" i="1" a="1"/>
  <c r="AK5" i="1" a="1"/>
  <c r="AK9" i="1" a="1"/>
  <c r="AK13" i="1" a="1"/>
  <c r="AK17" i="1" a="1"/>
  <c r="AK25" i="1" a="1"/>
  <c r="AK6" i="1" a="1"/>
  <c r="AK10" i="1" a="1"/>
  <c r="AK14" i="1" a="1"/>
  <c r="AK18" i="1" a="1"/>
  <c r="AK24" i="1" a="1"/>
  <c r="AK31" i="1" a="1"/>
  <c r="AK134" i="1" a="1"/>
  <c r="AK140" i="1" a="1"/>
  <c r="AK153" i="1" a="1"/>
  <c r="AK159" i="1" a="1"/>
  <c r="AK166" i="1" a="1"/>
  <c r="AK172" i="1" a="1"/>
  <c r="AK185" i="1" a="1"/>
  <c r="AK191" i="1" a="1"/>
  <c r="AK198" i="1" a="1"/>
  <c r="AK204" i="1" a="1"/>
  <c r="AK217" i="1" a="1"/>
  <c r="AK223" i="1" a="1"/>
  <c r="AK230" i="1" a="1"/>
  <c r="AK236" i="1" a="1"/>
  <c r="AK249" i="1" a="1"/>
  <c r="AK255" i="1" a="1"/>
  <c r="AK262" i="1" a="1"/>
  <c r="AK268" i="1" a="1"/>
  <c r="AK281" i="1" a="1"/>
  <c r="AK287" i="1" a="1"/>
  <c r="AK294" i="1" a="1"/>
  <c r="AK300" i="1" a="1"/>
  <c r="AK313" i="1" a="1"/>
  <c r="AK324" i="1" a="1"/>
  <c r="AK173" i="1" a="1"/>
  <c r="AK186" i="1" a="1"/>
  <c r="AK205" i="1" a="1"/>
  <c r="AK211" i="1" a="1"/>
  <c r="AK224" i="1" a="1"/>
  <c r="AK243" i="1" a="1"/>
  <c r="AK256" i="1" a="1"/>
  <c r="AK275" i="1" a="1"/>
  <c r="AK288" i="1" a="1"/>
  <c r="AK307" i="1" a="1"/>
  <c r="AK319" i="1" a="1"/>
  <c r="AK330" i="1" a="1"/>
  <c r="AK280" i="1" a="1"/>
  <c r="AK329" i="1" a="1"/>
  <c r="AK26" i="1" a="1"/>
  <c r="AK32" i="1" a="1"/>
  <c r="AK141" i="1" a="1"/>
  <c r="AK147" i="1" a="1"/>
  <c r="AK154" i="1" a="1"/>
  <c r="AK160" i="1" a="1"/>
  <c r="AK179" i="1" a="1"/>
  <c r="AK192" i="1" a="1"/>
  <c r="AK218" i="1" a="1"/>
  <c r="AK237" i="1" a="1"/>
  <c r="AK250" i="1" a="1"/>
  <c r="AK269" i="1" a="1"/>
  <c r="AK282" i="1" a="1"/>
  <c r="AK301" i="1" a="1"/>
  <c r="AK314" i="1" a="1"/>
  <c r="AK325" i="1" a="1"/>
  <c r="AK335" i="1" a="1"/>
  <c r="AK312" i="1" a="1"/>
  <c r="AK33" i="1" a="1"/>
  <c r="AK135" i="1" a="1"/>
  <c r="AK142" i="1" a="1"/>
  <c r="AK148" i="1" a="1"/>
  <c r="AK161" i="1" a="1"/>
  <c r="AK167" i="1" a="1"/>
  <c r="AK174" i="1" a="1"/>
  <c r="AK180" i="1" a="1"/>
  <c r="AK193" i="1" a="1"/>
  <c r="AK199" i="1" a="1"/>
  <c r="AK206" i="1" a="1"/>
  <c r="AK212" i="1" a="1"/>
  <c r="AK225" i="1" a="1"/>
  <c r="AK231" i="1" a="1"/>
  <c r="AK238" i="1" a="1"/>
  <c r="AK244" i="1" a="1"/>
  <c r="AK257" i="1" a="1"/>
  <c r="AK263" i="1" a="1"/>
  <c r="AK270" i="1" a="1"/>
  <c r="AK276" i="1" a="1"/>
  <c r="AK289" i="1" a="1"/>
  <c r="AK295" i="1" a="1"/>
  <c r="AK302" i="1" a="1"/>
  <c r="AK308" i="1" a="1"/>
  <c r="AK320" i="1" a="1"/>
  <c r="AK336" i="1" a="1"/>
  <c r="AK296" i="1" a="1"/>
  <c r="AK315" i="1" a="1"/>
  <c r="AK321" i="1" a="1"/>
  <c r="AK331" i="1" a="1"/>
  <c r="AK310" i="1" a="1"/>
  <c r="AK304" i="1" a="1"/>
  <c r="AK333" i="1" a="1"/>
  <c r="AK158" i="1" a="1"/>
  <c r="AK183" i="1" a="1"/>
  <c r="AK215" i="1" a="1"/>
  <c r="AK241" i="1" a="1"/>
  <c r="AK273" i="1" a="1"/>
  <c r="AK305" i="1" a="1"/>
  <c r="AK23" i="1" a="1"/>
  <c r="AK133" i="1" a="1"/>
  <c r="AK165" i="1" a="1"/>
  <c r="AK197" i="1" a="1"/>
  <c r="AK229" i="1" a="1"/>
  <c r="AK267" i="1" a="1"/>
  <c r="AK318" i="1" a="1"/>
  <c r="AK27" i="1" a="1"/>
  <c r="AK34" i="1" a="1"/>
  <c r="AK136" i="1" a="1"/>
  <c r="AK149" i="1" a="1"/>
  <c r="AK155" i="1" a="1"/>
  <c r="AK162" i="1" a="1"/>
  <c r="AK168" i="1" a="1"/>
  <c r="AK181" i="1" a="1"/>
  <c r="AK187" i="1" a="1"/>
  <c r="AK194" i="1" a="1"/>
  <c r="AK200" i="1" a="1"/>
  <c r="AK213" i="1" a="1"/>
  <c r="AK219" i="1" a="1"/>
  <c r="AK226" i="1" a="1"/>
  <c r="AK232" i="1" a="1"/>
  <c r="AK245" i="1" a="1"/>
  <c r="AK251" i="1" a="1"/>
  <c r="AK258" i="1" a="1"/>
  <c r="AK264" i="1" a="1"/>
  <c r="AK277" i="1" a="1"/>
  <c r="AK283" i="1" a="1"/>
  <c r="AK290" i="1" a="1"/>
  <c r="AK309" i="1" a="1"/>
  <c r="AK326" i="1" a="1"/>
  <c r="AK337" i="1" a="1"/>
  <c r="AK316" i="1" a="1"/>
  <c r="AK322" i="1" a="1"/>
  <c r="AK151" i="1" a="1"/>
  <c r="AK177" i="1" a="1"/>
  <c r="AK209" i="1" a="1"/>
  <c r="AK247" i="1" a="1"/>
  <c r="AK279" i="1" a="1"/>
  <c r="AK311" i="1" a="1"/>
  <c r="AK139" i="1" a="1"/>
  <c r="AK178" i="1" a="1"/>
  <c r="AK216" i="1" a="1"/>
  <c r="AK261" i="1" a="1"/>
  <c r="AK306" i="1" a="1"/>
  <c r="AK21" i="1" a="1"/>
  <c r="AK28" i="1" a="1"/>
  <c r="AK137" i="1" a="1"/>
  <c r="AK143" i="1" a="1"/>
  <c r="AK150" i="1" a="1"/>
  <c r="AK156" i="1" a="1"/>
  <c r="AK169" i="1" a="1"/>
  <c r="AK175" i="1" a="1"/>
  <c r="AK182" i="1" a="1"/>
  <c r="AK188" i="1" a="1"/>
  <c r="AK201" i="1" a="1"/>
  <c r="AK207" i="1" a="1"/>
  <c r="AK214" i="1" a="1"/>
  <c r="AK220" i="1" a="1"/>
  <c r="AK233" i="1" a="1"/>
  <c r="AK239" i="1" a="1"/>
  <c r="AK246" i="1" a="1"/>
  <c r="AK252" i="1" a="1"/>
  <c r="AK265" i="1" a="1"/>
  <c r="AK271" i="1" a="1"/>
  <c r="AK278" i="1" a="1"/>
  <c r="AK284" i="1" a="1"/>
  <c r="AK297" i="1" a="1"/>
  <c r="AK303" i="1" a="1"/>
  <c r="AK332" i="1" a="1"/>
  <c r="AK327" i="1" a="1"/>
  <c r="AK132" i="1" a="1"/>
  <c r="AK164" i="1" a="1"/>
  <c r="AK190" i="1" a="1"/>
  <c r="AK222" i="1" a="1"/>
  <c r="AK254" i="1" a="1"/>
  <c r="AK286" i="1" a="1"/>
  <c r="AK328" i="1" a="1"/>
  <c r="AK146" i="1" a="1"/>
  <c r="AK184" i="1" a="1"/>
  <c r="AK235" i="1" a="1"/>
  <c r="AK274" i="1" a="1"/>
  <c r="AK323" i="1" a="1"/>
  <c r="AK22" i="1" a="1"/>
  <c r="AK29" i="1" a="1"/>
  <c r="AK138" i="1" a="1"/>
  <c r="AK144" i="1" a="1"/>
  <c r="AK157" i="1" a="1"/>
  <c r="AK163" i="1" a="1"/>
  <c r="AK170" i="1" a="1"/>
  <c r="AK176" i="1" a="1"/>
  <c r="AK189" i="1" a="1"/>
  <c r="AK195" i="1" a="1"/>
  <c r="AK202" i="1" a="1"/>
  <c r="AK208" i="1" a="1"/>
  <c r="AK221" i="1" a="1"/>
  <c r="AK227" i="1" a="1"/>
  <c r="AK234" i="1" a="1"/>
  <c r="AK240" i="1" a="1"/>
  <c r="AK253" i="1" a="1"/>
  <c r="AK259" i="1" a="1"/>
  <c r="AK266" i="1" a="1"/>
  <c r="AK272" i="1" a="1"/>
  <c r="AK285" i="1" a="1"/>
  <c r="AK291" i="1" a="1"/>
  <c r="AK298" i="1" a="1"/>
  <c r="AK317" i="1" a="1"/>
  <c r="AK338" i="1" a="1"/>
  <c r="AK145" i="1" a="1"/>
  <c r="AK196" i="1" a="1"/>
  <c r="AK228" i="1" a="1"/>
  <c r="AK260" i="1" a="1"/>
  <c r="AK292" i="1" a="1"/>
  <c r="AK152" i="1" a="1"/>
  <c r="AK203" i="1" a="1"/>
  <c r="AK242" i="1" a="1"/>
  <c r="AK293" i="1" a="1"/>
  <c r="AK334" i="1" a="1"/>
  <c r="AK30" i="1" a="1"/>
  <c r="AK171" i="1" a="1"/>
  <c r="AK210" i="1" a="1"/>
  <c r="AK248" i="1" a="1"/>
  <c r="AK299" i="1" a="1"/>
  <c r="AK339" i="1" a="1"/>
  <c r="AK2" i="1" a="1"/>
  <c r="AM2" i="1" a="1"/>
  <c r="AM98" i="1" l="1"/>
  <c r="AM82" i="1"/>
  <c r="AM66" i="1"/>
  <c r="AM89" i="1"/>
  <c r="AM77" i="1"/>
  <c r="AM65" i="1"/>
  <c r="AM49" i="1"/>
  <c r="AM37" i="1"/>
  <c r="AM25" i="1"/>
  <c r="AM21" i="1"/>
  <c r="AM96" i="1"/>
  <c r="AM84" i="1"/>
  <c r="AM72" i="1"/>
  <c r="AM68" i="1"/>
  <c r="AM64" i="1"/>
  <c r="AM60" i="1"/>
  <c r="AM56" i="1"/>
  <c r="AM52" i="1"/>
  <c r="AM48" i="1"/>
  <c r="AM44" i="1"/>
  <c r="AM40" i="1"/>
  <c r="AM36" i="1"/>
  <c r="AM32" i="1"/>
  <c r="AM28" i="1"/>
  <c r="AM24" i="1"/>
  <c r="AM20" i="1"/>
  <c r="AM16" i="1"/>
  <c r="AM86" i="1"/>
  <c r="AM62" i="1"/>
  <c r="AM93" i="1"/>
  <c r="AM81" i="1"/>
  <c r="AM69" i="1"/>
  <c r="AM57" i="1"/>
  <c r="AM45" i="1"/>
  <c r="AM33" i="1"/>
  <c r="AM17" i="1"/>
  <c r="AM92" i="1"/>
  <c r="AM76" i="1"/>
  <c r="AM91" i="1"/>
  <c r="AM79" i="1"/>
  <c r="AM71" i="1"/>
  <c r="AM63" i="1"/>
  <c r="AM55" i="1"/>
  <c r="AM47" i="1"/>
  <c r="AM39" i="1"/>
  <c r="AM31" i="1"/>
  <c r="AM27" i="1"/>
  <c r="AM23" i="1"/>
  <c r="AM15" i="1"/>
  <c r="AM94" i="1"/>
  <c r="AM78" i="1"/>
  <c r="AM70" i="1"/>
  <c r="AM97" i="1"/>
  <c r="AM85" i="1"/>
  <c r="AM73" i="1"/>
  <c r="AM61" i="1"/>
  <c r="AM53" i="1"/>
  <c r="AM41" i="1"/>
  <c r="AM29" i="1"/>
  <c r="AM13" i="1"/>
  <c r="AM88" i="1"/>
  <c r="AM80" i="1"/>
  <c r="AM95" i="1"/>
  <c r="AM87" i="1"/>
  <c r="AM83" i="1"/>
  <c r="AM75" i="1"/>
  <c r="AM67" i="1"/>
  <c r="AM59" i="1"/>
  <c r="AM51" i="1"/>
  <c r="AM43" i="1"/>
  <c r="AM35" i="1"/>
  <c r="AM19" i="1"/>
  <c r="AM90" i="1"/>
  <c r="AM74" i="1"/>
  <c r="AM58" i="1"/>
  <c r="AM54" i="1"/>
  <c r="AM50" i="1"/>
  <c r="AM46" i="1"/>
  <c r="AM42" i="1"/>
  <c r="AM38" i="1"/>
  <c r="AM34" i="1"/>
  <c r="AM30" i="1"/>
  <c r="AM26" i="1"/>
  <c r="AM22" i="1"/>
  <c r="AM18" i="1"/>
  <c r="AM14" i="1"/>
  <c r="AK339" i="1"/>
  <c r="AK299" i="1"/>
  <c r="AK248" i="1"/>
  <c r="AK210" i="1"/>
  <c r="AK171" i="1"/>
  <c r="AK30" i="1"/>
  <c r="AK334" i="1"/>
  <c r="AK293" i="1"/>
  <c r="AK242" i="1"/>
  <c r="AK203" i="1"/>
  <c r="AK152" i="1"/>
  <c r="AK292" i="1"/>
  <c r="AK260" i="1"/>
  <c r="AK228" i="1"/>
  <c r="AK196" i="1"/>
  <c r="AK145" i="1"/>
  <c r="AK338" i="1"/>
  <c r="AK317" i="1"/>
  <c r="AK298" i="1"/>
  <c r="AK291" i="1"/>
  <c r="AK285" i="1"/>
  <c r="AK272" i="1"/>
  <c r="AK266" i="1"/>
  <c r="AK259" i="1"/>
  <c r="AK253" i="1"/>
  <c r="AK240" i="1"/>
  <c r="AK234" i="1"/>
  <c r="AK227" i="1"/>
  <c r="AK221" i="1"/>
  <c r="AK208" i="1"/>
  <c r="AK202" i="1"/>
  <c r="AK195" i="1"/>
  <c r="AK189" i="1"/>
  <c r="AK176" i="1"/>
  <c r="AK170" i="1"/>
  <c r="AK163" i="1"/>
  <c r="AK157" i="1"/>
  <c r="AK144" i="1"/>
  <c r="AK138" i="1"/>
  <c r="AK29" i="1"/>
  <c r="AK22" i="1"/>
  <c r="AK323" i="1"/>
  <c r="AK274" i="1"/>
  <c r="AK235" i="1"/>
  <c r="AK184" i="1"/>
  <c r="AK146" i="1"/>
  <c r="AK328" i="1"/>
  <c r="AK286" i="1"/>
  <c r="AK254" i="1"/>
  <c r="AK222" i="1"/>
  <c r="AK190" i="1"/>
  <c r="AK164" i="1"/>
  <c r="AK132" i="1"/>
  <c r="AK327" i="1"/>
  <c r="AK332" i="1"/>
  <c r="AK303" i="1"/>
  <c r="AK297" i="1"/>
  <c r="AK284" i="1"/>
  <c r="AK278" i="1"/>
  <c r="AK271" i="1"/>
  <c r="AK265" i="1"/>
  <c r="AK252" i="1"/>
  <c r="AK246" i="1"/>
  <c r="AK239" i="1"/>
  <c r="AK233" i="1"/>
  <c r="AK220" i="1"/>
  <c r="AK214" i="1"/>
  <c r="AK207" i="1"/>
  <c r="AK201" i="1"/>
  <c r="AK188" i="1"/>
  <c r="AK182" i="1"/>
  <c r="AK175" i="1"/>
  <c r="AK169" i="1"/>
  <c r="AK156" i="1"/>
  <c r="AK150" i="1"/>
  <c r="AK143" i="1"/>
  <c r="AK137" i="1"/>
  <c r="AK28" i="1"/>
  <c r="AK21" i="1"/>
  <c r="AK306" i="1"/>
  <c r="AK261" i="1"/>
  <c r="AK216" i="1"/>
  <c r="AK178" i="1"/>
  <c r="AK139" i="1"/>
  <c r="AK311" i="1"/>
  <c r="AK279" i="1"/>
  <c r="AK247" i="1"/>
  <c r="AK209" i="1"/>
  <c r="AK177" i="1"/>
  <c r="AK151" i="1"/>
  <c r="AK322" i="1"/>
  <c r="AK316" i="1"/>
  <c r="AK337" i="1"/>
  <c r="AK326" i="1"/>
  <c r="AK309" i="1"/>
  <c r="AK290" i="1"/>
  <c r="AK283" i="1"/>
  <c r="AK277" i="1"/>
  <c r="AK264" i="1"/>
  <c r="AK258" i="1"/>
  <c r="AK251" i="1"/>
  <c r="AK245" i="1"/>
  <c r="AK232" i="1"/>
  <c r="AK226" i="1"/>
  <c r="AK219" i="1"/>
  <c r="AK213" i="1"/>
  <c r="AK200" i="1"/>
  <c r="AK194" i="1"/>
  <c r="AK187" i="1"/>
  <c r="AK181" i="1"/>
  <c r="AK168" i="1"/>
  <c r="AK162" i="1"/>
  <c r="AK155" i="1"/>
  <c r="AK149" i="1"/>
  <c r="AK136" i="1"/>
  <c r="AK34" i="1"/>
  <c r="AK27" i="1"/>
  <c r="AK318" i="1"/>
  <c r="AK267" i="1"/>
  <c r="AK229" i="1"/>
  <c r="AK197" i="1"/>
  <c r="AK165" i="1"/>
  <c r="AK133" i="1"/>
  <c r="AK23" i="1"/>
  <c r="AK305" i="1"/>
  <c r="AK273" i="1"/>
  <c r="AK241" i="1"/>
  <c r="AK215" i="1"/>
  <c r="AK183" i="1"/>
  <c r="AK158" i="1"/>
  <c r="AK333" i="1"/>
  <c r="AK304" i="1"/>
  <c r="AK310" i="1"/>
  <c r="AK331" i="1"/>
  <c r="AK321" i="1"/>
  <c r="AK315" i="1"/>
  <c r="AK296" i="1"/>
  <c r="AK336" i="1"/>
  <c r="AK320" i="1"/>
  <c r="AK308" i="1"/>
  <c r="AK302" i="1"/>
  <c r="AK295" i="1"/>
  <c r="AK289" i="1"/>
  <c r="AK276" i="1"/>
  <c r="AK270" i="1"/>
  <c r="AK263" i="1"/>
  <c r="AK257" i="1"/>
  <c r="AK244" i="1"/>
  <c r="AK238" i="1"/>
  <c r="AK231" i="1"/>
  <c r="AK225" i="1"/>
  <c r="AK212" i="1"/>
  <c r="AK206" i="1"/>
  <c r="AK199" i="1"/>
  <c r="AK193" i="1"/>
  <c r="AK180" i="1"/>
  <c r="AK174" i="1"/>
  <c r="AK167" i="1"/>
  <c r="AK161" i="1"/>
  <c r="AK148" i="1"/>
  <c r="AK142" i="1"/>
  <c r="AK135" i="1"/>
  <c r="AK33" i="1"/>
  <c r="AK312" i="1"/>
  <c r="AK335" i="1"/>
  <c r="AK325" i="1"/>
  <c r="AK314" i="1"/>
  <c r="AK301" i="1"/>
  <c r="AK282" i="1"/>
  <c r="AK269" i="1"/>
  <c r="AK250" i="1"/>
  <c r="AK237" i="1"/>
  <c r="AK218" i="1"/>
  <c r="AK192" i="1"/>
  <c r="AK179" i="1"/>
  <c r="AK160" i="1"/>
  <c r="AK154" i="1"/>
  <c r="AK147" i="1"/>
  <c r="AK141" i="1"/>
  <c r="AK32" i="1"/>
  <c r="AK26" i="1"/>
  <c r="AK329" i="1"/>
  <c r="AK280" i="1"/>
  <c r="AK330" i="1"/>
  <c r="AK319" i="1"/>
  <c r="AK307" i="1"/>
  <c r="AK288" i="1"/>
  <c r="AK275" i="1"/>
  <c r="AK256" i="1"/>
  <c r="AK243" i="1"/>
  <c r="AK224" i="1"/>
  <c r="AK211" i="1"/>
  <c r="AK205" i="1"/>
  <c r="AK186" i="1"/>
  <c r="AK173" i="1"/>
  <c r="AK324" i="1"/>
  <c r="AK313" i="1"/>
  <c r="AK300" i="1"/>
  <c r="AK294" i="1"/>
  <c r="AK287" i="1"/>
  <c r="AK281" i="1"/>
  <c r="AK268" i="1"/>
  <c r="AK262" i="1"/>
  <c r="AK255" i="1"/>
  <c r="AK249" i="1"/>
  <c r="AK236" i="1"/>
  <c r="AK230" i="1"/>
  <c r="AK223" i="1"/>
  <c r="AK217" i="1"/>
  <c r="AK204" i="1"/>
  <c r="AK198" i="1"/>
  <c r="AK191" i="1"/>
  <c r="AK185" i="1"/>
  <c r="AK172" i="1"/>
  <c r="AK166" i="1"/>
  <c r="AK159" i="1"/>
  <c r="AK153" i="1"/>
  <c r="AK140" i="1"/>
  <c r="AK134" i="1"/>
  <c r="AK31" i="1"/>
  <c r="AK24" i="1"/>
  <c r="AK18" i="1"/>
  <c r="AK14" i="1"/>
  <c r="AK10" i="1"/>
  <c r="AK6" i="1"/>
  <c r="AK25" i="1"/>
  <c r="AK17" i="1"/>
  <c r="AK13" i="1"/>
  <c r="AK9" i="1"/>
  <c r="AK5" i="1"/>
  <c r="AK20" i="1"/>
  <c r="AK16" i="1"/>
  <c r="AK12" i="1"/>
  <c r="AK8" i="1"/>
  <c r="AK4" i="1"/>
  <c r="AK19" i="1"/>
  <c r="AK15" i="1"/>
  <c r="AK11" i="1"/>
  <c r="AK7" i="1"/>
  <c r="AK3" i="1"/>
  <c r="AK2" i="1"/>
  <c r="AM2" i="1"/>
  <c r="AK35" i="1" a="1"/>
  <c r="AM3" i="1" a="1"/>
  <c r="AK35" i="1" l="1"/>
  <c r="AM3" i="1"/>
  <c r="AK36" i="1" a="1"/>
  <c r="AM4" i="1" a="1"/>
  <c r="AK36" i="1" l="1"/>
  <c r="AM4" i="1"/>
  <c r="AK37" i="1" a="1"/>
  <c r="AM5" i="1" a="1"/>
  <c r="AK37" i="1" l="1"/>
  <c r="AM5" i="1"/>
  <c r="AK38" i="1" a="1"/>
  <c r="AM6" i="1" a="1"/>
  <c r="AK38" i="1" l="1"/>
  <c r="AM6" i="1"/>
  <c r="AK39" i="1" a="1"/>
  <c r="AM7" i="1" a="1"/>
  <c r="AK39" i="1" l="1"/>
  <c r="AM7" i="1"/>
  <c r="AK40" i="1" a="1"/>
  <c r="AM8" i="1" a="1"/>
  <c r="AK40" i="1" l="1"/>
  <c r="AM8" i="1"/>
  <c r="AK41" i="1" a="1"/>
  <c r="AM9" i="1" a="1"/>
  <c r="AK41" i="1" l="1"/>
  <c r="AM9" i="1"/>
  <c r="AK42" i="1" a="1"/>
  <c r="AM10" i="1" a="1"/>
  <c r="AK42" i="1" l="1"/>
  <c r="AM10" i="1"/>
  <c r="AK43" i="1" a="1"/>
  <c r="AM11" i="1" a="1"/>
  <c r="AK43" i="1" l="1"/>
  <c r="AM11" i="1"/>
  <c r="AK44" i="1" a="1"/>
  <c r="AM12" i="1" a="1"/>
  <c r="AK44" i="1" l="1"/>
  <c r="AM12" i="1"/>
  <c r="AK45" i="1" a="1"/>
  <c r="AK45" i="1" l="1"/>
  <c r="AK46" i="1" a="1"/>
  <c r="AK46" i="1" l="1"/>
  <c r="AK47" i="1" a="1"/>
  <c r="AK47" i="1" l="1"/>
  <c r="AK48" i="1" a="1"/>
  <c r="AK48" i="1" l="1"/>
  <c r="AK49" i="1" a="1"/>
  <c r="AK49" i="1" l="1"/>
  <c r="AK50" i="1" a="1"/>
  <c r="AK50" i="1" l="1"/>
  <c r="AK51" i="1" a="1"/>
  <c r="AK51" i="1" l="1"/>
  <c r="AK52" i="1" a="1"/>
  <c r="AK52" i="1" l="1"/>
  <c r="AK53" i="1" a="1"/>
  <c r="AK53" i="1" l="1"/>
  <c r="AK54" i="1" a="1"/>
  <c r="AK54" i="1" l="1"/>
  <c r="AK55" i="1" a="1"/>
  <c r="AK55" i="1" l="1"/>
  <c r="AK56" i="1" a="1"/>
  <c r="AK56" i="1" l="1"/>
  <c r="AK57" i="1" a="1"/>
  <c r="AK57" i="1" l="1"/>
  <c r="AK58" i="1" a="1"/>
  <c r="AK58" i="1" l="1"/>
  <c r="AK59" i="1" a="1"/>
  <c r="AK59" i="1" l="1"/>
  <c r="AK60" i="1" a="1"/>
  <c r="AK60" i="1" l="1"/>
  <c r="AK61" i="1" a="1"/>
  <c r="AK61" i="1" l="1"/>
  <c r="AK62" i="1" a="1"/>
  <c r="AK62" i="1" l="1"/>
  <c r="AK63" i="1" a="1"/>
  <c r="AK63" i="1" l="1"/>
  <c r="AK64" i="1" a="1"/>
  <c r="AK64" i="1" l="1"/>
  <c r="AK65" i="1" a="1"/>
  <c r="AK65" i="1" l="1"/>
  <c r="AK66" i="1" a="1"/>
  <c r="AK66" i="1" l="1"/>
  <c r="AK67" i="1" a="1"/>
  <c r="AK67" i="1" l="1"/>
  <c r="AK68" i="1" a="1"/>
  <c r="AK68" i="1" l="1"/>
  <c r="AK69" i="1" a="1"/>
  <c r="AK69" i="1" l="1"/>
  <c r="AK70" i="1" a="1"/>
  <c r="AK70" i="1" l="1"/>
  <c r="AK71" i="1" a="1"/>
  <c r="AK71" i="1" l="1"/>
  <c r="AK72" i="1" a="1"/>
  <c r="AK72" i="1" l="1"/>
  <c r="AK73" i="1" a="1"/>
  <c r="AK73" i="1" l="1"/>
  <c r="AK74" i="1" a="1"/>
  <c r="AK74" i="1" l="1"/>
  <c r="AK75" i="1" a="1"/>
  <c r="AK75" i="1" l="1"/>
  <c r="AK76" i="1" a="1"/>
  <c r="AK76" i="1" l="1"/>
  <c r="AK77" i="1" a="1"/>
  <c r="AK77" i="1" l="1"/>
  <c r="AK78" i="1" a="1"/>
  <c r="AK78" i="1" l="1"/>
  <c r="AK79" i="1" a="1"/>
  <c r="AK79" i="1" l="1"/>
  <c r="AK80" i="1" a="1"/>
  <c r="AK80" i="1" l="1"/>
  <c r="AK81" i="1" a="1"/>
  <c r="AK81" i="1" l="1"/>
  <c r="AK82" i="1" a="1"/>
  <c r="AK82" i="1" l="1"/>
  <c r="AK83" i="1" a="1"/>
  <c r="AK83" i="1" l="1"/>
  <c r="AK84" i="1" a="1"/>
  <c r="AK84" i="1" l="1"/>
  <c r="AK85" i="1" a="1"/>
  <c r="AK85" i="1" l="1"/>
  <c r="AK86" i="1" a="1"/>
  <c r="AK86" i="1" l="1"/>
  <c r="AK87" i="1" a="1"/>
  <c r="AK87" i="1" l="1"/>
  <c r="AK88" i="1" a="1"/>
  <c r="AK88" i="1" l="1"/>
  <c r="AK89" i="1" a="1"/>
  <c r="AK89" i="1" l="1"/>
  <c r="AK90" i="1" a="1"/>
  <c r="AK90" i="1" l="1"/>
  <c r="AK91" i="1" a="1"/>
  <c r="AK91" i="1" l="1"/>
  <c r="AK92" i="1" a="1"/>
  <c r="AK92" i="1" l="1"/>
  <c r="AK93" i="1" a="1"/>
  <c r="AK93" i="1" l="1"/>
  <c r="AK94" i="1" a="1"/>
  <c r="AK94" i="1" l="1"/>
  <c r="AK95" i="1" a="1"/>
  <c r="AK95" i="1" l="1"/>
  <c r="AK96" i="1" a="1"/>
  <c r="AK96" i="1" l="1"/>
  <c r="AK97" i="1" a="1"/>
  <c r="AK97" i="1" l="1"/>
  <c r="AK98" i="1" a="1"/>
  <c r="AK98" i="1" l="1"/>
  <c r="AL63" i="1" s="1" a="1"/>
  <c r="AL63" i="1" s="1"/>
  <c r="AK99" i="1" a="1"/>
  <c r="AL82" i="1" l="1" a="1"/>
  <c r="AL82" i="1" s="1"/>
  <c r="AL69" i="1" a="1"/>
  <c r="AL69" i="1" s="1"/>
  <c r="AL87" i="1" a="1"/>
  <c r="AL87" i="1" s="1"/>
  <c r="AL70" i="1" a="1"/>
  <c r="AL70" i="1" s="1"/>
  <c r="AL52" i="1" a="1"/>
  <c r="AL52" i="1" s="1"/>
  <c r="AL43" i="1" a="1"/>
  <c r="AL43" i="1" s="1"/>
  <c r="AL41" i="1" a="1"/>
  <c r="AL41" i="1" s="1"/>
  <c r="AL83" i="1" a="1"/>
  <c r="AL83" i="1" s="1"/>
  <c r="AL98" i="1" a="1"/>
  <c r="AL98" i="1" s="1"/>
  <c r="AL89" i="1" a="1"/>
  <c r="AL89" i="1" s="1"/>
  <c r="AL71" i="1" a="1"/>
  <c r="AL71" i="1" s="1"/>
  <c r="AL84" i="1" a="1"/>
  <c r="AL84" i="1" s="1"/>
  <c r="AL92" i="1" a="1"/>
  <c r="AL92" i="1" s="1"/>
  <c r="AL72" i="1" a="1"/>
  <c r="AL72" i="1" s="1"/>
  <c r="AL61" i="1" a="1"/>
  <c r="AL61" i="1" s="1"/>
  <c r="AL51" i="1" a="1"/>
  <c r="AL51" i="1" s="1"/>
  <c r="AL53" i="1" a="1"/>
  <c r="AL53" i="1" s="1"/>
  <c r="AL59" i="1" a="1"/>
  <c r="AL59" i="1" s="1"/>
  <c r="AL64" i="1" a="1"/>
  <c r="AL64" i="1" s="1"/>
  <c r="AL86" i="1" a="1"/>
  <c r="AL86" i="1" s="1"/>
  <c r="AL45" i="1" a="1"/>
  <c r="AL45" i="1" s="1"/>
  <c r="AL68" i="1" a="1"/>
  <c r="AL68" i="1" s="1"/>
  <c r="AL94" i="1" a="1"/>
  <c r="AL94" i="1" s="1"/>
  <c r="AL46" i="1" a="1"/>
  <c r="AL46" i="1" s="1"/>
  <c r="AL96" i="1" a="1"/>
  <c r="AL96" i="1" s="1"/>
  <c r="AL48" i="1" a="1"/>
  <c r="AL48" i="1" s="1"/>
  <c r="AL47" i="1" a="1"/>
  <c r="AL47" i="1" s="1"/>
  <c r="AL55" i="1" a="1"/>
  <c r="AL55" i="1" s="1"/>
  <c r="AL95" i="1" a="1"/>
  <c r="AL95" i="1" s="1"/>
  <c r="AL56" i="1" a="1"/>
  <c r="AL56" i="1" s="1"/>
  <c r="AL40" i="1" a="1"/>
  <c r="AL40" i="1" s="1"/>
  <c r="AL57" i="1" a="1"/>
  <c r="AL57" i="1" s="1"/>
  <c r="AL44" i="1" a="1"/>
  <c r="AL44" i="1" s="1"/>
  <c r="AL80" i="1" a="1"/>
  <c r="AL80" i="1" s="1"/>
  <c r="AL62" i="1" a="1"/>
  <c r="AL62" i="1" s="1"/>
  <c r="AL74" i="1" a="1"/>
  <c r="AL74" i="1" s="1"/>
  <c r="AL54" i="1" a="1"/>
  <c r="AL54" i="1" s="1"/>
  <c r="AL73" i="1" a="1"/>
  <c r="AL73" i="1" s="1"/>
  <c r="AL81" i="1" a="1"/>
  <c r="AL81" i="1" s="1"/>
  <c r="AL42" i="1" a="1"/>
  <c r="AL42" i="1" s="1"/>
  <c r="AL79" i="1" a="1"/>
  <c r="AL79" i="1" s="1"/>
  <c r="AL67" i="1" a="1"/>
  <c r="AL67" i="1" s="1"/>
  <c r="AL49" i="1" a="1"/>
  <c r="AL49" i="1" s="1"/>
  <c r="AL90" i="1" a="1"/>
  <c r="AL90" i="1" s="1"/>
  <c r="AL77" i="1" a="1"/>
  <c r="AL77" i="1" s="1"/>
  <c r="AL97" i="1" a="1"/>
  <c r="AL97" i="1" s="1"/>
  <c r="AL58" i="1" a="1"/>
  <c r="AL58" i="1" s="1"/>
  <c r="AL75" i="1" a="1"/>
  <c r="AL75" i="1" s="1"/>
  <c r="AL91" i="1" a="1"/>
  <c r="AL91" i="1" s="1"/>
  <c r="AL88" i="1" a="1"/>
  <c r="AL88" i="1" s="1"/>
  <c r="AL65" i="1" a="1"/>
  <c r="AL65" i="1" s="1"/>
  <c r="AL76" i="1" a="1"/>
  <c r="AL76" i="1" s="1"/>
  <c r="AL85" i="1" a="1"/>
  <c r="AL85" i="1" s="1"/>
  <c r="AL93" i="1" a="1"/>
  <c r="AL93" i="1" s="1"/>
  <c r="AL66" i="1" a="1"/>
  <c r="AL66" i="1" s="1"/>
  <c r="AL60" i="1" a="1"/>
  <c r="AL60" i="1" s="1"/>
  <c r="AL78" i="1" a="1"/>
  <c r="AL78" i="1" s="1"/>
  <c r="AL50" i="1" a="1"/>
  <c r="AL50" i="1" s="1"/>
  <c r="AK99" i="1"/>
  <c r="AK100" i="1" a="1"/>
  <c r="AK100" i="1" l="1"/>
  <c r="AK101" i="1" a="1"/>
  <c r="AK101" i="1" l="1"/>
  <c r="AK102" i="1" a="1"/>
  <c r="AK102" i="1" l="1"/>
  <c r="AK103" i="1" a="1"/>
  <c r="AK103" i="1" l="1"/>
  <c r="AK104" i="1" a="1"/>
  <c r="AK104" i="1" l="1"/>
  <c r="AK105" i="1" a="1"/>
  <c r="AK105" i="1" l="1"/>
  <c r="AK106" i="1" a="1"/>
  <c r="AK106" i="1" l="1"/>
  <c r="AK107" i="1" a="1"/>
  <c r="AK107" i="1" l="1"/>
  <c r="AK108" i="1" a="1"/>
  <c r="AK108" i="1" l="1"/>
  <c r="AK109" i="1" a="1"/>
  <c r="AK109" i="1" l="1"/>
  <c r="AK110" i="1" a="1"/>
  <c r="AK110" i="1" l="1"/>
  <c r="AK111" i="1" a="1"/>
  <c r="AK111" i="1" l="1"/>
  <c r="AK112" i="1" a="1"/>
  <c r="AK112" i="1" l="1"/>
  <c r="AK113" i="1" a="1"/>
  <c r="AK113" i="1" l="1"/>
  <c r="AK114" i="1" a="1"/>
  <c r="AK114" i="1" l="1"/>
  <c r="AK115" i="1" a="1"/>
  <c r="AK115" i="1" l="1"/>
  <c r="AK116" i="1" a="1"/>
  <c r="AK116" i="1" l="1"/>
  <c r="AK117" i="1" a="1"/>
  <c r="AK117" i="1" l="1"/>
  <c r="AK118" i="1" a="1"/>
  <c r="AK118" i="1" l="1"/>
  <c r="AK119" i="1" a="1"/>
  <c r="AK119" i="1" l="1"/>
  <c r="AK120" i="1" a="1"/>
  <c r="AK120" i="1" l="1"/>
  <c r="AK121" i="1" a="1"/>
  <c r="AK121" i="1" l="1"/>
  <c r="AK122" i="1" a="1"/>
  <c r="AK122" i="1" l="1"/>
  <c r="AK123" i="1" a="1"/>
  <c r="AK123" i="1" l="1"/>
  <c r="AK124" i="1" a="1"/>
  <c r="AK124" i="1" l="1"/>
  <c r="AK125" i="1" a="1"/>
  <c r="AK125" i="1" l="1"/>
  <c r="AK126" i="1" a="1"/>
  <c r="AK126" i="1" l="1"/>
  <c r="AK127" i="1" a="1"/>
  <c r="AK127" i="1" l="1"/>
  <c r="AK128" i="1" a="1"/>
  <c r="AK128" i="1" l="1"/>
  <c r="AK129" i="1" a="1"/>
  <c r="AK129" i="1" l="1"/>
  <c r="AK130" i="1" a="1"/>
  <c r="AK130" i="1" l="1"/>
  <c r="AK131" i="1" a="1"/>
  <c r="AK131" i="1" l="1"/>
  <c r="C101" i="4" l="1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A101" i="4" l="1"/>
  <c r="G101" i="4" s="1"/>
  <c r="A102" i="4"/>
  <c r="G102" i="4" s="1"/>
  <c r="A103" i="4"/>
  <c r="G103" i="4" s="1"/>
  <c r="A104" i="4"/>
  <c r="G104" i="4" s="1"/>
  <c r="A105" i="4"/>
  <c r="G105" i="4" s="1"/>
  <c r="A106" i="4"/>
  <c r="A107" i="4"/>
  <c r="A108" i="4"/>
  <c r="A109" i="4"/>
  <c r="G109" i="4" s="1"/>
  <c r="A110" i="4"/>
  <c r="G110" i="4" s="1"/>
  <c r="A111" i="4"/>
  <c r="G111" i="4" s="1"/>
  <c r="A112" i="4"/>
  <c r="G112" i="4" s="1"/>
  <c r="A113" i="4"/>
  <c r="G113" i="4" s="1"/>
  <c r="A114" i="4"/>
  <c r="A115" i="4"/>
  <c r="A116" i="4"/>
  <c r="A117" i="4"/>
  <c r="G117" i="4" s="1"/>
  <c r="A118" i="4"/>
  <c r="G118" i="4" s="1"/>
  <c r="A119" i="4"/>
  <c r="G119" i="4" s="1"/>
  <c r="A120" i="4"/>
  <c r="G120" i="4" s="1"/>
  <c r="A121" i="4"/>
  <c r="G121" i="4" s="1"/>
  <c r="A122" i="4"/>
  <c r="A123" i="4"/>
  <c r="A124" i="4"/>
  <c r="A125" i="4"/>
  <c r="G125" i="4" s="1"/>
  <c r="A126" i="4"/>
  <c r="G126" i="4" s="1"/>
  <c r="A127" i="4"/>
  <c r="G127" i="4" s="1"/>
  <c r="A128" i="4"/>
  <c r="G128" i="4" s="1"/>
  <c r="A129" i="4"/>
  <c r="G129" i="4" s="1"/>
  <c r="A130" i="4"/>
  <c r="A131" i="4"/>
  <c r="A132" i="4"/>
  <c r="A133" i="4"/>
  <c r="G133" i="4" s="1"/>
  <c r="A134" i="4"/>
  <c r="G134" i="4" s="1"/>
  <c r="A135" i="4"/>
  <c r="G135" i="4" s="1"/>
  <c r="A136" i="4"/>
  <c r="G136" i="4" s="1"/>
  <c r="A137" i="4"/>
  <c r="G137" i="4" s="1"/>
  <c r="A138" i="4"/>
  <c r="A139" i="4"/>
  <c r="A140" i="4"/>
  <c r="A141" i="4"/>
  <c r="G141" i="4" s="1"/>
  <c r="A142" i="4"/>
  <c r="G142" i="4" s="1"/>
  <c r="A143" i="4"/>
  <c r="G143" i="4" s="1"/>
  <c r="A144" i="4"/>
  <c r="G144" i="4" s="1"/>
  <c r="A145" i="4"/>
  <c r="G145" i="4" s="1"/>
  <c r="A146" i="4"/>
  <c r="A147" i="4"/>
  <c r="G147" i="4" s="1"/>
  <c r="A148" i="4"/>
  <c r="A149" i="4"/>
  <c r="G149" i="4" s="1"/>
  <c r="A150" i="4"/>
  <c r="G150" i="4" s="1"/>
  <c r="A151" i="4"/>
  <c r="G151" i="4" s="1"/>
  <c r="A152" i="4"/>
  <c r="G152" i="4" s="1"/>
  <c r="A153" i="4"/>
  <c r="G153" i="4" s="1"/>
  <c r="A154" i="4"/>
  <c r="A155" i="4"/>
  <c r="A156" i="4"/>
  <c r="A157" i="4"/>
  <c r="G157" i="4" s="1"/>
  <c r="A158" i="4"/>
  <c r="G158" i="4" s="1"/>
  <c r="A159" i="4"/>
  <c r="G159" i="4" s="1"/>
  <c r="A160" i="4"/>
  <c r="G160" i="4" s="1"/>
  <c r="A161" i="4"/>
  <c r="G161" i="4" s="1"/>
  <c r="A162" i="4"/>
  <c r="A163" i="4"/>
  <c r="A164" i="4"/>
  <c r="A165" i="4"/>
  <c r="G165" i="4" s="1"/>
  <c r="A166" i="4"/>
  <c r="G166" i="4" s="1"/>
  <c r="A167" i="4"/>
  <c r="G167" i="4" s="1"/>
  <c r="A168" i="4"/>
  <c r="G168" i="4" s="1"/>
  <c r="A169" i="4"/>
  <c r="G169" i="4" s="1"/>
  <c r="A170" i="4"/>
  <c r="A171" i="4"/>
  <c r="A172" i="4"/>
  <c r="A173" i="4"/>
  <c r="G173" i="4" s="1"/>
  <c r="A174" i="4"/>
  <c r="G174" i="4" s="1"/>
  <c r="A175" i="4"/>
  <c r="G175" i="4" s="1"/>
  <c r="A176" i="4"/>
  <c r="G176" i="4" s="1"/>
  <c r="A177" i="4"/>
  <c r="G177" i="4" s="1"/>
  <c r="A178" i="4"/>
  <c r="A179" i="4"/>
  <c r="A180" i="4"/>
  <c r="A181" i="4"/>
  <c r="G181" i="4" s="1"/>
  <c r="A182" i="4"/>
  <c r="G182" i="4" s="1"/>
  <c r="A183" i="4"/>
  <c r="G183" i="4" s="1"/>
  <c r="A184" i="4"/>
  <c r="G184" i="4" s="1"/>
  <c r="A185" i="4"/>
  <c r="G185" i="4" s="1"/>
  <c r="A186" i="4"/>
  <c r="A187" i="4"/>
  <c r="A188" i="4"/>
  <c r="A189" i="4"/>
  <c r="G189" i="4" s="1"/>
  <c r="A190" i="4"/>
  <c r="G190" i="4" s="1"/>
  <c r="A191" i="4"/>
  <c r="G191" i="4" s="1"/>
  <c r="A192" i="4"/>
  <c r="G192" i="4" s="1"/>
  <c r="A193" i="4"/>
  <c r="G193" i="4" s="1"/>
  <c r="A194" i="4"/>
  <c r="A195" i="4"/>
  <c r="A196" i="4"/>
  <c r="A197" i="4"/>
  <c r="G197" i="4" s="1"/>
  <c r="A198" i="4"/>
  <c r="G198" i="4" s="1"/>
  <c r="A199" i="4"/>
  <c r="G199" i="4" s="1"/>
  <c r="F196" i="4" l="1"/>
  <c r="G196" i="4"/>
  <c r="F180" i="4"/>
  <c r="G180" i="4"/>
  <c r="F164" i="4"/>
  <c r="G164" i="4"/>
  <c r="F148" i="4"/>
  <c r="G148" i="4"/>
  <c r="F132" i="4"/>
  <c r="G132" i="4"/>
  <c r="F116" i="4"/>
  <c r="G116" i="4"/>
  <c r="F108" i="4"/>
  <c r="G108" i="4"/>
  <c r="F139" i="4"/>
  <c r="G139" i="4"/>
  <c r="F131" i="4"/>
  <c r="G131" i="4"/>
  <c r="F123" i="4"/>
  <c r="G123" i="4"/>
  <c r="F115" i="4"/>
  <c r="G115" i="4"/>
  <c r="F107" i="4"/>
  <c r="G107" i="4"/>
  <c r="F188" i="4"/>
  <c r="G188" i="4"/>
  <c r="F172" i="4"/>
  <c r="G172" i="4"/>
  <c r="F156" i="4"/>
  <c r="G156" i="4"/>
  <c r="F140" i="4"/>
  <c r="G140" i="4"/>
  <c r="F124" i="4"/>
  <c r="G124" i="4"/>
  <c r="F195" i="4"/>
  <c r="G195" i="4"/>
  <c r="F187" i="4"/>
  <c r="G187" i="4"/>
  <c r="F179" i="4"/>
  <c r="G179" i="4"/>
  <c r="F171" i="4"/>
  <c r="G171" i="4"/>
  <c r="F163" i="4"/>
  <c r="G163" i="4"/>
  <c r="F155" i="4"/>
  <c r="G155" i="4"/>
  <c r="F194" i="4"/>
  <c r="G194" i="4"/>
  <c r="F186" i="4"/>
  <c r="G186" i="4"/>
  <c r="F178" i="4"/>
  <c r="G178" i="4"/>
  <c r="F170" i="4"/>
  <c r="G170" i="4"/>
  <c r="F162" i="4"/>
  <c r="G162" i="4"/>
  <c r="F154" i="4"/>
  <c r="G154" i="4"/>
  <c r="F146" i="4"/>
  <c r="G146" i="4"/>
  <c r="F138" i="4"/>
  <c r="G138" i="4"/>
  <c r="F130" i="4"/>
  <c r="G130" i="4"/>
  <c r="F122" i="4"/>
  <c r="G122" i="4"/>
  <c r="F114" i="4"/>
  <c r="G114" i="4"/>
  <c r="F106" i="4"/>
  <c r="G106" i="4"/>
  <c r="F177" i="4"/>
  <c r="F176" i="4"/>
  <c r="F145" i="4"/>
  <c r="F144" i="4"/>
  <c r="F113" i="4"/>
  <c r="F112" i="4"/>
  <c r="F169" i="4"/>
  <c r="F137" i="4"/>
  <c r="F105" i="4"/>
  <c r="F168" i="4"/>
  <c r="F136" i="4"/>
  <c r="F104" i="4"/>
  <c r="F193" i="4"/>
  <c r="F161" i="4"/>
  <c r="F129" i="4"/>
  <c r="F192" i="4"/>
  <c r="F160" i="4"/>
  <c r="F128" i="4"/>
  <c r="F185" i="4"/>
  <c r="F153" i="4"/>
  <c r="F121" i="4"/>
  <c r="F184" i="4"/>
  <c r="F152" i="4"/>
  <c r="F120" i="4"/>
  <c r="F199" i="4"/>
  <c r="F191" i="4"/>
  <c r="F183" i="4"/>
  <c r="F175" i="4"/>
  <c r="F167" i="4"/>
  <c r="F159" i="4"/>
  <c r="F151" i="4"/>
  <c r="F143" i="4"/>
  <c r="F135" i="4"/>
  <c r="F127" i="4"/>
  <c r="F119" i="4"/>
  <c r="F111" i="4"/>
  <c r="F103" i="4"/>
  <c r="F198" i="4"/>
  <c r="F190" i="4"/>
  <c r="F182" i="4"/>
  <c r="F174" i="4"/>
  <c r="F166" i="4"/>
  <c r="F158" i="4"/>
  <c r="F150" i="4"/>
  <c r="F142" i="4"/>
  <c r="F134" i="4"/>
  <c r="F126" i="4"/>
  <c r="F118" i="4"/>
  <c r="F110" i="4"/>
  <c r="F102" i="4"/>
  <c r="F197" i="4"/>
  <c r="F189" i="4"/>
  <c r="F181" i="4"/>
  <c r="F173" i="4"/>
  <c r="F165" i="4"/>
  <c r="F157" i="4"/>
  <c r="F149" i="4"/>
  <c r="F141" i="4"/>
  <c r="F133" i="4"/>
  <c r="F125" i="4"/>
  <c r="F117" i="4"/>
  <c r="F109" i="4"/>
  <c r="F101" i="4"/>
  <c r="F147" i="4"/>
  <c r="AN3" i="1" l="1" a="1"/>
  <c r="AN3" i="1" s="1"/>
  <c r="AN7" i="1" a="1"/>
  <c r="AN7" i="1" s="1"/>
  <c r="AN11" i="1" a="1"/>
  <c r="AN11" i="1" s="1"/>
  <c r="AN13" i="1" a="1"/>
  <c r="AN13" i="1" s="1"/>
  <c r="AN17" i="1" a="1"/>
  <c r="AN17" i="1" s="1"/>
  <c r="C19" i="4" s="1"/>
  <c r="AN21" i="1" a="1"/>
  <c r="AN21" i="1" s="1"/>
  <c r="C23" i="4" s="1"/>
  <c r="AN25" i="1" a="1"/>
  <c r="AN25" i="1" s="1"/>
  <c r="C27" i="4" s="1"/>
  <c r="AN29" i="1" a="1"/>
  <c r="AN29" i="1" s="1"/>
  <c r="C31" i="4" s="1"/>
  <c r="AN33" i="1" a="1"/>
  <c r="AN33" i="1" s="1"/>
  <c r="C35" i="4" s="1"/>
  <c r="AN37" i="1" a="1"/>
  <c r="AN37" i="1" s="1"/>
  <c r="C39" i="4" s="1"/>
  <c r="AN41" i="1" a="1"/>
  <c r="AN41" i="1" s="1"/>
  <c r="C43" i="4" s="1"/>
  <c r="AN45" i="1" a="1"/>
  <c r="AN45" i="1" s="1"/>
  <c r="C47" i="4" s="1"/>
  <c r="AN49" i="1" a="1"/>
  <c r="AN49" i="1" s="1"/>
  <c r="C51" i="4" s="1"/>
  <c r="AN53" i="1" a="1"/>
  <c r="AN53" i="1" s="1"/>
  <c r="C55" i="4" s="1"/>
  <c r="AN57" i="1" a="1"/>
  <c r="AN57" i="1" s="1"/>
  <c r="C59" i="4" s="1"/>
  <c r="AN61" i="1" a="1"/>
  <c r="AN61" i="1" s="1"/>
  <c r="C63" i="4" s="1"/>
  <c r="AN81" i="1" a="1"/>
  <c r="AN81" i="1" s="1"/>
  <c r="C83" i="4" s="1"/>
  <c r="AN8" i="1" a="1"/>
  <c r="AN8" i="1" s="1"/>
  <c r="AN14" i="1" a="1"/>
  <c r="AN14" i="1" s="1"/>
  <c r="AN22" i="1" a="1"/>
  <c r="AN22" i="1" s="1"/>
  <c r="C24" i="4" s="1"/>
  <c r="AN30" i="1" a="1"/>
  <c r="AN30" i="1" s="1"/>
  <c r="C32" i="4" s="1"/>
  <c r="AN38" i="1" a="1"/>
  <c r="AN38" i="1" s="1"/>
  <c r="C40" i="4" s="1"/>
  <c r="AN46" i="1" a="1"/>
  <c r="AN46" i="1" s="1"/>
  <c r="C48" i="4" s="1"/>
  <c r="AN54" i="1" a="1"/>
  <c r="AN54" i="1" s="1"/>
  <c r="C56" i="4" s="1"/>
  <c r="AN62" i="1" a="1"/>
  <c r="AN62" i="1" s="1"/>
  <c r="C64" i="4" s="1"/>
  <c r="AN70" i="1" a="1"/>
  <c r="AN70" i="1" s="1"/>
  <c r="C72" i="4" s="1"/>
  <c r="AN78" i="1" a="1"/>
  <c r="AN78" i="1" s="1"/>
  <c r="C80" i="4" s="1"/>
  <c r="AN86" i="1" a="1"/>
  <c r="AN86" i="1" s="1"/>
  <c r="C88" i="4" s="1"/>
  <c r="AN94" i="1" a="1"/>
  <c r="AN94" i="1" s="1"/>
  <c r="C96" i="4" s="1"/>
  <c r="AN80" i="1" a="1"/>
  <c r="AN80" i="1" s="1"/>
  <c r="C82" i="4" s="1"/>
  <c r="AN69" i="1" a="1"/>
  <c r="AN69" i="1" s="1"/>
  <c r="C71" i="4" s="1"/>
  <c r="AN97" i="1" a="1"/>
  <c r="AN97" i="1" s="1"/>
  <c r="C99" i="4" s="1"/>
  <c r="AN4" i="1" a="1"/>
  <c r="AN4" i="1" s="1"/>
  <c r="AN12" i="1" a="1"/>
  <c r="AN12" i="1" s="1"/>
  <c r="AN18" i="1" a="1"/>
  <c r="AN18" i="1" s="1"/>
  <c r="C20" i="4" s="1"/>
  <c r="AN26" i="1" a="1"/>
  <c r="AN26" i="1" s="1"/>
  <c r="C28" i="4" s="1"/>
  <c r="AN34" i="1" a="1"/>
  <c r="AN34" i="1" s="1"/>
  <c r="C36" i="4" s="1"/>
  <c r="AN42" i="1" a="1"/>
  <c r="AN42" i="1" s="1"/>
  <c r="C44" i="4" s="1"/>
  <c r="AN50" i="1" a="1"/>
  <c r="AN50" i="1" s="1"/>
  <c r="C52" i="4" s="1"/>
  <c r="AN58" i="1" a="1"/>
  <c r="AN58" i="1" s="1"/>
  <c r="C60" i="4" s="1"/>
  <c r="AN66" i="1" a="1"/>
  <c r="AN66" i="1" s="1"/>
  <c r="C68" i="4" s="1"/>
  <c r="AN74" i="1" a="1"/>
  <c r="AN74" i="1" s="1"/>
  <c r="C76" i="4" s="1"/>
  <c r="AN82" i="1" a="1"/>
  <c r="AN82" i="1" s="1"/>
  <c r="C84" i="4" s="1"/>
  <c r="AN90" i="1" a="1"/>
  <c r="AN90" i="1" s="1"/>
  <c r="C92" i="4" s="1"/>
  <c r="AN98" i="1" a="1"/>
  <c r="AN98" i="1" s="1"/>
  <c r="C100" i="4" s="1"/>
  <c r="AN89" i="1" a="1"/>
  <c r="AN89" i="1" s="1"/>
  <c r="C91" i="4" s="1"/>
  <c r="AN9" i="1" a="1"/>
  <c r="AN9" i="1" s="1"/>
  <c r="AN15" i="1" a="1"/>
  <c r="AN15" i="1" s="1"/>
  <c r="C17" i="4" s="1"/>
  <c r="AN23" i="1" a="1"/>
  <c r="AN23" i="1" s="1"/>
  <c r="C25" i="4" s="1"/>
  <c r="AN31" i="1" a="1"/>
  <c r="AN31" i="1" s="1"/>
  <c r="C33" i="4" s="1"/>
  <c r="AN39" i="1" a="1"/>
  <c r="AN39" i="1" s="1"/>
  <c r="C41" i="4" s="1"/>
  <c r="AN47" i="1" a="1"/>
  <c r="AN47" i="1" s="1"/>
  <c r="C49" i="4" s="1"/>
  <c r="AN55" i="1" a="1"/>
  <c r="AN55" i="1" s="1"/>
  <c r="C57" i="4" s="1"/>
  <c r="AN63" i="1" a="1"/>
  <c r="AN63" i="1" s="1"/>
  <c r="C65" i="4" s="1"/>
  <c r="AN71" i="1" a="1"/>
  <c r="AN71" i="1" s="1"/>
  <c r="C73" i="4" s="1"/>
  <c r="AN79" i="1" a="1"/>
  <c r="AN79" i="1" s="1"/>
  <c r="C81" i="4" s="1"/>
  <c r="AN87" i="1" a="1"/>
  <c r="AN87" i="1" s="1"/>
  <c r="C89" i="4" s="1"/>
  <c r="AN95" i="1" a="1"/>
  <c r="AN95" i="1" s="1"/>
  <c r="C97" i="4" s="1"/>
  <c r="AN72" i="1" a="1"/>
  <c r="AN72" i="1" s="1"/>
  <c r="C74" i="4" s="1"/>
  <c r="AN96" i="1" a="1"/>
  <c r="AN96" i="1" s="1"/>
  <c r="C98" i="4" s="1"/>
  <c r="AN73" i="1" a="1"/>
  <c r="AN73" i="1" s="1"/>
  <c r="C75" i="4" s="1"/>
  <c r="AN5" i="1" a="1"/>
  <c r="AN5" i="1" s="1"/>
  <c r="AN19" i="1" a="1"/>
  <c r="AN19" i="1" s="1"/>
  <c r="C21" i="4" s="1"/>
  <c r="AN27" i="1" a="1"/>
  <c r="AN27" i="1" s="1"/>
  <c r="C29" i="4" s="1"/>
  <c r="AN35" i="1" a="1"/>
  <c r="AN35" i="1" s="1"/>
  <c r="C37" i="4" s="1"/>
  <c r="AN43" i="1" a="1"/>
  <c r="AN43" i="1" s="1"/>
  <c r="C45" i="4" s="1"/>
  <c r="AN51" i="1" a="1"/>
  <c r="AN51" i="1" s="1"/>
  <c r="C53" i="4" s="1"/>
  <c r="AN59" i="1" a="1"/>
  <c r="AN59" i="1" s="1"/>
  <c r="C61" i="4" s="1"/>
  <c r="AN67" i="1" a="1"/>
  <c r="AN67" i="1" s="1"/>
  <c r="C69" i="4" s="1"/>
  <c r="AN75" i="1" a="1"/>
  <c r="AN75" i="1" s="1"/>
  <c r="C77" i="4" s="1"/>
  <c r="AN83" i="1" a="1"/>
  <c r="AN83" i="1" s="1"/>
  <c r="C85" i="4" s="1"/>
  <c r="AN91" i="1" a="1"/>
  <c r="AN91" i="1" s="1"/>
  <c r="C93" i="4" s="1"/>
  <c r="AN84" i="1" a="1"/>
  <c r="AN84" i="1" s="1"/>
  <c r="C86" i="4" s="1"/>
  <c r="AN85" i="1" a="1"/>
  <c r="AN85" i="1" s="1"/>
  <c r="C87" i="4" s="1"/>
  <c r="AN64" i="1" a="1"/>
  <c r="AN64" i="1" s="1"/>
  <c r="C66" i="4" s="1"/>
  <c r="AN76" i="1" a="1"/>
  <c r="AN76" i="1" s="1"/>
  <c r="C78" i="4" s="1"/>
  <c r="AN92" i="1" a="1"/>
  <c r="AN92" i="1" s="1"/>
  <c r="C94" i="4" s="1"/>
  <c r="AN77" i="1" a="1"/>
  <c r="AN77" i="1" s="1"/>
  <c r="C79" i="4" s="1"/>
  <c r="AN6" i="1" a="1"/>
  <c r="AN6" i="1" s="1"/>
  <c r="AN10" i="1" a="1"/>
  <c r="AN10" i="1" s="1"/>
  <c r="AN16" i="1" a="1"/>
  <c r="AN16" i="1" s="1"/>
  <c r="C18" i="4" s="1"/>
  <c r="AN20" i="1" a="1"/>
  <c r="AN20" i="1" s="1"/>
  <c r="C22" i="4" s="1"/>
  <c r="AN24" i="1" a="1"/>
  <c r="AN24" i="1" s="1"/>
  <c r="C26" i="4" s="1"/>
  <c r="AN28" i="1" a="1"/>
  <c r="AN28" i="1" s="1"/>
  <c r="C30" i="4" s="1"/>
  <c r="AN32" i="1" a="1"/>
  <c r="AN32" i="1" s="1"/>
  <c r="C34" i="4" s="1"/>
  <c r="AN36" i="1" a="1"/>
  <c r="AN36" i="1" s="1"/>
  <c r="C38" i="4" s="1"/>
  <c r="AN40" i="1" a="1"/>
  <c r="AN40" i="1" s="1"/>
  <c r="C42" i="4" s="1"/>
  <c r="AN44" i="1" a="1"/>
  <c r="AN44" i="1" s="1"/>
  <c r="C46" i="4" s="1"/>
  <c r="AN48" i="1" a="1"/>
  <c r="AN48" i="1" s="1"/>
  <c r="C50" i="4" s="1"/>
  <c r="AN52" i="1" a="1"/>
  <c r="AN52" i="1" s="1"/>
  <c r="C54" i="4" s="1"/>
  <c r="AN56" i="1" a="1"/>
  <c r="AN56" i="1" s="1"/>
  <c r="C58" i="4" s="1"/>
  <c r="AN60" i="1" a="1"/>
  <c r="AN60" i="1" s="1"/>
  <c r="C62" i="4" s="1"/>
  <c r="AN68" i="1" a="1"/>
  <c r="AN68" i="1" s="1"/>
  <c r="C70" i="4" s="1"/>
  <c r="AN88" i="1" a="1"/>
  <c r="AN88" i="1" s="1"/>
  <c r="C90" i="4" s="1"/>
  <c r="AN65" i="1" a="1"/>
  <c r="AN65" i="1" s="1"/>
  <c r="C67" i="4" s="1"/>
  <c r="AN93" i="1" a="1"/>
  <c r="AN93" i="1" s="1"/>
  <c r="C95" i="4" s="1"/>
  <c r="AN2" i="1" a="1"/>
  <c r="AN2" i="1" s="1"/>
  <c r="B199" i="4"/>
  <c r="B198" i="4"/>
  <c r="B197" i="4"/>
  <c r="B196" i="4"/>
  <c r="B195" i="4"/>
  <c r="B194" i="4"/>
  <c r="B193" i="4"/>
  <c r="B192" i="4"/>
  <c r="B191" i="4"/>
  <c r="B190" i="4"/>
  <c r="B189" i="4"/>
  <c r="B188" i="4"/>
  <c r="B187" i="4"/>
  <c r="B186" i="4"/>
  <c r="B185" i="4"/>
  <c r="B184" i="4"/>
  <c r="B183" i="4"/>
  <c r="B182" i="4"/>
  <c r="B181" i="4"/>
  <c r="B180" i="4"/>
  <c r="B179" i="4"/>
  <c r="B178" i="4"/>
  <c r="B177" i="4"/>
  <c r="B176" i="4"/>
  <c r="B175" i="4"/>
  <c r="B174" i="4"/>
  <c r="B173" i="4"/>
  <c r="B172" i="4"/>
  <c r="B171" i="4"/>
  <c r="B170" i="4"/>
  <c r="B169" i="4"/>
  <c r="B168" i="4"/>
  <c r="B167" i="4"/>
  <c r="B166" i="4"/>
  <c r="B165" i="4"/>
  <c r="B164" i="4"/>
  <c r="B163" i="4"/>
  <c r="B162" i="4"/>
  <c r="B161" i="4"/>
  <c r="B160" i="4"/>
  <c r="B159" i="4"/>
  <c r="B158" i="4"/>
  <c r="B157" i="4"/>
  <c r="B156" i="4"/>
  <c r="B155" i="4"/>
  <c r="B154" i="4"/>
  <c r="B153" i="4"/>
  <c r="B152" i="4"/>
  <c r="B151" i="4"/>
  <c r="B150" i="4"/>
  <c r="B149" i="4"/>
  <c r="B148" i="4"/>
  <c r="B147" i="4"/>
  <c r="B146" i="4"/>
  <c r="B145" i="4"/>
  <c r="B144" i="4"/>
  <c r="B143" i="4"/>
  <c r="B142" i="4"/>
  <c r="B141" i="4"/>
  <c r="B140" i="4"/>
  <c r="B139" i="4"/>
  <c r="B138" i="4"/>
  <c r="B137" i="4"/>
  <c r="B136" i="4"/>
  <c r="B135" i="4"/>
  <c r="B134" i="4"/>
  <c r="B133" i="4"/>
  <c r="B132" i="4"/>
  <c r="B131" i="4"/>
  <c r="B130" i="4"/>
  <c r="B129" i="4"/>
  <c r="B128" i="4"/>
  <c r="B127" i="4"/>
  <c r="B126" i="4"/>
  <c r="B125" i="4"/>
  <c r="B124" i="4"/>
  <c r="B123" i="4"/>
  <c r="B122" i="4"/>
  <c r="B121" i="4"/>
  <c r="B120" i="4"/>
  <c r="B119" i="4"/>
  <c r="B118" i="4"/>
  <c r="B117" i="4"/>
  <c r="B116" i="4"/>
  <c r="B115" i="4"/>
  <c r="B114" i="4"/>
  <c r="B113" i="4"/>
  <c r="B112" i="4"/>
  <c r="B111" i="4"/>
  <c r="B110" i="4"/>
  <c r="B109" i="4"/>
  <c r="B108" i="4"/>
  <c r="B107" i="4"/>
  <c r="B106" i="4"/>
  <c r="B105" i="4"/>
  <c r="B104" i="4"/>
  <c r="B103" i="4"/>
  <c r="B102" i="4"/>
  <c r="B101" i="4"/>
  <c r="A13" i="4" l="1"/>
  <c r="A14" i="4"/>
  <c r="G14" i="4" s="1"/>
  <c r="C6" i="4"/>
  <c r="C13" i="4"/>
  <c r="C9" i="4"/>
  <c r="C15" i="4"/>
  <c r="C16" i="4"/>
  <c r="C11" i="4"/>
  <c r="C5" i="4"/>
  <c r="C14" i="4"/>
  <c r="C12" i="4"/>
  <c r="C8" i="4"/>
  <c r="C7" i="4"/>
  <c r="C10" i="4"/>
  <c r="C4" i="4"/>
  <c r="C3" i="4"/>
  <c r="C2" i="4"/>
  <c r="F13" i="4" l="1"/>
  <c r="G13" i="4"/>
  <c r="B13" i="4"/>
  <c r="B14" i="4"/>
  <c r="F14" i="4"/>
  <c r="AO3" i="1" a="1"/>
  <c r="AO3" i="1" s="1"/>
  <c r="AO33" i="1" a="1"/>
  <c r="AO33" i="1" s="1"/>
  <c r="AO65" i="1" a="1"/>
  <c r="AO65" i="1" s="1"/>
  <c r="AO97" i="1" a="1"/>
  <c r="AO97" i="1" s="1"/>
  <c r="AO34" i="1" a="1"/>
  <c r="AO34" i="1" s="1"/>
  <c r="AO86" i="1" a="1"/>
  <c r="AO86" i="1" s="1"/>
  <c r="AO18" i="1" a="1"/>
  <c r="AO18" i="1" s="1"/>
  <c r="AO98" i="1" a="1"/>
  <c r="AO98" i="1" s="1"/>
  <c r="AO67" i="1" a="1"/>
  <c r="AO67" i="1" s="1"/>
  <c r="AO76" i="1" a="1"/>
  <c r="AO76" i="1" s="1"/>
  <c r="AO71" i="1" a="1"/>
  <c r="AO71" i="1" s="1"/>
  <c r="AO72" i="1" a="1"/>
  <c r="AO72" i="1" s="1"/>
  <c r="AO7" i="1" a="1"/>
  <c r="AO7" i="1" s="1"/>
  <c r="AO37" i="1" a="1"/>
  <c r="AO37" i="1" s="1"/>
  <c r="AO69" i="1" a="1"/>
  <c r="AO69" i="1" s="1"/>
  <c r="AO36" i="1" a="1"/>
  <c r="AO36" i="1" s="1"/>
  <c r="AO38" i="1" a="1"/>
  <c r="AO38" i="1" s="1"/>
  <c r="AO94" i="1" a="1"/>
  <c r="AO94" i="1" s="1"/>
  <c r="AO30" i="1" a="1"/>
  <c r="AO30" i="1" s="1"/>
  <c r="AO16" i="1" a="1"/>
  <c r="AO16" i="1" s="1"/>
  <c r="AO19" i="1" a="1"/>
  <c r="AO19" i="1" s="1"/>
  <c r="AO75" i="1" a="1"/>
  <c r="AO75" i="1" s="1"/>
  <c r="AO96" i="1" a="1"/>
  <c r="AO96" i="1" s="1"/>
  <c r="AO79" i="1" a="1"/>
  <c r="AO79" i="1" s="1"/>
  <c r="AO92" i="1" a="1"/>
  <c r="AO92" i="1" s="1"/>
  <c r="AO11" i="1" a="1"/>
  <c r="AO11" i="1" s="1"/>
  <c r="AO41" i="1" a="1"/>
  <c r="AO41" i="1" s="1"/>
  <c r="AO73" i="1" a="1"/>
  <c r="AO73" i="1" s="1"/>
  <c r="AO84" i="1" a="1"/>
  <c r="AO84" i="1" s="1"/>
  <c r="AO46" i="1" a="1"/>
  <c r="AO46" i="1" s="1"/>
  <c r="AO42" i="1" a="1"/>
  <c r="AO42" i="1" s="1"/>
  <c r="AO32" i="1" a="1"/>
  <c r="AO32" i="1" s="1"/>
  <c r="AO23" i="1" a="1"/>
  <c r="AO23" i="1" s="1"/>
  <c r="AO83" i="1" a="1"/>
  <c r="AO83" i="1" s="1"/>
  <c r="AO15" i="1" a="1"/>
  <c r="AO15" i="1" s="1"/>
  <c r="AO87" i="1" a="1"/>
  <c r="AO87" i="1" s="1"/>
  <c r="AO13" i="1" a="1"/>
  <c r="AO13" i="1" s="1"/>
  <c r="AO45" i="1" a="1"/>
  <c r="AO45" i="1" s="1"/>
  <c r="AO77" i="1" a="1"/>
  <c r="AO77" i="1" s="1"/>
  <c r="AO8" i="1" a="1"/>
  <c r="AO8" i="1" s="1"/>
  <c r="AO50" i="1" a="1"/>
  <c r="AO50" i="1" s="1"/>
  <c r="AO20" i="1" a="1"/>
  <c r="AO20" i="1" s="1"/>
  <c r="AO58" i="1" a="1"/>
  <c r="AO58" i="1" s="1"/>
  <c r="AO52" i="1" a="1"/>
  <c r="AO52" i="1" s="1"/>
  <c r="AO27" i="1" a="1"/>
  <c r="AO27" i="1" s="1"/>
  <c r="AO91" i="1" a="1"/>
  <c r="AO91" i="1" s="1"/>
  <c r="AO31" i="1" a="1"/>
  <c r="AO31" i="1" s="1"/>
  <c r="AO95" i="1" a="1"/>
  <c r="AO95" i="1" s="1"/>
  <c r="AO17" i="1" a="1"/>
  <c r="AO17" i="1" s="1"/>
  <c r="AO49" i="1" a="1"/>
  <c r="AO49" i="1" s="1"/>
  <c r="AO81" i="1" a="1"/>
  <c r="AO81" i="1" s="1"/>
  <c r="AO12" i="1" a="1"/>
  <c r="AO12" i="1" s="1"/>
  <c r="AO54" i="1" a="1"/>
  <c r="AO54" i="1" s="1"/>
  <c r="AO44" i="1" a="1"/>
  <c r="AO44" i="1" s="1"/>
  <c r="AO66" i="1" a="1"/>
  <c r="AO66" i="1" s="1"/>
  <c r="AO68" i="1" a="1"/>
  <c r="AO68" i="1" s="1"/>
  <c r="AO35" i="1" a="1"/>
  <c r="AO35" i="1" s="1"/>
  <c r="AO6" i="1" a="1"/>
  <c r="AO6" i="1" s="1"/>
  <c r="AO39" i="1" a="1"/>
  <c r="AO39" i="1" s="1"/>
  <c r="AO10" i="1" a="1"/>
  <c r="AO10" i="1" s="1"/>
  <c r="AO21" i="1" a="1"/>
  <c r="AO21" i="1" s="1"/>
  <c r="AO53" i="1" a="1"/>
  <c r="AO53" i="1" s="1"/>
  <c r="AO85" i="1" a="1"/>
  <c r="AO85" i="1" s="1"/>
  <c r="AO14" i="1" a="1"/>
  <c r="AO14" i="1" s="1"/>
  <c r="AO62" i="1" a="1"/>
  <c r="AO62" i="1" s="1"/>
  <c r="AO56" i="1" a="1"/>
  <c r="AO56" i="1" s="1"/>
  <c r="AO74" i="1" a="1"/>
  <c r="AO74" i="1" s="1"/>
  <c r="AO88" i="1" a="1"/>
  <c r="AO88" i="1" s="1"/>
  <c r="AO43" i="1" a="1"/>
  <c r="AO43" i="1" s="1"/>
  <c r="AO24" i="1" a="1"/>
  <c r="AO24" i="1" s="1"/>
  <c r="AO47" i="1" a="1"/>
  <c r="AO47" i="1" s="1"/>
  <c r="AO28" i="1" a="1"/>
  <c r="AO28" i="1" s="1"/>
  <c r="AO25" i="1" a="1"/>
  <c r="AO25" i="1" s="1"/>
  <c r="AO57" i="1" a="1"/>
  <c r="AO57" i="1" s="1"/>
  <c r="AO89" i="1" a="1"/>
  <c r="AO89" i="1" s="1"/>
  <c r="AO22" i="1" a="1"/>
  <c r="AO22" i="1" s="1"/>
  <c r="AO70" i="1" a="1"/>
  <c r="AO70" i="1" s="1"/>
  <c r="AO80" i="1" a="1"/>
  <c r="AO80" i="1" s="1"/>
  <c r="AO82" i="1" a="1"/>
  <c r="AO82" i="1" s="1"/>
  <c r="AO5" i="1" a="1"/>
  <c r="AO5" i="1" s="1"/>
  <c r="AO51" i="1" a="1"/>
  <c r="AO51" i="1" s="1"/>
  <c r="AO40" i="1" a="1"/>
  <c r="AO40" i="1" s="1"/>
  <c r="AO55" i="1" a="1"/>
  <c r="AO55" i="1" s="1"/>
  <c r="AO48" i="1" a="1"/>
  <c r="AO48" i="1" s="1"/>
  <c r="AO29" i="1" a="1"/>
  <c r="AO29" i="1" s="1"/>
  <c r="AO61" i="1" a="1"/>
  <c r="AO61" i="1" s="1"/>
  <c r="AO93" i="1" a="1"/>
  <c r="AO93" i="1" s="1"/>
  <c r="AO26" i="1" a="1"/>
  <c r="AO26" i="1" s="1"/>
  <c r="AO78" i="1" a="1"/>
  <c r="AO78" i="1" s="1"/>
  <c r="AO4" i="1" a="1"/>
  <c r="AO4" i="1" s="1"/>
  <c r="AO90" i="1" a="1"/>
  <c r="AO90" i="1" s="1"/>
  <c r="AO9" i="1" a="1"/>
  <c r="AO9" i="1" s="1"/>
  <c r="AO59" i="1" a="1"/>
  <c r="AO59" i="1" s="1"/>
  <c r="AO60" i="1" a="1"/>
  <c r="AO60" i="1" s="1"/>
  <c r="AO63" i="1" a="1"/>
  <c r="AO63" i="1" s="1"/>
  <c r="AO64" i="1" a="1"/>
  <c r="AO64" i="1" s="1"/>
  <c r="D87" i="4" l="1"/>
  <c r="E87" i="4" s="1"/>
  <c r="D88" i="4"/>
  <c r="E88" i="4" s="1"/>
  <c r="D89" i="4"/>
  <c r="E89" i="4" s="1"/>
  <c r="D90" i="4"/>
  <c r="E90" i="4" s="1"/>
  <c r="D91" i="4"/>
  <c r="E91" i="4" s="1"/>
  <c r="D92" i="4"/>
  <c r="E92" i="4" s="1"/>
  <c r="D93" i="4"/>
  <c r="E93" i="4" s="1"/>
  <c r="D94" i="4"/>
  <c r="E94" i="4" s="1"/>
  <c r="D95" i="4"/>
  <c r="E95" i="4" s="1"/>
  <c r="D96" i="4"/>
  <c r="E96" i="4" s="1"/>
  <c r="D97" i="4"/>
  <c r="E97" i="4" s="1"/>
  <c r="D98" i="4"/>
  <c r="E98" i="4" s="1"/>
  <c r="D99" i="4"/>
  <c r="E99" i="4" s="1"/>
  <c r="D100" i="4"/>
  <c r="E100" i="4" s="1"/>
  <c r="D101" i="4"/>
  <c r="E101" i="4" s="1"/>
  <c r="D102" i="4"/>
  <c r="E102" i="4" s="1"/>
  <c r="D103" i="4"/>
  <c r="E103" i="4" s="1"/>
  <c r="D104" i="4"/>
  <c r="E104" i="4" s="1"/>
  <c r="D105" i="4"/>
  <c r="E105" i="4" s="1"/>
  <c r="D106" i="4"/>
  <c r="E106" i="4" s="1"/>
  <c r="D107" i="4"/>
  <c r="E107" i="4" s="1"/>
  <c r="D108" i="4"/>
  <c r="E108" i="4" s="1"/>
  <c r="D109" i="4"/>
  <c r="E109" i="4" s="1"/>
  <c r="D110" i="4"/>
  <c r="E110" i="4" s="1"/>
  <c r="D111" i="4"/>
  <c r="E111" i="4" s="1"/>
  <c r="D112" i="4"/>
  <c r="E112" i="4" s="1"/>
  <c r="D113" i="4"/>
  <c r="E113" i="4" s="1"/>
  <c r="D114" i="4"/>
  <c r="E114" i="4" s="1"/>
  <c r="D115" i="4"/>
  <c r="E115" i="4" s="1"/>
  <c r="D116" i="4"/>
  <c r="E116" i="4" s="1"/>
  <c r="D117" i="4"/>
  <c r="E117" i="4" s="1"/>
  <c r="D118" i="4"/>
  <c r="E118" i="4" s="1"/>
  <c r="D119" i="4"/>
  <c r="E119" i="4" s="1"/>
  <c r="D120" i="4"/>
  <c r="E120" i="4" s="1"/>
  <c r="D121" i="4"/>
  <c r="E121" i="4" s="1"/>
  <c r="D122" i="4"/>
  <c r="E122" i="4" s="1"/>
  <c r="D123" i="4"/>
  <c r="E123" i="4" s="1"/>
  <c r="D124" i="4"/>
  <c r="E124" i="4" s="1"/>
  <c r="D125" i="4"/>
  <c r="E125" i="4" s="1"/>
  <c r="D126" i="4"/>
  <c r="E126" i="4" s="1"/>
  <c r="D127" i="4"/>
  <c r="E127" i="4" s="1"/>
  <c r="D128" i="4"/>
  <c r="E128" i="4" s="1"/>
  <c r="D129" i="4"/>
  <c r="E129" i="4" s="1"/>
  <c r="D130" i="4"/>
  <c r="E130" i="4" s="1"/>
  <c r="D131" i="4"/>
  <c r="E131" i="4" s="1"/>
  <c r="D132" i="4"/>
  <c r="E132" i="4" s="1"/>
  <c r="D133" i="4"/>
  <c r="E133" i="4" s="1"/>
  <c r="D134" i="4"/>
  <c r="E134" i="4" s="1"/>
  <c r="D135" i="4"/>
  <c r="E135" i="4" s="1"/>
  <c r="D136" i="4"/>
  <c r="E136" i="4" s="1"/>
  <c r="D137" i="4"/>
  <c r="E137" i="4" s="1"/>
  <c r="D138" i="4"/>
  <c r="E138" i="4" s="1"/>
  <c r="D139" i="4"/>
  <c r="E139" i="4" s="1"/>
  <c r="D140" i="4"/>
  <c r="E140" i="4" s="1"/>
  <c r="D141" i="4"/>
  <c r="E141" i="4" s="1"/>
  <c r="D142" i="4"/>
  <c r="E142" i="4" s="1"/>
  <c r="D143" i="4"/>
  <c r="E143" i="4" s="1"/>
  <c r="D144" i="4"/>
  <c r="E144" i="4" s="1"/>
  <c r="D145" i="4"/>
  <c r="E145" i="4" s="1"/>
  <c r="D146" i="4"/>
  <c r="E146" i="4" s="1"/>
  <c r="D147" i="4"/>
  <c r="E147" i="4" s="1"/>
  <c r="D148" i="4"/>
  <c r="E148" i="4" s="1"/>
  <c r="D149" i="4"/>
  <c r="E149" i="4" s="1"/>
  <c r="D150" i="4"/>
  <c r="E150" i="4" s="1"/>
  <c r="D151" i="4"/>
  <c r="E151" i="4" s="1"/>
  <c r="D152" i="4"/>
  <c r="E152" i="4" s="1"/>
  <c r="D153" i="4"/>
  <c r="E153" i="4" s="1"/>
  <c r="D154" i="4"/>
  <c r="E154" i="4" s="1"/>
  <c r="D155" i="4"/>
  <c r="E155" i="4" s="1"/>
  <c r="D156" i="4"/>
  <c r="E156" i="4" s="1"/>
  <c r="D157" i="4"/>
  <c r="E157" i="4" s="1"/>
  <c r="D158" i="4"/>
  <c r="E158" i="4" s="1"/>
  <c r="D159" i="4"/>
  <c r="E159" i="4" s="1"/>
  <c r="D160" i="4"/>
  <c r="E160" i="4" s="1"/>
  <c r="D161" i="4"/>
  <c r="E161" i="4" s="1"/>
  <c r="D162" i="4"/>
  <c r="E162" i="4" s="1"/>
  <c r="D163" i="4"/>
  <c r="E163" i="4" s="1"/>
  <c r="D164" i="4"/>
  <c r="E164" i="4" s="1"/>
  <c r="D165" i="4"/>
  <c r="E165" i="4" s="1"/>
  <c r="D166" i="4"/>
  <c r="E166" i="4" s="1"/>
  <c r="D167" i="4"/>
  <c r="E167" i="4" s="1"/>
  <c r="D168" i="4"/>
  <c r="E168" i="4" s="1"/>
  <c r="D169" i="4"/>
  <c r="E169" i="4" s="1"/>
  <c r="D170" i="4"/>
  <c r="E170" i="4" s="1"/>
  <c r="D171" i="4"/>
  <c r="E171" i="4" s="1"/>
  <c r="D172" i="4"/>
  <c r="E172" i="4" s="1"/>
  <c r="D173" i="4"/>
  <c r="E173" i="4" s="1"/>
  <c r="D174" i="4"/>
  <c r="E174" i="4" s="1"/>
  <c r="D175" i="4"/>
  <c r="E175" i="4" s="1"/>
  <c r="D176" i="4"/>
  <c r="E176" i="4" s="1"/>
  <c r="D177" i="4"/>
  <c r="E177" i="4" s="1"/>
  <c r="D178" i="4"/>
  <c r="E178" i="4" s="1"/>
  <c r="D179" i="4"/>
  <c r="E179" i="4" s="1"/>
  <c r="D180" i="4"/>
  <c r="E180" i="4" s="1"/>
  <c r="D181" i="4"/>
  <c r="E181" i="4" s="1"/>
  <c r="D182" i="4"/>
  <c r="E182" i="4" s="1"/>
  <c r="D183" i="4"/>
  <c r="E183" i="4" s="1"/>
  <c r="D184" i="4"/>
  <c r="E184" i="4" s="1"/>
  <c r="D185" i="4"/>
  <c r="E185" i="4" s="1"/>
  <c r="D186" i="4"/>
  <c r="E186" i="4" s="1"/>
  <c r="D187" i="4"/>
  <c r="E187" i="4" s="1"/>
  <c r="D188" i="4"/>
  <c r="E188" i="4" s="1"/>
  <c r="D189" i="4"/>
  <c r="E189" i="4" s="1"/>
  <c r="D190" i="4"/>
  <c r="E190" i="4" s="1"/>
  <c r="D191" i="4"/>
  <c r="E191" i="4" s="1"/>
  <c r="D192" i="4"/>
  <c r="E192" i="4" s="1"/>
  <c r="D193" i="4"/>
  <c r="E193" i="4" s="1"/>
  <c r="D194" i="4"/>
  <c r="E194" i="4" s="1"/>
  <c r="D195" i="4"/>
  <c r="E195" i="4" s="1"/>
  <c r="D196" i="4"/>
  <c r="E196" i="4" s="1"/>
  <c r="D197" i="4"/>
  <c r="E197" i="4" s="1"/>
  <c r="D198" i="4"/>
  <c r="E198" i="4" s="1"/>
  <c r="D199" i="4"/>
  <c r="E199" i="4" s="1"/>
  <c r="D57" i="4"/>
  <c r="D58" i="4"/>
  <c r="D59" i="4"/>
  <c r="E59" i="4" s="1"/>
  <c r="D60" i="4"/>
  <c r="D61" i="4"/>
  <c r="E61" i="4" s="1"/>
  <c r="D62" i="4"/>
  <c r="E62" i="4" s="1"/>
  <c r="D63" i="4"/>
  <c r="E63" i="4" s="1"/>
  <c r="D64" i="4"/>
  <c r="E64" i="4" s="1"/>
  <c r="D65" i="4"/>
  <c r="E65" i="4" s="1"/>
  <c r="D66" i="4"/>
  <c r="E66" i="4" s="1"/>
  <c r="D67" i="4"/>
  <c r="E67" i="4" s="1"/>
  <c r="D68" i="4"/>
  <c r="E68" i="4" s="1"/>
  <c r="D69" i="4"/>
  <c r="E69" i="4" s="1"/>
  <c r="D70" i="4"/>
  <c r="E70" i="4" s="1"/>
  <c r="D71" i="4"/>
  <c r="E71" i="4" s="1"/>
  <c r="D72" i="4"/>
  <c r="E72" i="4" s="1"/>
  <c r="D73" i="4"/>
  <c r="E73" i="4" s="1"/>
  <c r="D74" i="4"/>
  <c r="E74" i="4" s="1"/>
  <c r="D75" i="4"/>
  <c r="E75" i="4" s="1"/>
  <c r="D76" i="4"/>
  <c r="E76" i="4" s="1"/>
  <c r="D77" i="4"/>
  <c r="E77" i="4" s="1"/>
  <c r="D78" i="4"/>
  <c r="E78" i="4" s="1"/>
  <c r="D79" i="4"/>
  <c r="E79" i="4" s="1"/>
  <c r="D80" i="4"/>
  <c r="E80" i="4" s="1"/>
  <c r="D81" i="4"/>
  <c r="E81" i="4" s="1"/>
  <c r="D82" i="4"/>
  <c r="E82" i="4" s="1"/>
  <c r="D83" i="4"/>
  <c r="E83" i="4" s="1"/>
  <c r="D84" i="4"/>
  <c r="E84" i="4" s="1"/>
  <c r="D85" i="4"/>
  <c r="E85" i="4" s="1"/>
  <c r="D86" i="4"/>
  <c r="E86" i="4" s="1"/>
  <c r="D43" i="4"/>
  <c r="E43" i="4" s="1"/>
  <c r="D44" i="4"/>
  <c r="E44" i="4" s="1"/>
  <c r="D45" i="4"/>
  <c r="E45" i="4" s="1"/>
  <c r="D46" i="4"/>
  <c r="E46" i="4" s="1"/>
  <c r="D47" i="4"/>
  <c r="E47" i="4" s="1"/>
  <c r="D48" i="4"/>
  <c r="D49" i="4"/>
  <c r="D50" i="4"/>
  <c r="E50" i="4" s="1"/>
  <c r="D51" i="4"/>
  <c r="E51" i="4" s="1"/>
  <c r="D52" i="4"/>
  <c r="E52" i="4" s="1"/>
  <c r="D53" i="4"/>
  <c r="E53" i="4" s="1"/>
  <c r="D54" i="4"/>
  <c r="E54" i="4" s="1"/>
  <c r="D55" i="4"/>
  <c r="E55" i="4" s="1"/>
  <c r="D56" i="4"/>
  <c r="E56" i="4" s="1"/>
  <c r="D3" i="4"/>
  <c r="E3" i="4" s="1"/>
  <c r="D4" i="4"/>
  <c r="E4" i="4" s="1"/>
  <c r="D5" i="4"/>
  <c r="E5" i="4" s="1"/>
  <c r="D6" i="4"/>
  <c r="E6" i="4" s="1"/>
  <c r="D7" i="4"/>
  <c r="E7" i="4" s="1"/>
  <c r="D8" i="4"/>
  <c r="E8" i="4" s="1"/>
  <c r="D9" i="4"/>
  <c r="E9" i="4" s="1"/>
  <c r="D10" i="4"/>
  <c r="E10" i="4" s="1"/>
  <c r="D11" i="4"/>
  <c r="E11" i="4" s="1"/>
  <c r="D12" i="4"/>
  <c r="E12" i="4" s="1"/>
  <c r="D13" i="4"/>
  <c r="E13" i="4" s="1"/>
  <c r="D14" i="4"/>
  <c r="D15" i="4"/>
  <c r="D16" i="4"/>
  <c r="D17" i="4"/>
  <c r="D18" i="4"/>
  <c r="E18" i="4" s="1"/>
  <c r="D19" i="4"/>
  <c r="E19" i="4" s="1"/>
  <c r="D20" i="4"/>
  <c r="E20" i="4" s="1"/>
  <c r="D21" i="4"/>
  <c r="E21" i="4" s="1"/>
  <c r="D22" i="4"/>
  <c r="E22" i="4" s="1"/>
  <c r="D23" i="4"/>
  <c r="E23" i="4" s="1"/>
  <c r="D24" i="4"/>
  <c r="E24" i="4" s="1"/>
  <c r="D25" i="4"/>
  <c r="D26" i="4"/>
  <c r="D27" i="4"/>
  <c r="E27" i="4" s="1"/>
  <c r="D28" i="4"/>
  <c r="E28" i="4" s="1"/>
  <c r="D29" i="4"/>
  <c r="E29" i="4" s="1"/>
  <c r="D30" i="4"/>
  <c r="E30" i="4" s="1"/>
  <c r="D31" i="4"/>
  <c r="E31" i="4" s="1"/>
  <c r="D32" i="4"/>
  <c r="E32" i="4" s="1"/>
  <c r="D33" i="4"/>
  <c r="D34" i="4"/>
  <c r="E34" i="4" s="1"/>
  <c r="D35" i="4"/>
  <c r="D36" i="4"/>
  <c r="E36" i="4" s="1"/>
  <c r="D37" i="4"/>
  <c r="E37" i="4" s="1"/>
  <c r="D38" i="4"/>
  <c r="D39" i="4"/>
  <c r="D40" i="4"/>
  <c r="D41" i="4"/>
  <c r="D42" i="4"/>
  <c r="E42" i="4" s="1"/>
  <c r="E38" i="4" l="1"/>
  <c r="E35" i="4"/>
  <c r="E33" i="4"/>
  <c r="E41" i="4"/>
  <c r="E58" i="4"/>
  <c r="E17" i="4"/>
  <c r="E40" i="4"/>
  <c r="E16" i="4"/>
  <c r="E49" i="4"/>
  <c r="E57" i="4"/>
  <c r="E14" i="4"/>
  <c r="E25" i="4"/>
  <c r="E60" i="4"/>
  <c r="E39" i="4"/>
  <c r="E15" i="4"/>
  <c r="E48" i="4"/>
  <c r="E26" i="4"/>
  <c r="AL9" i="1" l="1" a="1"/>
  <c r="AL9" i="1" s="1"/>
  <c r="A9" i="4" s="1"/>
  <c r="A88" i="4"/>
  <c r="A71" i="4"/>
  <c r="A89" i="4"/>
  <c r="A79" i="4"/>
  <c r="A94" i="4"/>
  <c r="A90" i="4"/>
  <c r="A98" i="4"/>
  <c r="A91" i="4"/>
  <c r="A99" i="4"/>
  <c r="A95" i="4"/>
  <c r="A74" i="4"/>
  <c r="A72" i="4"/>
  <c r="A76" i="4"/>
  <c r="A82" i="4"/>
  <c r="A77" i="4"/>
  <c r="A85" i="4"/>
  <c r="A96" i="4"/>
  <c r="A97" i="4"/>
  <c r="A80" i="4"/>
  <c r="A61" i="4"/>
  <c r="A53" i="4"/>
  <c r="AL38" i="1" a="1"/>
  <c r="AL38" i="1" s="1"/>
  <c r="A40" i="4" s="1"/>
  <c r="A55" i="4"/>
  <c r="A47" i="4"/>
  <c r="A44" i="4"/>
  <c r="AL37" i="1" a="1"/>
  <c r="AL37" i="1" s="1"/>
  <c r="A39" i="4" s="1"/>
  <c r="A58" i="4"/>
  <c r="A50" i="4"/>
  <c r="A42" i="4"/>
  <c r="A48" i="4"/>
  <c r="AL35" i="1" a="1"/>
  <c r="AL35" i="1" s="1"/>
  <c r="A37" i="4" s="1"/>
  <c r="A64" i="4"/>
  <c r="A49" i="4"/>
  <c r="AL39" i="1" a="1"/>
  <c r="AL39" i="1" s="1"/>
  <c r="A41" i="4" s="1"/>
  <c r="A65" i="4"/>
  <c r="A46" i="4"/>
  <c r="A60" i="4"/>
  <c r="A69" i="4"/>
  <c r="A45" i="4"/>
  <c r="A63" i="4"/>
  <c r="A43" i="4"/>
  <c r="A62" i="4"/>
  <c r="A57" i="4"/>
  <c r="A51" i="4"/>
  <c r="AL36" i="1" a="1"/>
  <c r="AL36" i="1" s="1"/>
  <c r="A38" i="4" s="1"/>
  <c r="A67" i="4"/>
  <c r="A59" i="4"/>
  <c r="A52" i="4"/>
  <c r="A68" i="4"/>
  <c r="A66" i="4"/>
  <c r="A54" i="4"/>
  <c r="A56" i="4"/>
  <c r="AL7" i="1" a="1"/>
  <c r="AL7" i="1" s="1"/>
  <c r="A7" i="4" s="1"/>
  <c r="AL12" i="1" a="1"/>
  <c r="AL12" i="1" s="1"/>
  <c r="A12" i="4" s="1"/>
  <c r="AL10" i="1" a="1"/>
  <c r="AL10" i="1" s="1"/>
  <c r="A10" i="4" s="1"/>
  <c r="AL21" i="1" a="1"/>
  <c r="AL21" i="1" s="1"/>
  <c r="A23" i="4" s="1"/>
  <c r="AL17" i="1" a="1"/>
  <c r="AL17" i="1" s="1"/>
  <c r="A19" i="4" s="1"/>
  <c r="AL16" i="1" a="1"/>
  <c r="AL16" i="1" s="1"/>
  <c r="A18" i="4" s="1"/>
  <c r="AL25" i="1" a="1"/>
  <c r="AL25" i="1" s="1"/>
  <c r="A27" i="4" s="1"/>
  <c r="AL14" i="1" a="1"/>
  <c r="AL14" i="1" s="1"/>
  <c r="A16" i="4" s="1"/>
  <c r="AL15" i="1" a="1"/>
  <c r="AL15" i="1" s="1"/>
  <c r="A17" i="4" s="1"/>
  <c r="AL20" i="1" a="1"/>
  <c r="AL20" i="1" s="1"/>
  <c r="A22" i="4" s="1"/>
  <c r="AL18" i="1" a="1"/>
  <c r="AL18" i="1" s="1"/>
  <c r="A20" i="4" s="1"/>
  <c r="AL19" i="1" a="1"/>
  <c r="AL19" i="1" s="1"/>
  <c r="A21" i="4" s="1"/>
  <c r="AL24" i="1" a="1"/>
  <c r="AL24" i="1" s="1"/>
  <c r="A26" i="4" s="1"/>
  <c r="AL22" i="1" a="1"/>
  <c r="AL22" i="1" s="1"/>
  <c r="A24" i="4" s="1"/>
  <c r="AL11" i="1" a="1"/>
  <c r="AL11" i="1" s="1"/>
  <c r="A11" i="4" s="1"/>
  <c r="AL29" i="1" a="1"/>
  <c r="AL29" i="1" s="1"/>
  <c r="A31" i="4" s="1"/>
  <c r="AL23" i="1" a="1"/>
  <c r="AL23" i="1" s="1"/>
  <c r="A25" i="4" s="1"/>
  <c r="AL28" i="1" a="1"/>
  <c r="AL28" i="1" s="1"/>
  <c r="A30" i="4" s="1"/>
  <c r="AL26" i="1" a="1"/>
  <c r="AL26" i="1" s="1"/>
  <c r="A28" i="4" s="1"/>
  <c r="AL31" i="1" a="1"/>
  <c r="AL31" i="1" s="1"/>
  <c r="A33" i="4" s="1"/>
  <c r="AL32" i="1" a="1"/>
  <c r="AL32" i="1" s="1"/>
  <c r="A34" i="4" s="1"/>
  <c r="AL27" i="1" a="1"/>
  <c r="AL27" i="1" s="1"/>
  <c r="A29" i="4" s="1"/>
  <c r="AL30" i="1" a="1"/>
  <c r="AL30" i="1" s="1"/>
  <c r="A32" i="4" s="1"/>
  <c r="AL4" i="1" a="1"/>
  <c r="AL4" i="1" s="1"/>
  <c r="A4" i="4" s="1"/>
  <c r="AL5" i="1" a="1"/>
  <c r="AL5" i="1" s="1"/>
  <c r="A5" i="4" s="1"/>
  <c r="AL34" i="1" a="1"/>
  <c r="AL34" i="1" s="1"/>
  <c r="A36" i="4" s="1"/>
  <c r="AL33" i="1" a="1"/>
  <c r="AL33" i="1" s="1"/>
  <c r="A35" i="4" s="1"/>
  <c r="AL3" i="1" a="1"/>
  <c r="AL3" i="1" s="1"/>
  <c r="A3" i="4" s="1"/>
  <c r="AL8" i="1" a="1"/>
  <c r="AL8" i="1" s="1"/>
  <c r="A8" i="4" s="1"/>
  <c r="AL6" i="1" a="1"/>
  <c r="AL6" i="1" s="1"/>
  <c r="A6" i="4" s="1"/>
  <c r="AL13" i="1" a="1"/>
  <c r="AL13" i="1" s="1"/>
  <c r="A15" i="4" s="1"/>
  <c r="AL2" i="1" a="1"/>
  <c r="AL2" i="1" s="1"/>
  <c r="A2" i="4" s="1"/>
  <c r="G16" i="4" l="1"/>
  <c r="B16" i="4"/>
  <c r="F16" i="4"/>
  <c r="F15" i="4"/>
  <c r="G15" i="4"/>
  <c r="B15" i="4"/>
  <c r="B32" i="4"/>
  <c r="G32" i="4"/>
  <c r="F32" i="4"/>
  <c r="F11" i="4"/>
  <c r="G11" i="4"/>
  <c r="B11" i="4"/>
  <c r="B27" i="4"/>
  <c r="G27" i="4"/>
  <c r="F27" i="4"/>
  <c r="F54" i="4"/>
  <c r="G54" i="4"/>
  <c r="B54" i="4"/>
  <c r="F57" i="4"/>
  <c r="B57" i="4"/>
  <c r="G57" i="4"/>
  <c r="B65" i="4"/>
  <c r="F65" i="4"/>
  <c r="G65" i="4"/>
  <c r="F58" i="4"/>
  <c r="G58" i="4"/>
  <c r="B58" i="4"/>
  <c r="B80" i="4"/>
  <c r="G80" i="4"/>
  <c r="F80" i="4"/>
  <c r="F74" i="4"/>
  <c r="B74" i="4"/>
  <c r="G74" i="4"/>
  <c r="A83" i="4"/>
  <c r="A73" i="4"/>
  <c r="B2" i="4"/>
  <c r="D2" i="4"/>
  <c r="E2" i="4" s="1"/>
  <c r="F2" i="4"/>
  <c r="G2" i="4"/>
  <c r="F6" i="4"/>
  <c r="B6" i="4"/>
  <c r="G6" i="4"/>
  <c r="B29" i="4"/>
  <c r="G29" i="4"/>
  <c r="F29" i="4"/>
  <c r="B24" i="4"/>
  <c r="G24" i="4"/>
  <c r="F24" i="4"/>
  <c r="B18" i="4"/>
  <c r="F18" i="4"/>
  <c r="G18" i="4"/>
  <c r="B66" i="4"/>
  <c r="G66" i="4"/>
  <c r="F66" i="4"/>
  <c r="B62" i="4"/>
  <c r="F62" i="4"/>
  <c r="G62" i="4"/>
  <c r="B41" i="4"/>
  <c r="G41" i="4"/>
  <c r="F41" i="4"/>
  <c r="F39" i="4"/>
  <c r="B39" i="4"/>
  <c r="G39" i="4"/>
  <c r="F97" i="4"/>
  <c r="G97" i="4"/>
  <c r="B97" i="4"/>
  <c r="F95" i="4"/>
  <c r="B95" i="4"/>
  <c r="G95" i="4"/>
  <c r="F79" i="4"/>
  <c r="G79" i="4"/>
  <c r="B79" i="4"/>
  <c r="A81" i="4"/>
  <c r="B56" i="4"/>
  <c r="F56" i="4"/>
  <c r="G56" i="4"/>
  <c r="F8" i="4"/>
  <c r="G8" i="4"/>
  <c r="B8" i="4"/>
  <c r="B34" i="4"/>
  <c r="F34" i="4"/>
  <c r="G34" i="4"/>
  <c r="F26" i="4"/>
  <c r="G26" i="4"/>
  <c r="B26" i="4"/>
  <c r="B19" i="4"/>
  <c r="G19" i="4"/>
  <c r="F19" i="4"/>
  <c r="F68" i="4"/>
  <c r="G68" i="4"/>
  <c r="B68" i="4"/>
  <c r="B43" i="4"/>
  <c r="F43" i="4"/>
  <c r="G43" i="4"/>
  <c r="F49" i="4"/>
  <c r="G49" i="4"/>
  <c r="B49" i="4"/>
  <c r="B44" i="4"/>
  <c r="G44" i="4"/>
  <c r="F44" i="4"/>
  <c r="B96" i="4"/>
  <c r="G96" i="4"/>
  <c r="F96" i="4"/>
  <c r="B99" i="4"/>
  <c r="F99" i="4"/>
  <c r="G99" i="4"/>
  <c r="A84" i="4"/>
  <c r="A100" i="4"/>
  <c r="F23" i="4"/>
  <c r="G23" i="4"/>
  <c r="B23" i="4"/>
  <c r="F63" i="4"/>
  <c r="G63" i="4"/>
  <c r="B63" i="4"/>
  <c r="B64" i="4"/>
  <c r="G64" i="4"/>
  <c r="F64" i="4"/>
  <c r="F47" i="4"/>
  <c r="B47" i="4"/>
  <c r="G47" i="4"/>
  <c r="F85" i="4"/>
  <c r="G85" i="4"/>
  <c r="B85" i="4"/>
  <c r="F91" i="4"/>
  <c r="B91" i="4"/>
  <c r="G91" i="4"/>
  <c r="B89" i="4"/>
  <c r="G89" i="4"/>
  <c r="F89" i="4"/>
  <c r="F88" i="4"/>
  <c r="G88" i="4"/>
  <c r="B88" i="4"/>
  <c r="B3" i="4"/>
  <c r="F3" i="4"/>
  <c r="G3" i="4"/>
  <c r="B52" i="4"/>
  <c r="G52" i="4"/>
  <c r="F52" i="4"/>
  <c r="F28" i="4"/>
  <c r="G28" i="4"/>
  <c r="B28" i="4"/>
  <c r="B20" i="4"/>
  <c r="F20" i="4"/>
  <c r="G20" i="4"/>
  <c r="F10" i="4"/>
  <c r="G10" i="4"/>
  <c r="B10" i="4"/>
  <c r="F59" i="4"/>
  <c r="B59" i="4"/>
  <c r="G59" i="4"/>
  <c r="F45" i="4"/>
  <c r="G45" i="4"/>
  <c r="B45" i="4"/>
  <c r="B37" i="4"/>
  <c r="G37" i="4"/>
  <c r="F37" i="4"/>
  <c r="B55" i="4"/>
  <c r="G55" i="4"/>
  <c r="F55" i="4"/>
  <c r="G77" i="4"/>
  <c r="B77" i="4"/>
  <c r="F77" i="4"/>
  <c r="F98" i="4"/>
  <c r="G98" i="4"/>
  <c r="B98" i="4"/>
  <c r="A86" i="4"/>
  <c r="A70" i="4"/>
  <c r="B4" i="4"/>
  <c r="G4" i="4"/>
  <c r="F4" i="4"/>
  <c r="B21" i="4"/>
  <c r="G21" i="4"/>
  <c r="F21" i="4"/>
  <c r="B36" i="4"/>
  <c r="G36" i="4"/>
  <c r="F36" i="4"/>
  <c r="F30" i="4"/>
  <c r="G30" i="4"/>
  <c r="B30" i="4"/>
  <c r="B22" i="4"/>
  <c r="F22" i="4"/>
  <c r="G22" i="4"/>
  <c r="B12" i="4"/>
  <c r="G12" i="4"/>
  <c r="F12" i="4"/>
  <c r="B67" i="4"/>
  <c r="G67" i="4"/>
  <c r="F67" i="4"/>
  <c r="B69" i="4"/>
  <c r="F69" i="4"/>
  <c r="G69" i="4"/>
  <c r="B48" i="4"/>
  <c r="G48" i="4"/>
  <c r="F48" i="4"/>
  <c r="F40" i="4"/>
  <c r="G40" i="4"/>
  <c r="B40" i="4"/>
  <c r="F82" i="4"/>
  <c r="G82" i="4"/>
  <c r="B82" i="4"/>
  <c r="B90" i="4"/>
  <c r="G90" i="4"/>
  <c r="F90" i="4"/>
  <c r="A75" i="4"/>
  <c r="A78" i="4"/>
  <c r="B33" i="4"/>
  <c r="G33" i="4"/>
  <c r="F33" i="4"/>
  <c r="B35" i="4"/>
  <c r="G35" i="4"/>
  <c r="F35" i="4"/>
  <c r="B5" i="4"/>
  <c r="G5" i="4"/>
  <c r="F5" i="4"/>
  <c r="B25" i="4"/>
  <c r="G25" i="4"/>
  <c r="F25" i="4"/>
  <c r="F17" i="4"/>
  <c r="B17" i="4"/>
  <c r="G17" i="4"/>
  <c r="B7" i="4"/>
  <c r="G7" i="4"/>
  <c r="F7" i="4"/>
  <c r="B38" i="4"/>
  <c r="F38" i="4"/>
  <c r="G38" i="4"/>
  <c r="F60" i="4"/>
  <c r="G60" i="4"/>
  <c r="B60" i="4"/>
  <c r="F42" i="4"/>
  <c r="G42" i="4"/>
  <c r="B42" i="4"/>
  <c r="F53" i="4"/>
  <c r="B53" i="4"/>
  <c r="G53" i="4"/>
  <c r="F76" i="4"/>
  <c r="G76" i="4"/>
  <c r="B76" i="4"/>
  <c r="A87" i="4"/>
  <c r="A93" i="4"/>
  <c r="A92" i="4"/>
  <c r="B31" i="4"/>
  <c r="F31" i="4"/>
  <c r="G31" i="4"/>
  <c r="B51" i="4"/>
  <c r="G51" i="4"/>
  <c r="F51" i="4"/>
  <c r="F46" i="4"/>
  <c r="B46" i="4"/>
  <c r="G46" i="4"/>
  <c r="G50" i="4"/>
  <c r="F50" i="4"/>
  <c r="B50" i="4"/>
  <c r="B61" i="4"/>
  <c r="G61" i="4"/>
  <c r="F61" i="4"/>
  <c r="F72" i="4"/>
  <c r="G72" i="4"/>
  <c r="B72" i="4"/>
  <c r="F94" i="4"/>
  <c r="G94" i="4"/>
  <c r="B94" i="4"/>
  <c r="F71" i="4"/>
  <c r="G71" i="4"/>
  <c r="B71" i="4"/>
  <c r="F9" i="4"/>
  <c r="G9" i="4"/>
  <c r="B9" i="4"/>
  <c r="F81" i="4" l="1"/>
  <c r="G81" i="4"/>
  <c r="B81" i="4"/>
  <c r="F93" i="4"/>
  <c r="G93" i="4"/>
  <c r="B93" i="4"/>
  <c r="B70" i="4"/>
  <c r="G70" i="4"/>
  <c r="F70" i="4"/>
  <c r="B86" i="4"/>
  <c r="G86" i="4"/>
  <c r="F86" i="4"/>
  <c r="B100" i="4"/>
  <c r="F100" i="4"/>
  <c r="G100" i="4"/>
  <c r="F73" i="4"/>
  <c r="G73" i="4"/>
  <c r="B73" i="4"/>
  <c r="B83" i="4"/>
  <c r="G83" i="4"/>
  <c r="F83" i="4"/>
  <c r="B87" i="4"/>
  <c r="F87" i="4"/>
  <c r="G87" i="4"/>
  <c r="B78" i="4"/>
  <c r="F78" i="4"/>
  <c r="G78" i="4"/>
  <c r="B75" i="4"/>
  <c r="F75" i="4"/>
  <c r="G75" i="4"/>
  <c r="B84" i="4"/>
  <c r="G84" i="4"/>
  <c r="F84" i="4"/>
  <c r="B92" i="4"/>
  <c r="G92" i="4"/>
  <c r="F92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<sst xmlns="http://schemas.openxmlformats.org/spreadsheetml/2006/main" count="171" uniqueCount="123">
  <si>
    <t>ID</t>
  </si>
  <si>
    <t>Heure de début</t>
  </si>
  <si>
    <t>Heure de fin</t>
  </si>
  <si>
    <t>Adresse de messagerie</t>
  </si>
  <si>
    <t>Nom</t>
  </si>
  <si>
    <t>Heure de la dernière modification</t>
  </si>
  <si>
    <t>Oui</t>
  </si>
  <si>
    <t>anonymous</t>
  </si>
  <si>
    <t>Commercial</t>
  </si>
  <si>
    <t>Marketing</t>
  </si>
  <si>
    <t>Service</t>
  </si>
  <si>
    <t>Personne</t>
  </si>
  <si>
    <t>A quel service appartenez-vous ? </t>
  </si>
  <si>
    <t>Souhaitez-vous intégrer d'autre(s) personne(s) à ces journées ? (auteur, photographe...)</t>
  </si>
  <si>
    <t>Souhaitez-vous intégrer une personne supplémentaire ? </t>
  </si>
  <si>
    <t>Souhaitez-vous intégrer une personne supplémentaire ? 2</t>
  </si>
  <si>
    <t>Souhaitez-vous intégrer une personne supplémentaire ? 3</t>
  </si>
  <si>
    <t>Souhaitez-vous intégrer une personne supplémentaire ? 4</t>
  </si>
  <si>
    <t>A quel(s) repas sera-elle présente ? (Choix multiples)5</t>
  </si>
  <si>
    <t>Souhaitez-vous intégrer une personne supplémentaire ? 5</t>
  </si>
  <si>
    <t>Non</t>
  </si>
  <si>
    <t>Auteur</t>
  </si>
  <si>
    <t>Photographe</t>
  </si>
  <si>
    <t>Fonction invités</t>
  </si>
  <si>
    <t>PERSONNE</t>
  </si>
  <si>
    <t>SOMMES</t>
  </si>
  <si>
    <t>Nom2</t>
  </si>
  <si>
    <t>Prénom</t>
  </si>
  <si>
    <t>Nom de la personne</t>
  </si>
  <si>
    <t>Prénom de la personne</t>
  </si>
  <si>
    <t>Quelle est sa fonction ou à quel service appartient-elle ? </t>
  </si>
  <si>
    <t>Nom de la personne2</t>
  </si>
  <si>
    <t>Prénom de la personne2</t>
  </si>
  <si>
    <t>Quelle est sa fonction ou à quel service appartient-elle ? 2</t>
  </si>
  <si>
    <t>Nom de la personne3</t>
  </si>
  <si>
    <t>Prénom de la personne3</t>
  </si>
  <si>
    <t>Quelle est sa fonction ou à quel service appartient-elle ? 3</t>
  </si>
  <si>
    <t>Nom de la personne4</t>
  </si>
  <si>
    <t>Prénom de la personne4</t>
  </si>
  <si>
    <t>Quelle est sa fonction ou à quel service appartient-elle ? 4</t>
  </si>
  <si>
    <t>Nom de la personne5</t>
  </si>
  <si>
    <t>Prénom de la personne5</t>
  </si>
  <si>
    <t>Quelle est sa fonction ou à quel service appartient-elle ? 5</t>
  </si>
  <si>
    <t>Nom de la personne6</t>
  </si>
  <si>
    <t>Prénom de la personne6</t>
  </si>
  <si>
    <t>Quelle est sa fonction ou à quel service appartient-elle ? 6</t>
  </si>
  <si>
    <t>Quelle est sa fonction ou à quel service appartient-elle ? 52</t>
  </si>
  <si>
    <t>NOM</t>
  </si>
  <si>
    <t>France</t>
  </si>
  <si>
    <t>HARRY</t>
  </si>
  <si>
    <t>EDMONS</t>
  </si>
  <si>
    <t>FINANLE</t>
  </si>
  <si>
    <t>GNO</t>
  </si>
  <si>
    <t>PRENOM</t>
  </si>
  <si>
    <t>Suisse</t>
  </si>
  <si>
    <t>Mercredi 18 décembre midi;</t>
  </si>
  <si>
    <t>Mardi 17 décembre midi;</t>
  </si>
  <si>
    <t>Lundi 16 décembre midi;</t>
  </si>
  <si>
    <t>AUTEUR</t>
  </si>
  <si>
    <t>BA</t>
  </si>
  <si>
    <t>BB</t>
  </si>
  <si>
    <t>BC</t>
  </si>
  <si>
    <t>CA</t>
  </si>
  <si>
    <t>CB</t>
  </si>
  <si>
    <t>CC</t>
  </si>
  <si>
    <t>STAGIAIRE</t>
  </si>
  <si>
    <t>Alternant</t>
  </si>
  <si>
    <t>AB</t>
  </si>
  <si>
    <t>AC</t>
  </si>
  <si>
    <t>AD</t>
  </si>
  <si>
    <t>DC</t>
  </si>
  <si>
    <t>EC</t>
  </si>
  <si>
    <t>ABB</t>
  </si>
  <si>
    <t>ACC</t>
  </si>
  <si>
    <t>ADD</t>
  </si>
  <si>
    <t>AA</t>
  </si>
  <si>
    <t>AAA</t>
  </si>
  <si>
    <t>BAA</t>
  </si>
  <si>
    <t>BBB</t>
  </si>
  <si>
    <t>BCC</t>
  </si>
  <si>
    <t>CAA</t>
  </si>
  <si>
    <t>CBB</t>
  </si>
  <si>
    <t>CCC</t>
  </si>
  <si>
    <t>DA</t>
  </si>
  <si>
    <t>DB</t>
  </si>
  <si>
    <t>FB</t>
  </si>
  <si>
    <t>EA</t>
  </si>
  <si>
    <t>EB</t>
  </si>
  <si>
    <t>FA</t>
  </si>
  <si>
    <t>FC</t>
  </si>
  <si>
    <t>FAA</t>
  </si>
  <si>
    <t>FBB</t>
  </si>
  <si>
    <t>FCC</t>
  </si>
  <si>
    <t>GA</t>
  </si>
  <si>
    <t>gaa</t>
  </si>
  <si>
    <t>gbb</t>
  </si>
  <si>
    <t>gcc</t>
  </si>
  <si>
    <t>Gc</t>
  </si>
  <si>
    <t>Gb</t>
  </si>
  <si>
    <t>Stagiaire</t>
  </si>
  <si>
    <t>Agent de maitrise</t>
  </si>
  <si>
    <t>Product owner</t>
  </si>
  <si>
    <t>Chef de projets</t>
  </si>
  <si>
    <t>Attaché presse</t>
  </si>
  <si>
    <t>DJIDI</t>
  </si>
  <si>
    <t>Mathilde</t>
  </si>
  <si>
    <t>Pierre</t>
  </si>
  <si>
    <t>Charlotte</t>
  </si>
  <si>
    <t>Sophie</t>
  </si>
  <si>
    <t>Chris</t>
  </si>
  <si>
    <t>Djibril</t>
  </si>
  <si>
    <t>Roger</t>
  </si>
  <si>
    <t>Joseph</t>
  </si>
  <si>
    <t>CLIFF</t>
  </si>
  <si>
    <t>GERNEY</t>
  </si>
  <si>
    <t>Gérard</t>
  </si>
  <si>
    <t>DRILL</t>
  </si>
  <si>
    <t>Nadia</t>
  </si>
  <si>
    <t>GHUTENBER</t>
  </si>
  <si>
    <t>Nina</t>
  </si>
  <si>
    <t>BRUNO</t>
  </si>
  <si>
    <t>NOM sans 0</t>
  </si>
  <si>
    <t>PRENOM sans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</si>
</sst>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\ h:mm:ss"/>
  </numFmts>
  <fonts count="4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7"/>
      <color rgb="FF0F0F0F"/>
      <name val="Arial"/>
      <family val="2"/>
    </font>
    <font>
      <b/>
      <sz val="2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9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/>
      <bottom/>
      <diagonal/>
    </border>
    <border>
      <left style="thin">
        <color theme="0" tint="-0.14996795556505021"/>
      </left>
      <right/>
      <top/>
      <bottom style="dotted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2" borderId="1" xfId="0" applyFont="1" applyFill="1" applyBorder="1"/>
    <xf numFmtId="0" fontId="1" fillId="2" borderId="2" xfId="0" applyFont="1" applyFill="1" applyBorder="1"/>
    <xf numFmtId="0" fontId="0" fillId="0" borderId="4" xfId="0" applyBorder="1"/>
    <xf numFmtId="0" fontId="0" fillId="3" borderId="0" xfId="0" applyFill="1"/>
    <xf numFmtId="0" fontId="0" fillId="0" borderId="3" xfId="0" applyBorder="1" applyAlignment="1">
      <alignment horizontal="left"/>
    </xf>
    <xf numFmtId="0" fontId="2" fillId="0" borderId="0" xfId="0" applyFont="1"/>
    <xf numFmtId="0" fontId="0" fillId="0" borderId="0" xfId="0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0" fontId="0" fillId="0" borderId="6" xfId="0" applyBorder="1" applyAlignment="1">
      <alignment horizontal="centerContinuous" vertical="center"/>
    </xf>
    <xf numFmtId="0" fontId="0" fillId="0" borderId="8" xfId="0" applyBorder="1" applyAlignment="1">
      <alignment horizontal="centerContinuous" vertical="center"/>
    </xf>
    <xf numFmtId="0" fontId="0" fillId="0" borderId="7" xfId="0" applyBorder="1" applyAlignment="1">
      <alignment horizontal="centerContinuous" vertical="center"/>
    </xf>
    <xf numFmtId="0" fontId="0" fillId="4" borderId="0" xfId="0" applyFill="1"/>
  </cellXfs>
  <cellStyles count="1">
    <cellStyle name="Normal" xfId="0" builtinId="0"/>
  </cellStyles>
  <dxfs count="38">
    <dxf>
      <font>
        <color theme="0"/>
      </font>
    </dxf>
    <dxf>
      <font>
        <strike val="0"/>
        <color theme="0"/>
      </font>
    </dxf>
    <dxf>
      <font>
        <color theme="0"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m/d/yy\ h:mm:ss"/>
    </dxf>
    <dxf>
      <numFmt numFmtId="0" formatCode="General"/>
    </dxf>
    <dxf>
      <numFmt numFmtId="0" formatCode="General"/>
    </dxf>
    <dxf>
      <numFmt numFmtId="164" formatCode="m/d/yy\ h:mm:ss"/>
    </dxf>
    <dxf>
      <numFmt numFmtId="164" formatCode="m/d/yy\ h:mm:ss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I12" totalsRowShown="0">
  <autoFilter ref="A1:AI12" xr:uid="{00000000-0009-0000-0100-000001000000}"/>
  <tableColumns count="35">
    <tableColumn id="1" xr3:uid="{00000000-0010-0000-0000-000001000000}" name="ID" dataDxfId="37"/>
    <tableColumn id="2" xr3:uid="{00000000-0010-0000-0000-000002000000}" name="Heure de début" dataDxfId="36"/>
    <tableColumn id="3" xr3:uid="{00000000-0010-0000-0000-000003000000}" name="Heure de fin" dataDxfId="35"/>
    <tableColumn id="4" xr3:uid="{00000000-0010-0000-0000-000004000000}" name="Adresse de messagerie" dataDxfId="34"/>
    <tableColumn id="5" xr3:uid="{00000000-0010-0000-0000-000005000000}" name="Nom" dataDxfId="33"/>
    <tableColumn id="6" xr3:uid="{00000000-0010-0000-0000-000006000000}" name="Heure de la dernière modification" dataDxfId="32"/>
    <tableColumn id="7" xr3:uid="{00000000-0010-0000-0000-000007000000}" name="Nom2" dataDxfId="31"/>
    <tableColumn id="8" xr3:uid="{00000000-0010-0000-0000-000008000000}" name="Prénom" dataDxfId="30"/>
    <tableColumn id="9" xr3:uid="{00000000-0010-0000-0000-000009000000}" name="A quel service appartenez-vous ? " dataDxfId="29"/>
    <tableColumn id="13" xr3:uid="{00000000-0010-0000-0000-00000D000000}" name="Souhaitez-vous intégrer d'autre(s) personne(s) à ces journées ? (auteur, photographe...)" dataDxfId="28"/>
    <tableColumn id="14" xr3:uid="{00000000-0010-0000-0000-00000E000000}" name="Nom de la personne" dataDxfId="27"/>
    <tableColumn id="15" xr3:uid="{00000000-0010-0000-0000-00000F000000}" name="Prénom de la personne" dataDxfId="26"/>
    <tableColumn id="16" xr3:uid="{00000000-0010-0000-0000-000010000000}" name="Quelle est sa fonction ou à quel service appartient-elle ? " dataDxfId="25"/>
    <tableColumn id="18" xr3:uid="{00000000-0010-0000-0000-000012000000}" name="Souhaitez-vous intégrer une personne supplémentaire ? " dataDxfId="24"/>
    <tableColumn id="19" xr3:uid="{00000000-0010-0000-0000-000013000000}" name="Nom de la personne2" dataDxfId="23"/>
    <tableColumn id="20" xr3:uid="{00000000-0010-0000-0000-000014000000}" name="Prénom de la personne2" dataDxfId="22"/>
    <tableColumn id="21" xr3:uid="{00000000-0010-0000-0000-000015000000}" name="Quelle est sa fonction ou à quel service appartient-elle ? 2" dataDxfId="21"/>
    <tableColumn id="23" xr3:uid="{00000000-0010-0000-0000-000017000000}" name="Souhaitez-vous intégrer une personne supplémentaire ? 2" dataDxfId="20"/>
    <tableColumn id="24" xr3:uid="{00000000-0010-0000-0000-000018000000}" name="Nom de la personne3" dataDxfId="19"/>
    <tableColumn id="25" xr3:uid="{00000000-0010-0000-0000-000019000000}" name="Prénom de la personne3" dataDxfId="18"/>
    <tableColumn id="26" xr3:uid="{00000000-0010-0000-0000-00001A000000}" name="Quelle est sa fonction ou à quel service appartient-elle ? 3" dataDxfId="17"/>
    <tableColumn id="28" xr3:uid="{00000000-0010-0000-0000-00001C000000}" name="Souhaitez-vous intégrer une personne supplémentaire ? 3" dataDxfId="16"/>
    <tableColumn id="29" xr3:uid="{00000000-0010-0000-0000-00001D000000}" name="Nom de la personne4" dataDxfId="15"/>
    <tableColumn id="30" xr3:uid="{00000000-0010-0000-0000-00001E000000}" name="Prénom de la personne4" dataDxfId="14"/>
    <tableColumn id="31" xr3:uid="{00000000-0010-0000-0000-00001F000000}" name="Quelle est sa fonction ou à quel service appartient-elle ? 4" dataDxfId="13"/>
    <tableColumn id="33" xr3:uid="{6384B5F5-E962-42C5-9FAE-8743BF7DA153}" name="Souhaitez-vous intégrer une personne supplémentaire ? 4" dataDxfId="12"/>
    <tableColumn id="34" xr3:uid="{A2D2D19D-8CF3-4AFD-8608-AA56A483839B}" name="Nom de la personne5" dataDxfId="11"/>
    <tableColumn id="35" xr3:uid="{67C19FA6-7A80-4652-907D-E14E2208A3E3}" name="Prénom de la personne5" dataDxfId="10"/>
    <tableColumn id="36" xr3:uid="{9143382D-AA95-49FD-82F3-FFFB292384A5}" name="Quelle est sa fonction ou à quel service appartient-elle ? 5" dataDxfId="9"/>
    <tableColumn id="37" xr3:uid="{E2413293-B1C6-4570-AF99-1368707417DC}" name="A quel(s) repas sera-elle présente ? (Choix multiples)5" dataDxfId="8"/>
    <tableColumn id="38" xr3:uid="{A254C666-ED32-4322-80C2-5F7D48F9A912}" name="Souhaitez-vous intégrer une personne supplémentaire ? 5" dataDxfId="7"/>
    <tableColumn id="39" xr3:uid="{8A7DCBB1-C2C6-4EEB-8308-3BCA197B4D13}" name="Nom de la personne6" dataDxfId="6"/>
    <tableColumn id="40" xr3:uid="{2486D24E-D5C0-4DEB-90CD-8066609FAF5D}" name="Prénom de la personne6" dataDxfId="5"/>
    <tableColumn id="41" xr3:uid="{41FA95CA-2F49-4F39-8778-EE25A2D823AC}" name="Quelle est sa fonction ou à quel service appartient-elle ? 6" dataDxfId="4"/>
    <tableColumn id="43" xr3:uid="{0ACD7F65-8099-4742-AA7E-01C660C0B874}" name="Quelle est sa fonction ou à quel service appartient-elle ? 52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7A454-FDD9-4F8F-9C97-22EEDD53A6CD}">
  <sheetPr codeName="Feuil2"/>
  <dimension ref="A1:G629"/>
  <sheetViews>
    <sheetView zoomScale="73" zoomScaleNormal="73" workbookViewId="0">
      <selection activeCell="A29" sqref="A29"/>
    </sheetView>
  </sheetViews>
  <sheetFormatPr baseColWidth="10" defaultColWidth="36.7265625" defaultRowHeight="14.5"/>
  <cols>
    <col min="4" max="5" width="0" hidden="1" customWidth="1"/>
  </cols>
  <sheetData>
    <row r="1" spans="1:7" ht="18.5">
      <c r="A1" s="6" t="s">
        <v>4</v>
      </c>
      <c r="B1" s="6" t="s">
        <v>47</v>
      </c>
      <c r="C1" s="6" t="s">
        <v>27</v>
      </c>
      <c r="D1" s="7" t="s">
        <v>11</v>
      </c>
      <c r="E1" s="7" t="s">
        <v>24</v>
      </c>
      <c r="F1" s="7" t="s">
        <v>10</v>
      </c>
      <c r="G1" s="7" t="s">
        <v>23</v>
      </c>
    </row>
    <row r="2" spans="1:7">
      <c r="A2" s="4" t="str">
        <f ca="1">IFERROR('Questionnaire A COLLER'!AL2,"")</f>
        <v>BRUNO</v>
      </c>
      <c r="B2" s="5" t="str">
        <f ca="1">UPPER(A2)</f>
        <v>BRUNO</v>
      </c>
      <c r="C2" s="5" t="str">
        <f ca="1">IFERROR('Questionnaire A COLLER'!AN2," ")</f>
        <v>Mathilde</v>
      </c>
      <c r="D2" s="5" t="str">
        <f ca="1">SUBSTITUTE(SUBSTITUTE(SUBSTITUTE(SUBSTITUTE(SUBSTITUTE(SUBSTITUTE(SUBSTITUTE(A2,"é","e"),"è","e"),"ê","e"),"ë","e"),"É","E"),"ï","i"),"î","i")</f>
        <v>BRUNO</v>
      </c>
      <c r="E2" s="8" t="str">
        <f t="shared" ref="E2:E63" ca="1" si="0">UPPER(D2)</f>
        <v>BRUNO</v>
      </c>
      <c r="F2" s="5" t="str">
        <f ca="1">_xlfn.XLOOKUP(A2,'Questionnaire A COLLER'!G:G,'Questionnaire A COLLER'!I:I,"",0)</f>
        <v>Commercial</v>
      </c>
      <c r="G2" s="5" t="str">
        <f ca="1">IFERROR(VLOOKUP(A2,'Questionnaire A COLLER'!K:M,3,FALSE),IFERROR(VLOOKUP(A2,'Questionnaire A COLLER'!O:Q,3,FALSE),IFERROR(VLOOKUP(A2,'Questionnaire A COLLER'!S:U,3,FALSE),IFERROR(VLOOKUP(A2,'Questionnaire A COLLER'!W:Y,3,FALSE),IFERROR(VLOOKUP(A2,'Questionnaire A COLLER'!AA:AC,3,FALSE),IFERROR(VLOOKUP(A2,'Questionnaire A COLLER'!AF:AH,3,FALSE),""))))))</f>
        <v/>
      </c>
    </row>
    <row r="3" spans="1:7">
      <c r="A3" s="4" t="str">
        <f ca="1">IFERROR('Questionnaire A COLLER'!AL3,"")</f>
        <v>France</v>
      </c>
      <c r="B3" s="5" t="str">
        <f t="shared" ref="B3:B66" ca="1" si="1">UPPER(A3)</f>
        <v>FRANCE</v>
      </c>
      <c r="C3" s="5" t="str">
        <f ca="1">IFERROR('Questionnaire A COLLER'!AN3," ")</f>
        <v>Pierre</v>
      </c>
      <c r="D3" s="5" t="str">
        <f t="shared" ref="D3:D62" ca="1" si="2">SUBSTITUTE(SUBSTITUTE(SUBSTITUTE(SUBSTITUTE(SUBSTITUTE(SUBSTITUTE(SUBSTITUTE(C3,"é","e"),"è","e"),"ê","e"),"ë","e"),"É","E"),"ï","i"),"î","i")</f>
        <v>Pierre</v>
      </c>
      <c r="E3" s="5" t="str">
        <f t="shared" ca="1" si="0"/>
        <v>PIERRE</v>
      </c>
      <c r="F3" s="5" t="str">
        <f ca="1">_xlfn.XLOOKUP(A3,'Questionnaire A COLLER'!G:G,'Questionnaire A COLLER'!I:I,"",0)</f>
        <v>Suisse</v>
      </c>
      <c r="G3" s="5" t="str">
        <f ca="1">IFERROR(VLOOKUP(A3,'Questionnaire A COLLER'!K:M,3,FALSE),IFERROR(VLOOKUP(A3,'Questionnaire A COLLER'!O:Q,3,FALSE),IFERROR(VLOOKUP(A3,'Questionnaire A COLLER'!S:U,3,FALSE),IFERROR(VLOOKUP(A3,'Questionnaire A COLLER'!W:Y,3,FALSE),IFERROR(VLOOKUP(A3,'Questionnaire A COLLER'!AA:AC,3,FALSE),IFERROR(VLOOKUP(A3,'Questionnaire A COLLER'!AF:AH,3,FALSE),""))))))</f>
        <v/>
      </c>
    </row>
    <row r="4" spans="1:7">
      <c r="A4" s="4" t="str">
        <f ca="1">IFERROR('Questionnaire A COLLER'!AL4,"")</f>
        <v>HARRY</v>
      </c>
      <c r="B4" s="5" t="str">
        <f t="shared" ca="1" si="1"/>
        <v>HARRY</v>
      </c>
      <c r="C4" s="5" t="str">
        <f ca="1">IFERROR('Questionnaire A COLLER'!AN4," ")</f>
        <v>Charlotte</v>
      </c>
      <c r="D4" s="5" t="str">
        <f t="shared" ca="1" si="2"/>
        <v>Charlotte</v>
      </c>
      <c r="E4" s="5" t="str">
        <f t="shared" ca="1" si="0"/>
        <v>CHARLOTTE</v>
      </c>
      <c r="F4" s="5" t="str">
        <f ca="1">_xlfn.XLOOKUP(A4,'Questionnaire A COLLER'!G:G,'Questionnaire A COLLER'!I:I,"",0)</f>
        <v>Marketing</v>
      </c>
      <c r="G4" s="5" t="str">
        <f ca="1">IFERROR(VLOOKUP(A4,'Questionnaire A COLLER'!K:M,3,FALSE),IFERROR(VLOOKUP(A4,'Questionnaire A COLLER'!O:Q,3,FALSE),IFERROR(VLOOKUP(A4,'Questionnaire A COLLER'!S:U,3,FALSE),IFERROR(VLOOKUP(A4,'Questionnaire A COLLER'!W:Y,3,FALSE),IFERROR(VLOOKUP(A4,'Questionnaire A COLLER'!AA:AC,3,FALSE),IFERROR(VLOOKUP(A4,'Questionnaire A COLLER'!AF:AH,3,FALSE),""))))))</f>
        <v/>
      </c>
    </row>
    <row r="5" spans="1:7">
      <c r="A5" s="4" t="str">
        <f ca="1">IFERROR('Questionnaire A COLLER'!AL5,"")</f>
        <v>EDMONS</v>
      </c>
      <c r="B5" s="5" t="str">
        <f t="shared" ca="1" si="1"/>
        <v>EDMONS</v>
      </c>
      <c r="C5" s="5" t="str">
        <f ca="1">IFERROR('Questionnaire A COLLER'!AN5," ")</f>
        <v>Sophie</v>
      </c>
      <c r="D5" s="5" t="str">
        <f t="shared" ca="1" si="2"/>
        <v>Sophie</v>
      </c>
      <c r="E5" s="5" t="str">
        <f t="shared" ca="1" si="0"/>
        <v>SOPHIE</v>
      </c>
      <c r="F5" s="5" t="str">
        <f ca="1">_xlfn.XLOOKUP(A5,'Questionnaire A COLLER'!G:G,'Questionnaire A COLLER'!I:I,"",0)</f>
        <v>Marketing</v>
      </c>
      <c r="G5" s="5" t="str">
        <f ca="1">IFERROR(VLOOKUP(A5,'Questionnaire A COLLER'!K:M,3,FALSE),IFERROR(VLOOKUP(A5,'Questionnaire A COLLER'!O:Q,3,FALSE),IFERROR(VLOOKUP(A5,'Questionnaire A COLLER'!S:U,3,FALSE),IFERROR(VLOOKUP(A5,'Questionnaire A COLLER'!W:Y,3,FALSE),IFERROR(VLOOKUP(A5,'Questionnaire A COLLER'!AA:AC,3,FALSE),IFERROR(VLOOKUP(A5,'Questionnaire A COLLER'!AF:AH,3,FALSE),""))))))</f>
        <v/>
      </c>
    </row>
    <row r="6" spans="1:7">
      <c r="A6" s="4" t="str">
        <f ca="1">IFERROR('Questionnaire A COLLER'!AL6,"")</f>
        <v>FINANLE</v>
      </c>
      <c r="B6" s="5" t="str">
        <f t="shared" ca="1" si="1"/>
        <v>FINANLE</v>
      </c>
      <c r="C6" s="5" t="str">
        <f ca="1">IFERROR('Questionnaire A COLLER'!AN6," ")</f>
        <v>Chris</v>
      </c>
      <c r="D6" s="5" t="str">
        <f t="shared" ca="1" si="2"/>
        <v>Chris</v>
      </c>
      <c r="E6" s="5" t="str">
        <f t="shared" ca="1" si="0"/>
        <v>CHRIS</v>
      </c>
      <c r="F6" s="5" t="str">
        <f ca="1">_xlfn.XLOOKUP(A6,'Questionnaire A COLLER'!G:G,'Questionnaire A COLLER'!I:I,"",0)</f>
        <v>Commercial</v>
      </c>
      <c r="G6" s="5" t="str">
        <f ca="1">IFERROR(VLOOKUP(A6,'Questionnaire A COLLER'!K:M,3,FALSE),IFERROR(VLOOKUP(A6,'Questionnaire A COLLER'!O:Q,3,FALSE),IFERROR(VLOOKUP(A6,'Questionnaire A COLLER'!S:U,3,FALSE),IFERROR(VLOOKUP(A6,'Questionnaire A COLLER'!W:Y,3,FALSE),IFERROR(VLOOKUP(A6,'Questionnaire A COLLER'!AA:AC,3,FALSE),IFERROR(VLOOKUP(A6,'Questionnaire A COLLER'!AF:AH,3,FALSE),""))))))</f>
        <v/>
      </c>
    </row>
    <row r="7" spans="1:7">
      <c r="A7" s="4" t="str">
        <f ca="1">IFERROR('Questionnaire A COLLER'!AL7,"")</f>
        <v>GNO</v>
      </c>
      <c r="B7" s="5" t="str">
        <f t="shared" ca="1" si="1"/>
        <v>GNO</v>
      </c>
      <c r="C7" s="5" t="str">
        <f ca="1">IFERROR('Questionnaire A COLLER'!AN7," ")</f>
        <v>Djibril</v>
      </c>
      <c r="D7" s="5" t="str">
        <f t="shared" ca="1" si="2"/>
        <v>Djibril</v>
      </c>
      <c r="E7" s="5" t="str">
        <f t="shared" ca="1" si="0"/>
        <v>DJIBRIL</v>
      </c>
      <c r="F7" s="5" t="str">
        <f ca="1">_xlfn.XLOOKUP(A7,'Questionnaire A COLLER'!G:G,'Questionnaire A COLLER'!I:I,"",0)</f>
        <v>Commercial</v>
      </c>
      <c r="G7" s="5" t="str">
        <f ca="1">IFERROR(VLOOKUP(A7,'Questionnaire A COLLER'!K:M,3,FALSE),IFERROR(VLOOKUP(A7,'Questionnaire A COLLER'!O:Q,3,FALSE),IFERROR(VLOOKUP(A7,'Questionnaire A COLLER'!S:U,3,FALSE),IFERROR(VLOOKUP(A7,'Questionnaire A COLLER'!W:Y,3,FALSE),IFERROR(VLOOKUP(A7,'Questionnaire A COLLER'!AA:AC,3,FALSE),IFERROR(VLOOKUP(A7,'Questionnaire A COLLER'!AF:AH,3,FALSE),""))))))</f>
        <v/>
      </c>
    </row>
    <row r="8" spans="1:7">
      <c r="A8" s="4" t="str">
        <f ca="1">IFERROR('Questionnaire A COLLER'!AL8,"")</f>
        <v>DJIDI</v>
      </c>
      <c r="B8" s="5" t="str">
        <f t="shared" ca="1" si="1"/>
        <v>DJIDI</v>
      </c>
      <c r="C8" s="5" t="str">
        <f ca="1">IFERROR('Questionnaire A COLLER'!AN8," ")</f>
        <v>Roger</v>
      </c>
      <c r="D8" s="5" t="str">
        <f t="shared" ca="1" si="2"/>
        <v>Roger</v>
      </c>
      <c r="E8" s="5" t="str">
        <f t="shared" ca="1" si="0"/>
        <v>ROGER</v>
      </c>
      <c r="F8" s="5" t="str">
        <f ca="1">_xlfn.XLOOKUP(A8,'Questionnaire A COLLER'!G:G,'Questionnaire A COLLER'!I:I,"",0)</f>
        <v>Commercial</v>
      </c>
      <c r="G8" s="5" t="str">
        <f ca="1">IFERROR(VLOOKUP(A8,'Questionnaire A COLLER'!K:M,3,FALSE),IFERROR(VLOOKUP(A8,'Questionnaire A COLLER'!O:Q,3,FALSE),IFERROR(VLOOKUP(A8,'Questionnaire A COLLER'!S:U,3,FALSE),IFERROR(VLOOKUP(A8,'Questionnaire A COLLER'!W:Y,3,FALSE),IFERROR(VLOOKUP(A8,'Questionnaire A COLLER'!AA:AC,3,FALSE),IFERROR(VLOOKUP(A8,'Questionnaire A COLLER'!AF:AH,3,FALSE),""))))))</f>
        <v/>
      </c>
    </row>
    <row r="9" spans="1:7">
      <c r="A9" s="4" t="str">
        <f ca="1">IFERROR('Questionnaire A COLLER'!AL9,"")</f>
        <v>CLIFF</v>
      </c>
      <c r="B9" s="5" t="str">
        <f t="shared" ca="1" si="1"/>
        <v>CLIFF</v>
      </c>
      <c r="C9" s="5" t="str">
        <f ca="1">IFERROR('Questionnaire A COLLER'!AN9," ")</f>
        <v>Joseph</v>
      </c>
      <c r="D9" s="5" t="str">
        <f t="shared" ca="1" si="2"/>
        <v>Joseph</v>
      </c>
      <c r="E9" s="5" t="str">
        <f t="shared" ca="1" si="0"/>
        <v>JOSEPH</v>
      </c>
      <c r="F9" s="5" t="str">
        <f ca="1">_xlfn.XLOOKUP(A9,'Questionnaire A COLLER'!G:G,'Questionnaire A COLLER'!I:I,"",0)</f>
        <v>Commercial</v>
      </c>
      <c r="G9" s="5" t="str">
        <f ca="1">IFERROR(VLOOKUP(A9,'Questionnaire A COLLER'!K:M,3,FALSE),IFERROR(VLOOKUP(A9,'Questionnaire A COLLER'!O:Q,3,FALSE),IFERROR(VLOOKUP(A9,'Questionnaire A COLLER'!S:U,3,FALSE),IFERROR(VLOOKUP(A9,'Questionnaire A COLLER'!W:Y,3,FALSE),IFERROR(VLOOKUP(A9,'Questionnaire A COLLER'!AA:AC,3,FALSE),IFERROR(VLOOKUP(A9,'Questionnaire A COLLER'!AF:AH,3,FALSE),""))))))</f>
        <v/>
      </c>
    </row>
    <row r="10" spans="1:7">
      <c r="A10" s="4" t="str">
        <f ca="1">IFERROR('Questionnaire A COLLER'!AL10,"")</f>
        <v>GERNEY</v>
      </c>
      <c r="B10" s="5" t="str">
        <f t="shared" ca="1" si="1"/>
        <v>GERNEY</v>
      </c>
      <c r="C10" s="5" t="str">
        <f ca="1">IFERROR('Questionnaire A COLLER'!AN10," ")</f>
        <v>Gérard</v>
      </c>
      <c r="D10" s="5" t="str">
        <f t="shared" ca="1" si="2"/>
        <v>Gerard</v>
      </c>
      <c r="E10" s="5" t="str">
        <f t="shared" ca="1" si="0"/>
        <v>GERARD</v>
      </c>
      <c r="F10" s="5" t="str">
        <f ca="1">_xlfn.XLOOKUP(A10,'Questionnaire A COLLER'!G:G,'Questionnaire A COLLER'!I:I,"",0)</f>
        <v>Commercial</v>
      </c>
      <c r="G10" s="5" t="str">
        <f ca="1">IFERROR(VLOOKUP(A10,'Questionnaire A COLLER'!K:M,3,FALSE),IFERROR(VLOOKUP(A10,'Questionnaire A COLLER'!O:Q,3,FALSE),IFERROR(VLOOKUP(A10,'Questionnaire A COLLER'!S:U,3,FALSE),IFERROR(VLOOKUP(A10,'Questionnaire A COLLER'!W:Y,3,FALSE),IFERROR(VLOOKUP(A10,'Questionnaire A COLLER'!AA:AC,3,FALSE),IFERROR(VLOOKUP(A10,'Questionnaire A COLLER'!AF:AH,3,FALSE),""))))))</f>
        <v/>
      </c>
    </row>
    <row r="11" spans="1:7">
      <c r="A11" s="4" t="str">
        <f ca="1">IFERROR('Questionnaire A COLLER'!AL11,"")</f>
        <v>DRILL</v>
      </c>
      <c r="B11" s="5" t="str">
        <f t="shared" ca="1" si="1"/>
        <v>DRILL</v>
      </c>
      <c r="C11" s="5" t="str">
        <f ca="1">IFERROR('Questionnaire A COLLER'!AN11," ")</f>
        <v>Nadia</v>
      </c>
      <c r="D11" s="5" t="str">
        <f t="shared" ca="1" si="2"/>
        <v>Nadia</v>
      </c>
      <c r="E11" s="5" t="str">
        <f t="shared" ca="1" si="0"/>
        <v>NADIA</v>
      </c>
      <c r="F11" s="5" t="str">
        <f ca="1">_xlfn.XLOOKUP(A11,'Questionnaire A COLLER'!G:G,'Questionnaire A COLLER'!I:I,"",0)</f>
        <v>Commercial</v>
      </c>
      <c r="G11" s="5" t="str">
        <f ca="1">IFERROR(VLOOKUP(A11,'Questionnaire A COLLER'!K:M,3,FALSE),IFERROR(VLOOKUP(A11,'Questionnaire A COLLER'!O:Q,3,FALSE),IFERROR(VLOOKUP(A11,'Questionnaire A COLLER'!S:U,3,FALSE),IFERROR(VLOOKUP(A11,'Questionnaire A COLLER'!W:Y,3,FALSE),IFERROR(VLOOKUP(A11,'Questionnaire A COLLER'!AA:AC,3,FALSE),IFERROR(VLOOKUP(A11,'Questionnaire A COLLER'!AF:AH,3,FALSE),""))))))</f>
        <v/>
      </c>
    </row>
    <row r="12" spans="1:7">
      <c r="A12" s="4" t="str">
        <f ca="1">IFERROR('Questionnaire A COLLER'!AL12,"")</f>
        <v>GHUTENBER</v>
      </c>
      <c r="B12" s="5" t="str">
        <f t="shared" ca="1" si="1"/>
        <v>GHUTENBER</v>
      </c>
      <c r="C12" s="5" t="str">
        <f ca="1">IFERROR('Questionnaire A COLLER'!AN12," ")</f>
        <v>Nina</v>
      </c>
      <c r="D12" s="5" t="str">
        <f t="shared" ca="1" si="2"/>
        <v>Nina</v>
      </c>
      <c r="E12" s="5" t="str">
        <f t="shared" ca="1" si="0"/>
        <v>NINA</v>
      </c>
      <c r="F12" s="5" t="str">
        <f ca="1">_xlfn.XLOOKUP(A12,'Questionnaire A COLLER'!G:G,'Questionnaire A COLLER'!I:I,"",0)</f>
        <v>Commercial</v>
      </c>
      <c r="G12" s="5" t="str">
        <f ca="1">IFERROR(VLOOKUP(A12,'Questionnaire A COLLER'!K:M,3,FALSE),IFERROR(VLOOKUP(A12,'Questionnaire A COLLER'!O:Q,3,FALSE),IFERROR(VLOOKUP(A12,'Questionnaire A COLLER'!S:U,3,FALSE),IFERROR(VLOOKUP(A12,'Questionnaire A COLLER'!W:Y,3,FALSE),IFERROR(VLOOKUP(A12,'Questionnaire A COLLER'!AA:AC,3,FALSE),IFERROR(VLOOKUP(A12,'Questionnaire A COLLER'!AF:AH,3,FALSE),""))))))</f>
        <v/>
      </c>
    </row>
    <row r="13" spans="1:7">
      <c r="A13" s="4" t="str">
        <f>IFERROR('Questionnaire A COLLER'!#REF!,"")</f>
        <v/>
      </c>
      <c r="B13" s="5" t="str">
        <f t="shared" si="1"/>
        <v/>
      </c>
      <c r="C13" s="5" t="str">
        <f>IFERROR('Questionnaire A COLLER'!#REF!," ")</f>
        <v xml:space="preserve"> </v>
      </c>
      <c r="D13" s="5" t="str">
        <f t="shared" si="2"/>
        <v xml:space="preserve"> </v>
      </c>
      <c r="E13" s="5" t="str">
        <f t="shared" si="0"/>
        <v xml:space="preserve"> </v>
      </c>
      <c r="F13" s="5" t="str">
        <f>_xlfn.XLOOKUP(A13,'Questionnaire A COLLER'!G:G,'Questionnaire A COLLER'!I:I,"",0)</f>
        <v/>
      </c>
      <c r="G13" s="5" t="str">
        <f>IFERROR(VLOOKUP(A13,'Questionnaire A COLLER'!K:M,3,FALSE),IFERROR(VLOOKUP(A13,'Questionnaire A COLLER'!O:Q,3,FALSE),IFERROR(VLOOKUP(A13,'Questionnaire A COLLER'!S:U,3,FALSE),IFERROR(VLOOKUP(A13,'Questionnaire A COLLER'!W:Y,3,FALSE),IFERROR(VLOOKUP(A13,'Questionnaire A COLLER'!AA:AC,3,FALSE),IFERROR(VLOOKUP(A13,'Questionnaire A COLLER'!AF:AH,3,FALSE),""))))))</f>
        <v/>
      </c>
    </row>
    <row r="14" spans="1:7">
      <c r="A14" s="4" t="str">
        <f>IFERROR('Questionnaire A COLLER'!#REF!,"")</f>
        <v/>
      </c>
      <c r="B14" s="5" t="str">
        <f t="shared" si="1"/>
        <v/>
      </c>
      <c r="C14" s="5" t="str">
        <f>IFERROR('Questionnaire A COLLER'!#REF!," ")</f>
        <v xml:space="preserve"> </v>
      </c>
      <c r="D14" s="5" t="str">
        <f t="shared" si="2"/>
        <v xml:space="preserve"> </v>
      </c>
      <c r="E14" s="5" t="str">
        <f t="shared" si="0"/>
        <v xml:space="preserve"> </v>
      </c>
      <c r="F14" s="5" t="str">
        <f>_xlfn.XLOOKUP(A14,'Questionnaire A COLLER'!G:G,'Questionnaire A COLLER'!I:I,"",0)</f>
        <v/>
      </c>
      <c r="G14" s="5" t="str">
        <f>IFERROR(VLOOKUP(A14,'Questionnaire A COLLER'!K:M,3,FALSE),IFERROR(VLOOKUP(A14,'Questionnaire A COLLER'!O:Q,3,FALSE),IFERROR(VLOOKUP(A14,'Questionnaire A COLLER'!S:U,3,FALSE),IFERROR(VLOOKUP(A14,'Questionnaire A COLLER'!W:Y,3,FALSE),IFERROR(VLOOKUP(A14,'Questionnaire A COLLER'!AA:AC,3,FALSE),IFERROR(VLOOKUP(A14,'Questionnaire A COLLER'!AF:AH,3,FALSE),""))))))</f>
        <v/>
      </c>
    </row>
    <row r="15" spans="1:7">
      <c r="A15" s="4" t="str">
        <f ca="1">IFERROR('Questionnaire A COLLER'!AL13,"")</f>
        <v>Souhaitez-vous intégrer une personne supplémentaire ? </v>
      </c>
      <c r="B15" s="5" t="str">
        <f t="shared" ca="1" si="1"/>
        <v>SOUHAITEZ-VOUS INTÉGRER UNE PERSONNE SUPPLÉMENTAIRE ? </v>
      </c>
      <c r="C15" s="5" t="str">
        <f ca="1">IFERROR('Questionnaire A COLLER'!AN13," ")</f>
        <v>BA</v>
      </c>
      <c r="D15" s="5" t="str">
        <f t="shared" ca="1" si="2"/>
        <v>BA</v>
      </c>
      <c r="E15" s="5" t="str">
        <f t="shared" ca="1" si="0"/>
        <v>BA</v>
      </c>
      <c r="F15" s="5" t="str">
        <f ca="1">_xlfn.XLOOKUP(A15,'Questionnaire A COLLER'!G:G,'Questionnaire A COLLER'!I:I,"",0)</f>
        <v/>
      </c>
      <c r="G15" s="5" t="str">
        <f ca="1">IFERROR(VLOOKUP(A15,'Questionnaire A COLLER'!K:M,3,FALSE),IFERROR(VLOOKUP(A15,'Questionnaire A COLLER'!O:Q,3,FALSE),IFERROR(VLOOKUP(A15,'Questionnaire A COLLER'!S:U,3,FALSE),IFERROR(VLOOKUP(A15,'Questionnaire A COLLER'!W:Y,3,FALSE),IFERROR(VLOOKUP(A15,'Questionnaire A COLLER'!AA:AC,3,FALSE),IFERROR(VLOOKUP(A15,'Questionnaire A COLLER'!AF:AH,3,FALSE),""))))))</f>
        <v/>
      </c>
    </row>
    <row r="16" spans="1:7">
      <c r="A16" s="4" t="str">
        <f ca="1">IFERROR('Questionnaire A COLLER'!AL14,"")</f>
        <v>Non</v>
      </c>
      <c r="B16" s="5" t="str">
        <f t="shared" ca="1" si="1"/>
        <v>NON</v>
      </c>
      <c r="C16" s="5" t="str">
        <f ca="1">IFERROR('Questionnaire A COLLER'!AN14," ")</f>
        <v>BB</v>
      </c>
      <c r="D16" s="5" t="str">
        <f t="shared" ca="1" si="2"/>
        <v>BB</v>
      </c>
      <c r="E16" s="5" t="str">
        <f t="shared" ca="1" si="0"/>
        <v>BB</v>
      </c>
      <c r="F16" s="5" t="str">
        <f ca="1">_xlfn.XLOOKUP(A16,'Questionnaire A COLLER'!G:G,'Questionnaire A COLLER'!I:I,"",0)</f>
        <v/>
      </c>
      <c r="G16" s="5" t="str">
        <f ca="1">IFERROR(VLOOKUP(A16,'Questionnaire A COLLER'!K:M,3,FALSE),IFERROR(VLOOKUP(A16,'Questionnaire A COLLER'!O:Q,3,FALSE),IFERROR(VLOOKUP(A16,'Questionnaire A COLLER'!S:U,3,FALSE),IFERROR(VLOOKUP(A16,'Questionnaire A COLLER'!W:Y,3,FALSE),IFERROR(VLOOKUP(A16,'Questionnaire A COLLER'!AA:AC,3,FALSE),IFERROR(VLOOKUP(A16,'Questionnaire A COLLER'!AF:AH,3,FALSE),""))))))</f>
        <v/>
      </c>
    </row>
    <row r="17" spans="1:7">
      <c r="A17" s="4" t="str">
        <f ca="1">IFERROR('Questionnaire A COLLER'!AL15,"")</f>
        <v>Oui</v>
      </c>
      <c r="B17" s="5" t="str">
        <f t="shared" ca="1" si="1"/>
        <v>OUI</v>
      </c>
      <c r="C17" s="5" t="str">
        <f ca="1">IFERROR('Questionnaire A COLLER'!AN15," ")</f>
        <v>BC</v>
      </c>
      <c r="D17" s="5" t="str">
        <f t="shared" ca="1" si="2"/>
        <v>BC</v>
      </c>
      <c r="E17" s="5" t="str">
        <f t="shared" ca="1" si="0"/>
        <v>BC</v>
      </c>
      <c r="F17" s="5" t="str">
        <f ca="1">_xlfn.XLOOKUP(A17,'Questionnaire A COLLER'!G:G,'Questionnaire A COLLER'!I:I,"",0)</f>
        <v/>
      </c>
      <c r="G17" s="5" t="str">
        <f ca="1">IFERROR(VLOOKUP(A17,'Questionnaire A COLLER'!K:M,3,FALSE),IFERROR(VLOOKUP(A17,'Questionnaire A COLLER'!O:Q,3,FALSE),IFERROR(VLOOKUP(A17,'Questionnaire A COLLER'!S:U,3,FALSE),IFERROR(VLOOKUP(A17,'Questionnaire A COLLER'!W:Y,3,FALSE),IFERROR(VLOOKUP(A17,'Questionnaire A COLLER'!AA:AC,3,FALSE),IFERROR(VLOOKUP(A17,'Questionnaire A COLLER'!AF:AH,3,FALSE),""))))))</f>
        <v/>
      </c>
    </row>
    <row r="18" spans="1:7">
      <c r="A18" s="4" t="str">
        <f ca="1">IFERROR('Questionnaire A COLLER'!AL16,"")</f>
        <v>Oui</v>
      </c>
      <c r="B18" s="5" t="str">
        <f t="shared" ca="1" si="1"/>
        <v>OUI</v>
      </c>
      <c r="C18" s="5" t="str">
        <f ca="1">IFERROR('Questionnaire A COLLER'!AN16," ")</f>
        <v/>
      </c>
      <c r="D18" s="5" t="str">
        <f t="shared" ca="1" si="2"/>
        <v/>
      </c>
      <c r="E18" s="5" t="str">
        <f t="shared" ca="1" si="0"/>
        <v/>
      </c>
      <c r="F18" s="5" t="str">
        <f ca="1">_xlfn.XLOOKUP(A18,'Questionnaire A COLLER'!G:G,'Questionnaire A COLLER'!I:I,"",0)</f>
        <v/>
      </c>
      <c r="G18" s="5" t="str">
        <f ca="1">IFERROR(VLOOKUP(A18,'Questionnaire A COLLER'!K:M,3,FALSE),IFERROR(VLOOKUP(A18,'Questionnaire A COLLER'!O:Q,3,FALSE),IFERROR(VLOOKUP(A18,'Questionnaire A COLLER'!S:U,3,FALSE),IFERROR(VLOOKUP(A18,'Questionnaire A COLLER'!W:Y,3,FALSE),IFERROR(VLOOKUP(A18,'Questionnaire A COLLER'!AA:AC,3,FALSE),IFERROR(VLOOKUP(A18,'Questionnaire A COLLER'!AF:AH,3,FALSE),""))))))</f>
        <v/>
      </c>
    </row>
    <row r="19" spans="1:7">
      <c r="A19" s="4" t="str">
        <f ca="1">IFERROR('Questionnaire A COLLER'!AL17,"")</f>
        <v>Nom de la personne3</v>
      </c>
      <c r="B19" s="5" t="str">
        <f t="shared" ca="1" si="1"/>
        <v>NOM DE LA PERSONNE3</v>
      </c>
      <c r="C19" s="5" t="str">
        <f ca="1">IFERROR('Questionnaire A COLLER'!AN17," ")</f>
        <v/>
      </c>
      <c r="D19" s="5" t="str">
        <f t="shared" ca="1" si="2"/>
        <v/>
      </c>
      <c r="E19" s="5" t="str">
        <f t="shared" ca="1" si="0"/>
        <v/>
      </c>
      <c r="F19" s="5" t="str">
        <f ca="1">_xlfn.XLOOKUP(A19,'Questionnaire A COLLER'!G:G,'Questionnaire A COLLER'!I:I,"",0)</f>
        <v/>
      </c>
      <c r="G19" s="5" t="str">
        <f ca="1">IFERROR(VLOOKUP(A19,'Questionnaire A COLLER'!K:M,3,FALSE),IFERROR(VLOOKUP(A19,'Questionnaire A COLLER'!O:Q,3,FALSE),IFERROR(VLOOKUP(A19,'Questionnaire A COLLER'!S:U,3,FALSE),IFERROR(VLOOKUP(A19,'Questionnaire A COLLER'!W:Y,3,FALSE),IFERROR(VLOOKUP(A19,'Questionnaire A COLLER'!AA:AC,3,FALSE),IFERROR(VLOOKUP(A19,'Questionnaire A COLLER'!AF:AH,3,FALSE),""))))))</f>
        <v>Quelle est sa fonction ou à quel service appartient-elle ? 3</v>
      </c>
    </row>
    <row r="20" spans="1:7">
      <c r="A20" s="4" t="str">
        <f ca="1">IFERROR('Questionnaire A COLLER'!AL18,"")</f>
        <v>CA</v>
      </c>
      <c r="B20" s="5" t="str">
        <f t="shared" ca="1" si="1"/>
        <v>CA</v>
      </c>
      <c r="C20" s="5" t="str">
        <f ca="1">IFERROR('Questionnaire A COLLER'!AN18," ")</f>
        <v/>
      </c>
      <c r="D20" s="5" t="str">
        <f t="shared" ca="1" si="2"/>
        <v/>
      </c>
      <c r="E20" s="5" t="str">
        <f t="shared" ca="1" si="0"/>
        <v/>
      </c>
      <c r="F20" s="5" t="str">
        <f ca="1">_xlfn.XLOOKUP(A20,'Questionnaire A COLLER'!G:G,'Questionnaire A COLLER'!I:I,"",0)</f>
        <v/>
      </c>
      <c r="G20" s="5" t="str">
        <f ca="1">IFERROR(VLOOKUP(A20,'Questionnaire A COLLER'!K:M,3,FALSE),IFERROR(VLOOKUP(A20,'Questionnaire A COLLER'!O:Q,3,FALSE),IFERROR(VLOOKUP(A20,'Questionnaire A COLLER'!S:U,3,FALSE),IFERROR(VLOOKUP(A20,'Questionnaire A COLLER'!W:Y,3,FALSE),IFERROR(VLOOKUP(A20,'Questionnaire A COLLER'!AA:AC,3,FALSE),IFERROR(VLOOKUP(A20,'Questionnaire A COLLER'!AF:AH,3,FALSE),""))))))</f>
        <v>Chef de projets</v>
      </c>
    </row>
    <row r="21" spans="1:7">
      <c r="A21" s="4" t="str">
        <f ca="1">IFERROR('Questionnaire A COLLER'!AL19,"")</f>
        <v>Prénom de la personne4</v>
      </c>
      <c r="B21" s="5" t="str">
        <f t="shared" ca="1" si="1"/>
        <v>PRÉNOM DE LA PERSONNE4</v>
      </c>
      <c r="C21" s="5" t="str">
        <f ca="1">IFERROR('Questionnaire A COLLER'!AN19," ")</f>
        <v/>
      </c>
      <c r="D21" s="5" t="str">
        <f t="shared" ca="1" si="2"/>
        <v/>
      </c>
      <c r="E21" s="5" t="str">
        <f t="shared" ca="1" si="0"/>
        <v/>
      </c>
      <c r="F21" s="5" t="str">
        <f ca="1">_xlfn.XLOOKUP(A21,'Questionnaire A COLLER'!G:G,'Questionnaire A COLLER'!I:I,"",0)</f>
        <v/>
      </c>
      <c r="G21" s="5" t="str">
        <f ca="1">IFERROR(VLOOKUP(A21,'Questionnaire A COLLER'!K:M,3,FALSE),IFERROR(VLOOKUP(A21,'Questionnaire A COLLER'!O:Q,3,FALSE),IFERROR(VLOOKUP(A21,'Questionnaire A COLLER'!S:U,3,FALSE),IFERROR(VLOOKUP(A21,'Questionnaire A COLLER'!W:Y,3,FALSE),IFERROR(VLOOKUP(A21,'Questionnaire A COLLER'!AA:AC,3,FALSE),IFERROR(VLOOKUP(A21,'Questionnaire A COLLER'!AF:AH,3,FALSE),""))))))</f>
        <v/>
      </c>
    </row>
    <row r="22" spans="1:7">
      <c r="A22" s="4" t="str">
        <f ca="1">IFERROR('Questionnaire A COLLER'!AL20,"")</f>
        <v>EA</v>
      </c>
      <c r="B22" s="5" t="str">
        <f t="shared" ca="1" si="1"/>
        <v>EA</v>
      </c>
      <c r="C22" s="5" t="str">
        <f ca="1">IFERROR('Questionnaire A COLLER'!AN20," ")</f>
        <v/>
      </c>
      <c r="D22" s="5" t="str">
        <f t="shared" ca="1" si="2"/>
        <v/>
      </c>
      <c r="E22" s="5" t="str">
        <f t="shared" ca="1" si="0"/>
        <v/>
      </c>
      <c r="F22" s="5" t="str">
        <f ca="1">_xlfn.XLOOKUP(A22,'Questionnaire A COLLER'!G:G,'Questionnaire A COLLER'!I:I,"",0)</f>
        <v/>
      </c>
      <c r="G22" s="5" t="str">
        <f ca="1">IFERROR(VLOOKUP(A22,'Questionnaire A COLLER'!K:M,3,FALSE),IFERROR(VLOOKUP(A22,'Questionnaire A COLLER'!O:Q,3,FALSE),IFERROR(VLOOKUP(A22,'Questionnaire A COLLER'!S:U,3,FALSE),IFERROR(VLOOKUP(A22,'Questionnaire A COLLER'!W:Y,3,FALSE),IFERROR(VLOOKUP(A22,'Questionnaire A COLLER'!AA:AC,3,FALSE),IFERROR(VLOOKUP(A22,'Questionnaire A COLLER'!AF:AH,3,FALSE),""))))))</f>
        <v/>
      </c>
    </row>
    <row r="23" spans="1:7">
      <c r="A23" s="4" t="str">
        <f ca="1">IFERROR('Questionnaire A COLLER'!AL21,"")</f>
        <v>Quelle est sa fonction ou à quel service appartient-elle ? 5</v>
      </c>
      <c r="B23" s="5" t="str">
        <f t="shared" ca="1" si="1"/>
        <v>QUELLE EST SA FONCTION OU À QUEL SERVICE APPARTIENT-ELLE ? 5</v>
      </c>
      <c r="C23" s="5" t="str">
        <f ca="1">IFERROR('Questionnaire A COLLER'!AN21," ")</f>
        <v/>
      </c>
      <c r="D23" s="5" t="str">
        <f t="shared" ca="1" si="2"/>
        <v/>
      </c>
      <c r="E23" s="5" t="str">
        <f t="shared" ca="1" si="0"/>
        <v/>
      </c>
      <c r="F23" s="5" t="str">
        <f ca="1">_xlfn.XLOOKUP(A23,'Questionnaire A COLLER'!G:G,'Questionnaire A COLLER'!I:I,"",0)</f>
        <v/>
      </c>
      <c r="G23" s="5" t="str">
        <f ca="1">IFERROR(VLOOKUP(A23,'Questionnaire A COLLER'!K:M,3,FALSE),IFERROR(VLOOKUP(A23,'Questionnaire A COLLER'!O:Q,3,FALSE),IFERROR(VLOOKUP(A23,'Questionnaire A COLLER'!S:U,3,FALSE),IFERROR(VLOOKUP(A23,'Questionnaire A COLLER'!W:Y,3,FALSE),IFERROR(VLOOKUP(A23,'Questionnaire A COLLER'!AA:AC,3,FALSE),IFERROR(VLOOKUP(A23,'Questionnaire A COLLER'!AF:AH,3,FALSE),""))))))</f>
        <v/>
      </c>
    </row>
    <row r="24" spans="1:7">
      <c r="A24" s="4" t="str">
        <f ca="1">IFERROR('Questionnaire A COLLER'!AL22,"")</f>
        <v>Alternant</v>
      </c>
      <c r="B24" s="5" t="str">
        <f t="shared" ca="1" si="1"/>
        <v>ALTERNANT</v>
      </c>
      <c r="C24" s="5" t="str">
        <f ca="1">IFERROR('Questionnaire A COLLER'!AN22," ")</f>
        <v/>
      </c>
      <c r="D24" s="5" t="str">
        <f t="shared" ca="1" si="2"/>
        <v/>
      </c>
      <c r="E24" s="5" t="str">
        <f t="shared" ca="1" si="0"/>
        <v/>
      </c>
      <c r="F24" s="5" t="str">
        <f ca="1">_xlfn.XLOOKUP(A24,'Questionnaire A COLLER'!G:G,'Questionnaire A COLLER'!I:I,"",0)</f>
        <v/>
      </c>
      <c r="G24" s="5" t="str">
        <f ca="1">IFERROR(VLOOKUP(A24,'Questionnaire A COLLER'!K:M,3,FALSE),IFERROR(VLOOKUP(A24,'Questionnaire A COLLER'!O:Q,3,FALSE),IFERROR(VLOOKUP(A24,'Questionnaire A COLLER'!S:U,3,FALSE),IFERROR(VLOOKUP(A24,'Questionnaire A COLLER'!W:Y,3,FALSE),IFERROR(VLOOKUP(A24,'Questionnaire A COLLER'!AA:AC,3,FALSE),IFERROR(VLOOKUP(A24,'Questionnaire A COLLER'!AF:AH,3,FALSE),""))))))</f>
        <v/>
      </c>
    </row>
    <row r="25" spans="1:7">
      <c r="A25" s="4" t="str">
        <f ca="1">IFERROR('Questionnaire A COLLER'!AL23,"")</f>
        <v>Quelle est sa fonction ou à quel service appartient-elle ? 6</v>
      </c>
      <c r="B25" s="5" t="str">
        <f t="shared" ca="1" si="1"/>
        <v>QUELLE EST SA FONCTION OU À QUEL SERVICE APPARTIENT-ELLE ? 6</v>
      </c>
      <c r="C25" s="5" t="str">
        <f ca="1">IFERROR('Questionnaire A COLLER'!AN23," ")</f>
        <v/>
      </c>
      <c r="D25" s="5" t="str">
        <f t="shared" ca="1" si="2"/>
        <v/>
      </c>
      <c r="E25" s="5" t="str">
        <f t="shared" ca="1" si="0"/>
        <v/>
      </c>
      <c r="F25" s="5" t="str">
        <f ca="1">_xlfn.XLOOKUP(A25,'Questionnaire A COLLER'!G:G,'Questionnaire A COLLER'!I:I,"",0)</f>
        <v/>
      </c>
      <c r="G25" s="5" t="str">
        <f ca="1">IFERROR(VLOOKUP(A25,'Questionnaire A COLLER'!K:M,3,FALSE),IFERROR(VLOOKUP(A25,'Questionnaire A COLLER'!O:Q,3,FALSE),IFERROR(VLOOKUP(A25,'Questionnaire A COLLER'!S:U,3,FALSE),IFERROR(VLOOKUP(A25,'Questionnaire A COLLER'!W:Y,3,FALSE),IFERROR(VLOOKUP(A25,'Questionnaire A COLLER'!AA:AC,3,FALSE),IFERROR(VLOOKUP(A25,'Questionnaire A COLLER'!AF:AH,3,FALSE),""))))))</f>
        <v/>
      </c>
    </row>
    <row r="26" spans="1:7">
      <c r="A26" s="4" t="str">
        <f ca="1">IFERROR('Questionnaire A COLLER'!AL24,"")</f>
        <v>AUTEUR</v>
      </c>
      <c r="B26" s="5" t="str">
        <f t="shared" ca="1" si="1"/>
        <v>AUTEUR</v>
      </c>
      <c r="C26" s="5" t="str">
        <f ca="1">IFERROR('Questionnaire A COLLER'!AN24," ")</f>
        <v/>
      </c>
      <c r="D26" s="5" t="str">
        <f t="shared" ca="1" si="2"/>
        <v/>
      </c>
      <c r="E26" s="5" t="str">
        <f t="shared" ca="1" si="0"/>
        <v/>
      </c>
      <c r="F26" s="5" t="str">
        <f ca="1">_xlfn.XLOOKUP(A26,'Questionnaire A COLLER'!G:G,'Questionnaire A COLLER'!I:I,"",0)</f>
        <v/>
      </c>
      <c r="G26" s="5" t="str">
        <f ca="1">IFERROR(VLOOKUP(A26,'Questionnaire A COLLER'!K:M,3,FALSE),IFERROR(VLOOKUP(A26,'Questionnaire A COLLER'!O:Q,3,FALSE),IFERROR(VLOOKUP(A26,'Questionnaire A COLLER'!S:U,3,FALSE),IFERROR(VLOOKUP(A26,'Questionnaire A COLLER'!W:Y,3,FALSE),IFERROR(VLOOKUP(A26,'Questionnaire A COLLER'!AA:AC,3,FALSE),IFERROR(VLOOKUP(A26,'Questionnaire A COLLER'!AF:AH,3,FALSE),""))))))</f>
        <v/>
      </c>
    </row>
    <row r="27" spans="1:7">
      <c r="A27" s="4" t="str">
        <f ca="1">IFERROR('Questionnaire A COLLER'!AL25,"")</f>
        <v>PRENOM</v>
      </c>
      <c r="B27" s="5" t="str">
        <f t="shared" ca="1" si="1"/>
        <v>PRENOM</v>
      </c>
      <c r="C27" s="5" t="str">
        <f ca="1">IFERROR('Questionnaire A COLLER'!AN25," ")</f>
        <v/>
      </c>
      <c r="D27" s="5" t="str">
        <f t="shared" ca="1" si="2"/>
        <v/>
      </c>
      <c r="E27" s="5" t="str">
        <f t="shared" ca="1" si="0"/>
        <v/>
      </c>
      <c r="F27" s="5" t="str">
        <f ca="1">_xlfn.XLOOKUP(A27,'Questionnaire A COLLER'!G:G,'Questionnaire A COLLER'!I:I,"",0)</f>
        <v/>
      </c>
      <c r="G27" s="5" t="str">
        <f ca="1">IFERROR(VLOOKUP(A27,'Questionnaire A COLLER'!K:M,3,FALSE),IFERROR(VLOOKUP(A27,'Questionnaire A COLLER'!O:Q,3,FALSE),IFERROR(VLOOKUP(A27,'Questionnaire A COLLER'!S:U,3,FALSE),IFERROR(VLOOKUP(A27,'Questionnaire A COLLER'!W:Y,3,FALSE),IFERROR(VLOOKUP(A27,'Questionnaire A COLLER'!AA:AC,3,FALSE),IFERROR(VLOOKUP(A27,'Questionnaire A COLLER'!AF:AH,3,FALSE),""))))))</f>
        <v/>
      </c>
    </row>
    <row r="28" spans="1:7">
      <c r="A28" s="4" t="str">
        <f ca="1">IFERROR('Questionnaire A COLLER'!AL26,"")</f>
        <v>Mathilde</v>
      </c>
      <c r="B28" s="5" t="str">
        <f t="shared" ca="1" si="1"/>
        <v>MATHILDE</v>
      </c>
      <c r="C28" s="5" t="str">
        <f ca="1">IFERROR('Questionnaire A COLLER'!AN26," ")</f>
        <v/>
      </c>
      <c r="D28" s="5" t="str">
        <f t="shared" ca="1" si="2"/>
        <v/>
      </c>
      <c r="E28" s="5" t="str">
        <f t="shared" ca="1" si="0"/>
        <v/>
      </c>
      <c r="F28" s="5" t="str">
        <f ca="1">_xlfn.XLOOKUP(A28,'Questionnaire A COLLER'!G:G,'Questionnaire A COLLER'!I:I,"",0)</f>
        <v/>
      </c>
      <c r="G28" s="5" t="str">
        <f ca="1">IFERROR(VLOOKUP(A28,'Questionnaire A COLLER'!K:M,3,FALSE),IFERROR(VLOOKUP(A28,'Questionnaire A COLLER'!O:Q,3,FALSE),IFERROR(VLOOKUP(A28,'Questionnaire A COLLER'!S:U,3,FALSE),IFERROR(VLOOKUP(A28,'Questionnaire A COLLER'!W:Y,3,FALSE),IFERROR(VLOOKUP(A28,'Questionnaire A COLLER'!AA:AC,3,FALSE),IFERROR(VLOOKUP(A28,'Questionnaire A COLLER'!AF:AH,3,FALSE),""))))))</f>
        <v/>
      </c>
    </row>
    <row r="29" spans="1:7">
      <c r="A29" s="4" t="str">
        <f ca="1">IFERROR('Questionnaire A COLLER'!AL27,"")</f>
        <v>Pierre</v>
      </c>
      <c r="B29" s="5" t="str">
        <f t="shared" ca="1" si="1"/>
        <v>PIERRE</v>
      </c>
      <c r="C29" s="5" t="str">
        <f ca="1">IFERROR('Questionnaire A COLLER'!AN27," ")</f>
        <v/>
      </c>
      <c r="D29" s="5" t="str">
        <f t="shared" ca="1" si="2"/>
        <v/>
      </c>
      <c r="E29" s="5" t="str">
        <f t="shared" ca="1" si="0"/>
        <v/>
      </c>
      <c r="F29" s="5" t="str">
        <f ca="1">_xlfn.XLOOKUP(A29,'Questionnaire A COLLER'!G:G,'Questionnaire A COLLER'!I:I,"",0)</f>
        <v/>
      </c>
      <c r="G29" s="5" t="str">
        <f ca="1">IFERROR(VLOOKUP(A29,'Questionnaire A COLLER'!K:M,3,FALSE),IFERROR(VLOOKUP(A29,'Questionnaire A COLLER'!O:Q,3,FALSE),IFERROR(VLOOKUP(A29,'Questionnaire A COLLER'!S:U,3,FALSE),IFERROR(VLOOKUP(A29,'Questionnaire A COLLER'!W:Y,3,FALSE),IFERROR(VLOOKUP(A29,'Questionnaire A COLLER'!AA:AC,3,FALSE),IFERROR(VLOOKUP(A29,'Questionnaire A COLLER'!AF:AH,3,FALSE),""))))))</f>
        <v/>
      </c>
    </row>
    <row r="30" spans="1:7">
      <c r="A30" s="4" t="str">
        <f ca="1">IFERROR('Questionnaire A COLLER'!AL28,"")</f>
        <v>Charlotte</v>
      </c>
      <c r="B30" s="5" t="str">
        <f t="shared" ca="1" si="1"/>
        <v>CHARLOTTE</v>
      </c>
      <c r="C30" s="5" t="str">
        <f ca="1">IFERROR('Questionnaire A COLLER'!AN28," ")</f>
        <v/>
      </c>
      <c r="D30" s="5" t="str">
        <f t="shared" ca="1" si="2"/>
        <v/>
      </c>
      <c r="E30" s="5" t="str">
        <f t="shared" ca="1" si="0"/>
        <v/>
      </c>
      <c r="F30" s="5" t="str">
        <f ca="1">_xlfn.XLOOKUP(A30,'Questionnaire A COLLER'!G:G,'Questionnaire A COLLER'!I:I,"",0)</f>
        <v/>
      </c>
      <c r="G30" s="5" t="str">
        <f ca="1">IFERROR(VLOOKUP(A30,'Questionnaire A COLLER'!K:M,3,FALSE),IFERROR(VLOOKUP(A30,'Questionnaire A COLLER'!O:Q,3,FALSE),IFERROR(VLOOKUP(A30,'Questionnaire A COLLER'!S:U,3,FALSE),IFERROR(VLOOKUP(A30,'Questionnaire A COLLER'!W:Y,3,FALSE),IFERROR(VLOOKUP(A30,'Questionnaire A COLLER'!AA:AC,3,FALSE),IFERROR(VLOOKUP(A30,'Questionnaire A COLLER'!AF:AH,3,FALSE),""))))))</f>
        <v/>
      </c>
    </row>
    <row r="31" spans="1:7">
      <c r="A31" s="4" t="str">
        <f ca="1">IFERROR('Questionnaire A COLLER'!AL29,"")</f>
        <v>Sophie</v>
      </c>
      <c r="B31" s="5" t="str">
        <f t="shared" ca="1" si="1"/>
        <v>SOPHIE</v>
      </c>
      <c r="C31" s="5" t="str">
        <f ca="1">IFERROR('Questionnaire A COLLER'!AN29," ")</f>
        <v/>
      </c>
      <c r="D31" s="5" t="str">
        <f t="shared" ca="1" si="2"/>
        <v/>
      </c>
      <c r="E31" s="5" t="str">
        <f t="shared" ca="1" si="0"/>
        <v/>
      </c>
      <c r="F31" s="5" t="str">
        <f ca="1">_xlfn.XLOOKUP(A31,'Questionnaire A COLLER'!G:G,'Questionnaire A COLLER'!I:I,"",0)</f>
        <v/>
      </c>
      <c r="G31" s="5" t="str">
        <f ca="1">IFERROR(VLOOKUP(A31,'Questionnaire A COLLER'!K:M,3,FALSE),IFERROR(VLOOKUP(A31,'Questionnaire A COLLER'!O:Q,3,FALSE),IFERROR(VLOOKUP(A31,'Questionnaire A COLLER'!S:U,3,FALSE),IFERROR(VLOOKUP(A31,'Questionnaire A COLLER'!W:Y,3,FALSE),IFERROR(VLOOKUP(A31,'Questionnaire A COLLER'!AA:AC,3,FALSE),IFERROR(VLOOKUP(A31,'Questionnaire A COLLER'!AF:AH,3,FALSE),""))))))</f>
        <v/>
      </c>
    </row>
    <row r="32" spans="1:7">
      <c r="A32" s="4" t="str">
        <f ca="1">IFERROR('Questionnaire A COLLER'!AL30,"")</f>
        <v>Chris</v>
      </c>
      <c r="B32" s="5" t="str">
        <f t="shared" ca="1" si="1"/>
        <v>CHRIS</v>
      </c>
      <c r="C32" s="5" t="str">
        <f ca="1">IFERROR('Questionnaire A COLLER'!AN30," ")</f>
        <v/>
      </c>
      <c r="D32" s="5" t="str">
        <f t="shared" ca="1" si="2"/>
        <v/>
      </c>
      <c r="E32" s="5" t="str">
        <f t="shared" ca="1" si="0"/>
        <v/>
      </c>
      <c r="F32" s="5" t="str">
        <f ca="1">_xlfn.XLOOKUP(A32,'Questionnaire A COLLER'!G:G,'Questionnaire A COLLER'!I:I,"",0)</f>
        <v/>
      </c>
      <c r="G32" s="5" t="str">
        <f ca="1">IFERROR(VLOOKUP(A32,'Questionnaire A COLLER'!K:M,3,FALSE),IFERROR(VLOOKUP(A32,'Questionnaire A COLLER'!O:Q,3,FALSE),IFERROR(VLOOKUP(A32,'Questionnaire A COLLER'!S:U,3,FALSE),IFERROR(VLOOKUP(A32,'Questionnaire A COLLER'!W:Y,3,FALSE),IFERROR(VLOOKUP(A32,'Questionnaire A COLLER'!AA:AC,3,FALSE),IFERROR(VLOOKUP(A32,'Questionnaire A COLLER'!AF:AH,3,FALSE),""))))))</f>
        <v/>
      </c>
    </row>
    <row r="33" spans="1:7">
      <c r="A33" s="4" t="str">
        <f ca="1">IFERROR('Questionnaire A COLLER'!AL31,"")</f>
        <v>Djibril</v>
      </c>
      <c r="B33" s="5" t="str">
        <f t="shared" ca="1" si="1"/>
        <v>DJIBRIL</v>
      </c>
      <c r="C33" s="5" t="str">
        <f ca="1">IFERROR('Questionnaire A COLLER'!AN31," ")</f>
        <v/>
      </c>
      <c r="D33" s="5" t="str">
        <f t="shared" ca="1" si="2"/>
        <v/>
      </c>
      <c r="E33" s="5" t="str">
        <f t="shared" ca="1" si="0"/>
        <v/>
      </c>
      <c r="F33" s="5" t="str">
        <f ca="1">_xlfn.XLOOKUP(A33,'Questionnaire A COLLER'!G:G,'Questionnaire A COLLER'!I:I,"",0)</f>
        <v/>
      </c>
      <c r="G33" s="5" t="str">
        <f ca="1">IFERROR(VLOOKUP(A33,'Questionnaire A COLLER'!K:M,3,FALSE),IFERROR(VLOOKUP(A33,'Questionnaire A COLLER'!O:Q,3,FALSE),IFERROR(VLOOKUP(A33,'Questionnaire A COLLER'!S:U,3,FALSE),IFERROR(VLOOKUP(A33,'Questionnaire A COLLER'!W:Y,3,FALSE),IFERROR(VLOOKUP(A33,'Questionnaire A COLLER'!AA:AC,3,FALSE),IFERROR(VLOOKUP(A33,'Questionnaire A COLLER'!AF:AH,3,FALSE),""))))))</f>
        <v/>
      </c>
    </row>
    <row r="34" spans="1:7">
      <c r="A34" s="4" t="str">
        <f ca="1">IFERROR('Questionnaire A COLLER'!AL32,"")</f>
        <v>Roger</v>
      </c>
      <c r="B34" s="5" t="str">
        <f t="shared" ca="1" si="1"/>
        <v>ROGER</v>
      </c>
      <c r="C34" s="5" t="str">
        <f ca="1">IFERROR('Questionnaire A COLLER'!AN32," ")</f>
        <v/>
      </c>
      <c r="D34" s="5" t="str">
        <f t="shared" ca="1" si="2"/>
        <v/>
      </c>
      <c r="E34" s="5" t="str">
        <f t="shared" ca="1" si="0"/>
        <v/>
      </c>
      <c r="F34" s="5" t="str">
        <f ca="1">_xlfn.XLOOKUP(A34,'Questionnaire A COLLER'!G:G,'Questionnaire A COLLER'!I:I,"",0)</f>
        <v/>
      </c>
      <c r="G34" s="5" t="str">
        <f ca="1">IFERROR(VLOOKUP(A34,'Questionnaire A COLLER'!K:M,3,FALSE),IFERROR(VLOOKUP(A34,'Questionnaire A COLLER'!O:Q,3,FALSE),IFERROR(VLOOKUP(A34,'Questionnaire A COLLER'!S:U,3,FALSE),IFERROR(VLOOKUP(A34,'Questionnaire A COLLER'!W:Y,3,FALSE),IFERROR(VLOOKUP(A34,'Questionnaire A COLLER'!AA:AC,3,FALSE),IFERROR(VLOOKUP(A34,'Questionnaire A COLLER'!AF:AH,3,FALSE),""))))))</f>
        <v/>
      </c>
    </row>
    <row r="35" spans="1:7">
      <c r="A35" s="4" t="str">
        <f ca="1">IFERROR('Questionnaire A COLLER'!AL33,"")</f>
        <v>Joseph</v>
      </c>
      <c r="B35" s="5" t="str">
        <f t="shared" ca="1" si="1"/>
        <v>JOSEPH</v>
      </c>
      <c r="C35" s="5" t="str">
        <f ca="1">IFERROR('Questionnaire A COLLER'!AN33," ")</f>
        <v/>
      </c>
      <c r="D35" s="5" t="str">
        <f t="shared" ca="1" si="2"/>
        <v/>
      </c>
      <c r="E35" s="5" t="str">
        <f t="shared" ca="1" si="0"/>
        <v/>
      </c>
      <c r="F35" s="5" t="str">
        <f ca="1">_xlfn.XLOOKUP(A35,'Questionnaire A COLLER'!G:G,'Questionnaire A COLLER'!I:I,"",0)</f>
        <v/>
      </c>
      <c r="G35" s="5" t="str">
        <f ca="1">IFERROR(VLOOKUP(A35,'Questionnaire A COLLER'!K:M,3,FALSE),IFERROR(VLOOKUP(A35,'Questionnaire A COLLER'!O:Q,3,FALSE),IFERROR(VLOOKUP(A35,'Questionnaire A COLLER'!S:U,3,FALSE),IFERROR(VLOOKUP(A35,'Questionnaire A COLLER'!W:Y,3,FALSE),IFERROR(VLOOKUP(A35,'Questionnaire A COLLER'!AA:AC,3,FALSE),IFERROR(VLOOKUP(A35,'Questionnaire A COLLER'!AF:AH,3,FALSE),""))))))</f>
        <v/>
      </c>
    </row>
    <row r="36" spans="1:7">
      <c r="A36" s="4" t="str">
        <f ca="1">IFERROR('Questionnaire A COLLER'!AL34,"")</f>
        <v>Gérard</v>
      </c>
      <c r="B36" s="5" t="str">
        <f t="shared" ca="1" si="1"/>
        <v>GÉRARD</v>
      </c>
      <c r="C36" s="5" t="str">
        <f ca="1">IFERROR('Questionnaire A COLLER'!AN34," ")</f>
        <v/>
      </c>
      <c r="D36" s="5" t="str">
        <f t="shared" ca="1" si="2"/>
        <v/>
      </c>
      <c r="E36" s="5" t="str">
        <f t="shared" ca="1" si="0"/>
        <v/>
      </c>
      <c r="F36" s="5" t="str">
        <f ca="1">_xlfn.XLOOKUP(A36,'Questionnaire A COLLER'!G:G,'Questionnaire A COLLER'!I:I,"",0)</f>
        <v/>
      </c>
      <c r="G36" s="5" t="str">
        <f ca="1">IFERROR(VLOOKUP(A36,'Questionnaire A COLLER'!K:M,3,FALSE),IFERROR(VLOOKUP(A36,'Questionnaire A COLLER'!O:Q,3,FALSE),IFERROR(VLOOKUP(A36,'Questionnaire A COLLER'!S:U,3,FALSE),IFERROR(VLOOKUP(A36,'Questionnaire A COLLER'!W:Y,3,FALSE),IFERROR(VLOOKUP(A36,'Questionnaire A COLLER'!AA:AC,3,FALSE),IFERROR(VLOOKUP(A36,'Questionnaire A COLLER'!AF:AH,3,FALSE),""))))))</f>
        <v/>
      </c>
    </row>
    <row r="37" spans="1:7">
      <c r="A37" s="4" t="str">
        <f ca="1">IFERROR('Questionnaire A COLLER'!AL35,"")</f>
        <v>Nadia</v>
      </c>
      <c r="B37" s="5" t="str">
        <f t="shared" ca="1" si="1"/>
        <v>NADIA</v>
      </c>
      <c r="C37" s="5" t="str">
        <f ca="1">IFERROR('Questionnaire A COLLER'!AN35," ")</f>
        <v/>
      </c>
      <c r="D37" s="5" t="str">
        <f t="shared" ca="1" si="2"/>
        <v/>
      </c>
      <c r="E37" s="5" t="str">
        <f t="shared" ca="1" si="0"/>
        <v/>
      </c>
      <c r="F37" s="5" t="str">
        <f ca="1">_xlfn.XLOOKUP(A37,'Questionnaire A COLLER'!G:G,'Questionnaire A COLLER'!I:I,"",0)</f>
        <v/>
      </c>
      <c r="G37" s="5" t="str">
        <f ca="1">IFERROR(VLOOKUP(A37,'Questionnaire A COLLER'!K:M,3,FALSE),IFERROR(VLOOKUP(A37,'Questionnaire A COLLER'!O:Q,3,FALSE),IFERROR(VLOOKUP(A37,'Questionnaire A COLLER'!S:U,3,FALSE),IFERROR(VLOOKUP(A37,'Questionnaire A COLLER'!W:Y,3,FALSE),IFERROR(VLOOKUP(A37,'Questionnaire A COLLER'!AA:AC,3,FALSE),IFERROR(VLOOKUP(A37,'Questionnaire A COLLER'!AF:AH,3,FALSE),""))))))</f>
        <v/>
      </c>
    </row>
    <row r="38" spans="1:7">
      <c r="A38" s="4" t="str">
        <f ca="1">IFERROR('Questionnaire A COLLER'!AL36,"")</f>
        <v>Nina</v>
      </c>
      <c r="B38" s="5" t="str">
        <f t="shared" ca="1" si="1"/>
        <v>NINA</v>
      </c>
      <c r="C38" s="5" t="str">
        <f ca="1">IFERROR('Questionnaire A COLLER'!AN36," ")</f>
        <v/>
      </c>
      <c r="D38" s="5" t="str">
        <f t="shared" ca="1" si="2"/>
        <v/>
      </c>
      <c r="E38" s="5" t="str">
        <f t="shared" ca="1" si="0"/>
        <v/>
      </c>
      <c r="F38" s="5" t="str">
        <f ca="1">_xlfn.XLOOKUP(A38,'Questionnaire A COLLER'!G:G,'Questionnaire A COLLER'!I:I,"",0)</f>
        <v/>
      </c>
      <c r="G38" s="5" t="str">
        <f ca="1">IFERROR(VLOOKUP(A38,'Questionnaire A COLLER'!K:M,3,FALSE),IFERROR(VLOOKUP(A38,'Questionnaire A COLLER'!O:Q,3,FALSE),IFERROR(VLOOKUP(A38,'Questionnaire A COLLER'!S:U,3,FALSE),IFERROR(VLOOKUP(A38,'Questionnaire A COLLER'!W:Y,3,FALSE),IFERROR(VLOOKUP(A38,'Questionnaire A COLLER'!AA:AC,3,FALSE),IFERROR(VLOOKUP(A38,'Questionnaire A COLLER'!AF:AH,3,FALSE),""))))))</f>
        <v/>
      </c>
    </row>
    <row r="39" spans="1:7">
      <c r="A39" s="4" t="str">
        <f ca="1">IFERROR('Questionnaire A COLLER'!AL37,"")</f>
        <v>BA</v>
      </c>
      <c r="B39" s="5" t="str">
        <f t="shared" ca="1" si="1"/>
        <v>BA</v>
      </c>
      <c r="C39" s="5" t="str">
        <f ca="1">IFERROR('Questionnaire A COLLER'!AN37," ")</f>
        <v/>
      </c>
      <c r="D39" s="5" t="str">
        <f t="shared" ca="1" si="2"/>
        <v/>
      </c>
      <c r="E39" s="5" t="str">
        <f t="shared" ca="1" si="0"/>
        <v/>
      </c>
      <c r="F39" s="5" t="str">
        <f ca="1">_xlfn.XLOOKUP(A39,'Questionnaire A COLLER'!G:G,'Questionnaire A COLLER'!I:I,"",0)</f>
        <v/>
      </c>
      <c r="G39" s="5" t="str">
        <f ca="1">IFERROR(VLOOKUP(A39,'Questionnaire A COLLER'!K:M,3,FALSE),IFERROR(VLOOKUP(A39,'Questionnaire A COLLER'!O:Q,3,FALSE),IFERROR(VLOOKUP(A39,'Questionnaire A COLLER'!S:U,3,FALSE),IFERROR(VLOOKUP(A39,'Questionnaire A COLLER'!W:Y,3,FALSE),IFERROR(VLOOKUP(A39,'Questionnaire A COLLER'!AA:AC,3,FALSE),IFERROR(VLOOKUP(A39,'Questionnaire A COLLER'!AF:AH,3,FALSE),""))))))</f>
        <v>Auteur</v>
      </c>
    </row>
    <row r="40" spans="1:7">
      <c r="A40" s="4" t="str">
        <f ca="1">IFERROR('Questionnaire A COLLER'!AL38,"")</f>
        <v>BB</v>
      </c>
      <c r="B40" s="5" t="str">
        <f t="shared" ca="1" si="1"/>
        <v>BB</v>
      </c>
      <c r="C40" s="5" t="str">
        <f ca="1">IFERROR('Questionnaire A COLLER'!AN38," ")</f>
        <v/>
      </c>
      <c r="D40" s="5" t="str">
        <f t="shared" ca="1" si="2"/>
        <v/>
      </c>
      <c r="E40" s="5" t="str">
        <f t="shared" ca="1" si="0"/>
        <v/>
      </c>
      <c r="F40" s="5" t="str">
        <f ca="1">_xlfn.XLOOKUP(A40,'Questionnaire A COLLER'!G:G,'Questionnaire A COLLER'!I:I,"",0)</f>
        <v/>
      </c>
      <c r="G40" s="5" t="str">
        <f ca="1">IFERROR(VLOOKUP(A40,'Questionnaire A COLLER'!K:M,3,FALSE),IFERROR(VLOOKUP(A40,'Questionnaire A COLLER'!O:Q,3,FALSE),IFERROR(VLOOKUP(A40,'Questionnaire A COLLER'!S:U,3,FALSE),IFERROR(VLOOKUP(A40,'Questionnaire A COLLER'!W:Y,3,FALSE),IFERROR(VLOOKUP(A40,'Questionnaire A COLLER'!AA:AC,3,FALSE),IFERROR(VLOOKUP(A40,'Questionnaire A COLLER'!AF:AH,3,FALSE),""))))))</f>
        <v>Auteur</v>
      </c>
    </row>
    <row r="41" spans="1:7">
      <c r="A41" s="4" t="str">
        <f ca="1">IFERROR('Questionnaire A COLLER'!AL39,"")</f>
        <v>BC</v>
      </c>
      <c r="B41" s="5" t="str">
        <f t="shared" ca="1" si="1"/>
        <v>BC</v>
      </c>
      <c r="C41" s="5" t="str">
        <f ca="1">IFERROR('Questionnaire A COLLER'!AN39," ")</f>
        <v/>
      </c>
      <c r="D41" s="5" t="str">
        <f t="shared" ca="1" si="2"/>
        <v/>
      </c>
      <c r="E41" s="5" t="str">
        <f t="shared" ca="1" si="0"/>
        <v/>
      </c>
      <c r="F41" s="5" t="str">
        <f ca="1">_xlfn.XLOOKUP(A41,'Questionnaire A COLLER'!G:G,'Questionnaire A COLLER'!I:I,"",0)</f>
        <v/>
      </c>
      <c r="G41" s="5" t="str">
        <f ca="1">IFERROR(VLOOKUP(A41,'Questionnaire A COLLER'!K:M,3,FALSE),IFERROR(VLOOKUP(A41,'Questionnaire A COLLER'!O:Q,3,FALSE),IFERROR(VLOOKUP(A41,'Questionnaire A COLLER'!S:U,3,FALSE),IFERROR(VLOOKUP(A41,'Questionnaire A COLLER'!W:Y,3,FALSE),IFERROR(VLOOKUP(A41,'Questionnaire A COLLER'!AA:AC,3,FALSE),IFERROR(VLOOKUP(A41,'Questionnaire A COLLER'!AF:AH,3,FALSE),""))))))</f>
        <v>Auteur</v>
      </c>
    </row>
    <row r="42" spans="1:7">
      <c r="A42" s="4" t="str">
        <f ca="1">IFERROR('Questionnaire A COLLER'!AL40,"")</f>
        <v/>
      </c>
      <c r="B42" s="5" t="str">
        <f t="shared" ca="1" si="1"/>
        <v/>
      </c>
      <c r="C42" s="5" t="str">
        <f ca="1">IFERROR('Questionnaire A COLLER'!AN40," ")</f>
        <v/>
      </c>
      <c r="D42" s="5" t="str">
        <f t="shared" ca="1" si="2"/>
        <v/>
      </c>
      <c r="E42" s="5" t="str">
        <f t="shared" ca="1" si="0"/>
        <v/>
      </c>
      <c r="F42" s="5" t="str">
        <f ca="1">_xlfn.XLOOKUP(A42,'Questionnaire A COLLER'!G:G,'Questionnaire A COLLER'!I:I,"",0)</f>
        <v/>
      </c>
      <c r="G42" s="5" t="str">
        <f ca="1">IFERROR(VLOOKUP(A42,'Questionnaire A COLLER'!K:M,3,FALSE),IFERROR(VLOOKUP(A42,'Questionnaire A COLLER'!O:Q,3,FALSE),IFERROR(VLOOKUP(A42,'Questionnaire A COLLER'!S:U,3,FALSE),IFERROR(VLOOKUP(A42,'Questionnaire A COLLER'!W:Y,3,FALSE),IFERROR(VLOOKUP(A42,'Questionnaire A COLLER'!AA:AC,3,FALSE),IFERROR(VLOOKUP(A42,'Questionnaire A COLLER'!AF:AH,3,FALSE),""))))))</f>
        <v/>
      </c>
    </row>
    <row r="43" spans="1:7">
      <c r="A43" s="4" t="str">
        <f ca="1">IFERROR('Questionnaire A COLLER'!AL41,"")</f>
        <v/>
      </c>
      <c r="B43" s="5" t="str">
        <f t="shared" ca="1" si="1"/>
        <v/>
      </c>
      <c r="C43" s="5" t="str">
        <f ca="1">IFERROR('Questionnaire A COLLER'!AN41," ")</f>
        <v/>
      </c>
      <c r="D43" s="5" t="str">
        <f t="shared" ca="1" si="2"/>
        <v/>
      </c>
      <c r="E43" s="5" t="str">
        <f t="shared" ca="1" si="0"/>
        <v/>
      </c>
      <c r="F43" s="5" t="str">
        <f ca="1">_xlfn.XLOOKUP(A43,'Questionnaire A COLLER'!G:G,'Questionnaire A COLLER'!I:I,"",0)</f>
        <v/>
      </c>
      <c r="G43" s="5" t="str">
        <f ca="1">IFERROR(VLOOKUP(A43,'Questionnaire A COLLER'!K:M,3,FALSE),IFERROR(VLOOKUP(A43,'Questionnaire A COLLER'!O:Q,3,FALSE),IFERROR(VLOOKUP(A43,'Questionnaire A COLLER'!S:U,3,FALSE),IFERROR(VLOOKUP(A43,'Questionnaire A COLLER'!W:Y,3,FALSE),IFERROR(VLOOKUP(A43,'Questionnaire A COLLER'!AA:AC,3,FALSE),IFERROR(VLOOKUP(A43,'Questionnaire A COLLER'!AF:AH,3,FALSE),""))))))</f>
        <v/>
      </c>
    </row>
    <row r="44" spans="1:7">
      <c r="A44" s="4" t="str">
        <f ca="1">IFERROR('Questionnaire A COLLER'!AL42,"")</f>
        <v/>
      </c>
      <c r="B44" s="5" t="str">
        <f t="shared" ca="1" si="1"/>
        <v/>
      </c>
      <c r="C44" s="5" t="str">
        <f ca="1">IFERROR('Questionnaire A COLLER'!AN42," ")</f>
        <v/>
      </c>
      <c r="D44" s="5" t="str">
        <f t="shared" ca="1" si="2"/>
        <v/>
      </c>
      <c r="E44" s="5" t="str">
        <f t="shared" ca="1" si="0"/>
        <v/>
      </c>
      <c r="F44" s="5" t="str">
        <f ca="1">_xlfn.XLOOKUP(A44,'Questionnaire A COLLER'!G:G,'Questionnaire A COLLER'!I:I,"",0)</f>
        <v/>
      </c>
      <c r="G44" s="5" t="str">
        <f ca="1">IFERROR(VLOOKUP(A44,'Questionnaire A COLLER'!K:M,3,FALSE),IFERROR(VLOOKUP(A44,'Questionnaire A COLLER'!O:Q,3,FALSE),IFERROR(VLOOKUP(A44,'Questionnaire A COLLER'!S:U,3,FALSE),IFERROR(VLOOKUP(A44,'Questionnaire A COLLER'!W:Y,3,FALSE),IFERROR(VLOOKUP(A44,'Questionnaire A COLLER'!AA:AC,3,FALSE),IFERROR(VLOOKUP(A44,'Questionnaire A COLLER'!AF:AH,3,FALSE),""))))))</f>
        <v/>
      </c>
    </row>
    <row r="45" spans="1:7">
      <c r="A45" s="4" t="str">
        <f ca="1">IFERROR('Questionnaire A COLLER'!AL43,"")</f>
        <v/>
      </c>
      <c r="B45" s="5" t="str">
        <f t="shared" ca="1" si="1"/>
        <v/>
      </c>
      <c r="C45" s="5" t="str">
        <f ca="1">IFERROR('Questionnaire A COLLER'!AN43," ")</f>
        <v/>
      </c>
      <c r="D45" s="5" t="str">
        <f t="shared" ca="1" si="2"/>
        <v/>
      </c>
      <c r="E45" s="5" t="str">
        <f t="shared" ca="1" si="0"/>
        <v/>
      </c>
      <c r="F45" s="5" t="str">
        <f ca="1">_xlfn.XLOOKUP(A45,'Questionnaire A COLLER'!G:G,'Questionnaire A COLLER'!I:I,"",0)</f>
        <v/>
      </c>
      <c r="G45" s="5" t="str">
        <f ca="1">IFERROR(VLOOKUP(A45,'Questionnaire A COLLER'!K:M,3,FALSE),IFERROR(VLOOKUP(A45,'Questionnaire A COLLER'!O:Q,3,FALSE),IFERROR(VLOOKUP(A45,'Questionnaire A COLLER'!S:U,3,FALSE),IFERROR(VLOOKUP(A45,'Questionnaire A COLLER'!W:Y,3,FALSE),IFERROR(VLOOKUP(A45,'Questionnaire A COLLER'!AA:AC,3,FALSE),IFERROR(VLOOKUP(A45,'Questionnaire A COLLER'!AF:AH,3,FALSE),""))))))</f>
        <v/>
      </c>
    </row>
    <row r="46" spans="1:7">
      <c r="A46" s="4" t="str">
        <f ca="1">IFERROR('Questionnaire A COLLER'!AL44,"")</f>
        <v/>
      </c>
      <c r="B46" s="5" t="str">
        <f t="shared" ca="1" si="1"/>
        <v/>
      </c>
      <c r="C46" s="5" t="str">
        <f ca="1">IFERROR('Questionnaire A COLLER'!AN44," ")</f>
        <v/>
      </c>
      <c r="D46" s="5" t="str">
        <f t="shared" ca="1" si="2"/>
        <v/>
      </c>
      <c r="E46" s="5" t="str">
        <f t="shared" ca="1" si="0"/>
        <v/>
      </c>
      <c r="F46" s="5" t="str">
        <f ca="1">_xlfn.XLOOKUP(A46,'Questionnaire A COLLER'!G:G,'Questionnaire A COLLER'!I:I,"",0)</f>
        <v/>
      </c>
      <c r="G46" s="5" t="str">
        <f ca="1">IFERROR(VLOOKUP(A46,'Questionnaire A COLLER'!K:M,3,FALSE),IFERROR(VLOOKUP(A46,'Questionnaire A COLLER'!O:Q,3,FALSE),IFERROR(VLOOKUP(A46,'Questionnaire A COLLER'!S:U,3,FALSE),IFERROR(VLOOKUP(A46,'Questionnaire A COLLER'!W:Y,3,FALSE),IFERROR(VLOOKUP(A46,'Questionnaire A COLLER'!AA:AC,3,FALSE),IFERROR(VLOOKUP(A46,'Questionnaire A COLLER'!AF:AH,3,FALSE),""))))))</f>
        <v/>
      </c>
    </row>
    <row r="47" spans="1:7">
      <c r="A47" s="4" t="str">
        <f ca="1">IFERROR('Questionnaire A COLLER'!AL45,"")</f>
        <v/>
      </c>
      <c r="B47" s="5" t="str">
        <f t="shared" ca="1" si="1"/>
        <v/>
      </c>
      <c r="C47" s="5" t="str">
        <f ca="1">IFERROR('Questionnaire A COLLER'!AN45," ")</f>
        <v/>
      </c>
      <c r="D47" s="5" t="str">
        <f t="shared" ca="1" si="2"/>
        <v/>
      </c>
      <c r="E47" s="5" t="str">
        <f t="shared" ca="1" si="0"/>
        <v/>
      </c>
      <c r="F47" s="5" t="str">
        <f ca="1">_xlfn.XLOOKUP(A47,'Questionnaire A COLLER'!G:G,'Questionnaire A COLLER'!I:I,"",0)</f>
        <v/>
      </c>
      <c r="G47" s="5" t="str">
        <f ca="1">IFERROR(VLOOKUP(A47,'Questionnaire A COLLER'!K:M,3,FALSE),IFERROR(VLOOKUP(A47,'Questionnaire A COLLER'!O:Q,3,FALSE),IFERROR(VLOOKUP(A47,'Questionnaire A COLLER'!S:U,3,FALSE),IFERROR(VLOOKUP(A47,'Questionnaire A COLLER'!W:Y,3,FALSE),IFERROR(VLOOKUP(A47,'Questionnaire A COLLER'!AA:AC,3,FALSE),IFERROR(VLOOKUP(A47,'Questionnaire A COLLER'!AF:AH,3,FALSE),""))))))</f>
        <v/>
      </c>
    </row>
    <row r="48" spans="1:7">
      <c r="A48" s="4" t="str">
        <f ca="1">IFERROR('Questionnaire A COLLER'!AL46,"")</f>
        <v/>
      </c>
      <c r="B48" s="5" t="str">
        <f t="shared" ca="1" si="1"/>
        <v/>
      </c>
      <c r="C48" s="5" t="str">
        <f ca="1">IFERROR('Questionnaire A COLLER'!AN46," ")</f>
        <v/>
      </c>
      <c r="D48" s="5" t="str">
        <f t="shared" ca="1" si="2"/>
        <v/>
      </c>
      <c r="E48" s="5" t="str">
        <f t="shared" ca="1" si="0"/>
        <v/>
      </c>
      <c r="F48" s="5" t="str">
        <f ca="1">_xlfn.XLOOKUP(A48,'Questionnaire A COLLER'!G:G,'Questionnaire A COLLER'!I:I,"",0)</f>
        <v/>
      </c>
      <c r="G48" s="5" t="str">
        <f ca="1">IFERROR(VLOOKUP(A48,'Questionnaire A COLLER'!K:M,3,FALSE),IFERROR(VLOOKUP(A48,'Questionnaire A COLLER'!O:Q,3,FALSE),IFERROR(VLOOKUP(A48,'Questionnaire A COLLER'!S:U,3,FALSE),IFERROR(VLOOKUP(A48,'Questionnaire A COLLER'!W:Y,3,FALSE),IFERROR(VLOOKUP(A48,'Questionnaire A COLLER'!AA:AC,3,FALSE),IFERROR(VLOOKUP(A48,'Questionnaire A COLLER'!AF:AH,3,FALSE),""))))))</f>
        <v/>
      </c>
    </row>
    <row r="49" spans="1:7">
      <c r="A49" s="4" t="str">
        <f ca="1">IFERROR('Questionnaire A COLLER'!AL47,"")</f>
        <v/>
      </c>
      <c r="B49" s="5" t="str">
        <f t="shared" ca="1" si="1"/>
        <v/>
      </c>
      <c r="C49" s="5" t="str">
        <f ca="1">IFERROR('Questionnaire A COLLER'!AN47," ")</f>
        <v/>
      </c>
      <c r="D49" s="5" t="str">
        <f t="shared" ca="1" si="2"/>
        <v/>
      </c>
      <c r="E49" s="5" t="str">
        <f t="shared" ca="1" si="0"/>
        <v/>
      </c>
      <c r="F49" s="5" t="str">
        <f ca="1">_xlfn.XLOOKUP(A49,'Questionnaire A COLLER'!G:G,'Questionnaire A COLLER'!I:I,"",0)</f>
        <v/>
      </c>
      <c r="G49" s="5" t="str">
        <f ca="1">IFERROR(VLOOKUP(A49,'Questionnaire A COLLER'!K:M,3,FALSE),IFERROR(VLOOKUP(A49,'Questionnaire A COLLER'!O:Q,3,FALSE),IFERROR(VLOOKUP(A49,'Questionnaire A COLLER'!S:U,3,FALSE),IFERROR(VLOOKUP(A49,'Questionnaire A COLLER'!W:Y,3,FALSE),IFERROR(VLOOKUP(A49,'Questionnaire A COLLER'!AA:AC,3,FALSE),IFERROR(VLOOKUP(A49,'Questionnaire A COLLER'!AF:AH,3,FALSE),""))))))</f>
        <v/>
      </c>
    </row>
    <row r="50" spans="1:7">
      <c r="A50" s="4" t="str">
        <f ca="1">IFERROR('Questionnaire A COLLER'!AL48,"")</f>
        <v/>
      </c>
      <c r="B50" s="5" t="str">
        <f t="shared" ca="1" si="1"/>
        <v/>
      </c>
      <c r="C50" s="5" t="str">
        <f ca="1">IFERROR('Questionnaire A COLLER'!AN48," ")</f>
        <v/>
      </c>
      <c r="D50" s="5" t="str">
        <f t="shared" ca="1" si="2"/>
        <v/>
      </c>
      <c r="E50" s="5" t="str">
        <f t="shared" ca="1" si="0"/>
        <v/>
      </c>
      <c r="F50" s="5" t="str">
        <f ca="1">_xlfn.XLOOKUP(A50,'Questionnaire A COLLER'!G:G,'Questionnaire A COLLER'!I:I,"",0)</f>
        <v/>
      </c>
      <c r="G50" s="5" t="str">
        <f ca="1">IFERROR(VLOOKUP(A50,'Questionnaire A COLLER'!K:M,3,FALSE),IFERROR(VLOOKUP(A50,'Questionnaire A COLLER'!O:Q,3,FALSE),IFERROR(VLOOKUP(A50,'Questionnaire A COLLER'!S:U,3,FALSE),IFERROR(VLOOKUP(A50,'Questionnaire A COLLER'!W:Y,3,FALSE),IFERROR(VLOOKUP(A50,'Questionnaire A COLLER'!AA:AC,3,FALSE),IFERROR(VLOOKUP(A50,'Questionnaire A COLLER'!AF:AH,3,FALSE),""))))))</f>
        <v/>
      </c>
    </row>
    <row r="51" spans="1:7">
      <c r="A51" s="4" t="str">
        <f ca="1">IFERROR('Questionnaire A COLLER'!AL49,"")</f>
        <v/>
      </c>
      <c r="B51" s="5" t="str">
        <f t="shared" ca="1" si="1"/>
        <v/>
      </c>
      <c r="C51" s="5" t="str">
        <f ca="1">IFERROR('Questionnaire A COLLER'!AN49," ")</f>
        <v/>
      </c>
      <c r="D51" s="5" t="str">
        <f t="shared" ca="1" si="2"/>
        <v/>
      </c>
      <c r="E51" s="5" t="str">
        <f t="shared" ca="1" si="0"/>
        <v/>
      </c>
      <c r="F51" s="5" t="str">
        <f ca="1">_xlfn.XLOOKUP(A51,'Questionnaire A COLLER'!G:G,'Questionnaire A COLLER'!I:I,"",0)</f>
        <v/>
      </c>
      <c r="G51" s="5" t="str">
        <f ca="1">IFERROR(VLOOKUP(A51,'Questionnaire A COLLER'!K:M,3,FALSE),IFERROR(VLOOKUP(A51,'Questionnaire A COLLER'!O:Q,3,FALSE),IFERROR(VLOOKUP(A51,'Questionnaire A COLLER'!S:U,3,FALSE),IFERROR(VLOOKUP(A51,'Questionnaire A COLLER'!W:Y,3,FALSE),IFERROR(VLOOKUP(A51,'Questionnaire A COLLER'!AA:AC,3,FALSE),IFERROR(VLOOKUP(A51,'Questionnaire A COLLER'!AF:AH,3,FALSE),""))))))</f>
        <v/>
      </c>
    </row>
    <row r="52" spans="1:7">
      <c r="A52" s="4" t="str">
        <f ca="1">IFERROR('Questionnaire A COLLER'!AL50,"")</f>
        <v/>
      </c>
      <c r="B52" s="5" t="str">
        <f t="shared" ca="1" si="1"/>
        <v/>
      </c>
      <c r="C52" s="5" t="str">
        <f ca="1">IFERROR('Questionnaire A COLLER'!AN50," ")</f>
        <v/>
      </c>
      <c r="D52" s="5" t="str">
        <f t="shared" ca="1" si="2"/>
        <v/>
      </c>
      <c r="E52" s="5" t="str">
        <f t="shared" ca="1" si="0"/>
        <v/>
      </c>
      <c r="F52" s="5" t="str">
        <f ca="1">_xlfn.XLOOKUP(A52,'Questionnaire A COLLER'!G:G,'Questionnaire A COLLER'!I:I,"",0)</f>
        <v/>
      </c>
      <c r="G52" s="5" t="str">
        <f ca="1">IFERROR(VLOOKUP(A52,'Questionnaire A COLLER'!K:M,3,FALSE),IFERROR(VLOOKUP(A52,'Questionnaire A COLLER'!O:Q,3,FALSE),IFERROR(VLOOKUP(A52,'Questionnaire A COLLER'!S:U,3,FALSE),IFERROR(VLOOKUP(A52,'Questionnaire A COLLER'!W:Y,3,FALSE),IFERROR(VLOOKUP(A52,'Questionnaire A COLLER'!AA:AC,3,FALSE),IFERROR(VLOOKUP(A52,'Questionnaire A COLLER'!AF:AH,3,FALSE),""))))))</f>
        <v/>
      </c>
    </row>
    <row r="53" spans="1:7">
      <c r="A53" s="4" t="str">
        <f ca="1">IFERROR('Questionnaire A COLLER'!AL51,"")</f>
        <v/>
      </c>
      <c r="B53" s="5" t="str">
        <f t="shared" ca="1" si="1"/>
        <v/>
      </c>
      <c r="C53" s="5" t="str">
        <f ca="1">IFERROR('Questionnaire A COLLER'!AN51," ")</f>
        <v/>
      </c>
      <c r="D53" s="5" t="str">
        <f t="shared" ca="1" si="2"/>
        <v/>
      </c>
      <c r="E53" s="5" t="str">
        <f t="shared" ca="1" si="0"/>
        <v/>
      </c>
      <c r="F53" s="5" t="str">
        <f ca="1">_xlfn.XLOOKUP(A53,'Questionnaire A COLLER'!G:G,'Questionnaire A COLLER'!I:I,"",0)</f>
        <v/>
      </c>
      <c r="G53" s="5" t="str">
        <f ca="1">IFERROR(VLOOKUP(A53,'Questionnaire A COLLER'!K:M,3,FALSE),IFERROR(VLOOKUP(A53,'Questionnaire A COLLER'!O:Q,3,FALSE),IFERROR(VLOOKUP(A53,'Questionnaire A COLLER'!S:U,3,FALSE),IFERROR(VLOOKUP(A53,'Questionnaire A COLLER'!W:Y,3,FALSE),IFERROR(VLOOKUP(A53,'Questionnaire A COLLER'!AA:AC,3,FALSE),IFERROR(VLOOKUP(A53,'Questionnaire A COLLER'!AF:AH,3,FALSE),""))))))</f>
        <v/>
      </c>
    </row>
    <row r="54" spans="1:7">
      <c r="A54" s="4" t="str">
        <f ca="1">IFERROR('Questionnaire A COLLER'!AL52,"")</f>
        <v/>
      </c>
      <c r="B54" s="5" t="str">
        <f t="shared" ca="1" si="1"/>
        <v/>
      </c>
      <c r="C54" s="5" t="str">
        <f ca="1">IFERROR('Questionnaire A COLLER'!AN52," ")</f>
        <v/>
      </c>
      <c r="D54" s="5" t="str">
        <f t="shared" ca="1" si="2"/>
        <v/>
      </c>
      <c r="E54" s="5" t="str">
        <f t="shared" ca="1" si="0"/>
        <v/>
      </c>
      <c r="F54" s="5" t="str">
        <f ca="1">_xlfn.XLOOKUP(A54,'Questionnaire A COLLER'!G:G,'Questionnaire A COLLER'!I:I,"",0)</f>
        <v/>
      </c>
      <c r="G54" s="5" t="str">
        <f ca="1">IFERROR(VLOOKUP(A54,'Questionnaire A COLLER'!K:M,3,FALSE),IFERROR(VLOOKUP(A54,'Questionnaire A COLLER'!O:Q,3,FALSE),IFERROR(VLOOKUP(A54,'Questionnaire A COLLER'!S:U,3,FALSE),IFERROR(VLOOKUP(A54,'Questionnaire A COLLER'!W:Y,3,FALSE),IFERROR(VLOOKUP(A54,'Questionnaire A COLLER'!AA:AC,3,FALSE),IFERROR(VLOOKUP(A54,'Questionnaire A COLLER'!AF:AH,3,FALSE),""))))))</f>
        <v/>
      </c>
    </row>
    <row r="55" spans="1:7">
      <c r="A55" s="4" t="str">
        <f ca="1">IFERROR('Questionnaire A COLLER'!AL53,"")</f>
        <v/>
      </c>
      <c r="B55" s="5" t="str">
        <f t="shared" ca="1" si="1"/>
        <v/>
      </c>
      <c r="C55" s="5" t="str">
        <f ca="1">IFERROR('Questionnaire A COLLER'!AN53," ")</f>
        <v/>
      </c>
      <c r="D55" s="5" t="str">
        <f t="shared" ca="1" si="2"/>
        <v/>
      </c>
      <c r="E55" s="5" t="str">
        <f t="shared" ca="1" si="0"/>
        <v/>
      </c>
      <c r="F55" s="5" t="str">
        <f ca="1">_xlfn.XLOOKUP(A55,'Questionnaire A COLLER'!G:G,'Questionnaire A COLLER'!I:I,"",0)</f>
        <v/>
      </c>
      <c r="G55" s="5" t="str">
        <f ca="1">IFERROR(VLOOKUP(A55,'Questionnaire A COLLER'!K:M,3,FALSE),IFERROR(VLOOKUP(A55,'Questionnaire A COLLER'!O:Q,3,FALSE),IFERROR(VLOOKUP(A55,'Questionnaire A COLLER'!S:U,3,FALSE),IFERROR(VLOOKUP(A55,'Questionnaire A COLLER'!W:Y,3,FALSE),IFERROR(VLOOKUP(A55,'Questionnaire A COLLER'!AA:AC,3,FALSE),IFERROR(VLOOKUP(A55,'Questionnaire A COLLER'!AF:AH,3,FALSE),""))))))</f>
        <v/>
      </c>
    </row>
    <row r="56" spans="1:7">
      <c r="A56" s="4" t="str">
        <f ca="1">IFERROR('Questionnaire A COLLER'!AL54,"")</f>
        <v/>
      </c>
      <c r="B56" s="5" t="str">
        <f t="shared" ca="1" si="1"/>
        <v/>
      </c>
      <c r="C56" s="5" t="str">
        <f ca="1">IFERROR('Questionnaire A COLLER'!AN54," ")</f>
        <v/>
      </c>
      <c r="D56" s="5" t="str">
        <f t="shared" ca="1" si="2"/>
        <v/>
      </c>
      <c r="E56" s="5" t="str">
        <f t="shared" ca="1" si="0"/>
        <v/>
      </c>
      <c r="F56" s="5" t="str">
        <f ca="1">_xlfn.XLOOKUP(A56,'Questionnaire A COLLER'!G:G,'Questionnaire A COLLER'!I:I,"",0)</f>
        <v/>
      </c>
      <c r="G56" s="5" t="str">
        <f ca="1">IFERROR(VLOOKUP(A56,'Questionnaire A COLLER'!K:M,3,FALSE),IFERROR(VLOOKUP(A56,'Questionnaire A COLLER'!O:Q,3,FALSE),IFERROR(VLOOKUP(A56,'Questionnaire A COLLER'!S:U,3,FALSE),IFERROR(VLOOKUP(A56,'Questionnaire A COLLER'!W:Y,3,FALSE),IFERROR(VLOOKUP(A56,'Questionnaire A COLLER'!AA:AC,3,FALSE),IFERROR(VLOOKUP(A56,'Questionnaire A COLLER'!AF:AH,3,FALSE),""))))))</f>
        <v/>
      </c>
    </row>
    <row r="57" spans="1:7">
      <c r="A57" s="4" t="str">
        <f ca="1">IFERROR('Questionnaire A COLLER'!AL55,"")</f>
        <v/>
      </c>
      <c r="B57" s="5" t="str">
        <f t="shared" ca="1" si="1"/>
        <v/>
      </c>
      <c r="C57" s="5" t="str">
        <f ca="1">IFERROR('Questionnaire A COLLER'!AN55," ")</f>
        <v/>
      </c>
      <c r="D57" s="5" t="str">
        <f t="shared" ca="1" si="2"/>
        <v/>
      </c>
      <c r="E57" s="5" t="str">
        <f t="shared" ca="1" si="0"/>
        <v/>
      </c>
      <c r="F57" s="5" t="str">
        <f ca="1">_xlfn.XLOOKUP(A57,'Questionnaire A COLLER'!G:G,'Questionnaire A COLLER'!I:I,"",0)</f>
        <v/>
      </c>
      <c r="G57" s="5" t="str">
        <f ca="1">IFERROR(VLOOKUP(A57,'Questionnaire A COLLER'!K:M,3,FALSE),IFERROR(VLOOKUP(A57,'Questionnaire A COLLER'!O:Q,3,FALSE),IFERROR(VLOOKUP(A57,'Questionnaire A COLLER'!S:U,3,FALSE),IFERROR(VLOOKUP(A57,'Questionnaire A COLLER'!W:Y,3,FALSE),IFERROR(VLOOKUP(A57,'Questionnaire A COLLER'!AA:AC,3,FALSE),IFERROR(VLOOKUP(A57,'Questionnaire A COLLER'!AF:AH,3,FALSE),""))))))</f>
        <v/>
      </c>
    </row>
    <row r="58" spans="1:7">
      <c r="A58" s="4" t="str">
        <f ca="1">IFERROR('Questionnaire A COLLER'!AL56,"")</f>
        <v/>
      </c>
      <c r="B58" s="5" t="str">
        <f t="shared" ca="1" si="1"/>
        <v/>
      </c>
      <c r="C58" s="5" t="str">
        <f ca="1">IFERROR('Questionnaire A COLLER'!AN56," ")</f>
        <v/>
      </c>
      <c r="D58" s="5" t="str">
        <f t="shared" ca="1" si="2"/>
        <v/>
      </c>
      <c r="E58" s="5" t="str">
        <f t="shared" ca="1" si="0"/>
        <v/>
      </c>
      <c r="F58" s="5" t="str">
        <f ca="1">_xlfn.XLOOKUP(A58,'Questionnaire A COLLER'!G:G,'Questionnaire A COLLER'!I:I,"",0)</f>
        <v/>
      </c>
      <c r="G58" s="5" t="str">
        <f ca="1">IFERROR(VLOOKUP(A58,'Questionnaire A COLLER'!K:M,3,FALSE),IFERROR(VLOOKUP(A58,'Questionnaire A COLLER'!O:Q,3,FALSE),IFERROR(VLOOKUP(A58,'Questionnaire A COLLER'!S:U,3,FALSE),IFERROR(VLOOKUP(A58,'Questionnaire A COLLER'!W:Y,3,FALSE),IFERROR(VLOOKUP(A58,'Questionnaire A COLLER'!AA:AC,3,FALSE),IFERROR(VLOOKUP(A58,'Questionnaire A COLLER'!AF:AH,3,FALSE),""))))))</f>
        <v/>
      </c>
    </row>
    <row r="59" spans="1:7">
      <c r="A59" s="4" t="str">
        <f ca="1">IFERROR('Questionnaire A COLLER'!AL57,"")</f>
        <v/>
      </c>
      <c r="B59" s="5" t="str">
        <f t="shared" ca="1" si="1"/>
        <v/>
      </c>
      <c r="C59" s="5" t="str">
        <f ca="1">IFERROR('Questionnaire A COLLER'!AN57," ")</f>
        <v/>
      </c>
      <c r="D59" s="5" t="str">
        <f t="shared" ref="D59" ca="1" si="3">SUBSTITUTE(SUBSTITUTE(SUBSTITUTE(SUBSTITUTE(SUBSTITUTE(SUBSTITUTE(SUBSTITUTE(C59,"é","e"),"è","e"),"ê","e"),"ë","e"),"É","E"),"ï","i"),"î","i")</f>
        <v/>
      </c>
      <c r="E59" s="5" t="str">
        <f t="shared" ref="E59" ca="1" si="4">UPPER(D59)</f>
        <v/>
      </c>
      <c r="F59" s="5" t="str">
        <f ca="1">_xlfn.XLOOKUP(A59,'Questionnaire A COLLER'!G:G,'Questionnaire A COLLER'!I:I,"",0)</f>
        <v/>
      </c>
      <c r="G59" s="5" t="str">
        <f ca="1">IFERROR(VLOOKUP(A59,'Questionnaire A COLLER'!K:M,3,FALSE),IFERROR(VLOOKUP(A59,'Questionnaire A COLLER'!O:Q,3,FALSE),IFERROR(VLOOKUP(A59,'Questionnaire A COLLER'!S:U,3,FALSE),IFERROR(VLOOKUP(A59,'Questionnaire A COLLER'!W:Y,3,FALSE),IFERROR(VLOOKUP(A59,'Questionnaire A COLLER'!AA:AC,3,FALSE),IFERROR(VLOOKUP(A59,'Questionnaire A COLLER'!AF:AH,3,FALSE),""))))))</f>
        <v/>
      </c>
    </row>
    <row r="60" spans="1:7">
      <c r="A60" s="4" t="str">
        <f ca="1">IFERROR('Questionnaire A COLLER'!AL58,"")</f>
        <v/>
      </c>
      <c r="B60" s="5" t="str">
        <f t="shared" ca="1" si="1"/>
        <v/>
      </c>
      <c r="C60" s="5" t="str">
        <f ca="1">IFERROR('Questionnaire A COLLER'!AN58," ")</f>
        <v/>
      </c>
      <c r="D60" s="5" t="str">
        <f t="shared" ca="1" si="2"/>
        <v/>
      </c>
      <c r="E60" s="5" t="str">
        <f t="shared" ca="1" si="0"/>
        <v/>
      </c>
      <c r="F60" s="5" t="str">
        <f ca="1">_xlfn.XLOOKUP(A60,'Questionnaire A COLLER'!G:G,'Questionnaire A COLLER'!I:I,"",0)</f>
        <v/>
      </c>
      <c r="G60" s="5" t="str">
        <f ca="1">IFERROR(VLOOKUP(A60,'Questionnaire A COLLER'!K:M,3,FALSE),IFERROR(VLOOKUP(A60,'Questionnaire A COLLER'!O:Q,3,FALSE),IFERROR(VLOOKUP(A60,'Questionnaire A COLLER'!S:U,3,FALSE),IFERROR(VLOOKUP(A60,'Questionnaire A COLLER'!W:Y,3,FALSE),IFERROR(VLOOKUP(A60,'Questionnaire A COLLER'!AA:AC,3,FALSE),IFERROR(VLOOKUP(A60,'Questionnaire A COLLER'!AF:AH,3,FALSE),""))))))</f>
        <v/>
      </c>
    </row>
    <row r="61" spans="1:7">
      <c r="A61" s="4" t="str">
        <f ca="1">IFERROR('Questionnaire A COLLER'!AL59,"")</f>
        <v/>
      </c>
      <c r="B61" s="5" t="str">
        <f t="shared" ca="1" si="1"/>
        <v/>
      </c>
      <c r="C61" s="5" t="str">
        <f ca="1">IFERROR('Questionnaire A COLLER'!AN59," ")</f>
        <v/>
      </c>
      <c r="D61" s="5" t="str">
        <f t="shared" ref="D61" ca="1" si="5">SUBSTITUTE(SUBSTITUTE(SUBSTITUTE(SUBSTITUTE(SUBSTITUTE(SUBSTITUTE(SUBSTITUTE(C61,"é","e"),"è","e"),"ê","e"),"ë","e"),"É","E"),"ï","i"),"î","i")</f>
        <v/>
      </c>
      <c r="E61" s="5" t="str">
        <f t="shared" ref="E61" ca="1" si="6">UPPER(D61)</f>
        <v/>
      </c>
      <c r="F61" s="5" t="str">
        <f ca="1">_xlfn.XLOOKUP(A61,'Questionnaire A COLLER'!G:G,'Questionnaire A COLLER'!I:I,"",0)</f>
        <v/>
      </c>
      <c r="G61" s="5" t="str">
        <f ca="1">IFERROR(VLOOKUP(A61,'Questionnaire A COLLER'!K:M,3,FALSE),IFERROR(VLOOKUP(A61,'Questionnaire A COLLER'!O:Q,3,FALSE),IFERROR(VLOOKUP(A61,'Questionnaire A COLLER'!S:U,3,FALSE),IFERROR(VLOOKUP(A61,'Questionnaire A COLLER'!W:Y,3,FALSE),IFERROR(VLOOKUP(A61,'Questionnaire A COLLER'!AA:AC,3,FALSE),IFERROR(VLOOKUP(A61,'Questionnaire A COLLER'!AF:AH,3,FALSE),""))))))</f>
        <v/>
      </c>
    </row>
    <row r="62" spans="1:7">
      <c r="A62" s="4" t="str">
        <f ca="1">IFERROR('Questionnaire A COLLER'!AL60,"")</f>
        <v/>
      </c>
      <c r="B62" s="5" t="str">
        <f t="shared" ca="1" si="1"/>
        <v/>
      </c>
      <c r="C62" s="5" t="str">
        <f ca="1">IFERROR('Questionnaire A COLLER'!AN60," ")</f>
        <v/>
      </c>
      <c r="D62" s="5" t="str">
        <f t="shared" ca="1" si="2"/>
        <v/>
      </c>
      <c r="E62" s="5" t="str">
        <f t="shared" ca="1" si="0"/>
        <v/>
      </c>
      <c r="F62" s="5" t="str">
        <f ca="1">_xlfn.XLOOKUP(A62,'Questionnaire A COLLER'!G:G,'Questionnaire A COLLER'!I:I,"",0)</f>
        <v/>
      </c>
      <c r="G62" s="5" t="str">
        <f ca="1">IFERROR(VLOOKUP(A62,'Questionnaire A COLLER'!K:M,3,FALSE),IFERROR(VLOOKUP(A62,'Questionnaire A COLLER'!O:Q,3,FALSE),IFERROR(VLOOKUP(A62,'Questionnaire A COLLER'!S:U,3,FALSE),IFERROR(VLOOKUP(A62,'Questionnaire A COLLER'!W:Y,3,FALSE),IFERROR(VLOOKUP(A62,'Questionnaire A COLLER'!AA:AC,3,FALSE),IFERROR(VLOOKUP(A62,'Questionnaire A COLLER'!AF:AH,3,FALSE),""))))))</f>
        <v/>
      </c>
    </row>
    <row r="63" spans="1:7">
      <c r="A63" s="4" t="str">
        <f ca="1">IFERROR('Questionnaire A COLLER'!AL61,"")</f>
        <v/>
      </c>
      <c r="B63" s="5" t="str">
        <f t="shared" ca="1" si="1"/>
        <v/>
      </c>
      <c r="C63" s="5" t="str">
        <f ca="1">IFERROR('Questionnaire A COLLER'!AN61," ")</f>
        <v/>
      </c>
      <c r="D63" s="5" t="str">
        <f t="shared" ref="D63:D126" ca="1" si="7">SUBSTITUTE(SUBSTITUTE(SUBSTITUTE(SUBSTITUTE(SUBSTITUTE(SUBSTITUTE(SUBSTITUTE(C63,"é","e"),"è","e"),"ê","e"),"ë","e"),"É","E"),"ï","i"),"î","i")</f>
        <v/>
      </c>
      <c r="E63" s="5" t="str">
        <f t="shared" ca="1" si="0"/>
        <v/>
      </c>
      <c r="F63" s="5" t="str">
        <f ca="1">_xlfn.XLOOKUP(A63,'Questionnaire A COLLER'!G:G,'Questionnaire A COLLER'!I:I,"",0)</f>
        <v/>
      </c>
      <c r="G63" s="5" t="str">
        <f ca="1">IFERROR(VLOOKUP(A63,'Questionnaire A COLLER'!K:M,3,FALSE),IFERROR(VLOOKUP(A63,'Questionnaire A COLLER'!O:Q,3,FALSE),IFERROR(VLOOKUP(A63,'Questionnaire A COLLER'!S:U,3,FALSE),IFERROR(VLOOKUP(A63,'Questionnaire A COLLER'!W:Y,3,FALSE),IFERROR(VLOOKUP(A63,'Questionnaire A COLLER'!AA:AC,3,FALSE),IFERROR(VLOOKUP(A63,'Questionnaire A COLLER'!AF:AH,3,FALSE),""))))))</f>
        <v/>
      </c>
    </row>
    <row r="64" spans="1:7">
      <c r="A64" s="4" t="str">
        <f ca="1">IFERROR('Questionnaire A COLLER'!AL62,"")</f>
        <v/>
      </c>
      <c r="B64" s="5" t="str">
        <f t="shared" ca="1" si="1"/>
        <v/>
      </c>
      <c r="C64" s="5" t="str">
        <f ca="1">IFERROR('Questionnaire A COLLER'!AN62," ")</f>
        <v/>
      </c>
      <c r="D64" s="5" t="str">
        <f t="shared" ca="1" si="7"/>
        <v/>
      </c>
      <c r="E64" s="5" t="str">
        <f t="shared" ref="E64:E127" ca="1" si="8">UPPER(D64)</f>
        <v/>
      </c>
      <c r="F64" s="5" t="str">
        <f ca="1">_xlfn.XLOOKUP(A64,'Questionnaire A COLLER'!G:G,'Questionnaire A COLLER'!I:I,"",0)</f>
        <v/>
      </c>
      <c r="G64" s="5" t="str">
        <f ca="1">IFERROR(VLOOKUP(A64,'Questionnaire A COLLER'!K:M,3,FALSE),IFERROR(VLOOKUP(A64,'Questionnaire A COLLER'!O:Q,3,FALSE),IFERROR(VLOOKUP(A64,'Questionnaire A COLLER'!S:U,3,FALSE),IFERROR(VLOOKUP(A64,'Questionnaire A COLLER'!W:Y,3,FALSE),IFERROR(VLOOKUP(A64,'Questionnaire A COLLER'!AA:AC,3,FALSE),IFERROR(VLOOKUP(A64,'Questionnaire A COLLER'!AF:AH,3,FALSE),""))))))</f>
        <v/>
      </c>
    </row>
    <row r="65" spans="1:7">
      <c r="A65" s="4" t="str">
        <f ca="1">IFERROR('Questionnaire A COLLER'!AL63,"")</f>
        <v/>
      </c>
      <c r="B65" s="5" t="str">
        <f t="shared" ca="1" si="1"/>
        <v/>
      </c>
      <c r="C65" s="5" t="str">
        <f ca="1">IFERROR('Questionnaire A COLLER'!AN63," ")</f>
        <v/>
      </c>
      <c r="D65" s="5" t="str">
        <f t="shared" ca="1" si="7"/>
        <v/>
      </c>
      <c r="E65" s="5" t="str">
        <f t="shared" ca="1" si="8"/>
        <v/>
      </c>
      <c r="F65" s="5" t="str">
        <f ca="1">_xlfn.XLOOKUP(A65,'Questionnaire A COLLER'!G:G,'Questionnaire A COLLER'!I:I,"",0)</f>
        <v/>
      </c>
      <c r="G65" s="5" t="str">
        <f ca="1">IFERROR(VLOOKUP(A65,'Questionnaire A COLLER'!K:M,3,FALSE),IFERROR(VLOOKUP(A65,'Questionnaire A COLLER'!O:Q,3,FALSE),IFERROR(VLOOKUP(A65,'Questionnaire A COLLER'!S:U,3,FALSE),IFERROR(VLOOKUP(A65,'Questionnaire A COLLER'!W:Y,3,FALSE),IFERROR(VLOOKUP(A65,'Questionnaire A COLLER'!AA:AC,3,FALSE),IFERROR(VLOOKUP(A65,'Questionnaire A COLLER'!AF:AH,3,FALSE),""))))))</f>
        <v/>
      </c>
    </row>
    <row r="66" spans="1:7">
      <c r="A66" s="4" t="str">
        <f ca="1">IFERROR('Questionnaire A COLLER'!AL64,"")</f>
        <v/>
      </c>
      <c r="B66" s="5" t="str">
        <f t="shared" ca="1" si="1"/>
        <v/>
      </c>
      <c r="C66" s="5" t="str">
        <f ca="1">IFERROR('Questionnaire A COLLER'!AN64," ")</f>
        <v/>
      </c>
      <c r="D66" s="5" t="str">
        <f t="shared" ca="1" si="7"/>
        <v/>
      </c>
      <c r="E66" s="5" t="str">
        <f t="shared" ca="1" si="8"/>
        <v/>
      </c>
      <c r="F66" s="5" t="str">
        <f ca="1">_xlfn.XLOOKUP(A66,'Questionnaire A COLLER'!G:G,'Questionnaire A COLLER'!I:I,"",0)</f>
        <v/>
      </c>
      <c r="G66" s="5" t="str">
        <f ca="1">IFERROR(VLOOKUP(A66,'Questionnaire A COLLER'!K:M,3,FALSE),IFERROR(VLOOKUP(A66,'Questionnaire A COLLER'!O:Q,3,FALSE),IFERROR(VLOOKUP(A66,'Questionnaire A COLLER'!S:U,3,FALSE),IFERROR(VLOOKUP(A66,'Questionnaire A COLLER'!W:Y,3,FALSE),IFERROR(VLOOKUP(A66,'Questionnaire A COLLER'!AA:AC,3,FALSE),IFERROR(VLOOKUP(A66,'Questionnaire A COLLER'!AF:AH,3,FALSE),""))))))</f>
        <v/>
      </c>
    </row>
    <row r="67" spans="1:7">
      <c r="A67" s="4" t="str">
        <f ca="1">IFERROR('Questionnaire A COLLER'!AL65,"")</f>
        <v/>
      </c>
      <c r="B67" s="5" t="str">
        <f t="shared" ref="B67:B130" ca="1" si="9">UPPER(A67)</f>
        <v/>
      </c>
      <c r="C67" s="5" t="str">
        <f ca="1">IFERROR('Questionnaire A COLLER'!AN65," ")</f>
        <v/>
      </c>
      <c r="D67" s="5" t="str">
        <f t="shared" ca="1" si="7"/>
        <v/>
      </c>
      <c r="E67" s="5" t="str">
        <f t="shared" ca="1" si="8"/>
        <v/>
      </c>
      <c r="F67" s="5" t="str">
        <f ca="1">_xlfn.XLOOKUP(A67,'Questionnaire A COLLER'!G:G,'Questionnaire A COLLER'!I:I,"",0)</f>
        <v/>
      </c>
      <c r="G67" s="5" t="str">
        <f ca="1">IFERROR(VLOOKUP(A67,'Questionnaire A COLLER'!K:M,3,FALSE),IFERROR(VLOOKUP(A67,'Questionnaire A COLLER'!O:Q,3,FALSE),IFERROR(VLOOKUP(A67,'Questionnaire A COLLER'!S:U,3,FALSE),IFERROR(VLOOKUP(A67,'Questionnaire A COLLER'!W:Y,3,FALSE),IFERROR(VLOOKUP(A67,'Questionnaire A COLLER'!AA:AC,3,FALSE),IFERROR(VLOOKUP(A67,'Questionnaire A COLLER'!AF:AH,3,FALSE),""))))))</f>
        <v/>
      </c>
    </row>
    <row r="68" spans="1:7">
      <c r="A68" s="4" t="str">
        <f ca="1">IFERROR('Questionnaire A COLLER'!AL66,"")</f>
        <v/>
      </c>
      <c r="B68" s="5" t="str">
        <f t="shared" ca="1" si="9"/>
        <v/>
      </c>
      <c r="C68" s="5" t="str">
        <f ca="1">IFERROR('Questionnaire A COLLER'!AN66," ")</f>
        <v/>
      </c>
      <c r="D68" s="5" t="str">
        <f t="shared" ca="1" si="7"/>
        <v/>
      </c>
      <c r="E68" s="5" t="str">
        <f t="shared" ca="1" si="8"/>
        <v/>
      </c>
      <c r="F68" s="5" t="str">
        <f ca="1">_xlfn.XLOOKUP(A68,'Questionnaire A COLLER'!G:G,'Questionnaire A COLLER'!I:I,"",0)</f>
        <v/>
      </c>
      <c r="G68" s="5" t="str">
        <f ca="1">IFERROR(VLOOKUP(A68,'Questionnaire A COLLER'!K:M,3,FALSE),IFERROR(VLOOKUP(A68,'Questionnaire A COLLER'!O:Q,3,FALSE),IFERROR(VLOOKUP(A68,'Questionnaire A COLLER'!S:U,3,FALSE),IFERROR(VLOOKUP(A68,'Questionnaire A COLLER'!W:Y,3,FALSE),IFERROR(VLOOKUP(A68,'Questionnaire A COLLER'!AA:AC,3,FALSE),IFERROR(VLOOKUP(A68,'Questionnaire A COLLER'!AF:AH,3,FALSE),""))))))</f>
        <v/>
      </c>
    </row>
    <row r="69" spans="1:7">
      <c r="A69" s="4" t="str">
        <f ca="1">IFERROR('Questionnaire A COLLER'!AL67,"")</f>
        <v/>
      </c>
      <c r="B69" s="5" t="str">
        <f t="shared" ca="1" si="9"/>
        <v/>
      </c>
      <c r="C69" s="5" t="str">
        <f ca="1">IFERROR('Questionnaire A COLLER'!AN67," ")</f>
        <v/>
      </c>
      <c r="D69" s="5" t="str">
        <f t="shared" ca="1" si="7"/>
        <v/>
      </c>
      <c r="E69" s="5" t="str">
        <f t="shared" ca="1" si="8"/>
        <v/>
      </c>
      <c r="F69" s="5" t="str">
        <f ca="1">_xlfn.XLOOKUP(A69,'Questionnaire A COLLER'!G:G,'Questionnaire A COLLER'!I:I,"",0)</f>
        <v/>
      </c>
      <c r="G69" s="5" t="str">
        <f ca="1">IFERROR(VLOOKUP(A69,'Questionnaire A COLLER'!K:M,3,FALSE),IFERROR(VLOOKUP(A69,'Questionnaire A COLLER'!O:Q,3,FALSE),IFERROR(VLOOKUP(A69,'Questionnaire A COLLER'!S:U,3,FALSE),IFERROR(VLOOKUP(A69,'Questionnaire A COLLER'!W:Y,3,FALSE),IFERROR(VLOOKUP(A69,'Questionnaire A COLLER'!AA:AC,3,FALSE),IFERROR(VLOOKUP(A69,'Questionnaire A COLLER'!AF:AH,3,FALSE),""))))))</f>
        <v/>
      </c>
    </row>
    <row r="70" spans="1:7">
      <c r="A70" s="4" t="str">
        <f ca="1">IFERROR('Questionnaire A COLLER'!AL68,"")</f>
        <v/>
      </c>
      <c r="B70" s="5" t="str">
        <f t="shared" ca="1" si="9"/>
        <v/>
      </c>
      <c r="C70" s="5" t="str">
        <f ca="1">IFERROR('Questionnaire A COLLER'!AN68," ")</f>
        <v/>
      </c>
      <c r="D70" s="5" t="str">
        <f t="shared" ca="1" si="7"/>
        <v/>
      </c>
      <c r="E70" s="5" t="str">
        <f t="shared" ca="1" si="8"/>
        <v/>
      </c>
      <c r="F70" s="5" t="str">
        <f ca="1">_xlfn.XLOOKUP(A70,'Questionnaire A COLLER'!G:G,'Questionnaire A COLLER'!I:I,"",0)</f>
        <v/>
      </c>
      <c r="G70" s="5" t="str">
        <f ca="1">IFERROR(VLOOKUP(A70,'Questionnaire A COLLER'!K:M,3,FALSE),IFERROR(VLOOKUP(A70,'Questionnaire A COLLER'!O:Q,3,FALSE),IFERROR(VLOOKUP(A70,'Questionnaire A COLLER'!S:U,3,FALSE),IFERROR(VLOOKUP(A70,'Questionnaire A COLLER'!W:Y,3,FALSE),IFERROR(VLOOKUP(A70,'Questionnaire A COLLER'!AA:AC,3,FALSE),IFERROR(VLOOKUP(A70,'Questionnaire A COLLER'!AF:AH,3,FALSE),""))))))</f>
        <v/>
      </c>
    </row>
    <row r="71" spans="1:7">
      <c r="A71" s="4" t="str">
        <f ca="1">IFERROR('Questionnaire A COLLER'!AL69,"")</f>
        <v/>
      </c>
      <c r="B71" s="5" t="str">
        <f t="shared" ca="1" si="9"/>
        <v/>
      </c>
      <c r="C71" s="5" t="str">
        <f ca="1">IFERROR('Questionnaire A COLLER'!AN69," ")</f>
        <v/>
      </c>
      <c r="D71" s="5" t="str">
        <f t="shared" ca="1" si="7"/>
        <v/>
      </c>
      <c r="E71" s="5" t="str">
        <f t="shared" ca="1" si="8"/>
        <v/>
      </c>
      <c r="F71" s="5" t="str">
        <f ca="1">_xlfn.XLOOKUP(A71,'Questionnaire A COLLER'!G:G,'Questionnaire A COLLER'!I:I,"",0)</f>
        <v/>
      </c>
      <c r="G71" s="5" t="str">
        <f ca="1">IFERROR(VLOOKUP(A71,'Questionnaire A COLLER'!K:M,3,FALSE),IFERROR(VLOOKUP(A71,'Questionnaire A COLLER'!O:Q,3,FALSE),IFERROR(VLOOKUP(A71,'Questionnaire A COLLER'!S:U,3,FALSE),IFERROR(VLOOKUP(A71,'Questionnaire A COLLER'!W:Y,3,FALSE),IFERROR(VLOOKUP(A71,'Questionnaire A COLLER'!AA:AC,3,FALSE),IFERROR(VLOOKUP(A71,'Questionnaire A COLLER'!AF:AH,3,FALSE),""))))))</f>
        <v/>
      </c>
    </row>
    <row r="72" spans="1:7">
      <c r="A72" s="4" t="str">
        <f ca="1">IFERROR('Questionnaire A COLLER'!AL70,"")</f>
        <v/>
      </c>
      <c r="B72" s="5" t="str">
        <f t="shared" ca="1" si="9"/>
        <v/>
      </c>
      <c r="C72" s="5" t="str">
        <f ca="1">IFERROR('Questionnaire A COLLER'!AN70," ")</f>
        <v/>
      </c>
      <c r="D72" s="5" t="str">
        <f t="shared" ca="1" si="7"/>
        <v/>
      </c>
      <c r="E72" s="5" t="str">
        <f t="shared" ca="1" si="8"/>
        <v/>
      </c>
      <c r="F72" s="5" t="str">
        <f ca="1">_xlfn.XLOOKUP(A72,'Questionnaire A COLLER'!G:G,'Questionnaire A COLLER'!I:I,"",0)</f>
        <v/>
      </c>
      <c r="G72" s="5" t="str">
        <f ca="1">IFERROR(VLOOKUP(A72,'Questionnaire A COLLER'!K:M,3,FALSE),IFERROR(VLOOKUP(A72,'Questionnaire A COLLER'!O:Q,3,FALSE),IFERROR(VLOOKUP(A72,'Questionnaire A COLLER'!S:U,3,FALSE),IFERROR(VLOOKUP(A72,'Questionnaire A COLLER'!W:Y,3,FALSE),IFERROR(VLOOKUP(A72,'Questionnaire A COLLER'!AA:AC,3,FALSE),IFERROR(VLOOKUP(A72,'Questionnaire A COLLER'!AF:AH,3,FALSE),""))))))</f>
        <v/>
      </c>
    </row>
    <row r="73" spans="1:7">
      <c r="A73" s="4" t="str">
        <f ca="1">IFERROR('Questionnaire A COLLER'!AL71,"")</f>
        <v/>
      </c>
      <c r="B73" s="5" t="str">
        <f t="shared" ca="1" si="9"/>
        <v/>
      </c>
      <c r="C73" s="5" t="str">
        <f ca="1">IFERROR('Questionnaire A COLLER'!AN71," ")</f>
        <v/>
      </c>
      <c r="D73" s="5" t="str">
        <f t="shared" ca="1" si="7"/>
        <v/>
      </c>
      <c r="E73" s="5" t="str">
        <f t="shared" ca="1" si="8"/>
        <v/>
      </c>
      <c r="F73" s="5" t="str">
        <f ca="1">_xlfn.XLOOKUP(A73,'Questionnaire A COLLER'!G:G,'Questionnaire A COLLER'!I:I,"",0)</f>
        <v/>
      </c>
      <c r="G73" s="5" t="str">
        <f ca="1">IFERROR(VLOOKUP(A73,'Questionnaire A COLLER'!K:M,3,FALSE),IFERROR(VLOOKUP(A73,'Questionnaire A COLLER'!O:Q,3,FALSE),IFERROR(VLOOKUP(A73,'Questionnaire A COLLER'!S:U,3,FALSE),IFERROR(VLOOKUP(A73,'Questionnaire A COLLER'!W:Y,3,FALSE),IFERROR(VLOOKUP(A73,'Questionnaire A COLLER'!AA:AC,3,FALSE),IFERROR(VLOOKUP(A73,'Questionnaire A COLLER'!AF:AH,3,FALSE),""))))))</f>
        <v/>
      </c>
    </row>
    <row r="74" spans="1:7">
      <c r="A74" s="4" t="str">
        <f ca="1">IFERROR('Questionnaire A COLLER'!AL72,"")</f>
        <v/>
      </c>
      <c r="B74" s="5" t="str">
        <f t="shared" ca="1" si="9"/>
        <v/>
      </c>
      <c r="C74" s="5" t="str">
        <f ca="1">IFERROR('Questionnaire A COLLER'!AN72," ")</f>
        <v/>
      </c>
      <c r="D74" s="5" t="str">
        <f t="shared" ca="1" si="7"/>
        <v/>
      </c>
      <c r="E74" s="5" t="str">
        <f t="shared" ca="1" si="8"/>
        <v/>
      </c>
      <c r="F74" s="5" t="str">
        <f ca="1">_xlfn.XLOOKUP(A74,'Questionnaire A COLLER'!G:G,'Questionnaire A COLLER'!I:I,"",0)</f>
        <v/>
      </c>
      <c r="G74" s="5" t="str">
        <f ca="1">IFERROR(VLOOKUP(A74,'Questionnaire A COLLER'!K:M,3,FALSE),IFERROR(VLOOKUP(A74,'Questionnaire A COLLER'!O:Q,3,FALSE),IFERROR(VLOOKUP(A74,'Questionnaire A COLLER'!S:U,3,FALSE),IFERROR(VLOOKUP(A74,'Questionnaire A COLLER'!W:Y,3,FALSE),IFERROR(VLOOKUP(A74,'Questionnaire A COLLER'!AA:AC,3,FALSE),IFERROR(VLOOKUP(A74,'Questionnaire A COLLER'!AF:AH,3,FALSE),""))))))</f>
        <v/>
      </c>
    </row>
    <row r="75" spans="1:7">
      <c r="A75" s="4" t="str">
        <f ca="1">IFERROR('Questionnaire A COLLER'!AL73,"")</f>
        <v/>
      </c>
      <c r="B75" s="5" t="str">
        <f t="shared" ca="1" si="9"/>
        <v/>
      </c>
      <c r="C75" s="5" t="str">
        <f ca="1">IFERROR('Questionnaire A COLLER'!AN73," ")</f>
        <v/>
      </c>
      <c r="D75" s="5" t="str">
        <f t="shared" ca="1" si="7"/>
        <v/>
      </c>
      <c r="E75" s="5" t="str">
        <f t="shared" ca="1" si="8"/>
        <v/>
      </c>
      <c r="F75" s="5" t="str">
        <f ca="1">_xlfn.XLOOKUP(A75,'Questionnaire A COLLER'!G:G,'Questionnaire A COLLER'!I:I,"",0)</f>
        <v/>
      </c>
      <c r="G75" s="5" t="str">
        <f ca="1">IFERROR(VLOOKUP(A75,'Questionnaire A COLLER'!K:M,3,FALSE),IFERROR(VLOOKUP(A75,'Questionnaire A COLLER'!O:Q,3,FALSE),IFERROR(VLOOKUP(A75,'Questionnaire A COLLER'!S:U,3,FALSE),IFERROR(VLOOKUP(A75,'Questionnaire A COLLER'!W:Y,3,FALSE),IFERROR(VLOOKUP(A75,'Questionnaire A COLLER'!AA:AC,3,FALSE),IFERROR(VLOOKUP(A75,'Questionnaire A COLLER'!AF:AH,3,FALSE),""))))))</f>
        <v/>
      </c>
    </row>
    <row r="76" spans="1:7">
      <c r="A76" s="4" t="str">
        <f ca="1">IFERROR('Questionnaire A COLLER'!AL74,"")</f>
        <v/>
      </c>
      <c r="B76" s="5" t="str">
        <f t="shared" ca="1" si="9"/>
        <v/>
      </c>
      <c r="C76" s="5" t="str">
        <f ca="1">IFERROR('Questionnaire A COLLER'!AN74," ")</f>
        <v/>
      </c>
      <c r="D76" s="5" t="str">
        <f t="shared" ca="1" si="7"/>
        <v/>
      </c>
      <c r="E76" s="5" t="str">
        <f t="shared" ca="1" si="8"/>
        <v/>
      </c>
      <c r="F76" s="5" t="str">
        <f ca="1">_xlfn.XLOOKUP(A76,'Questionnaire A COLLER'!G:G,'Questionnaire A COLLER'!I:I,"",0)</f>
        <v/>
      </c>
      <c r="G76" s="5" t="str">
        <f ca="1">IFERROR(VLOOKUP(A76,'Questionnaire A COLLER'!K:M,3,FALSE),IFERROR(VLOOKUP(A76,'Questionnaire A COLLER'!O:Q,3,FALSE),IFERROR(VLOOKUP(A76,'Questionnaire A COLLER'!S:U,3,FALSE),IFERROR(VLOOKUP(A76,'Questionnaire A COLLER'!W:Y,3,FALSE),IFERROR(VLOOKUP(A76,'Questionnaire A COLLER'!AA:AC,3,FALSE),IFERROR(VLOOKUP(A76,'Questionnaire A COLLER'!AF:AH,3,FALSE),""))))))</f>
        <v/>
      </c>
    </row>
    <row r="77" spans="1:7">
      <c r="A77" s="4" t="str">
        <f ca="1">IFERROR('Questionnaire A COLLER'!AL75,"")</f>
        <v/>
      </c>
      <c r="B77" s="5" t="str">
        <f t="shared" ca="1" si="9"/>
        <v/>
      </c>
      <c r="C77" s="5" t="str">
        <f ca="1">IFERROR('Questionnaire A COLLER'!AN75," ")</f>
        <v/>
      </c>
      <c r="D77" s="5" t="str">
        <f t="shared" ca="1" si="7"/>
        <v/>
      </c>
      <c r="E77" s="5" t="str">
        <f t="shared" ca="1" si="8"/>
        <v/>
      </c>
      <c r="F77" s="5" t="str">
        <f ca="1">_xlfn.XLOOKUP(A77,'Questionnaire A COLLER'!G:G,'Questionnaire A COLLER'!I:I,"",0)</f>
        <v/>
      </c>
      <c r="G77" s="5" t="str">
        <f ca="1">IFERROR(VLOOKUP(A77,'Questionnaire A COLLER'!K:M,3,FALSE),IFERROR(VLOOKUP(A77,'Questionnaire A COLLER'!O:Q,3,FALSE),IFERROR(VLOOKUP(A77,'Questionnaire A COLLER'!S:U,3,FALSE),IFERROR(VLOOKUP(A77,'Questionnaire A COLLER'!W:Y,3,FALSE),IFERROR(VLOOKUP(A77,'Questionnaire A COLLER'!AA:AC,3,FALSE),IFERROR(VLOOKUP(A77,'Questionnaire A COLLER'!AF:AH,3,FALSE),""))))))</f>
        <v/>
      </c>
    </row>
    <row r="78" spans="1:7">
      <c r="A78" s="4" t="str">
        <f ca="1">IFERROR('Questionnaire A COLLER'!AL76,"")</f>
        <v/>
      </c>
      <c r="B78" s="5" t="str">
        <f t="shared" ca="1" si="9"/>
        <v/>
      </c>
      <c r="C78" s="5" t="str">
        <f ca="1">IFERROR('Questionnaire A COLLER'!AN76," ")</f>
        <v/>
      </c>
      <c r="D78" s="5" t="str">
        <f t="shared" ca="1" si="7"/>
        <v/>
      </c>
      <c r="E78" s="5" t="str">
        <f t="shared" ca="1" si="8"/>
        <v/>
      </c>
      <c r="F78" s="5" t="str">
        <f ca="1">_xlfn.XLOOKUP(A78,'Questionnaire A COLLER'!G:G,'Questionnaire A COLLER'!I:I,"",0)</f>
        <v/>
      </c>
      <c r="G78" s="5" t="str">
        <f ca="1">IFERROR(VLOOKUP(A78,'Questionnaire A COLLER'!K:M,3,FALSE),IFERROR(VLOOKUP(A78,'Questionnaire A COLLER'!O:Q,3,FALSE),IFERROR(VLOOKUP(A78,'Questionnaire A COLLER'!S:U,3,FALSE),IFERROR(VLOOKUP(A78,'Questionnaire A COLLER'!W:Y,3,FALSE),IFERROR(VLOOKUP(A78,'Questionnaire A COLLER'!AA:AC,3,FALSE),IFERROR(VLOOKUP(A78,'Questionnaire A COLLER'!AF:AH,3,FALSE),""))))))</f>
        <v/>
      </c>
    </row>
    <row r="79" spans="1:7">
      <c r="A79" s="4" t="str">
        <f ca="1">IFERROR('Questionnaire A COLLER'!AL77,"")</f>
        <v/>
      </c>
      <c r="B79" s="5" t="str">
        <f t="shared" ca="1" si="9"/>
        <v/>
      </c>
      <c r="C79" s="5" t="str">
        <f ca="1">IFERROR('Questionnaire A COLLER'!AN77," ")</f>
        <v/>
      </c>
      <c r="D79" s="5" t="str">
        <f t="shared" ca="1" si="7"/>
        <v/>
      </c>
      <c r="E79" s="5" t="str">
        <f t="shared" ca="1" si="8"/>
        <v/>
      </c>
      <c r="F79" s="5" t="str">
        <f ca="1">_xlfn.XLOOKUP(A79,'Questionnaire A COLLER'!G:G,'Questionnaire A COLLER'!I:I,"",0)</f>
        <v/>
      </c>
      <c r="G79" s="5" t="str">
        <f ca="1">IFERROR(VLOOKUP(A79,'Questionnaire A COLLER'!K:M,3,FALSE),IFERROR(VLOOKUP(A79,'Questionnaire A COLLER'!O:Q,3,FALSE),IFERROR(VLOOKUP(A79,'Questionnaire A COLLER'!S:U,3,FALSE),IFERROR(VLOOKUP(A79,'Questionnaire A COLLER'!W:Y,3,FALSE),IFERROR(VLOOKUP(A79,'Questionnaire A COLLER'!AA:AC,3,FALSE),IFERROR(VLOOKUP(A79,'Questionnaire A COLLER'!AF:AH,3,FALSE),""))))))</f>
        <v/>
      </c>
    </row>
    <row r="80" spans="1:7">
      <c r="A80" s="4" t="str">
        <f ca="1">IFERROR('Questionnaire A COLLER'!AL78,"")</f>
        <v/>
      </c>
      <c r="B80" s="5" t="str">
        <f t="shared" ca="1" si="9"/>
        <v/>
      </c>
      <c r="C80" s="5" t="str">
        <f ca="1">IFERROR('Questionnaire A COLLER'!AN78," ")</f>
        <v/>
      </c>
      <c r="D80" s="5" t="str">
        <f t="shared" ca="1" si="7"/>
        <v/>
      </c>
      <c r="E80" s="5" t="str">
        <f t="shared" ca="1" si="8"/>
        <v/>
      </c>
      <c r="F80" s="5" t="str">
        <f ca="1">_xlfn.XLOOKUP(A80,'Questionnaire A COLLER'!G:G,'Questionnaire A COLLER'!I:I,"",0)</f>
        <v/>
      </c>
      <c r="G80" s="5" t="str">
        <f ca="1">IFERROR(VLOOKUP(A80,'Questionnaire A COLLER'!K:M,3,FALSE),IFERROR(VLOOKUP(A80,'Questionnaire A COLLER'!O:Q,3,FALSE),IFERROR(VLOOKUP(A80,'Questionnaire A COLLER'!S:U,3,FALSE),IFERROR(VLOOKUP(A80,'Questionnaire A COLLER'!W:Y,3,FALSE),IFERROR(VLOOKUP(A80,'Questionnaire A COLLER'!AA:AC,3,FALSE),IFERROR(VLOOKUP(A80,'Questionnaire A COLLER'!AF:AH,3,FALSE),""))))))</f>
        <v/>
      </c>
    </row>
    <row r="81" spans="1:7">
      <c r="A81" s="4" t="str">
        <f ca="1">IFERROR('Questionnaire A COLLER'!AL79,"")</f>
        <v/>
      </c>
      <c r="B81" s="5" t="str">
        <f t="shared" ca="1" si="9"/>
        <v/>
      </c>
      <c r="C81" s="5" t="str">
        <f ca="1">IFERROR('Questionnaire A COLLER'!AN79," ")</f>
        <v/>
      </c>
      <c r="D81" s="5" t="str">
        <f t="shared" ca="1" si="7"/>
        <v/>
      </c>
      <c r="E81" s="5" t="str">
        <f t="shared" ca="1" si="8"/>
        <v/>
      </c>
      <c r="F81" s="5" t="str">
        <f ca="1">_xlfn.XLOOKUP(A81,'Questionnaire A COLLER'!G:G,'Questionnaire A COLLER'!I:I,"",0)</f>
        <v/>
      </c>
      <c r="G81" s="5" t="str">
        <f ca="1">IFERROR(VLOOKUP(A81,'Questionnaire A COLLER'!K:M,3,FALSE),IFERROR(VLOOKUP(A81,'Questionnaire A COLLER'!O:Q,3,FALSE),IFERROR(VLOOKUP(A81,'Questionnaire A COLLER'!S:U,3,FALSE),IFERROR(VLOOKUP(A81,'Questionnaire A COLLER'!W:Y,3,FALSE),IFERROR(VLOOKUP(A81,'Questionnaire A COLLER'!AA:AC,3,FALSE),IFERROR(VLOOKUP(A81,'Questionnaire A COLLER'!AF:AH,3,FALSE),""))))))</f>
        <v/>
      </c>
    </row>
    <row r="82" spans="1:7">
      <c r="A82" s="4" t="str">
        <f ca="1">IFERROR('Questionnaire A COLLER'!AL80,"")</f>
        <v/>
      </c>
      <c r="B82" s="5" t="str">
        <f t="shared" ca="1" si="9"/>
        <v/>
      </c>
      <c r="C82" s="5" t="str">
        <f ca="1">IFERROR('Questionnaire A COLLER'!AN80," ")</f>
        <v/>
      </c>
      <c r="D82" s="5" t="str">
        <f t="shared" ca="1" si="7"/>
        <v/>
      </c>
      <c r="E82" s="5" t="str">
        <f t="shared" ca="1" si="8"/>
        <v/>
      </c>
      <c r="F82" s="5" t="str">
        <f ca="1">_xlfn.XLOOKUP(A82,'Questionnaire A COLLER'!G:G,'Questionnaire A COLLER'!I:I,"",0)</f>
        <v/>
      </c>
      <c r="G82" s="5" t="str">
        <f ca="1">IFERROR(VLOOKUP(A82,'Questionnaire A COLLER'!K:M,3,FALSE),IFERROR(VLOOKUP(A82,'Questionnaire A COLLER'!O:Q,3,FALSE),IFERROR(VLOOKUP(A82,'Questionnaire A COLLER'!S:U,3,FALSE),IFERROR(VLOOKUP(A82,'Questionnaire A COLLER'!W:Y,3,FALSE),IFERROR(VLOOKUP(A82,'Questionnaire A COLLER'!AA:AC,3,FALSE),IFERROR(VLOOKUP(A82,'Questionnaire A COLLER'!AF:AH,3,FALSE),""))))))</f>
        <v/>
      </c>
    </row>
    <row r="83" spans="1:7">
      <c r="A83" s="4" t="str">
        <f ca="1">IFERROR('Questionnaire A COLLER'!AL81,"")</f>
        <v/>
      </c>
      <c r="B83" s="5" t="str">
        <f t="shared" ca="1" si="9"/>
        <v/>
      </c>
      <c r="C83" s="5" t="str">
        <f ca="1">IFERROR('Questionnaire A COLLER'!AN81," ")</f>
        <v/>
      </c>
      <c r="D83" s="5" t="str">
        <f t="shared" ca="1" si="7"/>
        <v/>
      </c>
      <c r="E83" s="5" t="str">
        <f t="shared" ca="1" si="8"/>
        <v/>
      </c>
      <c r="F83" s="5" t="str">
        <f ca="1">_xlfn.XLOOKUP(A83,'Questionnaire A COLLER'!G:G,'Questionnaire A COLLER'!I:I,"",0)</f>
        <v/>
      </c>
      <c r="G83" s="5" t="str">
        <f ca="1">IFERROR(VLOOKUP(A83,'Questionnaire A COLLER'!K:M,3,FALSE),IFERROR(VLOOKUP(A83,'Questionnaire A COLLER'!O:Q,3,FALSE),IFERROR(VLOOKUP(A83,'Questionnaire A COLLER'!S:U,3,FALSE),IFERROR(VLOOKUP(A83,'Questionnaire A COLLER'!W:Y,3,FALSE),IFERROR(VLOOKUP(A83,'Questionnaire A COLLER'!AA:AC,3,FALSE),IFERROR(VLOOKUP(A83,'Questionnaire A COLLER'!AF:AH,3,FALSE),""))))))</f>
        <v/>
      </c>
    </row>
    <row r="84" spans="1:7">
      <c r="A84" s="4" t="str">
        <f ca="1">IFERROR('Questionnaire A COLLER'!AL82,"")</f>
        <v/>
      </c>
      <c r="B84" s="5" t="str">
        <f t="shared" ca="1" si="9"/>
        <v/>
      </c>
      <c r="C84" s="5" t="str">
        <f ca="1">IFERROR('Questionnaire A COLLER'!AN82," ")</f>
        <v/>
      </c>
      <c r="D84" s="5" t="str">
        <f t="shared" ca="1" si="7"/>
        <v/>
      </c>
      <c r="E84" s="5" t="str">
        <f t="shared" ca="1" si="8"/>
        <v/>
      </c>
      <c r="F84" s="5" t="str">
        <f ca="1">_xlfn.XLOOKUP(A84,'Questionnaire A COLLER'!G:G,'Questionnaire A COLLER'!I:I,"",0)</f>
        <v/>
      </c>
      <c r="G84" s="5" t="str">
        <f ca="1">IFERROR(VLOOKUP(A84,'Questionnaire A COLLER'!K:M,3,FALSE),IFERROR(VLOOKUP(A84,'Questionnaire A COLLER'!O:Q,3,FALSE),IFERROR(VLOOKUP(A84,'Questionnaire A COLLER'!S:U,3,FALSE),IFERROR(VLOOKUP(A84,'Questionnaire A COLLER'!W:Y,3,FALSE),IFERROR(VLOOKUP(A84,'Questionnaire A COLLER'!AA:AC,3,FALSE),IFERROR(VLOOKUP(A84,'Questionnaire A COLLER'!AF:AH,3,FALSE),""))))))</f>
        <v/>
      </c>
    </row>
    <row r="85" spans="1:7">
      <c r="A85" s="4" t="str">
        <f ca="1">IFERROR('Questionnaire A COLLER'!AL83,"")</f>
        <v/>
      </c>
      <c r="B85" s="5" t="str">
        <f t="shared" ca="1" si="9"/>
        <v/>
      </c>
      <c r="C85" s="5" t="str">
        <f ca="1">IFERROR('Questionnaire A COLLER'!AN83," ")</f>
        <v/>
      </c>
      <c r="D85" s="5" t="str">
        <f t="shared" ca="1" si="7"/>
        <v/>
      </c>
      <c r="E85" s="5" t="str">
        <f t="shared" ca="1" si="8"/>
        <v/>
      </c>
      <c r="F85" s="5" t="str">
        <f ca="1">_xlfn.XLOOKUP(A85,'Questionnaire A COLLER'!G:G,'Questionnaire A COLLER'!I:I,"",0)</f>
        <v/>
      </c>
      <c r="G85" s="5" t="str">
        <f ca="1">IFERROR(VLOOKUP(A85,'Questionnaire A COLLER'!K:M,3,FALSE),IFERROR(VLOOKUP(A85,'Questionnaire A COLLER'!O:Q,3,FALSE),IFERROR(VLOOKUP(A85,'Questionnaire A COLLER'!S:U,3,FALSE),IFERROR(VLOOKUP(A85,'Questionnaire A COLLER'!W:Y,3,FALSE),IFERROR(VLOOKUP(A85,'Questionnaire A COLLER'!AA:AC,3,FALSE),IFERROR(VLOOKUP(A85,'Questionnaire A COLLER'!AF:AH,3,FALSE),""))))))</f>
        <v/>
      </c>
    </row>
    <row r="86" spans="1:7">
      <c r="A86" s="4" t="str">
        <f ca="1">IFERROR('Questionnaire A COLLER'!AL84,"")</f>
        <v/>
      </c>
      <c r="B86" s="5" t="str">
        <f t="shared" ca="1" si="9"/>
        <v/>
      </c>
      <c r="C86" s="5" t="str">
        <f ca="1">IFERROR('Questionnaire A COLLER'!AN84," ")</f>
        <v/>
      </c>
      <c r="D86" s="5" t="str">
        <f t="shared" ca="1" si="7"/>
        <v/>
      </c>
      <c r="E86" s="5" t="str">
        <f t="shared" ca="1" si="8"/>
        <v/>
      </c>
      <c r="F86" s="5" t="str">
        <f ca="1">_xlfn.XLOOKUP(A86,'Questionnaire A COLLER'!G:G,'Questionnaire A COLLER'!I:I,"",0)</f>
        <v/>
      </c>
      <c r="G86" s="5" t="str">
        <f ca="1">IFERROR(VLOOKUP(A86,'Questionnaire A COLLER'!K:M,3,FALSE),IFERROR(VLOOKUP(A86,'Questionnaire A COLLER'!O:Q,3,FALSE),IFERROR(VLOOKUP(A86,'Questionnaire A COLLER'!S:U,3,FALSE),IFERROR(VLOOKUP(A86,'Questionnaire A COLLER'!W:Y,3,FALSE),IFERROR(VLOOKUP(A86,'Questionnaire A COLLER'!AA:AC,3,FALSE),IFERROR(VLOOKUP(A86,'Questionnaire A COLLER'!AF:AH,3,FALSE),""))))))</f>
        <v/>
      </c>
    </row>
    <row r="87" spans="1:7">
      <c r="A87" s="4" t="str">
        <f ca="1">IFERROR('Questionnaire A COLLER'!AL85,"")</f>
        <v/>
      </c>
      <c r="B87" s="5" t="str">
        <f t="shared" ca="1" si="9"/>
        <v/>
      </c>
      <c r="C87" s="5" t="str">
        <f ca="1">IFERROR('Questionnaire A COLLER'!AN85," ")</f>
        <v/>
      </c>
      <c r="D87" s="5" t="str">
        <f t="shared" ca="1" si="7"/>
        <v/>
      </c>
      <c r="E87" s="5" t="str">
        <f t="shared" ca="1" si="8"/>
        <v/>
      </c>
      <c r="F87" s="5" t="str">
        <f ca="1">_xlfn.XLOOKUP(A87,'Questionnaire A COLLER'!G:G,'Questionnaire A COLLER'!I:I,"",0)</f>
        <v/>
      </c>
      <c r="G87" s="5" t="str">
        <f ca="1">IFERROR(VLOOKUP(A87,'Questionnaire A COLLER'!K:M,3,FALSE),IFERROR(VLOOKUP(A87,'Questionnaire A COLLER'!O:Q,3,FALSE),IFERROR(VLOOKUP(A87,'Questionnaire A COLLER'!S:U,3,FALSE),IFERROR(VLOOKUP(A87,'Questionnaire A COLLER'!W:Y,3,FALSE),IFERROR(VLOOKUP(A87,'Questionnaire A COLLER'!AA:AC,3,FALSE),IFERROR(VLOOKUP(A87,'Questionnaire A COLLER'!AF:AH,3,FALSE),""))))))</f>
        <v/>
      </c>
    </row>
    <row r="88" spans="1:7">
      <c r="A88" s="4" t="str">
        <f ca="1">IFERROR('Questionnaire A COLLER'!AL86,"")</f>
        <v/>
      </c>
      <c r="B88" s="5" t="str">
        <f t="shared" ca="1" si="9"/>
        <v/>
      </c>
      <c r="C88" s="5" t="str">
        <f ca="1">IFERROR('Questionnaire A COLLER'!AN86," ")</f>
        <v/>
      </c>
      <c r="D88" s="5" t="str">
        <f t="shared" ca="1" si="7"/>
        <v/>
      </c>
      <c r="E88" s="5" t="str">
        <f t="shared" ca="1" si="8"/>
        <v/>
      </c>
      <c r="F88" s="5" t="str">
        <f ca="1">_xlfn.XLOOKUP(A88,'Questionnaire A COLLER'!G:G,'Questionnaire A COLLER'!I:I,"",0)</f>
        <v/>
      </c>
      <c r="G88" s="5" t="str">
        <f ca="1">IFERROR(VLOOKUP(A88,'Questionnaire A COLLER'!K:M,3,FALSE),IFERROR(VLOOKUP(A88,'Questionnaire A COLLER'!O:Q,3,FALSE),IFERROR(VLOOKUP(A88,'Questionnaire A COLLER'!S:U,3,FALSE),IFERROR(VLOOKUP(A88,'Questionnaire A COLLER'!W:Y,3,FALSE),IFERROR(VLOOKUP(A88,'Questionnaire A COLLER'!AA:AC,3,FALSE),IFERROR(VLOOKUP(A88,'Questionnaire A COLLER'!AF:AH,3,FALSE),""))))))</f>
        <v/>
      </c>
    </row>
    <row r="89" spans="1:7">
      <c r="A89" s="4" t="str">
        <f ca="1">IFERROR('Questionnaire A COLLER'!AL87,"")</f>
        <v/>
      </c>
      <c r="B89" s="5" t="str">
        <f t="shared" ca="1" si="9"/>
        <v/>
      </c>
      <c r="C89" s="5" t="str">
        <f ca="1">IFERROR('Questionnaire A COLLER'!AN87," ")</f>
        <v/>
      </c>
      <c r="D89" s="5" t="str">
        <f t="shared" ca="1" si="7"/>
        <v/>
      </c>
      <c r="E89" s="5" t="str">
        <f t="shared" ca="1" si="8"/>
        <v/>
      </c>
      <c r="F89" s="5" t="str">
        <f ca="1">_xlfn.XLOOKUP(A89,'Questionnaire A COLLER'!G:G,'Questionnaire A COLLER'!I:I,"",0)</f>
        <v/>
      </c>
      <c r="G89" s="5" t="str">
        <f ca="1">IFERROR(VLOOKUP(A89,'Questionnaire A COLLER'!K:M,3,FALSE),IFERROR(VLOOKUP(A89,'Questionnaire A COLLER'!O:Q,3,FALSE),IFERROR(VLOOKUP(A89,'Questionnaire A COLLER'!S:U,3,FALSE),IFERROR(VLOOKUP(A89,'Questionnaire A COLLER'!W:Y,3,FALSE),IFERROR(VLOOKUP(A89,'Questionnaire A COLLER'!AA:AC,3,FALSE),IFERROR(VLOOKUP(A89,'Questionnaire A COLLER'!AF:AH,3,FALSE),""))))))</f>
        <v/>
      </c>
    </row>
    <row r="90" spans="1:7">
      <c r="A90" s="4" t="str">
        <f ca="1">IFERROR('Questionnaire A COLLER'!AL88,"")</f>
        <v/>
      </c>
      <c r="B90" s="5" t="str">
        <f t="shared" ca="1" si="9"/>
        <v/>
      </c>
      <c r="C90" s="5" t="str">
        <f ca="1">IFERROR('Questionnaire A COLLER'!AN88," ")</f>
        <v/>
      </c>
      <c r="D90" s="5" t="str">
        <f t="shared" ca="1" si="7"/>
        <v/>
      </c>
      <c r="E90" s="5" t="str">
        <f t="shared" ca="1" si="8"/>
        <v/>
      </c>
      <c r="F90" s="5" t="str">
        <f ca="1">_xlfn.XLOOKUP(A90,'Questionnaire A COLLER'!G:G,'Questionnaire A COLLER'!I:I,"",0)</f>
        <v/>
      </c>
      <c r="G90" s="5" t="str">
        <f ca="1">IFERROR(VLOOKUP(A90,'Questionnaire A COLLER'!K:M,3,FALSE),IFERROR(VLOOKUP(A90,'Questionnaire A COLLER'!O:Q,3,FALSE),IFERROR(VLOOKUP(A90,'Questionnaire A COLLER'!S:U,3,FALSE),IFERROR(VLOOKUP(A90,'Questionnaire A COLLER'!W:Y,3,FALSE),IFERROR(VLOOKUP(A90,'Questionnaire A COLLER'!AA:AC,3,FALSE),IFERROR(VLOOKUP(A90,'Questionnaire A COLLER'!AF:AH,3,FALSE),""))))))</f>
        <v/>
      </c>
    </row>
    <row r="91" spans="1:7">
      <c r="A91" s="4" t="str">
        <f ca="1">IFERROR('Questionnaire A COLLER'!AL89,"")</f>
        <v/>
      </c>
      <c r="B91" s="5" t="str">
        <f t="shared" ca="1" si="9"/>
        <v/>
      </c>
      <c r="C91" s="5" t="str">
        <f ca="1">IFERROR('Questionnaire A COLLER'!AN89," ")</f>
        <v/>
      </c>
      <c r="D91" s="5" t="str">
        <f t="shared" ca="1" si="7"/>
        <v/>
      </c>
      <c r="E91" s="5" t="str">
        <f t="shared" ca="1" si="8"/>
        <v/>
      </c>
      <c r="F91" s="5" t="str">
        <f ca="1">_xlfn.XLOOKUP(A91,'Questionnaire A COLLER'!G:G,'Questionnaire A COLLER'!I:I,"",0)</f>
        <v/>
      </c>
      <c r="G91" s="5" t="str">
        <f ca="1">IFERROR(VLOOKUP(A91,'Questionnaire A COLLER'!K:M,3,FALSE),IFERROR(VLOOKUP(A91,'Questionnaire A COLLER'!O:Q,3,FALSE),IFERROR(VLOOKUP(A91,'Questionnaire A COLLER'!S:U,3,FALSE),IFERROR(VLOOKUP(A91,'Questionnaire A COLLER'!W:Y,3,FALSE),IFERROR(VLOOKUP(A91,'Questionnaire A COLLER'!AA:AC,3,FALSE),IFERROR(VLOOKUP(A91,'Questionnaire A COLLER'!AF:AH,3,FALSE),""))))))</f>
        <v/>
      </c>
    </row>
    <row r="92" spans="1:7">
      <c r="A92" s="4" t="str">
        <f ca="1">IFERROR('Questionnaire A COLLER'!AL90,"")</f>
        <v/>
      </c>
      <c r="B92" s="5" t="str">
        <f t="shared" ca="1" si="9"/>
        <v/>
      </c>
      <c r="C92" s="5" t="str">
        <f ca="1">IFERROR('Questionnaire A COLLER'!AN90," ")</f>
        <v/>
      </c>
      <c r="D92" s="5" t="str">
        <f t="shared" ca="1" si="7"/>
        <v/>
      </c>
      <c r="E92" s="5" t="str">
        <f t="shared" ca="1" si="8"/>
        <v/>
      </c>
      <c r="F92" s="5" t="str">
        <f ca="1">_xlfn.XLOOKUP(A92,'Questionnaire A COLLER'!G:G,'Questionnaire A COLLER'!I:I,"",0)</f>
        <v/>
      </c>
      <c r="G92" s="5" t="str">
        <f ca="1">IFERROR(VLOOKUP(A92,'Questionnaire A COLLER'!K:M,3,FALSE),IFERROR(VLOOKUP(A92,'Questionnaire A COLLER'!O:Q,3,FALSE),IFERROR(VLOOKUP(A92,'Questionnaire A COLLER'!S:U,3,FALSE),IFERROR(VLOOKUP(A92,'Questionnaire A COLLER'!W:Y,3,FALSE),IFERROR(VLOOKUP(A92,'Questionnaire A COLLER'!AA:AC,3,FALSE),IFERROR(VLOOKUP(A92,'Questionnaire A COLLER'!AF:AH,3,FALSE),""))))))</f>
        <v/>
      </c>
    </row>
    <row r="93" spans="1:7">
      <c r="A93" s="4" t="str">
        <f ca="1">IFERROR('Questionnaire A COLLER'!AL91,"")</f>
        <v/>
      </c>
      <c r="B93" s="5" t="str">
        <f t="shared" ca="1" si="9"/>
        <v/>
      </c>
      <c r="C93" s="5" t="str">
        <f ca="1">IFERROR('Questionnaire A COLLER'!AN91," ")</f>
        <v/>
      </c>
      <c r="D93" s="5" t="str">
        <f t="shared" ca="1" si="7"/>
        <v/>
      </c>
      <c r="E93" s="5" t="str">
        <f t="shared" ca="1" si="8"/>
        <v/>
      </c>
      <c r="F93" s="5" t="str">
        <f ca="1">_xlfn.XLOOKUP(A93,'Questionnaire A COLLER'!G:G,'Questionnaire A COLLER'!I:I,"",0)</f>
        <v/>
      </c>
      <c r="G93" s="5" t="str">
        <f ca="1">IFERROR(VLOOKUP(A93,'Questionnaire A COLLER'!K:M,3,FALSE),IFERROR(VLOOKUP(A93,'Questionnaire A COLLER'!O:Q,3,FALSE),IFERROR(VLOOKUP(A93,'Questionnaire A COLLER'!S:U,3,FALSE),IFERROR(VLOOKUP(A93,'Questionnaire A COLLER'!W:Y,3,FALSE),IFERROR(VLOOKUP(A93,'Questionnaire A COLLER'!AA:AC,3,FALSE),IFERROR(VLOOKUP(A93,'Questionnaire A COLLER'!AF:AH,3,FALSE),""))))))</f>
        <v/>
      </c>
    </row>
    <row r="94" spans="1:7">
      <c r="A94" s="4" t="str">
        <f ca="1">IFERROR('Questionnaire A COLLER'!AL92,"")</f>
        <v/>
      </c>
      <c r="B94" s="5" t="str">
        <f t="shared" ca="1" si="9"/>
        <v/>
      </c>
      <c r="C94" s="5" t="str">
        <f ca="1">IFERROR('Questionnaire A COLLER'!AN92," ")</f>
        <v/>
      </c>
      <c r="D94" s="5" t="str">
        <f t="shared" ca="1" si="7"/>
        <v/>
      </c>
      <c r="E94" s="5" t="str">
        <f t="shared" ca="1" si="8"/>
        <v/>
      </c>
      <c r="F94" s="5" t="str">
        <f ca="1">_xlfn.XLOOKUP(A94,'Questionnaire A COLLER'!G:G,'Questionnaire A COLLER'!I:I,"",0)</f>
        <v/>
      </c>
      <c r="G94" s="5" t="str">
        <f ca="1">IFERROR(VLOOKUP(A94,'Questionnaire A COLLER'!K:M,3,FALSE),IFERROR(VLOOKUP(A94,'Questionnaire A COLLER'!O:Q,3,FALSE),IFERROR(VLOOKUP(A94,'Questionnaire A COLLER'!S:U,3,FALSE),IFERROR(VLOOKUP(A94,'Questionnaire A COLLER'!W:Y,3,FALSE),IFERROR(VLOOKUP(A94,'Questionnaire A COLLER'!AA:AC,3,FALSE),IFERROR(VLOOKUP(A94,'Questionnaire A COLLER'!AF:AH,3,FALSE),""))))))</f>
        <v/>
      </c>
    </row>
    <row r="95" spans="1:7">
      <c r="A95" s="4" t="str">
        <f ca="1">IFERROR('Questionnaire A COLLER'!AL93,"")</f>
        <v/>
      </c>
      <c r="B95" s="5" t="str">
        <f t="shared" ca="1" si="9"/>
        <v/>
      </c>
      <c r="C95" s="5" t="str">
        <f ca="1">IFERROR('Questionnaire A COLLER'!AN93," ")</f>
        <v/>
      </c>
      <c r="D95" s="5" t="str">
        <f t="shared" ca="1" si="7"/>
        <v/>
      </c>
      <c r="E95" s="5" t="str">
        <f t="shared" ca="1" si="8"/>
        <v/>
      </c>
      <c r="F95" s="5" t="str">
        <f ca="1">_xlfn.XLOOKUP(A95,'Questionnaire A COLLER'!G:G,'Questionnaire A COLLER'!I:I,"",0)</f>
        <v/>
      </c>
      <c r="G95" s="5" t="str">
        <f ca="1">IFERROR(VLOOKUP(A95,'Questionnaire A COLLER'!K:M,3,FALSE),IFERROR(VLOOKUP(A95,'Questionnaire A COLLER'!O:Q,3,FALSE),IFERROR(VLOOKUP(A95,'Questionnaire A COLLER'!S:U,3,FALSE),IFERROR(VLOOKUP(A95,'Questionnaire A COLLER'!W:Y,3,FALSE),IFERROR(VLOOKUP(A95,'Questionnaire A COLLER'!AA:AC,3,FALSE),IFERROR(VLOOKUP(A95,'Questionnaire A COLLER'!AF:AH,3,FALSE),""))))))</f>
        <v/>
      </c>
    </row>
    <row r="96" spans="1:7">
      <c r="A96" s="4" t="str">
        <f ca="1">IFERROR('Questionnaire A COLLER'!AL94,"")</f>
        <v/>
      </c>
      <c r="B96" s="5" t="str">
        <f t="shared" ca="1" si="9"/>
        <v/>
      </c>
      <c r="C96" s="5" t="str">
        <f ca="1">IFERROR('Questionnaire A COLLER'!AN94," ")</f>
        <v/>
      </c>
      <c r="D96" s="5" t="str">
        <f t="shared" ca="1" si="7"/>
        <v/>
      </c>
      <c r="E96" s="5" t="str">
        <f t="shared" ca="1" si="8"/>
        <v/>
      </c>
      <c r="F96" s="5" t="str">
        <f ca="1">_xlfn.XLOOKUP(A96,'Questionnaire A COLLER'!G:G,'Questionnaire A COLLER'!I:I,"",0)</f>
        <v/>
      </c>
      <c r="G96" s="5" t="str">
        <f ca="1">IFERROR(VLOOKUP(A96,'Questionnaire A COLLER'!K:M,3,FALSE),IFERROR(VLOOKUP(A96,'Questionnaire A COLLER'!O:Q,3,FALSE),IFERROR(VLOOKUP(A96,'Questionnaire A COLLER'!S:U,3,FALSE),IFERROR(VLOOKUP(A96,'Questionnaire A COLLER'!W:Y,3,FALSE),IFERROR(VLOOKUP(A96,'Questionnaire A COLLER'!AA:AC,3,FALSE),IFERROR(VLOOKUP(A96,'Questionnaire A COLLER'!AF:AH,3,FALSE),""))))))</f>
        <v/>
      </c>
    </row>
    <row r="97" spans="1:7">
      <c r="A97" s="4" t="str">
        <f ca="1">IFERROR('Questionnaire A COLLER'!AL95,"")</f>
        <v/>
      </c>
      <c r="B97" s="5" t="str">
        <f t="shared" ca="1" si="9"/>
        <v/>
      </c>
      <c r="C97" s="5" t="str">
        <f ca="1">IFERROR('Questionnaire A COLLER'!AN95," ")</f>
        <v/>
      </c>
      <c r="D97" s="5" t="str">
        <f t="shared" ca="1" si="7"/>
        <v/>
      </c>
      <c r="E97" s="5" t="str">
        <f t="shared" ca="1" si="8"/>
        <v/>
      </c>
      <c r="F97" s="5" t="str">
        <f ca="1">_xlfn.XLOOKUP(A97,'Questionnaire A COLLER'!G:G,'Questionnaire A COLLER'!I:I,"",0)</f>
        <v/>
      </c>
      <c r="G97" s="5" t="str">
        <f ca="1">IFERROR(VLOOKUP(A97,'Questionnaire A COLLER'!K:M,3,FALSE),IFERROR(VLOOKUP(A97,'Questionnaire A COLLER'!O:Q,3,FALSE),IFERROR(VLOOKUP(A97,'Questionnaire A COLLER'!S:U,3,FALSE),IFERROR(VLOOKUP(A97,'Questionnaire A COLLER'!W:Y,3,FALSE),IFERROR(VLOOKUP(A97,'Questionnaire A COLLER'!AA:AC,3,FALSE),IFERROR(VLOOKUP(A97,'Questionnaire A COLLER'!AF:AH,3,FALSE),""))))))</f>
        <v/>
      </c>
    </row>
    <row r="98" spans="1:7">
      <c r="A98" s="4" t="str">
        <f ca="1">IFERROR('Questionnaire A COLLER'!AL96,"")</f>
        <v/>
      </c>
      <c r="B98" s="5" t="str">
        <f t="shared" ca="1" si="9"/>
        <v/>
      </c>
      <c r="C98" s="5" t="str">
        <f ca="1">IFERROR('Questionnaire A COLLER'!AN96," ")</f>
        <v/>
      </c>
      <c r="D98" s="5" t="str">
        <f t="shared" ca="1" si="7"/>
        <v/>
      </c>
      <c r="E98" s="5" t="str">
        <f t="shared" ca="1" si="8"/>
        <v/>
      </c>
      <c r="F98" s="5" t="str">
        <f ca="1">_xlfn.XLOOKUP(A98,'Questionnaire A COLLER'!G:G,'Questionnaire A COLLER'!I:I,"",0)</f>
        <v/>
      </c>
      <c r="G98" s="5" t="str">
        <f ca="1">IFERROR(VLOOKUP(A98,'Questionnaire A COLLER'!K:M,3,FALSE),IFERROR(VLOOKUP(A98,'Questionnaire A COLLER'!O:Q,3,FALSE),IFERROR(VLOOKUP(A98,'Questionnaire A COLLER'!S:U,3,FALSE),IFERROR(VLOOKUP(A98,'Questionnaire A COLLER'!W:Y,3,FALSE),IFERROR(VLOOKUP(A98,'Questionnaire A COLLER'!AA:AC,3,FALSE),IFERROR(VLOOKUP(A98,'Questionnaire A COLLER'!AF:AH,3,FALSE),""))))))</f>
        <v/>
      </c>
    </row>
    <row r="99" spans="1:7">
      <c r="A99" s="4" t="str">
        <f ca="1">IFERROR('Questionnaire A COLLER'!AL97,"")</f>
        <v/>
      </c>
      <c r="B99" s="5" t="str">
        <f t="shared" ca="1" si="9"/>
        <v/>
      </c>
      <c r="C99" s="5" t="str">
        <f ca="1">IFERROR('Questionnaire A COLLER'!AN97," ")</f>
        <v/>
      </c>
      <c r="D99" s="5" t="str">
        <f t="shared" ca="1" si="7"/>
        <v/>
      </c>
      <c r="E99" s="5" t="str">
        <f t="shared" ca="1" si="8"/>
        <v/>
      </c>
      <c r="F99" s="5" t="str">
        <f ca="1">_xlfn.XLOOKUP(A99,'Questionnaire A COLLER'!G:G,'Questionnaire A COLLER'!I:I,"",0)</f>
        <v/>
      </c>
      <c r="G99" s="5" t="str">
        <f ca="1">IFERROR(VLOOKUP(A99,'Questionnaire A COLLER'!K:M,3,FALSE),IFERROR(VLOOKUP(A99,'Questionnaire A COLLER'!O:Q,3,FALSE),IFERROR(VLOOKUP(A99,'Questionnaire A COLLER'!S:U,3,FALSE),IFERROR(VLOOKUP(A99,'Questionnaire A COLLER'!W:Y,3,FALSE),IFERROR(VLOOKUP(A99,'Questionnaire A COLLER'!AA:AC,3,FALSE),IFERROR(VLOOKUP(A99,'Questionnaire A COLLER'!AF:AH,3,FALSE),""))))))</f>
        <v/>
      </c>
    </row>
    <row r="100" spans="1:7">
      <c r="A100" s="4" t="str">
        <f ca="1">IFERROR('Questionnaire A COLLER'!AL98,"")</f>
        <v/>
      </c>
      <c r="B100" s="5" t="str">
        <f t="shared" ca="1" si="9"/>
        <v/>
      </c>
      <c r="C100" s="5" t="str">
        <f ca="1">IFERROR('Questionnaire A COLLER'!AN98," ")</f>
        <v/>
      </c>
      <c r="D100" s="5" t="str">
        <f t="shared" ca="1" si="7"/>
        <v/>
      </c>
      <c r="E100" s="5" t="str">
        <f t="shared" ca="1" si="8"/>
        <v/>
      </c>
      <c r="F100" s="5" t="str">
        <f ca="1">_xlfn.XLOOKUP(A100,'Questionnaire A COLLER'!G:G,'Questionnaire A COLLER'!I:I,"",0)</f>
        <v/>
      </c>
      <c r="G100" s="5" t="str">
        <f ca="1">IFERROR(VLOOKUP(A100,'Questionnaire A COLLER'!K:M,3,FALSE),IFERROR(VLOOKUP(A100,'Questionnaire A COLLER'!O:Q,3,FALSE),IFERROR(VLOOKUP(A100,'Questionnaire A COLLER'!S:U,3,FALSE),IFERROR(VLOOKUP(A100,'Questionnaire A COLLER'!W:Y,3,FALSE),IFERROR(VLOOKUP(A100,'Questionnaire A COLLER'!AA:AC,3,FALSE),IFERROR(VLOOKUP(A100,'Questionnaire A COLLER'!AF:AH,3,FALSE),""))))))</f>
        <v/>
      </c>
    </row>
    <row r="101" spans="1:7">
      <c r="A101" s="4">
        <f>IFERROR('Questionnaire A COLLER'!AL99,"")</f>
        <v>0</v>
      </c>
      <c r="B101" s="5" t="str">
        <f t="shared" si="9"/>
        <v>0</v>
      </c>
      <c r="C101" s="5">
        <f>IFERROR('Questionnaire A COLLER'!AN99," ")</f>
        <v>0</v>
      </c>
      <c r="D101" s="5" t="str">
        <f t="shared" si="7"/>
        <v>0</v>
      </c>
      <c r="E101" s="5" t="str">
        <f t="shared" si="8"/>
        <v>0</v>
      </c>
      <c r="F101" s="5" t="str">
        <f>_xlfn.XLOOKUP(A101,'Questionnaire A COLLER'!G:G,'Questionnaire A COLLER'!I:I,"",0)</f>
        <v/>
      </c>
      <c r="G101" s="5" t="str">
        <f>IFERROR(VLOOKUP(A101,'Questionnaire A COLLER'!K:M,3,FALSE),IFERROR(VLOOKUP(A101,'Questionnaire A COLLER'!O:Q,3,FALSE),IFERROR(VLOOKUP(A101,'Questionnaire A COLLER'!S:U,3,FALSE),IFERROR(VLOOKUP(A101,'Questionnaire A COLLER'!W:Y,3,FALSE),IFERROR(VLOOKUP(A101,'Questionnaire A COLLER'!AA:AC,3,FALSE),IFERROR(VLOOKUP(A101,'Questionnaire A COLLER'!AF:AH,3,FALSE),""))))))</f>
        <v/>
      </c>
    </row>
    <row r="102" spans="1:7">
      <c r="A102" s="4">
        <f>IFERROR('Questionnaire A COLLER'!AL100,"")</f>
        <v>0</v>
      </c>
      <c r="B102" s="5" t="str">
        <f t="shared" si="9"/>
        <v>0</v>
      </c>
      <c r="C102" s="5">
        <f>IFERROR('Questionnaire A COLLER'!AN100," ")</f>
        <v>0</v>
      </c>
      <c r="D102" s="5" t="str">
        <f t="shared" si="7"/>
        <v>0</v>
      </c>
      <c r="E102" s="5" t="str">
        <f t="shared" si="8"/>
        <v>0</v>
      </c>
      <c r="F102" s="5" t="str">
        <f>_xlfn.XLOOKUP(A102,'Questionnaire A COLLER'!G:G,'Questionnaire A COLLER'!I:I,"",0)</f>
        <v/>
      </c>
      <c r="G102" s="5" t="str">
        <f>IFERROR(VLOOKUP(A102,'Questionnaire A COLLER'!K:M,3,FALSE),IFERROR(VLOOKUP(A102,'Questionnaire A COLLER'!O:Q,3,FALSE),IFERROR(VLOOKUP(A102,'Questionnaire A COLLER'!S:U,3,FALSE),IFERROR(VLOOKUP(A102,'Questionnaire A COLLER'!W:Y,3,FALSE),IFERROR(VLOOKUP(A102,'Questionnaire A COLLER'!AA:AC,3,FALSE),IFERROR(VLOOKUP(A102,'Questionnaire A COLLER'!AF:AH,3,FALSE),""))))))</f>
        <v/>
      </c>
    </row>
    <row r="103" spans="1:7">
      <c r="A103" s="4">
        <f>IFERROR('Questionnaire A COLLER'!AL101,"")</f>
        <v>0</v>
      </c>
      <c r="B103" s="5" t="str">
        <f t="shared" si="9"/>
        <v>0</v>
      </c>
      <c r="C103" s="5">
        <f>IFERROR('Questionnaire A COLLER'!AN101," ")</f>
        <v>0</v>
      </c>
      <c r="D103" s="5" t="str">
        <f t="shared" si="7"/>
        <v>0</v>
      </c>
      <c r="E103" s="5" t="str">
        <f t="shared" si="8"/>
        <v>0</v>
      </c>
      <c r="F103" s="5" t="str">
        <f>_xlfn.XLOOKUP(A103,'Questionnaire A COLLER'!G:G,'Questionnaire A COLLER'!I:I,"",0)</f>
        <v/>
      </c>
      <c r="G103" s="5" t="str">
        <f>IFERROR(VLOOKUP(A103,'Questionnaire A COLLER'!K:M,3,FALSE),IFERROR(VLOOKUP(A103,'Questionnaire A COLLER'!O:Q,3,FALSE),IFERROR(VLOOKUP(A103,'Questionnaire A COLLER'!S:U,3,FALSE),IFERROR(VLOOKUP(A103,'Questionnaire A COLLER'!W:Y,3,FALSE),IFERROR(VLOOKUP(A103,'Questionnaire A COLLER'!AA:AC,3,FALSE),IFERROR(VLOOKUP(A103,'Questionnaire A COLLER'!AF:AH,3,FALSE),""))))))</f>
        <v/>
      </c>
    </row>
    <row r="104" spans="1:7">
      <c r="A104" s="4">
        <f>IFERROR('Questionnaire A COLLER'!AL102,"")</f>
        <v>0</v>
      </c>
      <c r="B104" s="5" t="str">
        <f t="shared" si="9"/>
        <v>0</v>
      </c>
      <c r="C104" s="5">
        <f>IFERROR('Questionnaire A COLLER'!AN102," ")</f>
        <v>0</v>
      </c>
      <c r="D104" s="5" t="str">
        <f t="shared" si="7"/>
        <v>0</v>
      </c>
      <c r="E104" s="5" t="str">
        <f t="shared" si="8"/>
        <v>0</v>
      </c>
      <c r="F104" s="5" t="str">
        <f>_xlfn.XLOOKUP(A104,'Questionnaire A COLLER'!G:G,'Questionnaire A COLLER'!I:I,"",0)</f>
        <v/>
      </c>
      <c r="G104" s="5" t="str">
        <f>IFERROR(VLOOKUP(A104,'Questionnaire A COLLER'!K:M,3,FALSE),IFERROR(VLOOKUP(A104,'Questionnaire A COLLER'!O:Q,3,FALSE),IFERROR(VLOOKUP(A104,'Questionnaire A COLLER'!S:U,3,FALSE),IFERROR(VLOOKUP(A104,'Questionnaire A COLLER'!W:Y,3,FALSE),IFERROR(VLOOKUP(A104,'Questionnaire A COLLER'!AA:AC,3,FALSE),IFERROR(VLOOKUP(A104,'Questionnaire A COLLER'!AF:AH,3,FALSE),""))))))</f>
        <v/>
      </c>
    </row>
    <row r="105" spans="1:7">
      <c r="A105" s="4">
        <f>IFERROR('Questionnaire A COLLER'!AL103,"")</f>
        <v>0</v>
      </c>
      <c r="B105" s="5" t="str">
        <f t="shared" si="9"/>
        <v>0</v>
      </c>
      <c r="C105" s="5">
        <f>IFERROR('Questionnaire A COLLER'!AN103," ")</f>
        <v>0</v>
      </c>
      <c r="D105" s="5" t="str">
        <f t="shared" si="7"/>
        <v>0</v>
      </c>
      <c r="E105" s="5" t="str">
        <f t="shared" si="8"/>
        <v>0</v>
      </c>
      <c r="F105" s="5" t="str">
        <f>_xlfn.XLOOKUP(A105,'Questionnaire A COLLER'!G:G,'Questionnaire A COLLER'!I:I,"",0)</f>
        <v/>
      </c>
      <c r="G105" s="5" t="str">
        <f>IFERROR(VLOOKUP(A105,'Questionnaire A COLLER'!K:M,3,FALSE),IFERROR(VLOOKUP(A105,'Questionnaire A COLLER'!O:Q,3,FALSE),IFERROR(VLOOKUP(A105,'Questionnaire A COLLER'!S:U,3,FALSE),IFERROR(VLOOKUP(A105,'Questionnaire A COLLER'!W:Y,3,FALSE),IFERROR(VLOOKUP(A105,'Questionnaire A COLLER'!AA:AC,3,FALSE),IFERROR(VLOOKUP(A105,'Questionnaire A COLLER'!AF:AH,3,FALSE),""))))))</f>
        <v/>
      </c>
    </row>
    <row r="106" spans="1:7">
      <c r="A106" s="4">
        <f>IFERROR('Questionnaire A COLLER'!AL104,"")</f>
        <v>0</v>
      </c>
      <c r="B106" s="5" t="str">
        <f t="shared" si="9"/>
        <v>0</v>
      </c>
      <c r="C106" s="5">
        <f>IFERROR('Questionnaire A COLLER'!AN104," ")</f>
        <v>0</v>
      </c>
      <c r="D106" s="5" t="str">
        <f t="shared" si="7"/>
        <v>0</v>
      </c>
      <c r="E106" s="5" t="str">
        <f t="shared" si="8"/>
        <v>0</v>
      </c>
      <c r="F106" s="5" t="str">
        <f>_xlfn.XLOOKUP(A106,'Questionnaire A COLLER'!G:G,'Questionnaire A COLLER'!I:I,"",0)</f>
        <v/>
      </c>
      <c r="G106" s="5" t="str">
        <f>IFERROR(VLOOKUP(A106,'Questionnaire A COLLER'!K:M,3,FALSE),IFERROR(VLOOKUP(A106,'Questionnaire A COLLER'!O:Q,3,FALSE),IFERROR(VLOOKUP(A106,'Questionnaire A COLLER'!S:U,3,FALSE),IFERROR(VLOOKUP(A106,'Questionnaire A COLLER'!W:Y,3,FALSE),IFERROR(VLOOKUP(A106,'Questionnaire A COLLER'!AA:AC,3,FALSE),IFERROR(VLOOKUP(A106,'Questionnaire A COLLER'!AF:AH,3,FALSE),""))))))</f>
        <v/>
      </c>
    </row>
    <row r="107" spans="1:7">
      <c r="A107" s="4">
        <f>IFERROR('Questionnaire A COLLER'!AL105,"")</f>
        <v>0</v>
      </c>
      <c r="B107" s="5" t="str">
        <f t="shared" si="9"/>
        <v>0</v>
      </c>
      <c r="C107" s="5">
        <f>IFERROR('Questionnaire A COLLER'!AN105," ")</f>
        <v>0</v>
      </c>
      <c r="D107" s="5" t="str">
        <f t="shared" si="7"/>
        <v>0</v>
      </c>
      <c r="E107" s="5" t="str">
        <f t="shared" si="8"/>
        <v>0</v>
      </c>
      <c r="F107" s="5" t="str">
        <f>_xlfn.XLOOKUP(A107,'Questionnaire A COLLER'!G:G,'Questionnaire A COLLER'!I:I,"",0)</f>
        <v/>
      </c>
      <c r="G107" s="5" t="str">
        <f>IFERROR(VLOOKUP(A107,'Questionnaire A COLLER'!K:M,3,FALSE),IFERROR(VLOOKUP(A107,'Questionnaire A COLLER'!O:Q,3,FALSE),IFERROR(VLOOKUP(A107,'Questionnaire A COLLER'!S:U,3,FALSE),IFERROR(VLOOKUP(A107,'Questionnaire A COLLER'!W:Y,3,FALSE),IFERROR(VLOOKUP(A107,'Questionnaire A COLLER'!AA:AC,3,FALSE),IFERROR(VLOOKUP(A107,'Questionnaire A COLLER'!AF:AH,3,FALSE),""))))))</f>
        <v/>
      </c>
    </row>
    <row r="108" spans="1:7">
      <c r="A108" s="4">
        <f>IFERROR('Questionnaire A COLLER'!AL106,"")</f>
        <v>0</v>
      </c>
      <c r="B108" s="5" t="str">
        <f t="shared" si="9"/>
        <v>0</v>
      </c>
      <c r="C108" s="5">
        <f>IFERROR('Questionnaire A COLLER'!AN106," ")</f>
        <v>0</v>
      </c>
      <c r="D108" s="5" t="str">
        <f t="shared" si="7"/>
        <v>0</v>
      </c>
      <c r="E108" s="5" t="str">
        <f t="shared" si="8"/>
        <v>0</v>
      </c>
      <c r="F108" s="5" t="str">
        <f>_xlfn.XLOOKUP(A108,'Questionnaire A COLLER'!G:G,'Questionnaire A COLLER'!I:I,"",0)</f>
        <v/>
      </c>
      <c r="G108" s="5" t="str">
        <f>IFERROR(VLOOKUP(A108,'Questionnaire A COLLER'!K:M,3,FALSE),IFERROR(VLOOKUP(A108,'Questionnaire A COLLER'!O:Q,3,FALSE),IFERROR(VLOOKUP(A108,'Questionnaire A COLLER'!S:U,3,FALSE),IFERROR(VLOOKUP(A108,'Questionnaire A COLLER'!W:Y,3,FALSE),IFERROR(VLOOKUP(A108,'Questionnaire A COLLER'!AA:AC,3,FALSE),IFERROR(VLOOKUP(A108,'Questionnaire A COLLER'!AF:AH,3,FALSE),""))))))</f>
        <v/>
      </c>
    </row>
    <row r="109" spans="1:7">
      <c r="A109" s="4">
        <f>IFERROR('Questionnaire A COLLER'!AL107,"")</f>
        <v>0</v>
      </c>
      <c r="B109" s="5" t="str">
        <f t="shared" si="9"/>
        <v>0</v>
      </c>
      <c r="C109" s="5">
        <f>IFERROR('Questionnaire A COLLER'!AN107," ")</f>
        <v>0</v>
      </c>
      <c r="D109" s="5" t="str">
        <f t="shared" si="7"/>
        <v>0</v>
      </c>
      <c r="E109" s="5" t="str">
        <f t="shared" si="8"/>
        <v>0</v>
      </c>
      <c r="F109" s="5" t="str">
        <f>_xlfn.XLOOKUP(A109,'Questionnaire A COLLER'!G:G,'Questionnaire A COLLER'!I:I,"",0)</f>
        <v/>
      </c>
      <c r="G109" s="5" t="str">
        <f>IFERROR(VLOOKUP(A109,'Questionnaire A COLLER'!K:M,3,FALSE),IFERROR(VLOOKUP(A109,'Questionnaire A COLLER'!O:Q,3,FALSE),IFERROR(VLOOKUP(A109,'Questionnaire A COLLER'!S:U,3,FALSE),IFERROR(VLOOKUP(A109,'Questionnaire A COLLER'!W:Y,3,FALSE),IFERROR(VLOOKUP(A109,'Questionnaire A COLLER'!AA:AC,3,FALSE),IFERROR(VLOOKUP(A109,'Questionnaire A COLLER'!AF:AH,3,FALSE),""))))))</f>
        <v/>
      </c>
    </row>
    <row r="110" spans="1:7">
      <c r="A110" s="4">
        <f>IFERROR('Questionnaire A COLLER'!AL108,"")</f>
        <v>0</v>
      </c>
      <c r="B110" s="5" t="str">
        <f t="shared" si="9"/>
        <v>0</v>
      </c>
      <c r="C110" s="5">
        <f>IFERROR('Questionnaire A COLLER'!AN108," ")</f>
        <v>0</v>
      </c>
      <c r="D110" s="5" t="str">
        <f t="shared" si="7"/>
        <v>0</v>
      </c>
      <c r="E110" s="5" t="str">
        <f t="shared" si="8"/>
        <v>0</v>
      </c>
      <c r="F110" s="5" t="str">
        <f>_xlfn.XLOOKUP(A110,'Questionnaire A COLLER'!G:G,'Questionnaire A COLLER'!I:I,"",0)</f>
        <v/>
      </c>
      <c r="G110" s="5" t="str">
        <f>IFERROR(VLOOKUP(A110,'Questionnaire A COLLER'!K:M,3,FALSE),IFERROR(VLOOKUP(A110,'Questionnaire A COLLER'!O:Q,3,FALSE),IFERROR(VLOOKUP(A110,'Questionnaire A COLLER'!S:U,3,FALSE),IFERROR(VLOOKUP(A110,'Questionnaire A COLLER'!W:Y,3,FALSE),IFERROR(VLOOKUP(A110,'Questionnaire A COLLER'!AA:AC,3,FALSE),IFERROR(VLOOKUP(A110,'Questionnaire A COLLER'!AF:AH,3,FALSE),""))))))</f>
        <v/>
      </c>
    </row>
    <row r="111" spans="1:7">
      <c r="A111" s="4">
        <f>IFERROR('Questionnaire A COLLER'!AL109,"")</f>
        <v>0</v>
      </c>
      <c r="B111" s="5" t="str">
        <f t="shared" si="9"/>
        <v>0</v>
      </c>
      <c r="C111" s="5">
        <f>IFERROR('Questionnaire A COLLER'!AN109," ")</f>
        <v>0</v>
      </c>
      <c r="D111" s="5" t="str">
        <f t="shared" si="7"/>
        <v>0</v>
      </c>
      <c r="E111" s="5" t="str">
        <f t="shared" si="8"/>
        <v>0</v>
      </c>
      <c r="F111" s="5" t="str">
        <f>_xlfn.XLOOKUP(A111,'Questionnaire A COLLER'!G:G,'Questionnaire A COLLER'!I:I,"",0)</f>
        <v/>
      </c>
      <c r="G111" s="5" t="str">
        <f>IFERROR(VLOOKUP(A111,'Questionnaire A COLLER'!K:M,3,FALSE),IFERROR(VLOOKUP(A111,'Questionnaire A COLLER'!O:Q,3,FALSE),IFERROR(VLOOKUP(A111,'Questionnaire A COLLER'!S:U,3,FALSE),IFERROR(VLOOKUP(A111,'Questionnaire A COLLER'!W:Y,3,FALSE),IFERROR(VLOOKUP(A111,'Questionnaire A COLLER'!AA:AC,3,FALSE),IFERROR(VLOOKUP(A111,'Questionnaire A COLLER'!AF:AH,3,FALSE),""))))))</f>
        <v/>
      </c>
    </row>
    <row r="112" spans="1:7">
      <c r="A112" s="4">
        <f>IFERROR('Questionnaire A COLLER'!AL110,"")</f>
        <v>0</v>
      </c>
      <c r="B112" s="5" t="str">
        <f t="shared" si="9"/>
        <v>0</v>
      </c>
      <c r="C112" s="5">
        <f>IFERROR('Questionnaire A COLLER'!AN110," ")</f>
        <v>0</v>
      </c>
      <c r="D112" s="5" t="str">
        <f t="shared" si="7"/>
        <v>0</v>
      </c>
      <c r="E112" s="5" t="str">
        <f t="shared" si="8"/>
        <v>0</v>
      </c>
      <c r="F112" s="5" t="str">
        <f>_xlfn.XLOOKUP(A112,'Questionnaire A COLLER'!G:G,'Questionnaire A COLLER'!I:I,"",0)</f>
        <v/>
      </c>
      <c r="G112" s="5" t="str">
        <f>IFERROR(VLOOKUP(A112,'Questionnaire A COLLER'!K:M,3,FALSE),IFERROR(VLOOKUP(A112,'Questionnaire A COLLER'!O:Q,3,FALSE),IFERROR(VLOOKUP(A112,'Questionnaire A COLLER'!S:U,3,FALSE),IFERROR(VLOOKUP(A112,'Questionnaire A COLLER'!W:Y,3,FALSE),IFERROR(VLOOKUP(A112,'Questionnaire A COLLER'!AA:AC,3,FALSE),IFERROR(VLOOKUP(A112,'Questionnaire A COLLER'!AF:AH,3,FALSE),""))))))</f>
        <v/>
      </c>
    </row>
    <row r="113" spans="1:7">
      <c r="A113" s="4">
        <f>IFERROR('Questionnaire A COLLER'!AL111,"")</f>
        <v>0</v>
      </c>
      <c r="B113" s="5" t="str">
        <f t="shared" si="9"/>
        <v>0</v>
      </c>
      <c r="C113" s="5">
        <f>IFERROR('Questionnaire A COLLER'!AN111," ")</f>
        <v>0</v>
      </c>
      <c r="D113" s="5" t="str">
        <f t="shared" si="7"/>
        <v>0</v>
      </c>
      <c r="E113" s="5" t="str">
        <f t="shared" si="8"/>
        <v>0</v>
      </c>
      <c r="F113" s="5" t="str">
        <f>_xlfn.XLOOKUP(A113,'Questionnaire A COLLER'!G:G,'Questionnaire A COLLER'!I:I,"",0)</f>
        <v/>
      </c>
      <c r="G113" s="5" t="str">
        <f>IFERROR(VLOOKUP(A113,'Questionnaire A COLLER'!K:M,3,FALSE),IFERROR(VLOOKUP(A113,'Questionnaire A COLLER'!O:Q,3,FALSE),IFERROR(VLOOKUP(A113,'Questionnaire A COLLER'!S:U,3,FALSE),IFERROR(VLOOKUP(A113,'Questionnaire A COLLER'!W:Y,3,FALSE),IFERROR(VLOOKUP(A113,'Questionnaire A COLLER'!AA:AC,3,FALSE),IFERROR(VLOOKUP(A113,'Questionnaire A COLLER'!AF:AH,3,FALSE),""))))))</f>
        <v/>
      </c>
    </row>
    <row r="114" spans="1:7">
      <c r="A114" s="4">
        <f>IFERROR('Questionnaire A COLLER'!AL112,"")</f>
        <v>0</v>
      </c>
      <c r="B114" s="5" t="str">
        <f t="shared" si="9"/>
        <v>0</v>
      </c>
      <c r="C114" s="5">
        <f>IFERROR('Questionnaire A COLLER'!AN112," ")</f>
        <v>0</v>
      </c>
      <c r="D114" s="5" t="str">
        <f t="shared" si="7"/>
        <v>0</v>
      </c>
      <c r="E114" s="5" t="str">
        <f t="shared" si="8"/>
        <v>0</v>
      </c>
      <c r="F114" s="5" t="str">
        <f>_xlfn.XLOOKUP(A114,'Questionnaire A COLLER'!G:G,'Questionnaire A COLLER'!I:I,"",0)</f>
        <v/>
      </c>
      <c r="G114" s="5" t="str">
        <f>IFERROR(VLOOKUP(A114,'Questionnaire A COLLER'!K:M,3,FALSE),IFERROR(VLOOKUP(A114,'Questionnaire A COLLER'!O:Q,3,FALSE),IFERROR(VLOOKUP(A114,'Questionnaire A COLLER'!S:U,3,FALSE),IFERROR(VLOOKUP(A114,'Questionnaire A COLLER'!W:Y,3,FALSE),IFERROR(VLOOKUP(A114,'Questionnaire A COLLER'!AA:AC,3,FALSE),IFERROR(VLOOKUP(A114,'Questionnaire A COLLER'!AF:AH,3,FALSE),""))))))</f>
        <v/>
      </c>
    </row>
    <row r="115" spans="1:7">
      <c r="A115" s="4">
        <f>IFERROR('Questionnaire A COLLER'!AL113,"")</f>
        <v>0</v>
      </c>
      <c r="B115" s="5" t="str">
        <f t="shared" si="9"/>
        <v>0</v>
      </c>
      <c r="C115" s="5">
        <f>IFERROR('Questionnaire A COLLER'!AN113," ")</f>
        <v>0</v>
      </c>
      <c r="D115" s="5" t="str">
        <f t="shared" si="7"/>
        <v>0</v>
      </c>
      <c r="E115" s="5" t="str">
        <f t="shared" si="8"/>
        <v>0</v>
      </c>
      <c r="F115" s="5" t="str">
        <f>_xlfn.XLOOKUP(A115,'Questionnaire A COLLER'!G:G,'Questionnaire A COLLER'!I:I,"",0)</f>
        <v/>
      </c>
      <c r="G115" s="5" t="str">
        <f>IFERROR(VLOOKUP(A115,'Questionnaire A COLLER'!K:M,3,FALSE),IFERROR(VLOOKUP(A115,'Questionnaire A COLLER'!O:Q,3,FALSE),IFERROR(VLOOKUP(A115,'Questionnaire A COLLER'!S:U,3,FALSE),IFERROR(VLOOKUP(A115,'Questionnaire A COLLER'!W:Y,3,FALSE),IFERROR(VLOOKUP(A115,'Questionnaire A COLLER'!AA:AC,3,FALSE),IFERROR(VLOOKUP(A115,'Questionnaire A COLLER'!AF:AH,3,FALSE),""))))))</f>
        <v/>
      </c>
    </row>
    <row r="116" spans="1:7">
      <c r="A116" s="4">
        <f>IFERROR('Questionnaire A COLLER'!AL114,"")</f>
        <v>0</v>
      </c>
      <c r="B116" s="5" t="str">
        <f t="shared" si="9"/>
        <v>0</v>
      </c>
      <c r="C116" s="5">
        <f>IFERROR('Questionnaire A COLLER'!AN114," ")</f>
        <v>0</v>
      </c>
      <c r="D116" s="5" t="str">
        <f t="shared" si="7"/>
        <v>0</v>
      </c>
      <c r="E116" s="5" t="str">
        <f t="shared" si="8"/>
        <v>0</v>
      </c>
      <c r="F116" s="5" t="str">
        <f>_xlfn.XLOOKUP(A116,'Questionnaire A COLLER'!G:G,'Questionnaire A COLLER'!I:I,"",0)</f>
        <v/>
      </c>
      <c r="G116" s="5" t="str">
        <f>IFERROR(VLOOKUP(A116,'Questionnaire A COLLER'!K:M,3,FALSE),IFERROR(VLOOKUP(A116,'Questionnaire A COLLER'!O:Q,3,FALSE),IFERROR(VLOOKUP(A116,'Questionnaire A COLLER'!S:U,3,FALSE),IFERROR(VLOOKUP(A116,'Questionnaire A COLLER'!W:Y,3,FALSE),IFERROR(VLOOKUP(A116,'Questionnaire A COLLER'!AA:AC,3,FALSE),IFERROR(VLOOKUP(A116,'Questionnaire A COLLER'!AF:AH,3,FALSE),""))))))</f>
        <v/>
      </c>
    </row>
    <row r="117" spans="1:7">
      <c r="A117" s="4">
        <f>IFERROR('Questionnaire A COLLER'!AL115,"")</f>
        <v>0</v>
      </c>
      <c r="B117" s="5" t="str">
        <f t="shared" si="9"/>
        <v>0</v>
      </c>
      <c r="C117" s="5">
        <f>IFERROR('Questionnaire A COLLER'!AN115," ")</f>
        <v>0</v>
      </c>
      <c r="D117" s="5" t="str">
        <f t="shared" si="7"/>
        <v>0</v>
      </c>
      <c r="E117" s="5" t="str">
        <f t="shared" si="8"/>
        <v>0</v>
      </c>
      <c r="F117" s="5" t="str">
        <f>_xlfn.XLOOKUP(A117,'Questionnaire A COLLER'!G:G,'Questionnaire A COLLER'!I:I,"",0)</f>
        <v/>
      </c>
      <c r="G117" s="5" t="str">
        <f>IFERROR(VLOOKUP(A117,'Questionnaire A COLLER'!K:M,3,FALSE),IFERROR(VLOOKUP(A117,'Questionnaire A COLLER'!O:Q,3,FALSE),IFERROR(VLOOKUP(A117,'Questionnaire A COLLER'!S:U,3,FALSE),IFERROR(VLOOKUP(A117,'Questionnaire A COLLER'!W:Y,3,FALSE),IFERROR(VLOOKUP(A117,'Questionnaire A COLLER'!AA:AC,3,FALSE),IFERROR(VLOOKUP(A117,'Questionnaire A COLLER'!AF:AH,3,FALSE),""))))))</f>
        <v/>
      </c>
    </row>
    <row r="118" spans="1:7">
      <c r="A118" s="4">
        <f>IFERROR('Questionnaire A COLLER'!AL116,"")</f>
        <v>0</v>
      </c>
      <c r="B118" s="5" t="str">
        <f t="shared" si="9"/>
        <v>0</v>
      </c>
      <c r="C118" s="5">
        <f>IFERROR('Questionnaire A COLLER'!AN116," ")</f>
        <v>0</v>
      </c>
      <c r="D118" s="5" t="str">
        <f t="shared" si="7"/>
        <v>0</v>
      </c>
      <c r="E118" s="5" t="str">
        <f t="shared" si="8"/>
        <v>0</v>
      </c>
      <c r="F118" s="5" t="str">
        <f>_xlfn.XLOOKUP(A118,'Questionnaire A COLLER'!G:G,'Questionnaire A COLLER'!I:I,"",0)</f>
        <v/>
      </c>
      <c r="G118" s="5" t="str">
        <f>IFERROR(VLOOKUP(A118,'Questionnaire A COLLER'!K:M,3,FALSE),IFERROR(VLOOKUP(A118,'Questionnaire A COLLER'!O:Q,3,FALSE),IFERROR(VLOOKUP(A118,'Questionnaire A COLLER'!S:U,3,FALSE),IFERROR(VLOOKUP(A118,'Questionnaire A COLLER'!W:Y,3,FALSE),IFERROR(VLOOKUP(A118,'Questionnaire A COLLER'!AA:AC,3,FALSE),IFERROR(VLOOKUP(A118,'Questionnaire A COLLER'!AF:AH,3,FALSE),""))))))</f>
        <v/>
      </c>
    </row>
    <row r="119" spans="1:7">
      <c r="A119" s="4">
        <f>IFERROR('Questionnaire A COLLER'!AL117,"")</f>
        <v>0</v>
      </c>
      <c r="B119" s="5" t="str">
        <f t="shared" si="9"/>
        <v>0</v>
      </c>
      <c r="C119" s="5">
        <f>IFERROR('Questionnaire A COLLER'!AN117," ")</f>
        <v>0</v>
      </c>
      <c r="D119" s="5" t="str">
        <f t="shared" si="7"/>
        <v>0</v>
      </c>
      <c r="E119" s="5" t="str">
        <f t="shared" si="8"/>
        <v>0</v>
      </c>
      <c r="F119" s="5" t="str">
        <f>_xlfn.XLOOKUP(A119,'Questionnaire A COLLER'!G:G,'Questionnaire A COLLER'!I:I,"",0)</f>
        <v/>
      </c>
      <c r="G119" s="5" t="str">
        <f>IFERROR(VLOOKUP(A119,'Questionnaire A COLLER'!K:M,3,FALSE),IFERROR(VLOOKUP(A119,'Questionnaire A COLLER'!O:Q,3,FALSE),IFERROR(VLOOKUP(A119,'Questionnaire A COLLER'!S:U,3,FALSE),IFERROR(VLOOKUP(A119,'Questionnaire A COLLER'!W:Y,3,FALSE),IFERROR(VLOOKUP(A119,'Questionnaire A COLLER'!AA:AC,3,FALSE),IFERROR(VLOOKUP(A119,'Questionnaire A COLLER'!AF:AH,3,FALSE),""))))))</f>
        <v/>
      </c>
    </row>
    <row r="120" spans="1:7">
      <c r="A120" s="4">
        <f>IFERROR('Questionnaire A COLLER'!AL118,"")</f>
        <v>0</v>
      </c>
      <c r="B120" s="5" t="str">
        <f t="shared" si="9"/>
        <v>0</v>
      </c>
      <c r="C120" s="5">
        <f>IFERROR('Questionnaire A COLLER'!AN118," ")</f>
        <v>0</v>
      </c>
      <c r="D120" s="5" t="str">
        <f t="shared" si="7"/>
        <v>0</v>
      </c>
      <c r="E120" s="5" t="str">
        <f t="shared" si="8"/>
        <v>0</v>
      </c>
      <c r="F120" s="5" t="str">
        <f>_xlfn.XLOOKUP(A120,'Questionnaire A COLLER'!G:G,'Questionnaire A COLLER'!I:I,"",0)</f>
        <v/>
      </c>
      <c r="G120" s="5" t="str">
        <f>IFERROR(VLOOKUP(A120,'Questionnaire A COLLER'!K:M,3,FALSE),IFERROR(VLOOKUP(A120,'Questionnaire A COLLER'!O:Q,3,FALSE),IFERROR(VLOOKUP(A120,'Questionnaire A COLLER'!S:U,3,FALSE),IFERROR(VLOOKUP(A120,'Questionnaire A COLLER'!W:Y,3,FALSE),IFERROR(VLOOKUP(A120,'Questionnaire A COLLER'!AA:AC,3,FALSE),IFERROR(VLOOKUP(A120,'Questionnaire A COLLER'!AF:AH,3,FALSE),""))))))</f>
        <v/>
      </c>
    </row>
    <row r="121" spans="1:7">
      <c r="A121" s="4">
        <f>IFERROR('Questionnaire A COLLER'!AL119,"")</f>
        <v>0</v>
      </c>
      <c r="B121" s="5" t="str">
        <f t="shared" si="9"/>
        <v>0</v>
      </c>
      <c r="C121" s="5">
        <f>IFERROR('Questionnaire A COLLER'!AN119," ")</f>
        <v>0</v>
      </c>
      <c r="D121" s="5" t="str">
        <f t="shared" si="7"/>
        <v>0</v>
      </c>
      <c r="E121" s="5" t="str">
        <f t="shared" si="8"/>
        <v>0</v>
      </c>
      <c r="F121" s="5" t="str">
        <f>_xlfn.XLOOKUP(A121,'Questionnaire A COLLER'!G:G,'Questionnaire A COLLER'!I:I,"",0)</f>
        <v/>
      </c>
      <c r="G121" s="5" t="str">
        <f>IFERROR(VLOOKUP(A121,'Questionnaire A COLLER'!K:M,3,FALSE),IFERROR(VLOOKUP(A121,'Questionnaire A COLLER'!O:Q,3,FALSE),IFERROR(VLOOKUP(A121,'Questionnaire A COLLER'!S:U,3,FALSE),IFERROR(VLOOKUP(A121,'Questionnaire A COLLER'!W:Y,3,FALSE),IFERROR(VLOOKUP(A121,'Questionnaire A COLLER'!AA:AC,3,FALSE),IFERROR(VLOOKUP(A121,'Questionnaire A COLLER'!AF:AH,3,FALSE),""))))))</f>
        <v/>
      </c>
    </row>
    <row r="122" spans="1:7">
      <c r="A122" s="4">
        <f>IFERROR('Questionnaire A COLLER'!AL120,"")</f>
        <v>0</v>
      </c>
      <c r="B122" s="5" t="str">
        <f t="shared" si="9"/>
        <v>0</v>
      </c>
      <c r="C122" s="5">
        <f>IFERROR('Questionnaire A COLLER'!AN120," ")</f>
        <v>0</v>
      </c>
      <c r="D122" s="5" t="str">
        <f t="shared" si="7"/>
        <v>0</v>
      </c>
      <c r="E122" s="5" t="str">
        <f t="shared" si="8"/>
        <v>0</v>
      </c>
      <c r="F122" s="5" t="str">
        <f>_xlfn.XLOOKUP(A122,'Questionnaire A COLLER'!G:G,'Questionnaire A COLLER'!I:I,"",0)</f>
        <v/>
      </c>
      <c r="G122" s="5" t="str">
        <f>IFERROR(VLOOKUP(A122,'Questionnaire A COLLER'!K:M,3,FALSE),IFERROR(VLOOKUP(A122,'Questionnaire A COLLER'!O:Q,3,FALSE),IFERROR(VLOOKUP(A122,'Questionnaire A COLLER'!S:U,3,FALSE),IFERROR(VLOOKUP(A122,'Questionnaire A COLLER'!W:Y,3,FALSE),IFERROR(VLOOKUP(A122,'Questionnaire A COLLER'!AA:AC,3,FALSE),IFERROR(VLOOKUP(A122,'Questionnaire A COLLER'!AF:AH,3,FALSE),""))))))</f>
        <v/>
      </c>
    </row>
    <row r="123" spans="1:7">
      <c r="A123" s="4">
        <f>IFERROR('Questionnaire A COLLER'!AL121,"")</f>
        <v>0</v>
      </c>
      <c r="B123" s="5" t="str">
        <f t="shared" si="9"/>
        <v>0</v>
      </c>
      <c r="C123" s="5">
        <f>IFERROR('Questionnaire A COLLER'!AN121," ")</f>
        <v>0</v>
      </c>
      <c r="D123" s="5" t="str">
        <f t="shared" si="7"/>
        <v>0</v>
      </c>
      <c r="E123" s="5" t="str">
        <f t="shared" si="8"/>
        <v>0</v>
      </c>
      <c r="F123" s="5" t="str">
        <f>_xlfn.XLOOKUP(A123,'Questionnaire A COLLER'!G:G,'Questionnaire A COLLER'!I:I,"",0)</f>
        <v/>
      </c>
      <c r="G123" s="5" t="str">
        <f>IFERROR(VLOOKUP(A123,'Questionnaire A COLLER'!K:M,3,FALSE),IFERROR(VLOOKUP(A123,'Questionnaire A COLLER'!O:Q,3,FALSE),IFERROR(VLOOKUP(A123,'Questionnaire A COLLER'!S:U,3,FALSE),IFERROR(VLOOKUP(A123,'Questionnaire A COLLER'!W:Y,3,FALSE),IFERROR(VLOOKUP(A123,'Questionnaire A COLLER'!AA:AC,3,FALSE),IFERROR(VLOOKUP(A123,'Questionnaire A COLLER'!AF:AH,3,FALSE),""))))))</f>
        <v/>
      </c>
    </row>
    <row r="124" spans="1:7">
      <c r="A124" s="4">
        <f>IFERROR('Questionnaire A COLLER'!AL122,"")</f>
        <v>0</v>
      </c>
      <c r="B124" s="5" t="str">
        <f t="shared" si="9"/>
        <v>0</v>
      </c>
      <c r="C124" s="5">
        <f>IFERROR('Questionnaire A COLLER'!AN122," ")</f>
        <v>0</v>
      </c>
      <c r="D124" s="5" t="str">
        <f t="shared" si="7"/>
        <v>0</v>
      </c>
      <c r="E124" s="5" t="str">
        <f t="shared" si="8"/>
        <v>0</v>
      </c>
      <c r="F124" s="5" t="str">
        <f>_xlfn.XLOOKUP(A124,'Questionnaire A COLLER'!G:G,'Questionnaire A COLLER'!I:I,"",0)</f>
        <v/>
      </c>
      <c r="G124" s="5" t="str">
        <f>IFERROR(VLOOKUP(A124,'Questionnaire A COLLER'!K:M,3,FALSE),IFERROR(VLOOKUP(A124,'Questionnaire A COLLER'!O:Q,3,FALSE),IFERROR(VLOOKUP(A124,'Questionnaire A COLLER'!S:U,3,FALSE),IFERROR(VLOOKUP(A124,'Questionnaire A COLLER'!W:Y,3,FALSE),IFERROR(VLOOKUP(A124,'Questionnaire A COLLER'!AA:AC,3,FALSE),IFERROR(VLOOKUP(A124,'Questionnaire A COLLER'!AF:AH,3,FALSE),""))))))</f>
        <v/>
      </c>
    </row>
    <row r="125" spans="1:7">
      <c r="A125" s="4">
        <f>IFERROR('Questionnaire A COLLER'!AL123,"")</f>
        <v>0</v>
      </c>
      <c r="B125" s="5" t="str">
        <f t="shared" si="9"/>
        <v>0</v>
      </c>
      <c r="C125" s="5">
        <f>IFERROR('Questionnaire A COLLER'!AN123," ")</f>
        <v>0</v>
      </c>
      <c r="D125" s="5" t="str">
        <f t="shared" si="7"/>
        <v>0</v>
      </c>
      <c r="E125" s="5" t="str">
        <f t="shared" si="8"/>
        <v>0</v>
      </c>
      <c r="F125" s="5" t="str">
        <f>_xlfn.XLOOKUP(A125,'Questionnaire A COLLER'!G:G,'Questionnaire A COLLER'!I:I,"",0)</f>
        <v/>
      </c>
      <c r="G125" s="5" t="str">
        <f>IFERROR(VLOOKUP(A125,'Questionnaire A COLLER'!K:M,3,FALSE),IFERROR(VLOOKUP(A125,'Questionnaire A COLLER'!O:Q,3,FALSE),IFERROR(VLOOKUP(A125,'Questionnaire A COLLER'!S:U,3,FALSE),IFERROR(VLOOKUP(A125,'Questionnaire A COLLER'!W:Y,3,FALSE),IFERROR(VLOOKUP(A125,'Questionnaire A COLLER'!AA:AC,3,FALSE),IFERROR(VLOOKUP(A125,'Questionnaire A COLLER'!AF:AH,3,FALSE),""))))))</f>
        <v/>
      </c>
    </row>
    <row r="126" spans="1:7">
      <c r="A126" s="4">
        <f>IFERROR('Questionnaire A COLLER'!AL124,"")</f>
        <v>0</v>
      </c>
      <c r="B126" s="5" t="str">
        <f t="shared" si="9"/>
        <v>0</v>
      </c>
      <c r="C126" s="5">
        <f>IFERROR('Questionnaire A COLLER'!AN124," ")</f>
        <v>0</v>
      </c>
      <c r="D126" s="5" t="str">
        <f t="shared" si="7"/>
        <v>0</v>
      </c>
      <c r="E126" s="5" t="str">
        <f t="shared" si="8"/>
        <v>0</v>
      </c>
      <c r="F126" s="5" t="str">
        <f>_xlfn.XLOOKUP(A126,'Questionnaire A COLLER'!G:G,'Questionnaire A COLLER'!I:I,"",0)</f>
        <v/>
      </c>
      <c r="G126" s="5" t="str">
        <f>IFERROR(VLOOKUP(A126,'Questionnaire A COLLER'!K:M,3,FALSE),IFERROR(VLOOKUP(A126,'Questionnaire A COLLER'!O:Q,3,FALSE),IFERROR(VLOOKUP(A126,'Questionnaire A COLLER'!S:U,3,FALSE),IFERROR(VLOOKUP(A126,'Questionnaire A COLLER'!W:Y,3,FALSE),IFERROR(VLOOKUP(A126,'Questionnaire A COLLER'!AA:AC,3,FALSE),IFERROR(VLOOKUP(A126,'Questionnaire A COLLER'!AF:AH,3,FALSE),""))))))</f>
        <v/>
      </c>
    </row>
    <row r="127" spans="1:7">
      <c r="A127" s="4">
        <f>IFERROR('Questionnaire A COLLER'!AL125,"")</f>
        <v>0</v>
      </c>
      <c r="B127" s="5" t="str">
        <f t="shared" si="9"/>
        <v>0</v>
      </c>
      <c r="C127" s="5">
        <f>IFERROR('Questionnaire A COLLER'!AN125," ")</f>
        <v>0</v>
      </c>
      <c r="D127" s="5" t="str">
        <f t="shared" ref="D127:D190" si="10">SUBSTITUTE(SUBSTITUTE(SUBSTITUTE(SUBSTITUTE(SUBSTITUTE(SUBSTITUTE(SUBSTITUTE(C127,"é","e"),"è","e"),"ê","e"),"ë","e"),"É","E"),"ï","i"),"î","i")</f>
        <v>0</v>
      </c>
      <c r="E127" s="5" t="str">
        <f t="shared" si="8"/>
        <v>0</v>
      </c>
      <c r="F127" s="5" t="str">
        <f>_xlfn.XLOOKUP(A127,'Questionnaire A COLLER'!G:G,'Questionnaire A COLLER'!I:I,"",0)</f>
        <v/>
      </c>
      <c r="G127" s="5" t="str">
        <f>IFERROR(VLOOKUP(A127,'Questionnaire A COLLER'!K:M,3,FALSE),IFERROR(VLOOKUP(A127,'Questionnaire A COLLER'!O:Q,3,FALSE),IFERROR(VLOOKUP(A127,'Questionnaire A COLLER'!S:U,3,FALSE),IFERROR(VLOOKUP(A127,'Questionnaire A COLLER'!W:Y,3,FALSE),IFERROR(VLOOKUP(A127,'Questionnaire A COLLER'!AA:AC,3,FALSE),IFERROR(VLOOKUP(A127,'Questionnaire A COLLER'!AF:AH,3,FALSE),""))))))</f>
        <v/>
      </c>
    </row>
    <row r="128" spans="1:7">
      <c r="A128" s="4">
        <f>IFERROR('Questionnaire A COLLER'!AL126,"")</f>
        <v>0</v>
      </c>
      <c r="B128" s="5" t="str">
        <f t="shared" si="9"/>
        <v>0</v>
      </c>
      <c r="C128" s="5">
        <f>IFERROR('Questionnaire A COLLER'!AN126," ")</f>
        <v>0</v>
      </c>
      <c r="D128" s="5" t="str">
        <f t="shared" si="10"/>
        <v>0</v>
      </c>
      <c r="E128" s="5" t="str">
        <f t="shared" ref="E128:E191" si="11">UPPER(D128)</f>
        <v>0</v>
      </c>
      <c r="F128" s="5" t="str">
        <f>_xlfn.XLOOKUP(A128,'Questionnaire A COLLER'!G:G,'Questionnaire A COLLER'!I:I,"",0)</f>
        <v/>
      </c>
      <c r="G128" s="5" t="str">
        <f>IFERROR(VLOOKUP(A128,'Questionnaire A COLLER'!K:M,3,FALSE),IFERROR(VLOOKUP(A128,'Questionnaire A COLLER'!O:Q,3,FALSE),IFERROR(VLOOKUP(A128,'Questionnaire A COLLER'!S:U,3,FALSE),IFERROR(VLOOKUP(A128,'Questionnaire A COLLER'!W:Y,3,FALSE),IFERROR(VLOOKUP(A128,'Questionnaire A COLLER'!AA:AC,3,FALSE),IFERROR(VLOOKUP(A128,'Questionnaire A COLLER'!AF:AH,3,FALSE),""))))))</f>
        <v/>
      </c>
    </row>
    <row r="129" spans="1:7">
      <c r="A129" s="4">
        <f>IFERROR('Questionnaire A COLLER'!AL127,"")</f>
        <v>0</v>
      </c>
      <c r="B129" s="5" t="str">
        <f t="shared" si="9"/>
        <v>0</v>
      </c>
      <c r="C129" s="5">
        <f>IFERROR('Questionnaire A COLLER'!AN127," ")</f>
        <v>0</v>
      </c>
      <c r="D129" s="5" t="str">
        <f t="shared" si="10"/>
        <v>0</v>
      </c>
      <c r="E129" s="5" t="str">
        <f t="shared" si="11"/>
        <v>0</v>
      </c>
      <c r="F129" s="5" t="str">
        <f>_xlfn.XLOOKUP(A129,'Questionnaire A COLLER'!G:G,'Questionnaire A COLLER'!I:I,"",0)</f>
        <v/>
      </c>
      <c r="G129" s="5" t="str">
        <f>IFERROR(VLOOKUP(A129,'Questionnaire A COLLER'!K:M,3,FALSE),IFERROR(VLOOKUP(A129,'Questionnaire A COLLER'!O:Q,3,FALSE),IFERROR(VLOOKUP(A129,'Questionnaire A COLLER'!S:U,3,FALSE),IFERROR(VLOOKUP(A129,'Questionnaire A COLLER'!W:Y,3,FALSE),IFERROR(VLOOKUP(A129,'Questionnaire A COLLER'!AA:AC,3,FALSE),IFERROR(VLOOKUP(A129,'Questionnaire A COLLER'!AF:AH,3,FALSE),""))))))</f>
        <v/>
      </c>
    </row>
    <row r="130" spans="1:7">
      <c r="A130" s="4">
        <f>IFERROR('Questionnaire A COLLER'!AL128,"")</f>
        <v>0</v>
      </c>
      <c r="B130" s="5" t="str">
        <f t="shared" si="9"/>
        <v>0</v>
      </c>
      <c r="C130" s="5">
        <f>IFERROR('Questionnaire A COLLER'!AN128," ")</f>
        <v>0</v>
      </c>
      <c r="D130" s="5" t="str">
        <f t="shared" si="10"/>
        <v>0</v>
      </c>
      <c r="E130" s="5" t="str">
        <f t="shared" si="11"/>
        <v>0</v>
      </c>
      <c r="F130" s="5" t="str">
        <f>_xlfn.XLOOKUP(A130,'Questionnaire A COLLER'!G:G,'Questionnaire A COLLER'!I:I,"",0)</f>
        <v/>
      </c>
      <c r="G130" s="5" t="str">
        <f>IFERROR(VLOOKUP(A130,'Questionnaire A COLLER'!K:M,3,FALSE),IFERROR(VLOOKUP(A130,'Questionnaire A COLLER'!O:Q,3,FALSE),IFERROR(VLOOKUP(A130,'Questionnaire A COLLER'!S:U,3,FALSE),IFERROR(VLOOKUP(A130,'Questionnaire A COLLER'!W:Y,3,FALSE),IFERROR(VLOOKUP(A130,'Questionnaire A COLLER'!AA:AC,3,FALSE),IFERROR(VLOOKUP(A130,'Questionnaire A COLLER'!AF:AH,3,FALSE),""))))))</f>
        <v/>
      </c>
    </row>
    <row r="131" spans="1:7">
      <c r="A131" s="4">
        <f>IFERROR('Questionnaire A COLLER'!AL129,"")</f>
        <v>0</v>
      </c>
      <c r="B131" s="5" t="str">
        <f t="shared" ref="B131:B194" si="12">UPPER(A131)</f>
        <v>0</v>
      </c>
      <c r="C131" s="5">
        <f>IFERROR('Questionnaire A COLLER'!AN129," ")</f>
        <v>0</v>
      </c>
      <c r="D131" s="5" t="str">
        <f t="shared" si="10"/>
        <v>0</v>
      </c>
      <c r="E131" s="5" t="str">
        <f t="shared" si="11"/>
        <v>0</v>
      </c>
      <c r="F131" s="5" t="str">
        <f>_xlfn.XLOOKUP(A131,'Questionnaire A COLLER'!G:G,'Questionnaire A COLLER'!I:I,"",0)</f>
        <v/>
      </c>
      <c r="G131" s="5" t="str">
        <f>IFERROR(VLOOKUP(A131,'Questionnaire A COLLER'!K:M,3,FALSE),IFERROR(VLOOKUP(A131,'Questionnaire A COLLER'!O:Q,3,FALSE),IFERROR(VLOOKUP(A131,'Questionnaire A COLLER'!S:U,3,FALSE),IFERROR(VLOOKUP(A131,'Questionnaire A COLLER'!W:Y,3,FALSE),IFERROR(VLOOKUP(A131,'Questionnaire A COLLER'!AA:AC,3,FALSE),IFERROR(VLOOKUP(A131,'Questionnaire A COLLER'!AF:AH,3,FALSE),""))))))</f>
        <v/>
      </c>
    </row>
    <row r="132" spans="1:7">
      <c r="A132" s="4">
        <f>IFERROR('Questionnaire A COLLER'!AL130,"")</f>
        <v>0</v>
      </c>
      <c r="B132" s="5" t="str">
        <f t="shared" si="12"/>
        <v>0</v>
      </c>
      <c r="C132" s="5">
        <f>IFERROR('Questionnaire A COLLER'!AN130," ")</f>
        <v>0</v>
      </c>
      <c r="D132" s="5" t="str">
        <f t="shared" si="10"/>
        <v>0</v>
      </c>
      <c r="E132" s="5" t="str">
        <f t="shared" si="11"/>
        <v>0</v>
      </c>
      <c r="F132" s="5" t="str">
        <f>_xlfn.XLOOKUP(A132,'Questionnaire A COLLER'!G:G,'Questionnaire A COLLER'!I:I,"",0)</f>
        <v/>
      </c>
      <c r="G132" s="5" t="str">
        <f>IFERROR(VLOOKUP(A132,'Questionnaire A COLLER'!K:M,3,FALSE),IFERROR(VLOOKUP(A132,'Questionnaire A COLLER'!O:Q,3,FALSE),IFERROR(VLOOKUP(A132,'Questionnaire A COLLER'!S:U,3,FALSE),IFERROR(VLOOKUP(A132,'Questionnaire A COLLER'!W:Y,3,FALSE),IFERROR(VLOOKUP(A132,'Questionnaire A COLLER'!AA:AC,3,FALSE),IFERROR(VLOOKUP(A132,'Questionnaire A COLLER'!AF:AH,3,FALSE),""))))))</f>
        <v/>
      </c>
    </row>
    <row r="133" spans="1:7">
      <c r="A133" s="4">
        <f>IFERROR('Questionnaire A COLLER'!AL131,"")</f>
        <v>0</v>
      </c>
      <c r="B133" s="5" t="str">
        <f t="shared" si="12"/>
        <v>0</v>
      </c>
      <c r="C133" s="5">
        <f>IFERROR('Questionnaire A COLLER'!AN131," ")</f>
        <v>0</v>
      </c>
      <c r="D133" s="5" t="str">
        <f t="shared" si="10"/>
        <v>0</v>
      </c>
      <c r="E133" s="5" t="str">
        <f t="shared" si="11"/>
        <v>0</v>
      </c>
      <c r="F133" s="5" t="str">
        <f>_xlfn.XLOOKUP(A133,'Questionnaire A COLLER'!G:G,'Questionnaire A COLLER'!I:I,"",0)</f>
        <v/>
      </c>
      <c r="G133" s="5" t="str">
        <f>IFERROR(VLOOKUP(A133,'Questionnaire A COLLER'!K:M,3,FALSE),IFERROR(VLOOKUP(A133,'Questionnaire A COLLER'!O:Q,3,FALSE),IFERROR(VLOOKUP(A133,'Questionnaire A COLLER'!S:U,3,FALSE),IFERROR(VLOOKUP(A133,'Questionnaire A COLLER'!W:Y,3,FALSE),IFERROR(VLOOKUP(A133,'Questionnaire A COLLER'!AA:AC,3,FALSE),IFERROR(VLOOKUP(A133,'Questionnaire A COLLER'!AF:AH,3,FALSE),""))))))</f>
        <v/>
      </c>
    </row>
    <row r="134" spans="1:7">
      <c r="A134" s="4">
        <f>IFERROR('Questionnaire A COLLER'!AL132,"")</f>
        <v>0</v>
      </c>
      <c r="B134" s="5" t="str">
        <f t="shared" si="12"/>
        <v>0</v>
      </c>
      <c r="C134" s="5">
        <f>IFERROR('Questionnaire A COLLER'!AN132," ")</f>
        <v>0</v>
      </c>
      <c r="D134" s="5" t="str">
        <f t="shared" si="10"/>
        <v>0</v>
      </c>
      <c r="E134" s="5" t="str">
        <f t="shared" si="11"/>
        <v>0</v>
      </c>
      <c r="F134" s="5" t="str">
        <f>_xlfn.XLOOKUP(A134,'Questionnaire A COLLER'!G:G,'Questionnaire A COLLER'!I:I,"",0)</f>
        <v/>
      </c>
      <c r="G134" s="5" t="str">
        <f>IFERROR(VLOOKUP(A134,'Questionnaire A COLLER'!K:M,3,FALSE),IFERROR(VLOOKUP(A134,'Questionnaire A COLLER'!O:Q,3,FALSE),IFERROR(VLOOKUP(A134,'Questionnaire A COLLER'!S:U,3,FALSE),IFERROR(VLOOKUP(A134,'Questionnaire A COLLER'!W:Y,3,FALSE),IFERROR(VLOOKUP(A134,'Questionnaire A COLLER'!AA:AC,3,FALSE),IFERROR(VLOOKUP(A134,'Questionnaire A COLLER'!AF:AH,3,FALSE),""))))))</f>
        <v/>
      </c>
    </row>
    <row r="135" spans="1:7">
      <c r="A135" s="4">
        <f>IFERROR('Questionnaire A COLLER'!AL133,"")</f>
        <v>0</v>
      </c>
      <c r="B135" s="5" t="str">
        <f t="shared" si="12"/>
        <v>0</v>
      </c>
      <c r="C135" s="5">
        <f>IFERROR('Questionnaire A COLLER'!AN133," ")</f>
        <v>0</v>
      </c>
      <c r="D135" s="5" t="str">
        <f t="shared" si="10"/>
        <v>0</v>
      </c>
      <c r="E135" s="5" t="str">
        <f t="shared" si="11"/>
        <v>0</v>
      </c>
      <c r="F135" s="5" t="str">
        <f>_xlfn.XLOOKUP(A135,'Questionnaire A COLLER'!G:G,'Questionnaire A COLLER'!I:I,"",0)</f>
        <v/>
      </c>
      <c r="G135" s="5" t="str">
        <f>IFERROR(VLOOKUP(A135,'Questionnaire A COLLER'!K:M,3,FALSE),IFERROR(VLOOKUP(A135,'Questionnaire A COLLER'!O:Q,3,FALSE),IFERROR(VLOOKUP(A135,'Questionnaire A COLLER'!S:U,3,FALSE),IFERROR(VLOOKUP(A135,'Questionnaire A COLLER'!W:Y,3,FALSE),IFERROR(VLOOKUP(A135,'Questionnaire A COLLER'!AA:AC,3,FALSE),IFERROR(VLOOKUP(A135,'Questionnaire A COLLER'!AF:AH,3,FALSE),""))))))</f>
        <v/>
      </c>
    </row>
    <row r="136" spans="1:7">
      <c r="A136" s="4">
        <f>IFERROR('Questionnaire A COLLER'!AL134,"")</f>
        <v>0</v>
      </c>
      <c r="B136" s="5" t="str">
        <f t="shared" si="12"/>
        <v>0</v>
      </c>
      <c r="C136" s="5">
        <f>IFERROR('Questionnaire A COLLER'!AN134," ")</f>
        <v>0</v>
      </c>
      <c r="D136" s="5" t="str">
        <f t="shared" si="10"/>
        <v>0</v>
      </c>
      <c r="E136" s="5" t="str">
        <f t="shared" si="11"/>
        <v>0</v>
      </c>
      <c r="F136" s="5" t="str">
        <f>_xlfn.XLOOKUP(A136,'Questionnaire A COLLER'!G:G,'Questionnaire A COLLER'!I:I,"",0)</f>
        <v/>
      </c>
      <c r="G136" s="5" t="str">
        <f>IFERROR(VLOOKUP(A136,'Questionnaire A COLLER'!K:M,3,FALSE),IFERROR(VLOOKUP(A136,'Questionnaire A COLLER'!O:Q,3,FALSE),IFERROR(VLOOKUP(A136,'Questionnaire A COLLER'!S:U,3,FALSE),IFERROR(VLOOKUP(A136,'Questionnaire A COLLER'!W:Y,3,FALSE),IFERROR(VLOOKUP(A136,'Questionnaire A COLLER'!AA:AC,3,FALSE),IFERROR(VLOOKUP(A136,'Questionnaire A COLLER'!AF:AH,3,FALSE),""))))))</f>
        <v/>
      </c>
    </row>
    <row r="137" spans="1:7">
      <c r="A137" s="4">
        <f>IFERROR('Questionnaire A COLLER'!AL135,"")</f>
        <v>0</v>
      </c>
      <c r="B137" s="5" t="str">
        <f t="shared" si="12"/>
        <v>0</v>
      </c>
      <c r="C137" s="5">
        <f>IFERROR('Questionnaire A COLLER'!AN135," ")</f>
        <v>0</v>
      </c>
      <c r="D137" s="5" t="str">
        <f t="shared" si="10"/>
        <v>0</v>
      </c>
      <c r="E137" s="5" t="str">
        <f t="shared" si="11"/>
        <v>0</v>
      </c>
      <c r="F137" s="5" t="str">
        <f>_xlfn.XLOOKUP(A137,'Questionnaire A COLLER'!G:G,'Questionnaire A COLLER'!I:I,"",0)</f>
        <v/>
      </c>
      <c r="G137" s="5" t="str">
        <f>IFERROR(VLOOKUP(A137,'Questionnaire A COLLER'!K:M,3,FALSE),IFERROR(VLOOKUP(A137,'Questionnaire A COLLER'!O:Q,3,FALSE),IFERROR(VLOOKUP(A137,'Questionnaire A COLLER'!S:U,3,FALSE),IFERROR(VLOOKUP(A137,'Questionnaire A COLLER'!W:Y,3,FALSE),IFERROR(VLOOKUP(A137,'Questionnaire A COLLER'!AA:AC,3,FALSE),IFERROR(VLOOKUP(A137,'Questionnaire A COLLER'!AF:AH,3,FALSE),""))))))</f>
        <v/>
      </c>
    </row>
    <row r="138" spans="1:7">
      <c r="A138" s="4">
        <f>IFERROR('Questionnaire A COLLER'!AL136,"")</f>
        <v>0</v>
      </c>
      <c r="B138" s="5" t="str">
        <f t="shared" si="12"/>
        <v>0</v>
      </c>
      <c r="C138" s="5">
        <f>IFERROR('Questionnaire A COLLER'!AN136," ")</f>
        <v>0</v>
      </c>
      <c r="D138" s="5" t="str">
        <f t="shared" si="10"/>
        <v>0</v>
      </c>
      <c r="E138" s="5" t="str">
        <f t="shared" si="11"/>
        <v>0</v>
      </c>
      <c r="F138" s="5" t="str">
        <f>_xlfn.XLOOKUP(A138,'Questionnaire A COLLER'!G:G,'Questionnaire A COLLER'!I:I,"",0)</f>
        <v/>
      </c>
      <c r="G138" s="5" t="str">
        <f>IFERROR(VLOOKUP(A138,'Questionnaire A COLLER'!K:M,3,FALSE),IFERROR(VLOOKUP(A138,'Questionnaire A COLLER'!O:Q,3,FALSE),IFERROR(VLOOKUP(A138,'Questionnaire A COLLER'!S:U,3,FALSE),IFERROR(VLOOKUP(A138,'Questionnaire A COLLER'!W:Y,3,FALSE),IFERROR(VLOOKUP(A138,'Questionnaire A COLLER'!AA:AC,3,FALSE),IFERROR(VLOOKUP(A138,'Questionnaire A COLLER'!AF:AH,3,FALSE),""))))))</f>
        <v/>
      </c>
    </row>
    <row r="139" spans="1:7">
      <c r="A139" s="4">
        <f>IFERROR('Questionnaire A COLLER'!AL137,"")</f>
        <v>0</v>
      </c>
      <c r="B139" s="5" t="str">
        <f t="shared" si="12"/>
        <v>0</v>
      </c>
      <c r="C139" s="5">
        <f>IFERROR('Questionnaire A COLLER'!AN137," ")</f>
        <v>0</v>
      </c>
      <c r="D139" s="5" t="str">
        <f t="shared" si="10"/>
        <v>0</v>
      </c>
      <c r="E139" s="5" t="str">
        <f t="shared" si="11"/>
        <v>0</v>
      </c>
      <c r="F139" s="5" t="str">
        <f>_xlfn.XLOOKUP(A139,'Questionnaire A COLLER'!G:G,'Questionnaire A COLLER'!I:I,"",0)</f>
        <v/>
      </c>
      <c r="G139" s="5" t="str">
        <f>IFERROR(VLOOKUP(A139,'Questionnaire A COLLER'!K:M,3,FALSE),IFERROR(VLOOKUP(A139,'Questionnaire A COLLER'!O:Q,3,FALSE),IFERROR(VLOOKUP(A139,'Questionnaire A COLLER'!S:U,3,FALSE),IFERROR(VLOOKUP(A139,'Questionnaire A COLLER'!W:Y,3,FALSE),IFERROR(VLOOKUP(A139,'Questionnaire A COLLER'!AA:AC,3,FALSE),IFERROR(VLOOKUP(A139,'Questionnaire A COLLER'!AF:AH,3,FALSE),""))))))</f>
        <v/>
      </c>
    </row>
    <row r="140" spans="1:7">
      <c r="A140" s="4">
        <f>IFERROR('Questionnaire A COLLER'!AL138,"")</f>
        <v>0</v>
      </c>
      <c r="B140" s="5" t="str">
        <f t="shared" si="12"/>
        <v>0</v>
      </c>
      <c r="C140" s="5">
        <f>IFERROR('Questionnaire A COLLER'!AN138," ")</f>
        <v>0</v>
      </c>
      <c r="D140" s="5" t="str">
        <f t="shared" si="10"/>
        <v>0</v>
      </c>
      <c r="E140" s="5" t="str">
        <f t="shared" si="11"/>
        <v>0</v>
      </c>
      <c r="F140" s="5" t="str">
        <f>_xlfn.XLOOKUP(A140,'Questionnaire A COLLER'!G:G,'Questionnaire A COLLER'!I:I,"",0)</f>
        <v/>
      </c>
      <c r="G140" s="5" t="str">
        <f>IFERROR(VLOOKUP(A140,'Questionnaire A COLLER'!K:M,3,FALSE),IFERROR(VLOOKUP(A140,'Questionnaire A COLLER'!O:Q,3,FALSE),IFERROR(VLOOKUP(A140,'Questionnaire A COLLER'!S:U,3,FALSE),IFERROR(VLOOKUP(A140,'Questionnaire A COLLER'!W:Y,3,FALSE),IFERROR(VLOOKUP(A140,'Questionnaire A COLLER'!AA:AC,3,FALSE),IFERROR(VLOOKUP(A140,'Questionnaire A COLLER'!AF:AH,3,FALSE),""))))))</f>
        <v/>
      </c>
    </row>
    <row r="141" spans="1:7">
      <c r="A141" s="4">
        <f>IFERROR('Questionnaire A COLLER'!AL139,"")</f>
        <v>0</v>
      </c>
      <c r="B141" s="5" t="str">
        <f t="shared" si="12"/>
        <v>0</v>
      </c>
      <c r="C141" s="5">
        <f>IFERROR('Questionnaire A COLLER'!AN139," ")</f>
        <v>0</v>
      </c>
      <c r="D141" s="5" t="str">
        <f t="shared" si="10"/>
        <v>0</v>
      </c>
      <c r="E141" s="5" t="str">
        <f t="shared" si="11"/>
        <v>0</v>
      </c>
      <c r="F141" s="5" t="str">
        <f>_xlfn.XLOOKUP(A141,'Questionnaire A COLLER'!G:G,'Questionnaire A COLLER'!I:I,"",0)</f>
        <v/>
      </c>
      <c r="G141" s="5" t="str">
        <f>IFERROR(VLOOKUP(A141,'Questionnaire A COLLER'!K:M,3,FALSE),IFERROR(VLOOKUP(A141,'Questionnaire A COLLER'!O:Q,3,FALSE),IFERROR(VLOOKUP(A141,'Questionnaire A COLLER'!S:U,3,FALSE),IFERROR(VLOOKUP(A141,'Questionnaire A COLLER'!W:Y,3,FALSE),IFERROR(VLOOKUP(A141,'Questionnaire A COLLER'!AA:AC,3,FALSE),IFERROR(VLOOKUP(A141,'Questionnaire A COLLER'!AF:AH,3,FALSE),""))))))</f>
        <v/>
      </c>
    </row>
    <row r="142" spans="1:7">
      <c r="A142" s="4">
        <f>IFERROR('Questionnaire A COLLER'!AL140,"")</f>
        <v>0</v>
      </c>
      <c r="B142" s="5" t="str">
        <f t="shared" si="12"/>
        <v>0</v>
      </c>
      <c r="C142" s="5">
        <f>IFERROR('Questionnaire A COLLER'!AN140," ")</f>
        <v>0</v>
      </c>
      <c r="D142" s="5" t="str">
        <f t="shared" si="10"/>
        <v>0</v>
      </c>
      <c r="E142" s="5" t="str">
        <f t="shared" si="11"/>
        <v>0</v>
      </c>
      <c r="F142" s="5" t="str">
        <f>_xlfn.XLOOKUP(A142,'Questionnaire A COLLER'!G:G,'Questionnaire A COLLER'!I:I,"",0)</f>
        <v/>
      </c>
      <c r="G142" s="5" t="str">
        <f>IFERROR(VLOOKUP(A142,'Questionnaire A COLLER'!K:M,3,FALSE),IFERROR(VLOOKUP(A142,'Questionnaire A COLLER'!O:Q,3,FALSE),IFERROR(VLOOKUP(A142,'Questionnaire A COLLER'!S:U,3,FALSE),IFERROR(VLOOKUP(A142,'Questionnaire A COLLER'!W:Y,3,FALSE),IFERROR(VLOOKUP(A142,'Questionnaire A COLLER'!AA:AC,3,FALSE),IFERROR(VLOOKUP(A142,'Questionnaire A COLLER'!AF:AH,3,FALSE),""))))))</f>
        <v/>
      </c>
    </row>
    <row r="143" spans="1:7">
      <c r="A143" s="4">
        <f>IFERROR('Questionnaire A COLLER'!AL141,"")</f>
        <v>0</v>
      </c>
      <c r="B143" s="5" t="str">
        <f t="shared" si="12"/>
        <v>0</v>
      </c>
      <c r="C143" s="5">
        <f>IFERROR('Questionnaire A COLLER'!AN141," ")</f>
        <v>0</v>
      </c>
      <c r="D143" s="5" t="str">
        <f t="shared" si="10"/>
        <v>0</v>
      </c>
      <c r="E143" s="5" t="str">
        <f t="shared" si="11"/>
        <v>0</v>
      </c>
      <c r="F143" s="5" t="str">
        <f>_xlfn.XLOOKUP(A143,'Questionnaire A COLLER'!G:G,'Questionnaire A COLLER'!I:I,"",0)</f>
        <v/>
      </c>
      <c r="G143" s="5" t="str">
        <f>IFERROR(VLOOKUP(A143,'Questionnaire A COLLER'!K:M,3,FALSE),IFERROR(VLOOKUP(A143,'Questionnaire A COLLER'!O:Q,3,FALSE),IFERROR(VLOOKUP(A143,'Questionnaire A COLLER'!S:U,3,FALSE),IFERROR(VLOOKUP(A143,'Questionnaire A COLLER'!W:Y,3,FALSE),IFERROR(VLOOKUP(A143,'Questionnaire A COLLER'!AA:AC,3,FALSE),IFERROR(VLOOKUP(A143,'Questionnaire A COLLER'!AF:AH,3,FALSE),""))))))</f>
        <v/>
      </c>
    </row>
    <row r="144" spans="1:7">
      <c r="A144" s="4">
        <f>IFERROR('Questionnaire A COLLER'!AL142,"")</f>
        <v>0</v>
      </c>
      <c r="B144" s="5" t="str">
        <f t="shared" si="12"/>
        <v>0</v>
      </c>
      <c r="C144" s="5">
        <f>IFERROR('Questionnaire A COLLER'!AN142," ")</f>
        <v>0</v>
      </c>
      <c r="D144" s="5" t="str">
        <f t="shared" si="10"/>
        <v>0</v>
      </c>
      <c r="E144" s="5" t="str">
        <f t="shared" si="11"/>
        <v>0</v>
      </c>
      <c r="F144" s="5" t="str">
        <f>_xlfn.XLOOKUP(A144,'Questionnaire A COLLER'!G:G,'Questionnaire A COLLER'!I:I,"",0)</f>
        <v/>
      </c>
      <c r="G144" s="5" t="str">
        <f>IFERROR(VLOOKUP(A144,'Questionnaire A COLLER'!K:M,3,FALSE),IFERROR(VLOOKUP(A144,'Questionnaire A COLLER'!O:Q,3,FALSE),IFERROR(VLOOKUP(A144,'Questionnaire A COLLER'!S:U,3,FALSE),IFERROR(VLOOKUP(A144,'Questionnaire A COLLER'!W:Y,3,FALSE),IFERROR(VLOOKUP(A144,'Questionnaire A COLLER'!AA:AC,3,FALSE),IFERROR(VLOOKUP(A144,'Questionnaire A COLLER'!AF:AH,3,FALSE),""))))))</f>
        <v/>
      </c>
    </row>
    <row r="145" spans="1:7">
      <c r="A145" s="4">
        <f>IFERROR('Questionnaire A COLLER'!AL143,"")</f>
        <v>0</v>
      </c>
      <c r="B145" s="5" t="str">
        <f t="shared" si="12"/>
        <v>0</v>
      </c>
      <c r="C145" s="5">
        <f>IFERROR('Questionnaire A COLLER'!AN143," ")</f>
        <v>0</v>
      </c>
      <c r="D145" s="5" t="str">
        <f t="shared" si="10"/>
        <v>0</v>
      </c>
      <c r="E145" s="5" t="str">
        <f t="shared" si="11"/>
        <v>0</v>
      </c>
      <c r="F145" s="5" t="str">
        <f>_xlfn.XLOOKUP(A145,'Questionnaire A COLLER'!G:G,'Questionnaire A COLLER'!I:I,"",0)</f>
        <v/>
      </c>
      <c r="G145" s="5" t="str">
        <f>IFERROR(VLOOKUP(A145,'Questionnaire A COLLER'!K:M,3,FALSE),IFERROR(VLOOKUP(A145,'Questionnaire A COLLER'!O:Q,3,FALSE),IFERROR(VLOOKUP(A145,'Questionnaire A COLLER'!S:U,3,FALSE),IFERROR(VLOOKUP(A145,'Questionnaire A COLLER'!W:Y,3,FALSE),IFERROR(VLOOKUP(A145,'Questionnaire A COLLER'!AA:AC,3,FALSE),IFERROR(VLOOKUP(A145,'Questionnaire A COLLER'!AF:AH,3,FALSE),""))))))</f>
        <v/>
      </c>
    </row>
    <row r="146" spans="1:7">
      <c r="A146" s="4">
        <f>IFERROR('Questionnaire A COLLER'!AL144,"")</f>
        <v>0</v>
      </c>
      <c r="B146" s="5" t="str">
        <f t="shared" si="12"/>
        <v>0</v>
      </c>
      <c r="C146" s="5">
        <f>IFERROR('Questionnaire A COLLER'!AN144," ")</f>
        <v>0</v>
      </c>
      <c r="D146" s="5" t="str">
        <f t="shared" si="10"/>
        <v>0</v>
      </c>
      <c r="E146" s="5" t="str">
        <f t="shared" si="11"/>
        <v>0</v>
      </c>
      <c r="F146" s="5" t="str">
        <f>_xlfn.XLOOKUP(A146,'Questionnaire A COLLER'!G:G,'Questionnaire A COLLER'!I:I,"",0)</f>
        <v/>
      </c>
      <c r="G146" s="5" t="str">
        <f>IFERROR(VLOOKUP(A146,'Questionnaire A COLLER'!K:M,3,FALSE),IFERROR(VLOOKUP(A146,'Questionnaire A COLLER'!O:Q,3,FALSE),IFERROR(VLOOKUP(A146,'Questionnaire A COLLER'!S:U,3,FALSE),IFERROR(VLOOKUP(A146,'Questionnaire A COLLER'!W:Y,3,FALSE),IFERROR(VLOOKUP(A146,'Questionnaire A COLLER'!AA:AC,3,FALSE),IFERROR(VLOOKUP(A146,'Questionnaire A COLLER'!AF:AH,3,FALSE),""))))))</f>
        <v/>
      </c>
    </row>
    <row r="147" spans="1:7">
      <c r="A147" s="4">
        <f>IFERROR('Questionnaire A COLLER'!AL145,"")</f>
        <v>0</v>
      </c>
      <c r="B147" s="5" t="str">
        <f t="shared" si="12"/>
        <v>0</v>
      </c>
      <c r="C147" s="5">
        <f>IFERROR('Questionnaire A COLLER'!AN145," ")</f>
        <v>0</v>
      </c>
      <c r="D147" s="5" t="str">
        <f t="shared" si="10"/>
        <v>0</v>
      </c>
      <c r="E147" s="5" t="str">
        <f t="shared" si="11"/>
        <v>0</v>
      </c>
      <c r="F147" s="5" t="str">
        <f>_xlfn.XLOOKUP(A147,'Questionnaire A COLLER'!G:G,'Questionnaire A COLLER'!I:I,"",0)</f>
        <v/>
      </c>
      <c r="G147" s="5" t="str">
        <f>IFERROR(VLOOKUP(A147,'Questionnaire A COLLER'!K:M,3,FALSE),IFERROR(VLOOKUP(A147,'Questionnaire A COLLER'!O:Q,3,FALSE),IFERROR(VLOOKUP(A147,'Questionnaire A COLLER'!S:U,3,FALSE),IFERROR(VLOOKUP(A147,'Questionnaire A COLLER'!W:Y,3,FALSE),IFERROR(VLOOKUP(A147,'Questionnaire A COLLER'!AA:AC,3,FALSE),IFERROR(VLOOKUP(A147,'Questionnaire A COLLER'!AF:AH,3,FALSE),""))))))</f>
        <v/>
      </c>
    </row>
    <row r="148" spans="1:7">
      <c r="A148" s="4">
        <f>IFERROR('Questionnaire A COLLER'!AL146,"")</f>
        <v>0</v>
      </c>
      <c r="B148" s="5" t="str">
        <f t="shared" si="12"/>
        <v>0</v>
      </c>
      <c r="C148" s="5">
        <f>IFERROR('Questionnaire A COLLER'!AN146," ")</f>
        <v>0</v>
      </c>
      <c r="D148" s="5" t="str">
        <f t="shared" si="10"/>
        <v>0</v>
      </c>
      <c r="E148" s="5" t="str">
        <f t="shared" si="11"/>
        <v>0</v>
      </c>
      <c r="F148" s="5" t="str">
        <f>_xlfn.XLOOKUP(A148,'Questionnaire A COLLER'!G:G,'Questionnaire A COLLER'!I:I,"",0)</f>
        <v/>
      </c>
      <c r="G148" s="5" t="str">
        <f>IFERROR(VLOOKUP(A148,'Questionnaire A COLLER'!K:M,3,FALSE),IFERROR(VLOOKUP(A148,'Questionnaire A COLLER'!O:Q,3,FALSE),IFERROR(VLOOKUP(A148,'Questionnaire A COLLER'!S:U,3,FALSE),IFERROR(VLOOKUP(A148,'Questionnaire A COLLER'!W:Y,3,FALSE),IFERROR(VLOOKUP(A148,'Questionnaire A COLLER'!AA:AC,3,FALSE),IFERROR(VLOOKUP(A148,'Questionnaire A COLLER'!AF:AH,3,FALSE),""))))))</f>
        <v/>
      </c>
    </row>
    <row r="149" spans="1:7">
      <c r="A149" s="4">
        <f>IFERROR('Questionnaire A COLLER'!AL147,"")</f>
        <v>0</v>
      </c>
      <c r="B149" s="5" t="str">
        <f t="shared" si="12"/>
        <v>0</v>
      </c>
      <c r="C149" s="5">
        <f>IFERROR('Questionnaire A COLLER'!AN147," ")</f>
        <v>0</v>
      </c>
      <c r="D149" s="5" t="str">
        <f t="shared" si="10"/>
        <v>0</v>
      </c>
      <c r="E149" s="5" t="str">
        <f t="shared" si="11"/>
        <v>0</v>
      </c>
      <c r="F149" s="5" t="str">
        <f>_xlfn.XLOOKUP(A149,'Questionnaire A COLLER'!G:G,'Questionnaire A COLLER'!I:I,"",0)</f>
        <v/>
      </c>
      <c r="G149" s="5" t="str">
        <f>IFERROR(VLOOKUP(A149,'Questionnaire A COLLER'!K:M,3,FALSE),IFERROR(VLOOKUP(A149,'Questionnaire A COLLER'!O:Q,3,FALSE),IFERROR(VLOOKUP(A149,'Questionnaire A COLLER'!S:U,3,FALSE),IFERROR(VLOOKUP(A149,'Questionnaire A COLLER'!W:Y,3,FALSE),IFERROR(VLOOKUP(A149,'Questionnaire A COLLER'!AA:AC,3,FALSE),IFERROR(VLOOKUP(A149,'Questionnaire A COLLER'!AF:AH,3,FALSE),""))))))</f>
        <v/>
      </c>
    </row>
    <row r="150" spans="1:7">
      <c r="A150" s="4">
        <f>IFERROR('Questionnaire A COLLER'!AL148,"")</f>
        <v>0</v>
      </c>
      <c r="B150" s="5" t="str">
        <f t="shared" si="12"/>
        <v>0</v>
      </c>
      <c r="C150" s="5">
        <f>IFERROR('Questionnaire A COLLER'!AN148," ")</f>
        <v>0</v>
      </c>
      <c r="D150" s="5" t="str">
        <f t="shared" si="10"/>
        <v>0</v>
      </c>
      <c r="E150" s="5" t="str">
        <f t="shared" si="11"/>
        <v>0</v>
      </c>
      <c r="F150" s="5" t="str">
        <f>_xlfn.XLOOKUP(A150,'Questionnaire A COLLER'!G:G,'Questionnaire A COLLER'!I:I,"",0)</f>
        <v/>
      </c>
      <c r="G150" s="5" t="str">
        <f>IFERROR(VLOOKUP(A150,'Questionnaire A COLLER'!K:M,3,FALSE),IFERROR(VLOOKUP(A150,'Questionnaire A COLLER'!O:Q,3,FALSE),IFERROR(VLOOKUP(A150,'Questionnaire A COLLER'!S:U,3,FALSE),IFERROR(VLOOKUP(A150,'Questionnaire A COLLER'!W:Y,3,FALSE),IFERROR(VLOOKUP(A150,'Questionnaire A COLLER'!AA:AC,3,FALSE),IFERROR(VLOOKUP(A150,'Questionnaire A COLLER'!AF:AH,3,FALSE),""))))))</f>
        <v/>
      </c>
    </row>
    <row r="151" spans="1:7">
      <c r="A151" s="4">
        <f>IFERROR('Questionnaire A COLLER'!AL149,"")</f>
        <v>0</v>
      </c>
      <c r="B151" s="5" t="str">
        <f t="shared" si="12"/>
        <v>0</v>
      </c>
      <c r="C151" s="5">
        <f>IFERROR('Questionnaire A COLLER'!AN149," ")</f>
        <v>0</v>
      </c>
      <c r="D151" s="5" t="str">
        <f t="shared" si="10"/>
        <v>0</v>
      </c>
      <c r="E151" s="5" t="str">
        <f t="shared" si="11"/>
        <v>0</v>
      </c>
      <c r="F151" s="5" t="str">
        <f>_xlfn.XLOOKUP(A151,'Questionnaire A COLLER'!G:G,'Questionnaire A COLLER'!I:I,"",0)</f>
        <v/>
      </c>
      <c r="G151" s="5" t="str">
        <f>IFERROR(VLOOKUP(A151,'Questionnaire A COLLER'!K:M,3,FALSE),IFERROR(VLOOKUP(A151,'Questionnaire A COLLER'!O:Q,3,FALSE),IFERROR(VLOOKUP(A151,'Questionnaire A COLLER'!S:U,3,FALSE),IFERROR(VLOOKUP(A151,'Questionnaire A COLLER'!W:Y,3,FALSE),IFERROR(VLOOKUP(A151,'Questionnaire A COLLER'!AA:AC,3,FALSE),IFERROR(VLOOKUP(A151,'Questionnaire A COLLER'!AF:AH,3,FALSE),""))))))</f>
        <v/>
      </c>
    </row>
    <row r="152" spans="1:7">
      <c r="A152" s="4">
        <f>IFERROR('Questionnaire A COLLER'!AL150,"")</f>
        <v>0</v>
      </c>
      <c r="B152" s="5" t="str">
        <f t="shared" si="12"/>
        <v>0</v>
      </c>
      <c r="C152" s="5">
        <f>IFERROR('Questionnaire A COLLER'!AN150," ")</f>
        <v>0</v>
      </c>
      <c r="D152" s="5" t="str">
        <f t="shared" si="10"/>
        <v>0</v>
      </c>
      <c r="E152" s="5" t="str">
        <f t="shared" si="11"/>
        <v>0</v>
      </c>
      <c r="F152" s="5" t="str">
        <f>_xlfn.XLOOKUP(A152,'Questionnaire A COLLER'!G:G,'Questionnaire A COLLER'!I:I,"",0)</f>
        <v/>
      </c>
      <c r="G152" s="5" t="str">
        <f>IFERROR(VLOOKUP(A152,'Questionnaire A COLLER'!K:M,3,FALSE),IFERROR(VLOOKUP(A152,'Questionnaire A COLLER'!O:Q,3,FALSE),IFERROR(VLOOKUP(A152,'Questionnaire A COLLER'!S:U,3,FALSE),IFERROR(VLOOKUP(A152,'Questionnaire A COLLER'!W:Y,3,FALSE),IFERROR(VLOOKUP(A152,'Questionnaire A COLLER'!AA:AC,3,FALSE),IFERROR(VLOOKUP(A152,'Questionnaire A COLLER'!AF:AH,3,FALSE),""))))))</f>
        <v/>
      </c>
    </row>
    <row r="153" spans="1:7">
      <c r="A153" s="4">
        <f>IFERROR('Questionnaire A COLLER'!AL151,"")</f>
        <v>0</v>
      </c>
      <c r="B153" s="5" t="str">
        <f t="shared" si="12"/>
        <v>0</v>
      </c>
      <c r="C153" s="5">
        <f>IFERROR('Questionnaire A COLLER'!AN151," ")</f>
        <v>0</v>
      </c>
      <c r="D153" s="5" t="str">
        <f t="shared" si="10"/>
        <v>0</v>
      </c>
      <c r="E153" s="5" t="str">
        <f t="shared" si="11"/>
        <v>0</v>
      </c>
      <c r="F153" s="5" t="str">
        <f>_xlfn.XLOOKUP(A153,'Questionnaire A COLLER'!G:G,'Questionnaire A COLLER'!I:I,"",0)</f>
        <v/>
      </c>
      <c r="G153" s="5" t="str">
        <f>IFERROR(VLOOKUP(A153,'Questionnaire A COLLER'!K:M,3,FALSE),IFERROR(VLOOKUP(A153,'Questionnaire A COLLER'!O:Q,3,FALSE),IFERROR(VLOOKUP(A153,'Questionnaire A COLLER'!S:U,3,FALSE),IFERROR(VLOOKUP(A153,'Questionnaire A COLLER'!W:Y,3,FALSE),IFERROR(VLOOKUP(A153,'Questionnaire A COLLER'!AA:AC,3,FALSE),IFERROR(VLOOKUP(A153,'Questionnaire A COLLER'!AF:AH,3,FALSE),""))))))</f>
        <v/>
      </c>
    </row>
    <row r="154" spans="1:7">
      <c r="A154" s="4">
        <f>IFERROR('Questionnaire A COLLER'!AL152,"")</f>
        <v>0</v>
      </c>
      <c r="B154" s="5" t="str">
        <f t="shared" si="12"/>
        <v>0</v>
      </c>
      <c r="C154" s="5">
        <f>IFERROR('Questionnaire A COLLER'!AN152," ")</f>
        <v>0</v>
      </c>
      <c r="D154" s="5" t="str">
        <f t="shared" si="10"/>
        <v>0</v>
      </c>
      <c r="E154" s="5" t="str">
        <f t="shared" si="11"/>
        <v>0</v>
      </c>
      <c r="F154" s="5" t="str">
        <f>_xlfn.XLOOKUP(A154,'Questionnaire A COLLER'!G:G,'Questionnaire A COLLER'!I:I,"",0)</f>
        <v/>
      </c>
      <c r="G154" s="5" t="str">
        <f>IFERROR(VLOOKUP(A154,'Questionnaire A COLLER'!K:M,3,FALSE),IFERROR(VLOOKUP(A154,'Questionnaire A COLLER'!O:Q,3,FALSE),IFERROR(VLOOKUP(A154,'Questionnaire A COLLER'!S:U,3,FALSE),IFERROR(VLOOKUP(A154,'Questionnaire A COLLER'!W:Y,3,FALSE),IFERROR(VLOOKUP(A154,'Questionnaire A COLLER'!AA:AC,3,FALSE),IFERROR(VLOOKUP(A154,'Questionnaire A COLLER'!AF:AH,3,FALSE),""))))))</f>
        <v/>
      </c>
    </row>
    <row r="155" spans="1:7">
      <c r="A155" s="4">
        <f>IFERROR('Questionnaire A COLLER'!AL153,"")</f>
        <v>0</v>
      </c>
      <c r="B155" s="5" t="str">
        <f t="shared" si="12"/>
        <v>0</v>
      </c>
      <c r="C155" s="5">
        <f>IFERROR('Questionnaire A COLLER'!AN153," ")</f>
        <v>0</v>
      </c>
      <c r="D155" s="5" t="str">
        <f t="shared" si="10"/>
        <v>0</v>
      </c>
      <c r="E155" s="5" t="str">
        <f t="shared" si="11"/>
        <v>0</v>
      </c>
      <c r="F155" s="5" t="str">
        <f>_xlfn.XLOOKUP(A155,'Questionnaire A COLLER'!G:G,'Questionnaire A COLLER'!I:I,"",0)</f>
        <v/>
      </c>
      <c r="G155" s="5" t="str">
        <f>IFERROR(VLOOKUP(A155,'Questionnaire A COLLER'!K:M,3,FALSE),IFERROR(VLOOKUP(A155,'Questionnaire A COLLER'!O:Q,3,FALSE),IFERROR(VLOOKUP(A155,'Questionnaire A COLLER'!S:U,3,FALSE),IFERROR(VLOOKUP(A155,'Questionnaire A COLLER'!W:Y,3,FALSE),IFERROR(VLOOKUP(A155,'Questionnaire A COLLER'!AA:AC,3,FALSE),IFERROR(VLOOKUP(A155,'Questionnaire A COLLER'!AF:AH,3,FALSE),""))))))</f>
        <v/>
      </c>
    </row>
    <row r="156" spans="1:7">
      <c r="A156" s="4">
        <f>IFERROR('Questionnaire A COLLER'!AL154,"")</f>
        <v>0</v>
      </c>
      <c r="B156" s="5" t="str">
        <f t="shared" si="12"/>
        <v>0</v>
      </c>
      <c r="C156" s="5">
        <f>IFERROR('Questionnaire A COLLER'!AN154," ")</f>
        <v>0</v>
      </c>
      <c r="D156" s="5" t="str">
        <f t="shared" si="10"/>
        <v>0</v>
      </c>
      <c r="E156" s="5" t="str">
        <f t="shared" si="11"/>
        <v>0</v>
      </c>
      <c r="F156" s="5" t="str">
        <f>_xlfn.XLOOKUP(A156,'Questionnaire A COLLER'!G:G,'Questionnaire A COLLER'!I:I,"",0)</f>
        <v/>
      </c>
      <c r="G156" s="5" t="str">
        <f>IFERROR(VLOOKUP(A156,'Questionnaire A COLLER'!K:M,3,FALSE),IFERROR(VLOOKUP(A156,'Questionnaire A COLLER'!O:Q,3,FALSE),IFERROR(VLOOKUP(A156,'Questionnaire A COLLER'!S:U,3,FALSE),IFERROR(VLOOKUP(A156,'Questionnaire A COLLER'!W:Y,3,FALSE),IFERROR(VLOOKUP(A156,'Questionnaire A COLLER'!AA:AC,3,FALSE),IFERROR(VLOOKUP(A156,'Questionnaire A COLLER'!AF:AH,3,FALSE),""))))))</f>
        <v/>
      </c>
    </row>
    <row r="157" spans="1:7">
      <c r="A157" s="4">
        <f>IFERROR('Questionnaire A COLLER'!AL155,"")</f>
        <v>0</v>
      </c>
      <c r="B157" s="5" t="str">
        <f t="shared" si="12"/>
        <v>0</v>
      </c>
      <c r="C157" s="5">
        <f>IFERROR('Questionnaire A COLLER'!AN155," ")</f>
        <v>0</v>
      </c>
      <c r="D157" s="5" t="str">
        <f t="shared" si="10"/>
        <v>0</v>
      </c>
      <c r="E157" s="5" t="str">
        <f t="shared" si="11"/>
        <v>0</v>
      </c>
      <c r="F157" s="5" t="str">
        <f>_xlfn.XLOOKUP(A157,'Questionnaire A COLLER'!G:G,'Questionnaire A COLLER'!I:I,"",0)</f>
        <v/>
      </c>
      <c r="G157" s="5" t="str">
        <f>IFERROR(VLOOKUP(A157,'Questionnaire A COLLER'!K:M,3,FALSE),IFERROR(VLOOKUP(A157,'Questionnaire A COLLER'!O:Q,3,FALSE),IFERROR(VLOOKUP(A157,'Questionnaire A COLLER'!S:U,3,FALSE),IFERROR(VLOOKUP(A157,'Questionnaire A COLLER'!W:Y,3,FALSE),IFERROR(VLOOKUP(A157,'Questionnaire A COLLER'!AA:AC,3,FALSE),IFERROR(VLOOKUP(A157,'Questionnaire A COLLER'!AF:AH,3,FALSE),""))))))</f>
        <v/>
      </c>
    </row>
    <row r="158" spans="1:7">
      <c r="A158" s="4">
        <f>IFERROR('Questionnaire A COLLER'!AL156,"")</f>
        <v>0</v>
      </c>
      <c r="B158" s="5" t="str">
        <f t="shared" si="12"/>
        <v>0</v>
      </c>
      <c r="C158" s="5">
        <f>IFERROR('Questionnaire A COLLER'!AN156," ")</f>
        <v>0</v>
      </c>
      <c r="D158" s="5" t="str">
        <f t="shared" si="10"/>
        <v>0</v>
      </c>
      <c r="E158" s="5" t="str">
        <f t="shared" si="11"/>
        <v>0</v>
      </c>
      <c r="F158" s="5" t="str">
        <f>_xlfn.XLOOKUP(A158,'Questionnaire A COLLER'!G:G,'Questionnaire A COLLER'!I:I,"",0)</f>
        <v/>
      </c>
      <c r="G158" s="5" t="str">
        <f>IFERROR(VLOOKUP(A158,'Questionnaire A COLLER'!K:M,3,FALSE),IFERROR(VLOOKUP(A158,'Questionnaire A COLLER'!O:Q,3,FALSE),IFERROR(VLOOKUP(A158,'Questionnaire A COLLER'!S:U,3,FALSE),IFERROR(VLOOKUP(A158,'Questionnaire A COLLER'!W:Y,3,FALSE),IFERROR(VLOOKUP(A158,'Questionnaire A COLLER'!AA:AC,3,FALSE),IFERROR(VLOOKUP(A158,'Questionnaire A COLLER'!AF:AH,3,FALSE),""))))))</f>
        <v/>
      </c>
    </row>
    <row r="159" spans="1:7">
      <c r="A159" s="4">
        <f>IFERROR('Questionnaire A COLLER'!AL157,"")</f>
        <v>0</v>
      </c>
      <c r="B159" s="5" t="str">
        <f t="shared" si="12"/>
        <v>0</v>
      </c>
      <c r="C159" s="5">
        <f>IFERROR('Questionnaire A COLLER'!AN157," ")</f>
        <v>0</v>
      </c>
      <c r="D159" s="5" t="str">
        <f t="shared" si="10"/>
        <v>0</v>
      </c>
      <c r="E159" s="5" t="str">
        <f t="shared" si="11"/>
        <v>0</v>
      </c>
      <c r="F159" s="5" t="str">
        <f>_xlfn.XLOOKUP(A159,'Questionnaire A COLLER'!G:G,'Questionnaire A COLLER'!I:I,"",0)</f>
        <v/>
      </c>
      <c r="G159" s="5" t="str">
        <f>IFERROR(VLOOKUP(A159,'Questionnaire A COLLER'!K:M,3,FALSE),IFERROR(VLOOKUP(A159,'Questionnaire A COLLER'!O:Q,3,FALSE),IFERROR(VLOOKUP(A159,'Questionnaire A COLLER'!S:U,3,FALSE),IFERROR(VLOOKUP(A159,'Questionnaire A COLLER'!W:Y,3,FALSE),IFERROR(VLOOKUP(A159,'Questionnaire A COLLER'!AA:AC,3,FALSE),IFERROR(VLOOKUP(A159,'Questionnaire A COLLER'!AF:AH,3,FALSE),""))))))</f>
        <v/>
      </c>
    </row>
    <row r="160" spans="1:7">
      <c r="A160" s="4">
        <f>IFERROR('Questionnaire A COLLER'!AL158,"")</f>
        <v>0</v>
      </c>
      <c r="B160" s="5" t="str">
        <f t="shared" si="12"/>
        <v>0</v>
      </c>
      <c r="C160" s="5">
        <f>IFERROR('Questionnaire A COLLER'!AN158," ")</f>
        <v>0</v>
      </c>
      <c r="D160" s="5" t="str">
        <f t="shared" si="10"/>
        <v>0</v>
      </c>
      <c r="E160" s="5" t="str">
        <f t="shared" si="11"/>
        <v>0</v>
      </c>
      <c r="F160" s="5" t="str">
        <f>_xlfn.XLOOKUP(A160,'Questionnaire A COLLER'!G:G,'Questionnaire A COLLER'!I:I,"",0)</f>
        <v/>
      </c>
      <c r="G160" s="5" t="str">
        <f>IFERROR(VLOOKUP(A160,'Questionnaire A COLLER'!K:M,3,FALSE),IFERROR(VLOOKUP(A160,'Questionnaire A COLLER'!O:Q,3,FALSE),IFERROR(VLOOKUP(A160,'Questionnaire A COLLER'!S:U,3,FALSE),IFERROR(VLOOKUP(A160,'Questionnaire A COLLER'!W:Y,3,FALSE),IFERROR(VLOOKUP(A160,'Questionnaire A COLLER'!AA:AC,3,FALSE),IFERROR(VLOOKUP(A160,'Questionnaire A COLLER'!AF:AH,3,FALSE),""))))))</f>
        <v/>
      </c>
    </row>
    <row r="161" spans="1:7">
      <c r="A161" s="4">
        <f>IFERROR('Questionnaire A COLLER'!AL159,"")</f>
        <v>0</v>
      </c>
      <c r="B161" s="5" t="str">
        <f t="shared" si="12"/>
        <v>0</v>
      </c>
      <c r="C161" s="5">
        <f>IFERROR('Questionnaire A COLLER'!AN159," ")</f>
        <v>0</v>
      </c>
      <c r="D161" s="5" t="str">
        <f t="shared" si="10"/>
        <v>0</v>
      </c>
      <c r="E161" s="5" t="str">
        <f t="shared" si="11"/>
        <v>0</v>
      </c>
      <c r="F161" s="5" t="str">
        <f>_xlfn.XLOOKUP(A161,'Questionnaire A COLLER'!G:G,'Questionnaire A COLLER'!I:I,"",0)</f>
        <v/>
      </c>
      <c r="G161" s="5" t="str">
        <f>IFERROR(VLOOKUP(A161,'Questionnaire A COLLER'!K:M,3,FALSE),IFERROR(VLOOKUP(A161,'Questionnaire A COLLER'!O:Q,3,FALSE),IFERROR(VLOOKUP(A161,'Questionnaire A COLLER'!S:U,3,FALSE),IFERROR(VLOOKUP(A161,'Questionnaire A COLLER'!W:Y,3,FALSE),IFERROR(VLOOKUP(A161,'Questionnaire A COLLER'!AA:AC,3,FALSE),IFERROR(VLOOKUP(A161,'Questionnaire A COLLER'!AF:AH,3,FALSE),""))))))</f>
        <v/>
      </c>
    </row>
    <row r="162" spans="1:7">
      <c r="A162" s="4">
        <f>IFERROR('Questionnaire A COLLER'!AL160,"")</f>
        <v>0</v>
      </c>
      <c r="B162" s="5" t="str">
        <f t="shared" si="12"/>
        <v>0</v>
      </c>
      <c r="C162" s="5">
        <f>IFERROR('Questionnaire A COLLER'!AN160," ")</f>
        <v>0</v>
      </c>
      <c r="D162" s="5" t="str">
        <f t="shared" si="10"/>
        <v>0</v>
      </c>
      <c r="E162" s="5" t="str">
        <f t="shared" si="11"/>
        <v>0</v>
      </c>
      <c r="F162" s="5" t="str">
        <f>_xlfn.XLOOKUP(A162,'Questionnaire A COLLER'!G:G,'Questionnaire A COLLER'!I:I,"",0)</f>
        <v/>
      </c>
      <c r="G162" s="5" t="str">
        <f>IFERROR(VLOOKUP(A162,'Questionnaire A COLLER'!K:M,3,FALSE),IFERROR(VLOOKUP(A162,'Questionnaire A COLLER'!O:Q,3,FALSE),IFERROR(VLOOKUP(A162,'Questionnaire A COLLER'!S:U,3,FALSE),IFERROR(VLOOKUP(A162,'Questionnaire A COLLER'!W:Y,3,FALSE),IFERROR(VLOOKUP(A162,'Questionnaire A COLLER'!AA:AC,3,FALSE),IFERROR(VLOOKUP(A162,'Questionnaire A COLLER'!AF:AH,3,FALSE),""))))))</f>
        <v/>
      </c>
    </row>
    <row r="163" spans="1:7">
      <c r="A163" s="4">
        <f>IFERROR('Questionnaire A COLLER'!AL161,"")</f>
        <v>0</v>
      </c>
      <c r="B163" s="5" t="str">
        <f t="shared" si="12"/>
        <v>0</v>
      </c>
      <c r="C163" s="5">
        <f>IFERROR('Questionnaire A COLLER'!AN161," ")</f>
        <v>0</v>
      </c>
      <c r="D163" s="5" t="str">
        <f t="shared" si="10"/>
        <v>0</v>
      </c>
      <c r="E163" s="5" t="str">
        <f t="shared" si="11"/>
        <v>0</v>
      </c>
      <c r="F163" s="5" t="str">
        <f>_xlfn.XLOOKUP(A163,'Questionnaire A COLLER'!G:G,'Questionnaire A COLLER'!I:I,"",0)</f>
        <v/>
      </c>
      <c r="G163" s="5" t="str">
        <f>IFERROR(VLOOKUP(A163,'Questionnaire A COLLER'!K:M,3,FALSE),IFERROR(VLOOKUP(A163,'Questionnaire A COLLER'!O:Q,3,FALSE),IFERROR(VLOOKUP(A163,'Questionnaire A COLLER'!S:U,3,FALSE),IFERROR(VLOOKUP(A163,'Questionnaire A COLLER'!W:Y,3,FALSE),IFERROR(VLOOKUP(A163,'Questionnaire A COLLER'!AA:AC,3,FALSE),IFERROR(VLOOKUP(A163,'Questionnaire A COLLER'!AF:AH,3,FALSE),""))))))</f>
        <v/>
      </c>
    </row>
    <row r="164" spans="1:7">
      <c r="A164" s="4">
        <f>IFERROR('Questionnaire A COLLER'!AL162,"")</f>
        <v>0</v>
      </c>
      <c r="B164" s="5" t="str">
        <f t="shared" si="12"/>
        <v>0</v>
      </c>
      <c r="C164" s="5">
        <f>IFERROR('Questionnaire A COLLER'!AN162," ")</f>
        <v>0</v>
      </c>
      <c r="D164" s="5" t="str">
        <f t="shared" si="10"/>
        <v>0</v>
      </c>
      <c r="E164" s="5" t="str">
        <f t="shared" si="11"/>
        <v>0</v>
      </c>
      <c r="F164" s="5" t="str">
        <f>_xlfn.XLOOKUP(A164,'Questionnaire A COLLER'!G:G,'Questionnaire A COLLER'!I:I,"",0)</f>
        <v/>
      </c>
      <c r="G164" s="5" t="str">
        <f>IFERROR(VLOOKUP(A164,'Questionnaire A COLLER'!K:M,3,FALSE),IFERROR(VLOOKUP(A164,'Questionnaire A COLLER'!O:Q,3,FALSE),IFERROR(VLOOKUP(A164,'Questionnaire A COLLER'!S:U,3,FALSE),IFERROR(VLOOKUP(A164,'Questionnaire A COLLER'!W:Y,3,FALSE),IFERROR(VLOOKUP(A164,'Questionnaire A COLLER'!AA:AC,3,FALSE),IFERROR(VLOOKUP(A164,'Questionnaire A COLLER'!AF:AH,3,FALSE),""))))))</f>
        <v/>
      </c>
    </row>
    <row r="165" spans="1:7">
      <c r="A165" s="4">
        <f>IFERROR('Questionnaire A COLLER'!AL163,"")</f>
        <v>0</v>
      </c>
      <c r="B165" s="5" t="str">
        <f t="shared" si="12"/>
        <v>0</v>
      </c>
      <c r="C165" s="5">
        <f>IFERROR('Questionnaire A COLLER'!AN163," ")</f>
        <v>0</v>
      </c>
      <c r="D165" s="5" t="str">
        <f t="shared" si="10"/>
        <v>0</v>
      </c>
      <c r="E165" s="5" t="str">
        <f t="shared" si="11"/>
        <v>0</v>
      </c>
      <c r="F165" s="5" t="str">
        <f>_xlfn.XLOOKUP(A165,'Questionnaire A COLLER'!G:G,'Questionnaire A COLLER'!I:I,"",0)</f>
        <v/>
      </c>
      <c r="G165" s="5" t="str">
        <f>IFERROR(VLOOKUP(A165,'Questionnaire A COLLER'!K:M,3,FALSE),IFERROR(VLOOKUP(A165,'Questionnaire A COLLER'!O:Q,3,FALSE),IFERROR(VLOOKUP(A165,'Questionnaire A COLLER'!S:U,3,FALSE),IFERROR(VLOOKUP(A165,'Questionnaire A COLLER'!W:Y,3,FALSE),IFERROR(VLOOKUP(A165,'Questionnaire A COLLER'!AA:AC,3,FALSE),IFERROR(VLOOKUP(A165,'Questionnaire A COLLER'!AF:AH,3,FALSE),""))))))</f>
        <v/>
      </c>
    </row>
    <row r="166" spans="1:7">
      <c r="A166" s="4">
        <f>IFERROR('Questionnaire A COLLER'!AL164,"")</f>
        <v>0</v>
      </c>
      <c r="B166" s="5" t="str">
        <f t="shared" si="12"/>
        <v>0</v>
      </c>
      <c r="C166" s="5">
        <f>IFERROR('Questionnaire A COLLER'!AN164," ")</f>
        <v>0</v>
      </c>
      <c r="D166" s="5" t="str">
        <f t="shared" si="10"/>
        <v>0</v>
      </c>
      <c r="E166" s="5" t="str">
        <f t="shared" si="11"/>
        <v>0</v>
      </c>
      <c r="F166" s="5" t="str">
        <f>_xlfn.XLOOKUP(A166,'Questionnaire A COLLER'!G:G,'Questionnaire A COLLER'!I:I,"",0)</f>
        <v/>
      </c>
      <c r="G166" s="5" t="str">
        <f>IFERROR(VLOOKUP(A166,'Questionnaire A COLLER'!K:M,3,FALSE),IFERROR(VLOOKUP(A166,'Questionnaire A COLLER'!O:Q,3,FALSE),IFERROR(VLOOKUP(A166,'Questionnaire A COLLER'!S:U,3,FALSE),IFERROR(VLOOKUP(A166,'Questionnaire A COLLER'!W:Y,3,FALSE),IFERROR(VLOOKUP(A166,'Questionnaire A COLLER'!AA:AC,3,FALSE),IFERROR(VLOOKUP(A166,'Questionnaire A COLLER'!AF:AH,3,FALSE),""))))))</f>
        <v/>
      </c>
    </row>
    <row r="167" spans="1:7">
      <c r="A167" s="4">
        <f>IFERROR('Questionnaire A COLLER'!AL165,"")</f>
        <v>0</v>
      </c>
      <c r="B167" s="5" t="str">
        <f t="shared" si="12"/>
        <v>0</v>
      </c>
      <c r="C167" s="5">
        <f>IFERROR('Questionnaire A COLLER'!AN165," ")</f>
        <v>0</v>
      </c>
      <c r="D167" s="5" t="str">
        <f t="shared" si="10"/>
        <v>0</v>
      </c>
      <c r="E167" s="5" t="str">
        <f t="shared" si="11"/>
        <v>0</v>
      </c>
      <c r="F167" s="5" t="str">
        <f>_xlfn.XLOOKUP(A167,'Questionnaire A COLLER'!G:G,'Questionnaire A COLLER'!I:I,"",0)</f>
        <v/>
      </c>
      <c r="G167" s="5" t="str">
        <f>IFERROR(VLOOKUP(A167,'Questionnaire A COLLER'!K:M,3,FALSE),IFERROR(VLOOKUP(A167,'Questionnaire A COLLER'!O:Q,3,FALSE),IFERROR(VLOOKUP(A167,'Questionnaire A COLLER'!S:U,3,FALSE),IFERROR(VLOOKUP(A167,'Questionnaire A COLLER'!W:Y,3,FALSE),IFERROR(VLOOKUP(A167,'Questionnaire A COLLER'!AA:AC,3,FALSE),IFERROR(VLOOKUP(A167,'Questionnaire A COLLER'!AF:AH,3,FALSE),""))))))</f>
        <v/>
      </c>
    </row>
    <row r="168" spans="1:7">
      <c r="A168" s="4">
        <f>IFERROR('Questionnaire A COLLER'!AL166,"")</f>
        <v>0</v>
      </c>
      <c r="B168" s="5" t="str">
        <f t="shared" si="12"/>
        <v>0</v>
      </c>
      <c r="C168" s="5">
        <f>IFERROR('Questionnaire A COLLER'!AN166," ")</f>
        <v>0</v>
      </c>
      <c r="D168" s="5" t="str">
        <f t="shared" si="10"/>
        <v>0</v>
      </c>
      <c r="E168" s="5" t="str">
        <f t="shared" si="11"/>
        <v>0</v>
      </c>
      <c r="F168" s="5" t="str">
        <f>_xlfn.XLOOKUP(A168,'Questionnaire A COLLER'!G:G,'Questionnaire A COLLER'!I:I,"",0)</f>
        <v/>
      </c>
      <c r="G168" s="5" t="str">
        <f>IFERROR(VLOOKUP(A168,'Questionnaire A COLLER'!K:M,3,FALSE),IFERROR(VLOOKUP(A168,'Questionnaire A COLLER'!O:Q,3,FALSE),IFERROR(VLOOKUP(A168,'Questionnaire A COLLER'!S:U,3,FALSE),IFERROR(VLOOKUP(A168,'Questionnaire A COLLER'!W:Y,3,FALSE),IFERROR(VLOOKUP(A168,'Questionnaire A COLLER'!AA:AC,3,FALSE),IFERROR(VLOOKUP(A168,'Questionnaire A COLLER'!AF:AH,3,FALSE),""))))))</f>
        <v/>
      </c>
    </row>
    <row r="169" spans="1:7">
      <c r="A169" s="4">
        <f>IFERROR('Questionnaire A COLLER'!AL167,"")</f>
        <v>0</v>
      </c>
      <c r="B169" s="5" t="str">
        <f t="shared" si="12"/>
        <v>0</v>
      </c>
      <c r="C169" s="5">
        <f>IFERROR('Questionnaire A COLLER'!AN167," ")</f>
        <v>0</v>
      </c>
      <c r="D169" s="5" t="str">
        <f t="shared" si="10"/>
        <v>0</v>
      </c>
      <c r="E169" s="5" t="str">
        <f t="shared" si="11"/>
        <v>0</v>
      </c>
      <c r="F169" s="5" t="str">
        <f>_xlfn.XLOOKUP(A169,'Questionnaire A COLLER'!G:G,'Questionnaire A COLLER'!I:I,"",0)</f>
        <v/>
      </c>
      <c r="G169" s="5" t="str">
        <f>IFERROR(VLOOKUP(A169,'Questionnaire A COLLER'!K:M,3,FALSE),IFERROR(VLOOKUP(A169,'Questionnaire A COLLER'!O:Q,3,FALSE),IFERROR(VLOOKUP(A169,'Questionnaire A COLLER'!S:U,3,FALSE),IFERROR(VLOOKUP(A169,'Questionnaire A COLLER'!W:Y,3,FALSE),IFERROR(VLOOKUP(A169,'Questionnaire A COLLER'!AA:AC,3,FALSE),IFERROR(VLOOKUP(A169,'Questionnaire A COLLER'!AF:AH,3,FALSE),""))))))</f>
        <v/>
      </c>
    </row>
    <row r="170" spans="1:7">
      <c r="A170" s="4">
        <f>IFERROR('Questionnaire A COLLER'!AL168,"")</f>
        <v>0</v>
      </c>
      <c r="B170" s="5" t="str">
        <f t="shared" si="12"/>
        <v>0</v>
      </c>
      <c r="C170" s="5">
        <f>IFERROR('Questionnaire A COLLER'!AN168," ")</f>
        <v>0</v>
      </c>
      <c r="D170" s="5" t="str">
        <f t="shared" si="10"/>
        <v>0</v>
      </c>
      <c r="E170" s="5" t="str">
        <f t="shared" si="11"/>
        <v>0</v>
      </c>
      <c r="F170" s="5" t="str">
        <f>_xlfn.XLOOKUP(A170,'Questionnaire A COLLER'!G:G,'Questionnaire A COLLER'!I:I,"",0)</f>
        <v/>
      </c>
      <c r="G170" s="5" t="str">
        <f>IFERROR(VLOOKUP(A170,'Questionnaire A COLLER'!K:M,3,FALSE),IFERROR(VLOOKUP(A170,'Questionnaire A COLLER'!O:Q,3,FALSE),IFERROR(VLOOKUP(A170,'Questionnaire A COLLER'!S:U,3,FALSE),IFERROR(VLOOKUP(A170,'Questionnaire A COLLER'!W:Y,3,FALSE),IFERROR(VLOOKUP(A170,'Questionnaire A COLLER'!AA:AC,3,FALSE),IFERROR(VLOOKUP(A170,'Questionnaire A COLLER'!AF:AH,3,FALSE),""))))))</f>
        <v/>
      </c>
    </row>
    <row r="171" spans="1:7">
      <c r="A171" s="4">
        <f>IFERROR('Questionnaire A COLLER'!AL169,"")</f>
        <v>0</v>
      </c>
      <c r="B171" s="5" t="str">
        <f t="shared" si="12"/>
        <v>0</v>
      </c>
      <c r="C171" s="5">
        <f>IFERROR('Questionnaire A COLLER'!AN169," ")</f>
        <v>0</v>
      </c>
      <c r="D171" s="5" t="str">
        <f t="shared" si="10"/>
        <v>0</v>
      </c>
      <c r="E171" s="5" t="str">
        <f t="shared" si="11"/>
        <v>0</v>
      </c>
      <c r="F171" s="5" t="str">
        <f>_xlfn.XLOOKUP(A171,'Questionnaire A COLLER'!G:G,'Questionnaire A COLLER'!I:I,"",0)</f>
        <v/>
      </c>
      <c r="G171" s="5" t="str">
        <f>IFERROR(VLOOKUP(A171,'Questionnaire A COLLER'!K:M,3,FALSE),IFERROR(VLOOKUP(A171,'Questionnaire A COLLER'!O:Q,3,FALSE),IFERROR(VLOOKUP(A171,'Questionnaire A COLLER'!S:U,3,FALSE),IFERROR(VLOOKUP(A171,'Questionnaire A COLLER'!W:Y,3,FALSE),IFERROR(VLOOKUP(A171,'Questionnaire A COLLER'!AA:AC,3,FALSE),IFERROR(VLOOKUP(A171,'Questionnaire A COLLER'!AF:AH,3,FALSE),""))))))</f>
        <v/>
      </c>
    </row>
    <row r="172" spans="1:7">
      <c r="A172" s="4">
        <f>IFERROR('Questionnaire A COLLER'!AL170,"")</f>
        <v>0</v>
      </c>
      <c r="B172" s="5" t="str">
        <f t="shared" si="12"/>
        <v>0</v>
      </c>
      <c r="C172" s="5">
        <f>IFERROR('Questionnaire A COLLER'!AN170," ")</f>
        <v>0</v>
      </c>
      <c r="D172" s="5" t="str">
        <f t="shared" si="10"/>
        <v>0</v>
      </c>
      <c r="E172" s="5" t="str">
        <f t="shared" si="11"/>
        <v>0</v>
      </c>
      <c r="F172" s="5" t="str">
        <f>_xlfn.XLOOKUP(A172,'Questionnaire A COLLER'!G:G,'Questionnaire A COLLER'!I:I,"",0)</f>
        <v/>
      </c>
      <c r="G172" s="5" t="str">
        <f>IFERROR(VLOOKUP(A172,'Questionnaire A COLLER'!K:M,3,FALSE),IFERROR(VLOOKUP(A172,'Questionnaire A COLLER'!O:Q,3,FALSE),IFERROR(VLOOKUP(A172,'Questionnaire A COLLER'!S:U,3,FALSE),IFERROR(VLOOKUP(A172,'Questionnaire A COLLER'!W:Y,3,FALSE),IFERROR(VLOOKUP(A172,'Questionnaire A COLLER'!AA:AC,3,FALSE),IFERROR(VLOOKUP(A172,'Questionnaire A COLLER'!AF:AH,3,FALSE),""))))))</f>
        <v/>
      </c>
    </row>
    <row r="173" spans="1:7">
      <c r="A173" s="4">
        <f>IFERROR('Questionnaire A COLLER'!AL171,"")</f>
        <v>0</v>
      </c>
      <c r="B173" s="5" t="str">
        <f t="shared" si="12"/>
        <v>0</v>
      </c>
      <c r="C173" s="5">
        <f>IFERROR('Questionnaire A COLLER'!AN171," ")</f>
        <v>0</v>
      </c>
      <c r="D173" s="5" t="str">
        <f t="shared" si="10"/>
        <v>0</v>
      </c>
      <c r="E173" s="5" t="str">
        <f t="shared" si="11"/>
        <v>0</v>
      </c>
      <c r="F173" s="5" t="str">
        <f>_xlfn.XLOOKUP(A173,'Questionnaire A COLLER'!G:G,'Questionnaire A COLLER'!I:I,"",0)</f>
        <v/>
      </c>
      <c r="G173" s="5" t="str">
        <f>IFERROR(VLOOKUP(A173,'Questionnaire A COLLER'!K:M,3,FALSE),IFERROR(VLOOKUP(A173,'Questionnaire A COLLER'!O:Q,3,FALSE),IFERROR(VLOOKUP(A173,'Questionnaire A COLLER'!S:U,3,FALSE),IFERROR(VLOOKUP(A173,'Questionnaire A COLLER'!W:Y,3,FALSE),IFERROR(VLOOKUP(A173,'Questionnaire A COLLER'!AA:AC,3,FALSE),IFERROR(VLOOKUP(A173,'Questionnaire A COLLER'!AF:AH,3,FALSE),""))))))</f>
        <v/>
      </c>
    </row>
    <row r="174" spans="1:7">
      <c r="A174" s="4">
        <f>IFERROR('Questionnaire A COLLER'!AL172,"")</f>
        <v>0</v>
      </c>
      <c r="B174" s="5" t="str">
        <f t="shared" si="12"/>
        <v>0</v>
      </c>
      <c r="C174" s="5">
        <f>IFERROR('Questionnaire A COLLER'!AN172," ")</f>
        <v>0</v>
      </c>
      <c r="D174" s="5" t="str">
        <f t="shared" si="10"/>
        <v>0</v>
      </c>
      <c r="E174" s="5" t="str">
        <f t="shared" si="11"/>
        <v>0</v>
      </c>
      <c r="F174" s="5" t="str">
        <f>_xlfn.XLOOKUP(A174,'Questionnaire A COLLER'!G:G,'Questionnaire A COLLER'!I:I,"",0)</f>
        <v/>
      </c>
      <c r="G174" s="5" t="str">
        <f>IFERROR(VLOOKUP(A174,'Questionnaire A COLLER'!K:M,3,FALSE),IFERROR(VLOOKUP(A174,'Questionnaire A COLLER'!O:Q,3,FALSE),IFERROR(VLOOKUP(A174,'Questionnaire A COLLER'!S:U,3,FALSE),IFERROR(VLOOKUP(A174,'Questionnaire A COLLER'!W:Y,3,FALSE),IFERROR(VLOOKUP(A174,'Questionnaire A COLLER'!AA:AC,3,FALSE),IFERROR(VLOOKUP(A174,'Questionnaire A COLLER'!AF:AH,3,FALSE),""))))))</f>
        <v/>
      </c>
    </row>
    <row r="175" spans="1:7">
      <c r="A175" s="4">
        <f>IFERROR('Questionnaire A COLLER'!AL173,"")</f>
        <v>0</v>
      </c>
      <c r="B175" s="5" t="str">
        <f t="shared" si="12"/>
        <v>0</v>
      </c>
      <c r="C175" s="5">
        <f>IFERROR('Questionnaire A COLLER'!AN173," ")</f>
        <v>0</v>
      </c>
      <c r="D175" s="5" t="str">
        <f t="shared" si="10"/>
        <v>0</v>
      </c>
      <c r="E175" s="5" t="str">
        <f t="shared" si="11"/>
        <v>0</v>
      </c>
      <c r="F175" s="5" t="str">
        <f>_xlfn.XLOOKUP(A175,'Questionnaire A COLLER'!G:G,'Questionnaire A COLLER'!I:I,"",0)</f>
        <v/>
      </c>
      <c r="G175" s="5" t="str">
        <f>IFERROR(VLOOKUP(A175,'Questionnaire A COLLER'!K:M,3,FALSE),IFERROR(VLOOKUP(A175,'Questionnaire A COLLER'!O:Q,3,FALSE),IFERROR(VLOOKUP(A175,'Questionnaire A COLLER'!S:U,3,FALSE),IFERROR(VLOOKUP(A175,'Questionnaire A COLLER'!W:Y,3,FALSE),IFERROR(VLOOKUP(A175,'Questionnaire A COLLER'!AA:AC,3,FALSE),IFERROR(VLOOKUP(A175,'Questionnaire A COLLER'!AF:AH,3,FALSE),""))))))</f>
        <v/>
      </c>
    </row>
    <row r="176" spans="1:7">
      <c r="A176" s="4">
        <f>IFERROR('Questionnaire A COLLER'!AL174,"")</f>
        <v>0</v>
      </c>
      <c r="B176" s="5" t="str">
        <f t="shared" si="12"/>
        <v>0</v>
      </c>
      <c r="C176" s="5">
        <f>IFERROR('Questionnaire A COLLER'!AN174," ")</f>
        <v>0</v>
      </c>
      <c r="D176" s="5" t="str">
        <f t="shared" si="10"/>
        <v>0</v>
      </c>
      <c r="E176" s="5" t="str">
        <f t="shared" si="11"/>
        <v>0</v>
      </c>
      <c r="F176" s="5" t="str">
        <f>_xlfn.XLOOKUP(A176,'Questionnaire A COLLER'!G:G,'Questionnaire A COLLER'!I:I,"",0)</f>
        <v/>
      </c>
      <c r="G176" s="5" t="str">
        <f>IFERROR(VLOOKUP(A176,'Questionnaire A COLLER'!K:M,3,FALSE),IFERROR(VLOOKUP(A176,'Questionnaire A COLLER'!O:Q,3,FALSE),IFERROR(VLOOKUP(A176,'Questionnaire A COLLER'!S:U,3,FALSE),IFERROR(VLOOKUP(A176,'Questionnaire A COLLER'!W:Y,3,FALSE),IFERROR(VLOOKUP(A176,'Questionnaire A COLLER'!AA:AC,3,FALSE),IFERROR(VLOOKUP(A176,'Questionnaire A COLLER'!AF:AH,3,FALSE),""))))))</f>
        <v/>
      </c>
    </row>
    <row r="177" spans="1:7">
      <c r="A177" s="4">
        <f>IFERROR('Questionnaire A COLLER'!AL175,"")</f>
        <v>0</v>
      </c>
      <c r="B177" s="5" t="str">
        <f t="shared" si="12"/>
        <v>0</v>
      </c>
      <c r="C177" s="5">
        <f>IFERROR('Questionnaire A COLLER'!AN175," ")</f>
        <v>0</v>
      </c>
      <c r="D177" s="5" t="str">
        <f t="shared" si="10"/>
        <v>0</v>
      </c>
      <c r="E177" s="5" t="str">
        <f t="shared" si="11"/>
        <v>0</v>
      </c>
      <c r="F177" s="5" t="str">
        <f>_xlfn.XLOOKUP(A177,'Questionnaire A COLLER'!G:G,'Questionnaire A COLLER'!I:I,"",0)</f>
        <v/>
      </c>
      <c r="G177" s="5" t="str">
        <f>IFERROR(VLOOKUP(A177,'Questionnaire A COLLER'!K:M,3,FALSE),IFERROR(VLOOKUP(A177,'Questionnaire A COLLER'!O:Q,3,FALSE),IFERROR(VLOOKUP(A177,'Questionnaire A COLLER'!S:U,3,FALSE),IFERROR(VLOOKUP(A177,'Questionnaire A COLLER'!W:Y,3,FALSE),IFERROR(VLOOKUP(A177,'Questionnaire A COLLER'!AA:AC,3,FALSE),IFERROR(VLOOKUP(A177,'Questionnaire A COLLER'!AF:AH,3,FALSE),""))))))</f>
        <v/>
      </c>
    </row>
    <row r="178" spans="1:7">
      <c r="A178" s="4">
        <f>IFERROR('Questionnaire A COLLER'!AL176,"")</f>
        <v>0</v>
      </c>
      <c r="B178" s="5" t="str">
        <f t="shared" si="12"/>
        <v>0</v>
      </c>
      <c r="C178" s="5">
        <f>IFERROR('Questionnaire A COLLER'!AN176," ")</f>
        <v>0</v>
      </c>
      <c r="D178" s="5" t="str">
        <f t="shared" si="10"/>
        <v>0</v>
      </c>
      <c r="E178" s="5" t="str">
        <f t="shared" si="11"/>
        <v>0</v>
      </c>
      <c r="F178" s="5" t="str">
        <f>_xlfn.XLOOKUP(A178,'Questionnaire A COLLER'!G:G,'Questionnaire A COLLER'!I:I,"",0)</f>
        <v/>
      </c>
      <c r="G178" s="5" t="str">
        <f>IFERROR(VLOOKUP(A178,'Questionnaire A COLLER'!K:M,3,FALSE),IFERROR(VLOOKUP(A178,'Questionnaire A COLLER'!O:Q,3,FALSE),IFERROR(VLOOKUP(A178,'Questionnaire A COLLER'!S:U,3,FALSE),IFERROR(VLOOKUP(A178,'Questionnaire A COLLER'!W:Y,3,FALSE),IFERROR(VLOOKUP(A178,'Questionnaire A COLLER'!AA:AC,3,FALSE),IFERROR(VLOOKUP(A178,'Questionnaire A COLLER'!AF:AH,3,FALSE),""))))))</f>
        <v/>
      </c>
    </row>
    <row r="179" spans="1:7">
      <c r="A179" s="4">
        <f>IFERROR('Questionnaire A COLLER'!AL177,"")</f>
        <v>0</v>
      </c>
      <c r="B179" s="5" t="str">
        <f t="shared" si="12"/>
        <v>0</v>
      </c>
      <c r="C179" s="5">
        <f>IFERROR('Questionnaire A COLLER'!AN177," ")</f>
        <v>0</v>
      </c>
      <c r="D179" s="5" t="str">
        <f t="shared" si="10"/>
        <v>0</v>
      </c>
      <c r="E179" s="5" t="str">
        <f t="shared" si="11"/>
        <v>0</v>
      </c>
      <c r="F179" s="5" t="str">
        <f>_xlfn.XLOOKUP(A179,'Questionnaire A COLLER'!G:G,'Questionnaire A COLLER'!I:I,"",0)</f>
        <v/>
      </c>
      <c r="G179" s="5" t="str">
        <f>IFERROR(VLOOKUP(A179,'Questionnaire A COLLER'!K:M,3,FALSE),IFERROR(VLOOKUP(A179,'Questionnaire A COLLER'!O:Q,3,FALSE),IFERROR(VLOOKUP(A179,'Questionnaire A COLLER'!S:U,3,FALSE),IFERROR(VLOOKUP(A179,'Questionnaire A COLLER'!W:Y,3,FALSE),IFERROR(VLOOKUP(A179,'Questionnaire A COLLER'!AA:AC,3,FALSE),IFERROR(VLOOKUP(A179,'Questionnaire A COLLER'!AF:AH,3,FALSE),""))))))</f>
        <v/>
      </c>
    </row>
    <row r="180" spans="1:7">
      <c r="A180" s="4">
        <f>IFERROR('Questionnaire A COLLER'!AL178,"")</f>
        <v>0</v>
      </c>
      <c r="B180" s="5" t="str">
        <f t="shared" si="12"/>
        <v>0</v>
      </c>
      <c r="C180" s="5">
        <f>IFERROR('Questionnaire A COLLER'!AN178," ")</f>
        <v>0</v>
      </c>
      <c r="D180" s="5" t="str">
        <f t="shared" si="10"/>
        <v>0</v>
      </c>
      <c r="E180" s="5" t="str">
        <f t="shared" si="11"/>
        <v>0</v>
      </c>
      <c r="F180" s="5" t="str">
        <f>_xlfn.XLOOKUP(A180,'Questionnaire A COLLER'!G:G,'Questionnaire A COLLER'!I:I,"",0)</f>
        <v/>
      </c>
      <c r="G180" s="5" t="str">
        <f>IFERROR(VLOOKUP(A180,'Questionnaire A COLLER'!K:M,3,FALSE),IFERROR(VLOOKUP(A180,'Questionnaire A COLLER'!O:Q,3,FALSE),IFERROR(VLOOKUP(A180,'Questionnaire A COLLER'!S:U,3,FALSE),IFERROR(VLOOKUP(A180,'Questionnaire A COLLER'!W:Y,3,FALSE),IFERROR(VLOOKUP(A180,'Questionnaire A COLLER'!AA:AC,3,FALSE),IFERROR(VLOOKUP(A180,'Questionnaire A COLLER'!AF:AH,3,FALSE),""))))))</f>
        <v/>
      </c>
    </row>
    <row r="181" spans="1:7">
      <c r="A181" s="4">
        <f>IFERROR('Questionnaire A COLLER'!AL179,"")</f>
        <v>0</v>
      </c>
      <c r="B181" s="5" t="str">
        <f t="shared" si="12"/>
        <v>0</v>
      </c>
      <c r="C181" s="5">
        <f>IFERROR('Questionnaire A COLLER'!AN179," ")</f>
        <v>0</v>
      </c>
      <c r="D181" s="5" t="str">
        <f t="shared" si="10"/>
        <v>0</v>
      </c>
      <c r="E181" s="5" t="str">
        <f t="shared" si="11"/>
        <v>0</v>
      </c>
      <c r="F181" s="5" t="str">
        <f>_xlfn.XLOOKUP(A181,'Questionnaire A COLLER'!G:G,'Questionnaire A COLLER'!I:I,"",0)</f>
        <v/>
      </c>
      <c r="G181" s="5" t="str">
        <f>IFERROR(VLOOKUP(A181,'Questionnaire A COLLER'!K:M,3,FALSE),IFERROR(VLOOKUP(A181,'Questionnaire A COLLER'!O:Q,3,FALSE),IFERROR(VLOOKUP(A181,'Questionnaire A COLLER'!S:U,3,FALSE),IFERROR(VLOOKUP(A181,'Questionnaire A COLLER'!W:Y,3,FALSE),IFERROR(VLOOKUP(A181,'Questionnaire A COLLER'!AA:AC,3,FALSE),IFERROR(VLOOKUP(A181,'Questionnaire A COLLER'!AF:AH,3,FALSE),""))))))</f>
        <v/>
      </c>
    </row>
    <row r="182" spans="1:7">
      <c r="A182" s="4">
        <f>IFERROR('Questionnaire A COLLER'!AL180,"")</f>
        <v>0</v>
      </c>
      <c r="B182" s="5" t="str">
        <f t="shared" si="12"/>
        <v>0</v>
      </c>
      <c r="C182" s="5">
        <f>IFERROR('Questionnaire A COLLER'!AN180," ")</f>
        <v>0</v>
      </c>
      <c r="D182" s="5" t="str">
        <f t="shared" si="10"/>
        <v>0</v>
      </c>
      <c r="E182" s="5" t="str">
        <f t="shared" si="11"/>
        <v>0</v>
      </c>
      <c r="F182" s="5" t="str">
        <f>_xlfn.XLOOKUP(A182,'Questionnaire A COLLER'!G:G,'Questionnaire A COLLER'!I:I,"",0)</f>
        <v/>
      </c>
      <c r="G182" s="5" t="str">
        <f>IFERROR(VLOOKUP(A182,'Questionnaire A COLLER'!K:M,3,FALSE),IFERROR(VLOOKUP(A182,'Questionnaire A COLLER'!O:Q,3,FALSE),IFERROR(VLOOKUP(A182,'Questionnaire A COLLER'!S:U,3,FALSE),IFERROR(VLOOKUP(A182,'Questionnaire A COLLER'!W:Y,3,FALSE),IFERROR(VLOOKUP(A182,'Questionnaire A COLLER'!AA:AC,3,FALSE),IFERROR(VLOOKUP(A182,'Questionnaire A COLLER'!AF:AH,3,FALSE),""))))))</f>
        <v/>
      </c>
    </row>
    <row r="183" spans="1:7">
      <c r="A183" s="4">
        <f>IFERROR('Questionnaire A COLLER'!AL181,"")</f>
        <v>0</v>
      </c>
      <c r="B183" s="5" t="str">
        <f t="shared" si="12"/>
        <v>0</v>
      </c>
      <c r="C183" s="5">
        <f>IFERROR('Questionnaire A COLLER'!AN181," ")</f>
        <v>0</v>
      </c>
      <c r="D183" s="5" t="str">
        <f t="shared" si="10"/>
        <v>0</v>
      </c>
      <c r="E183" s="5" t="str">
        <f t="shared" si="11"/>
        <v>0</v>
      </c>
      <c r="F183" s="5" t="str">
        <f>_xlfn.XLOOKUP(A183,'Questionnaire A COLLER'!G:G,'Questionnaire A COLLER'!I:I,"",0)</f>
        <v/>
      </c>
      <c r="G183" s="5" t="str">
        <f>IFERROR(VLOOKUP(A183,'Questionnaire A COLLER'!K:M,3,FALSE),IFERROR(VLOOKUP(A183,'Questionnaire A COLLER'!O:Q,3,FALSE),IFERROR(VLOOKUP(A183,'Questionnaire A COLLER'!S:U,3,FALSE),IFERROR(VLOOKUP(A183,'Questionnaire A COLLER'!W:Y,3,FALSE),IFERROR(VLOOKUP(A183,'Questionnaire A COLLER'!AA:AC,3,FALSE),IFERROR(VLOOKUP(A183,'Questionnaire A COLLER'!AF:AH,3,FALSE),""))))))</f>
        <v/>
      </c>
    </row>
    <row r="184" spans="1:7">
      <c r="A184" s="4">
        <f>IFERROR('Questionnaire A COLLER'!AL182,"")</f>
        <v>0</v>
      </c>
      <c r="B184" s="5" t="str">
        <f t="shared" si="12"/>
        <v>0</v>
      </c>
      <c r="C184" s="5">
        <f>IFERROR('Questionnaire A COLLER'!AN182," ")</f>
        <v>0</v>
      </c>
      <c r="D184" s="5" t="str">
        <f t="shared" si="10"/>
        <v>0</v>
      </c>
      <c r="E184" s="5" t="str">
        <f t="shared" si="11"/>
        <v>0</v>
      </c>
      <c r="F184" s="5" t="str">
        <f>_xlfn.XLOOKUP(A184,'Questionnaire A COLLER'!G:G,'Questionnaire A COLLER'!I:I,"",0)</f>
        <v/>
      </c>
      <c r="G184" s="5" t="str">
        <f>IFERROR(VLOOKUP(A184,'Questionnaire A COLLER'!K:M,3,FALSE),IFERROR(VLOOKUP(A184,'Questionnaire A COLLER'!O:Q,3,FALSE),IFERROR(VLOOKUP(A184,'Questionnaire A COLLER'!S:U,3,FALSE),IFERROR(VLOOKUP(A184,'Questionnaire A COLLER'!W:Y,3,FALSE),IFERROR(VLOOKUP(A184,'Questionnaire A COLLER'!AA:AC,3,FALSE),IFERROR(VLOOKUP(A184,'Questionnaire A COLLER'!AF:AH,3,FALSE),""))))))</f>
        <v/>
      </c>
    </row>
    <row r="185" spans="1:7">
      <c r="A185" s="4">
        <f>IFERROR('Questionnaire A COLLER'!AL183,"")</f>
        <v>0</v>
      </c>
      <c r="B185" s="5" t="str">
        <f t="shared" si="12"/>
        <v>0</v>
      </c>
      <c r="C185" s="5">
        <f>IFERROR('Questionnaire A COLLER'!AN183," ")</f>
        <v>0</v>
      </c>
      <c r="D185" s="5" t="str">
        <f t="shared" si="10"/>
        <v>0</v>
      </c>
      <c r="E185" s="5" t="str">
        <f t="shared" si="11"/>
        <v>0</v>
      </c>
      <c r="F185" s="5" t="str">
        <f>_xlfn.XLOOKUP(A185,'Questionnaire A COLLER'!G:G,'Questionnaire A COLLER'!I:I,"",0)</f>
        <v/>
      </c>
      <c r="G185" s="5" t="str">
        <f>IFERROR(VLOOKUP(A185,'Questionnaire A COLLER'!K:M,3,FALSE),IFERROR(VLOOKUP(A185,'Questionnaire A COLLER'!O:Q,3,FALSE),IFERROR(VLOOKUP(A185,'Questionnaire A COLLER'!S:U,3,FALSE),IFERROR(VLOOKUP(A185,'Questionnaire A COLLER'!W:Y,3,FALSE),IFERROR(VLOOKUP(A185,'Questionnaire A COLLER'!AA:AC,3,FALSE),IFERROR(VLOOKUP(A185,'Questionnaire A COLLER'!AF:AH,3,FALSE),""))))))</f>
        <v/>
      </c>
    </row>
    <row r="186" spans="1:7">
      <c r="A186" s="4">
        <f>IFERROR('Questionnaire A COLLER'!AL184,"")</f>
        <v>0</v>
      </c>
      <c r="B186" s="5" t="str">
        <f t="shared" si="12"/>
        <v>0</v>
      </c>
      <c r="C186" s="5">
        <f>IFERROR('Questionnaire A COLLER'!AN184," ")</f>
        <v>0</v>
      </c>
      <c r="D186" s="5" t="str">
        <f t="shared" si="10"/>
        <v>0</v>
      </c>
      <c r="E186" s="5" t="str">
        <f t="shared" si="11"/>
        <v>0</v>
      </c>
      <c r="F186" s="5" t="str">
        <f>_xlfn.XLOOKUP(A186,'Questionnaire A COLLER'!G:G,'Questionnaire A COLLER'!I:I,"",0)</f>
        <v/>
      </c>
      <c r="G186" s="5" t="str">
        <f>IFERROR(VLOOKUP(A186,'Questionnaire A COLLER'!K:M,3,FALSE),IFERROR(VLOOKUP(A186,'Questionnaire A COLLER'!O:Q,3,FALSE),IFERROR(VLOOKUP(A186,'Questionnaire A COLLER'!S:U,3,FALSE),IFERROR(VLOOKUP(A186,'Questionnaire A COLLER'!W:Y,3,FALSE),IFERROR(VLOOKUP(A186,'Questionnaire A COLLER'!AA:AC,3,FALSE),IFERROR(VLOOKUP(A186,'Questionnaire A COLLER'!AF:AH,3,FALSE),""))))))</f>
        <v/>
      </c>
    </row>
    <row r="187" spans="1:7">
      <c r="A187" s="4">
        <f>IFERROR('Questionnaire A COLLER'!AL185,"")</f>
        <v>0</v>
      </c>
      <c r="B187" s="5" t="str">
        <f t="shared" si="12"/>
        <v>0</v>
      </c>
      <c r="C187" s="5">
        <f>IFERROR('Questionnaire A COLLER'!AN185," ")</f>
        <v>0</v>
      </c>
      <c r="D187" s="5" t="str">
        <f t="shared" si="10"/>
        <v>0</v>
      </c>
      <c r="E187" s="5" t="str">
        <f t="shared" si="11"/>
        <v>0</v>
      </c>
      <c r="F187" s="5" t="str">
        <f>_xlfn.XLOOKUP(A187,'Questionnaire A COLLER'!G:G,'Questionnaire A COLLER'!I:I,"",0)</f>
        <v/>
      </c>
      <c r="G187" s="5" t="str">
        <f>IFERROR(VLOOKUP(A187,'Questionnaire A COLLER'!K:M,3,FALSE),IFERROR(VLOOKUP(A187,'Questionnaire A COLLER'!O:Q,3,FALSE),IFERROR(VLOOKUP(A187,'Questionnaire A COLLER'!S:U,3,FALSE),IFERROR(VLOOKUP(A187,'Questionnaire A COLLER'!W:Y,3,FALSE),IFERROR(VLOOKUP(A187,'Questionnaire A COLLER'!AA:AC,3,FALSE),IFERROR(VLOOKUP(A187,'Questionnaire A COLLER'!AF:AH,3,FALSE),""))))))</f>
        <v/>
      </c>
    </row>
    <row r="188" spans="1:7">
      <c r="A188" s="4">
        <f>IFERROR('Questionnaire A COLLER'!AL186,"")</f>
        <v>0</v>
      </c>
      <c r="B188" s="5" t="str">
        <f t="shared" si="12"/>
        <v>0</v>
      </c>
      <c r="C188" s="5">
        <f>IFERROR('Questionnaire A COLLER'!AN186," ")</f>
        <v>0</v>
      </c>
      <c r="D188" s="5" t="str">
        <f t="shared" si="10"/>
        <v>0</v>
      </c>
      <c r="E188" s="5" t="str">
        <f t="shared" si="11"/>
        <v>0</v>
      </c>
      <c r="F188" s="5" t="str">
        <f>_xlfn.XLOOKUP(A188,'Questionnaire A COLLER'!G:G,'Questionnaire A COLLER'!I:I,"",0)</f>
        <v/>
      </c>
      <c r="G188" s="5" t="str">
        <f>IFERROR(VLOOKUP(A188,'Questionnaire A COLLER'!K:M,3,FALSE),IFERROR(VLOOKUP(A188,'Questionnaire A COLLER'!O:Q,3,FALSE),IFERROR(VLOOKUP(A188,'Questionnaire A COLLER'!S:U,3,FALSE),IFERROR(VLOOKUP(A188,'Questionnaire A COLLER'!W:Y,3,FALSE),IFERROR(VLOOKUP(A188,'Questionnaire A COLLER'!AA:AC,3,FALSE),IFERROR(VLOOKUP(A188,'Questionnaire A COLLER'!AF:AH,3,FALSE),""))))))</f>
        <v/>
      </c>
    </row>
    <row r="189" spans="1:7">
      <c r="A189" s="4">
        <f>IFERROR('Questionnaire A COLLER'!AL187,"")</f>
        <v>0</v>
      </c>
      <c r="B189" s="5" t="str">
        <f t="shared" si="12"/>
        <v>0</v>
      </c>
      <c r="C189" s="5">
        <f>IFERROR('Questionnaire A COLLER'!AN187," ")</f>
        <v>0</v>
      </c>
      <c r="D189" s="5" t="str">
        <f t="shared" si="10"/>
        <v>0</v>
      </c>
      <c r="E189" s="5" t="str">
        <f t="shared" si="11"/>
        <v>0</v>
      </c>
      <c r="F189" s="5" t="str">
        <f>_xlfn.XLOOKUP(A189,'Questionnaire A COLLER'!G:G,'Questionnaire A COLLER'!I:I,"",0)</f>
        <v/>
      </c>
      <c r="G189" s="5" t="str">
        <f>IFERROR(VLOOKUP(A189,'Questionnaire A COLLER'!K:M,3,FALSE),IFERROR(VLOOKUP(A189,'Questionnaire A COLLER'!O:Q,3,FALSE),IFERROR(VLOOKUP(A189,'Questionnaire A COLLER'!S:U,3,FALSE),IFERROR(VLOOKUP(A189,'Questionnaire A COLLER'!W:Y,3,FALSE),IFERROR(VLOOKUP(A189,'Questionnaire A COLLER'!AA:AC,3,FALSE),IFERROR(VLOOKUP(A189,'Questionnaire A COLLER'!AF:AH,3,FALSE),""))))))</f>
        <v/>
      </c>
    </row>
    <row r="190" spans="1:7">
      <c r="A190" s="4">
        <f>IFERROR('Questionnaire A COLLER'!AL188,"")</f>
        <v>0</v>
      </c>
      <c r="B190" s="5" t="str">
        <f t="shared" si="12"/>
        <v>0</v>
      </c>
      <c r="C190" s="5">
        <f>IFERROR('Questionnaire A COLLER'!AN188," ")</f>
        <v>0</v>
      </c>
      <c r="D190" s="5" t="str">
        <f t="shared" si="10"/>
        <v>0</v>
      </c>
      <c r="E190" s="5" t="str">
        <f t="shared" si="11"/>
        <v>0</v>
      </c>
      <c r="F190" s="5" t="str">
        <f>_xlfn.XLOOKUP(A190,'Questionnaire A COLLER'!G:G,'Questionnaire A COLLER'!I:I,"",0)</f>
        <v/>
      </c>
      <c r="G190" s="5" t="str">
        <f>IFERROR(VLOOKUP(A190,'Questionnaire A COLLER'!K:M,3,FALSE),IFERROR(VLOOKUP(A190,'Questionnaire A COLLER'!O:Q,3,FALSE),IFERROR(VLOOKUP(A190,'Questionnaire A COLLER'!S:U,3,FALSE),IFERROR(VLOOKUP(A190,'Questionnaire A COLLER'!W:Y,3,FALSE),IFERROR(VLOOKUP(A190,'Questionnaire A COLLER'!AA:AC,3,FALSE),IFERROR(VLOOKUP(A190,'Questionnaire A COLLER'!AF:AH,3,FALSE),""))))))</f>
        <v/>
      </c>
    </row>
    <row r="191" spans="1:7">
      <c r="A191" s="4">
        <f>IFERROR('Questionnaire A COLLER'!AL189,"")</f>
        <v>0</v>
      </c>
      <c r="B191" s="5" t="str">
        <f t="shared" si="12"/>
        <v>0</v>
      </c>
      <c r="C191" s="5">
        <f>IFERROR('Questionnaire A COLLER'!AN189," ")</f>
        <v>0</v>
      </c>
      <c r="D191" s="5" t="str">
        <f t="shared" ref="D191:D199" si="13">SUBSTITUTE(SUBSTITUTE(SUBSTITUTE(SUBSTITUTE(SUBSTITUTE(SUBSTITUTE(SUBSTITUTE(C191,"é","e"),"è","e"),"ê","e"),"ë","e"),"É","E"),"ï","i"),"î","i")</f>
        <v>0</v>
      </c>
      <c r="E191" s="5" t="str">
        <f t="shared" si="11"/>
        <v>0</v>
      </c>
      <c r="F191" s="5" t="str">
        <f>_xlfn.XLOOKUP(A191,'Questionnaire A COLLER'!G:G,'Questionnaire A COLLER'!I:I,"",0)</f>
        <v/>
      </c>
      <c r="G191" s="5" t="str">
        <f>IFERROR(VLOOKUP(A191,'Questionnaire A COLLER'!K:M,3,FALSE),IFERROR(VLOOKUP(A191,'Questionnaire A COLLER'!O:Q,3,FALSE),IFERROR(VLOOKUP(A191,'Questionnaire A COLLER'!S:U,3,FALSE),IFERROR(VLOOKUP(A191,'Questionnaire A COLLER'!W:Y,3,FALSE),IFERROR(VLOOKUP(A191,'Questionnaire A COLLER'!AA:AC,3,FALSE),IFERROR(VLOOKUP(A191,'Questionnaire A COLLER'!AF:AH,3,FALSE),""))))))</f>
        <v/>
      </c>
    </row>
    <row r="192" spans="1:7">
      <c r="A192" s="4">
        <f>IFERROR('Questionnaire A COLLER'!AL190,"")</f>
        <v>0</v>
      </c>
      <c r="B192" s="5" t="str">
        <f t="shared" si="12"/>
        <v>0</v>
      </c>
      <c r="C192" s="5">
        <f>IFERROR('Questionnaire A COLLER'!AN190," ")</f>
        <v>0</v>
      </c>
      <c r="D192" s="5" t="str">
        <f t="shared" si="13"/>
        <v>0</v>
      </c>
      <c r="E192" s="5" t="str">
        <f t="shared" ref="E192:E199" si="14">UPPER(D192)</f>
        <v>0</v>
      </c>
      <c r="F192" s="5" t="str">
        <f>_xlfn.XLOOKUP(A192,'Questionnaire A COLLER'!G:G,'Questionnaire A COLLER'!I:I,"",0)</f>
        <v/>
      </c>
      <c r="G192" s="5" t="str">
        <f>IFERROR(VLOOKUP(A192,'Questionnaire A COLLER'!K:M,3,FALSE),IFERROR(VLOOKUP(A192,'Questionnaire A COLLER'!O:Q,3,FALSE),IFERROR(VLOOKUP(A192,'Questionnaire A COLLER'!S:U,3,FALSE),IFERROR(VLOOKUP(A192,'Questionnaire A COLLER'!W:Y,3,FALSE),IFERROR(VLOOKUP(A192,'Questionnaire A COLLER'!AA:AC,3,FALSE),IFERROR(VLOOKUP(A192,'Questionnaire A COLLER'!AF:AH,3,FALSE),""))))))</f>
        <v/>
      </c>
    </row>
    <row r="193" spans="1:7">
      <c r="A193" s="4">
        <f>IFERROR('Questionnaire A COLLER'!AL191,"")</f>
        <v>0</v>
      </c>
      <c r="B193" s="5" t="str">
        <f t="shared" si="12"/>
        <v>0</v>
      </c>
      <c r="C193" s="5">
        <f>IFERROR('Questionnaire A COLLER'!AN191," ")</f>
        <v>0</v>
      </c>
      <c r="D193" s="5" t="str">
        <f t="shared" si="13"/>
        <v>0</v>
      </c>
      <c r="E193" s="5" t="str">
        <f t="shared" si="14"/>
        <v>0</v>
      </c>
      <c r="F193" s="5" t="str">
        <f>_xlfn.XLOOKUP(A193,'Questionnaire A COLLER'!G:G,'Questionnaire A COLLER'!I:I,"",0)</f>
        <v/>
      </c>
      <c r="G193" s="5" t="str">
        <f>IFERROR(VLOOKUP(A193,'Questionnaire A COLLER'!K:M,3,FALSE),IFERROR(VLOOKUP(A193,'Questionnaire A COLLER'!O:Q,3,FALSE),IFERROR(VLOOKUP(A193,'Questionnaire A COLLER'!S:U,3,FALSE),IFERROR(VLOOKUP(A193,'Questionnaire A COLLER'!W:Y,3,FALSE),IFERROR(VLOOKUP(A193,'Questionnaire A COLLER'!AA:AC,3,FALSE),IFERROR(VLOOKUP(A193,'Questionnaire A COLLER'!AF:AH,3,FALSE),""))))))</f>
        <v/>
      </c>
    </row>
    <row r="194" spans="1:7">
      <c r="A194" s="4">
        <f>IFERROR('Questionnaire A COLLER'!AL192,"")</f>
        <v>0</v>
      </c>
      <c r="B194" s="5" t="str">
        <f t="shared" si="12"/>
        <v>0</v>
      </c>
      <c r="C194" s="5">
        <f>IFERROR('Questionnaire A COLLER'!AN192," ")</f>
        <v>0</v>
      </c>
      <c r="D194" s="5" t="str">
        <f t="shared" si="13"/>
        <v>0</v>
      </c>
      <c r="E194" s="5" t="str">
        <f t="shared" si="14"/>
        <v>0</v>
      </c>
      <c r="F194" s="5" t="str">
        <f>_xlfn.XLOOKUP(A194,'Questionnaire A COLLER'!G:G,'Questionnaire A COLLER'!I:I,"",0)</f>
        <v/>
      </c>
      <c r="G194" s="5" t="str">
        <f>IFERROR(VLOOKUP(A194,'Questionnaire A COLLER'!K:M,3,FALSE),IFERROR(VLOOKUP(A194,'Questionnaire A COLLER'!O:Q,3,FALSE),IFERROR(VLOOKUP(A194,'Questionnaire A COLLER'!S:U,3,FALSE),IFERROR(VLOOKUP(A194,'Questionnaire A COLLER'!W:Y,3,FALSE),IFERROR(VLOOKUP(A194,'Questionnaire A COLLER'!AA:AC,3,FALSE),IFERROR(VLOOKUP(A194,'Questionnaire A COLLER'!AF:AH,3,FALSE),""))))))</f>
        <v/>
      </c>
    </row>
    <row r="195" spans="1:7">
      <c r="A195" s="4">
        <f>IFERROR('Questionnaire A COLLER'!AL193,"")</f>
        <v>0</v>
      </c>
      <c r="B195" s="5" t="str">
        <f t="shared" ref="B195:B199" si="15">UPPER(A195)</f>
        <v>0</v>
      </c>
      <c r="C195" s="5">
        <f>IFERROR('Questionnaire A COLLER'!AN193," ")</f>
        <v>0</v>
      </c>
      <c r="D195" s="5" t="str">
        <f t="shared" si="13"/>
        <v>0</v>
      </c>
      <c r="E195" s="5" t="str">
        <f t="shared" si="14"/>
        <v>0</v>
      </c>
      <c r="F195" s="5" t="str">
        <f>_xlfn.XLOOKUP(A195,'Questionnaire A COLLER'!G:G,'Questionnaire A COLLER'!I:I,"",0)</f>
        <v/>
      </c>
      <c r="G195" s="5" t="str">
        <f>IFERROR(VLOOKUP(A195,'Questionnaire A COLLER'!K:M,3,FALSE),IFERROR(VLOOKUP(A195,'Questionnaire A COLLER'!O:Q,3,FALSE),IFERROR(VLOOKUP(A195,'Questionnaire A COLLER'!S:U,3,FALSE),IFERROR(VLOOKUP(A195,'Questionnaire A COLLER'!W:Y,3,FALSE),IFERROR(VLOOKUP(A195,'Questionnaire A COLLER'!AA:AC,3,FALSE),IFERROR(VLOOKUP(A195,'Questionnaire A COLLER'!AF:AH,3,FALSE),""))))))</f>
        <v/>
      </c>
    </row>
    <row r="196" spans="1:7">
      <c r="A196" s="4">
        <f>IFERROR('Questionnaire A COLLER'!AL194,"")</f>
        <v>0</v>
      </c>
      <c r="B196" s="5" t="str">
        <f t="shared" si="15"/>
        <v>0</v>
      </c>
      <c r="C196" s="5">
        <f>IFERROR('Questionnaire A COLLER'!AN194," ")</f>
        <v>0</v>
      </c>
      <c r="D196" s="5" t="str">
        <f t="shared" si="13"/>
        <v>0</v>
      </c>
      <c r="E196" s="5" t="str">
        <f t="shared" si="14"/>
        <v>0</v>
      </c>
      <c r="F196" s="5" t="str">
        <f>_xlfn.XLOOKUP(A196,'Questionnaire A COLLER'!G:G,'Questionnaire A COLLER'!I:I,"",0)</f>
        <v/>
      </c>
      <c r="G196" s="5" t="str">
        <f>IFERROR(VLOOKUP(A196,'Questionnaire A COLLER'!K:M,3,FALSE),IFERROR(VLOOKUP(A196,'Questionnaire A COLLER'!O:Q,3,FALSE),IFERROR(VLOOKUP(A196,'Questionnaire A COLLER'!S:U,3,FALSE),IFERROR(VLOOKUP(A196,'Questionnaire A COLLER'!W:Y,3,FALSE),IFERROR(VLOOKUP(A196,'Questionnaire A COLLER'!AA:AC,3,FALSE),IFERROR(VLOOKUP(A196,'Questionnaire A COLLER'!AF:AH,3,FALSE),""))))))</f>
        <v/>
      </c>
    </row>
    <row r="197" spans="1:7">
      <c r="A197" s="4">
        <f>IFERROR('Questionnaire A COLLER'!AL195,"")</f>
        <v>0</v>
      </c>
      <c r="B197" s="5" t="str">
        <f t="shared" si="15"/>
        <v>0</v>
      </c>
      <c r="C197" s="5">
        <f>IFERROR('Questionnaire A COLLER'!AN195," ")</f>
        <v>0</v>
      </c>
      <c r="D197" s="5" t="str">
        <f t="shared" si="13"/>
        <v>0</v>
      </c>
      <c r="E197" s="5" t="str">
        <f t="shared" si="14"/>
        <v>0</v>
      </c>
      <c r="F197" s="5" t="str">
        <f>_xlfn.XLOOKUP(A197,'Questionnaire A COLLER'!G:G,'Questionnaire A COLLER'!I:I,"",0)</f>
        <v/>
      </c>
      <c r="G197" s="5" t="str">
        <f>IFERROR(VLOOKUP(A197,'Questionnaire A COLLER'!K:M,3,FALSE),IFERROR(VLOOKUP(A197,'Questionnaire A COLLER'!O:Q,3,FALSE),IFERROR(VLOOKUP(A197,'Questionnaire A COLLER'!S:U,3,FALSE),IFERROR(VLOOKUP(A197,'Questionnaire A COLLER'!W:Y,3,FALSE),IFERROR(VLOOKUP(A197,'Questionnaire A COLLER'!AA:AC,3,FALSE),IFERROR(VLOOKUP(A197,'Questionnaire A COLLER'!AF:AH,3,FALSE),""))))))</f>
        <v/>
      </c>
    </row>
    <row r="198" spans="1:7">
      <c r="A198" s="4">
        <f>IFERROR('Questionnaire A COLLER'!AL196,"")</f>
        <v>0</v>
      </c>
      <c r="B198" s="5" t="str">
        <f t="shared" si="15"/>
        <v>0</v>
      </c>
      <c r="C198" s="5">
        <f>IFERROR('Questionnaire A COLLER'!AN196," ")</f>
        <v>0</v>
      </c>
      <c r="D198" s="5" t="str">
        <f t="shared" si="13"/>
        <v>0</v>
      </c>
      <c r="E198" s="5" t="str">
        <f t="shared" si="14"/>
        <v>0</v>
      </c>
      <c r="F198" s="5" t="str">
        <f>_xlfn.XLOOKUP(A198,'Questionnaire A COLLER'!G:G,'Questionnaire A COLLER'!I:I,"",0)</f>
        <v/>
      </c>
      <c r="G198" s="5" t="str">
        <f>IFERROR(VLOOKUP(A198,'Questionnaire A COLLER'!K:M,3,FALSE),IFERROR(VLOOKUP(A198,'Questionnaire A COLLER'!O:Q,3,FALSE),IFERROR(VLOOKUP(A198,'Questionnaire A COLLER'!S:U,3,FALSE),IFERROR(VLOOKUP(A198,'Questionnaire A COLLER'!W:Y,3,FALSE),IFERROR(VLOOKUP(A198,'Questionnaire A COLLER'!AA:AC,3,FALSE),IFERROR(VLOOKUP(A198,'Questionnaire A COLLER'!AF:AH,3,FALSE),""))))))</f>
        <v/>
      </c>
    </row>
    <row r="199" spans="1:7" ht="15" thickBot="1">
      <c r="A199" s="4">
        <f>IFERROR('Questionnaire A COLLER'!AL197,"")</f>
        <v>0</v>
      </c>
      <c r="B199" s="5" t="str">
        <f t="shared" si="15"/>
        <v>0</v>
      </c>
      <c r="C199" s="5">
        <f>IFERROR('Questionnaire A COLLER'!AN197," ")</f>
        <v>0</v>
      </c>
      <c r="D199" s="5" t="str">
        <f t="shared" si="13"/>
        <v>0</v>
      </c>
      <c r="E199" s="5" t="str">
        <f t="shared" si="14"/>
        <v>0</v>
      </c>
      <c r="F199" s="5" t="str">
        <f>_xlfn.XLOOKUP(A199,'Questionnaire A COLLER'!G:G,'Questionnaire A COLLER'!I:I,"",0)</f>
        <v/>
      </c>
      <c r="G199" s="5" t="str">
        <f>IFERROR(VLOOKUP(A199,'Questionnaire A COLLER'!K:M,3,FALSE),IFERROR(VLOOKUP(A199,'Questionnaire A COLLER'!O:Q,3,FALSE),IFERROR(VLOOKUP(A199,'Questionnaire A COLLER'!S:U,3,FALSE),IFERROR(VLOOKUP(A199,'Questionnaire A COLLER'!W:Y,3,FALSE),IFERROR(VLOOKUP(A199,'Questionnaire A COLLER'!AA:AC,3,FALSE),IFERROR(VLOOKUP(A199,'Questionnaire A COLLER'!AF:AH,3,FALSE),""))))))</f>
        <v/>
      </c>
    </row>
    <row r="200" spans="1:7" ht="29" thickBot="1">
      <c r="A200" s="13" t="s">
        <v>25</v>
      </c>
      <c r="B200" s="14"/>
      <c r="C200" s="15"/>
      <c r="D200" s="15"/>
      <c r="E200" s="15"/>
      <c r="F200" s="15"/>
      <c r="G200" s="16"/>
    </row>
    <row r="201" spans="1:7">
      <c r="A201" s="12"/>
      <c r="B201" s="12"/>
      <c r="C201" s="12"/>
      <c r="D201" s="12"/>
      <c r="E201" s="12"/>
      <c r="F201" s="12"/>
      <c r="G201" s="12"/>
    </row>
    <row r="202" spans="1:7">
      <c r="A202" s="10"/>
      <c r="B202" s="3"/>
      <c r="C202" s="3"/>
      <c r="D202" s="3"/>
      <c r="E202" s="3"/>
      <c r="F202" s="3"/>
      <c r="G202" s="3"/>
    </row>
    <row r="203" spans="1:7">
      <c r="A203" s="4"/>
      <c r="B203" s="5"/>
      <c r="C203" s="5"/>
      <c r="D203" s="5"/>
      <c r="E203" s="5"/>
      <c r="F203" s="5"/>
      <c r="G203" s="5"/>
    </row>
    <row r="204" spans="1:7">
      <c r="A204" s="4"/>
      <c r="B204" s="5"/>
      <c r="C204" s="5"/>
      <c r="D204" s="5"/>
      <c r="E204" s="5"/>
      <c r="F204" s="5"/>
      <c r="G204" s="5"/>
    </row>
    <row r="205" spans="1:7">
      <c r="A205" s="4"/>
      <c r="B205" s="5"/>
      <c r="C205" s="5"/>
      <c r="D205" s="5"/>
      <c r="E205" s="5"/>
      <c r="F205" s="5"/>
      <c r="G205" s="5"/>
    </row>
    <row r="206" spans="1:7">
      <c r="A206" s="4"/>
      <c r="B206" s="5"/>
      <c r="C206" s="5"/>
      <c r="D206" s="5"/>
      <c r="E206" s="5"/>
      <c r="F206" s="5"/>
      <c r="G206" s="5"/>
    </row>
    <row r="207" spans="1:7">
      <c r="A207" s="4"/>
      <c r="B207" s="5"/>
      <c r="C207" s="5"/>
      <c r="D207" s="5"/>
      <c r="E207" s="5"/>
      <c r="F207" s="5"/>
      <c r="G207" s="5"/>
    </row>
    <row r="208" spans="1:7">
      <c r="A208" s="4"/>
      <c r="B208" s="5"/>
      <c r="C208" s="5"/>
      <c r="D208" s="5"/>
      <c r="E208" s="5"/>
      <c r="F208" s="5"/>
      <c r="G208" s="5"/>
    </row>
    <row r="209" spans="1:7">
      <c r="A209" s="4"/>
      <c r="B209" s="5"/>
      <c r="C209" s="5"/>
      <c r="D209" s="5"/>
      <c r="E209" s="5"/>
      <c r="F209" s="5"/>
      <c r="G209" s="5"/>
    </row>
    <row r="210" spans="1:7">
      <c r="A210" s="4"/>
      <c r="B210" s="5"/>
      <c r="C210" s="5"/>
      <c r="D210" s="5"/>
      <c r="E210" s="5"/>
      <c r="F210" s="5"/>
      <c r="G210" s="5"/>
    </row>
    <row r="211" spans="1:7">
      <c r="A211" s="4"/>
      <c r="B211" s="5"/>
      <c r="C211" s="5"/>
      <c r="D211" s="5"/>
      <c r="E211" s="5"/>
      <c r="F211" s="5"/>
      <c r="G211" s="5"/>
    </row>
    <row r="212" spans="1:7">
      <c r="A212" s="4"/>
      <c r="B212" s="5"/>
      <c r="C212" s="5"/>
      <c r="D212" s="5"/>
      <c r="E212" s="5"/>
      <c r="F212" s="5"/>
      <c r="G212" s="5"/>
    </row>
    <row r="213" spans="1:7">
      <c r="A213" s="4"/>
      <c r="B213" s="5"/>
      <c r="C213" s="5"/>
      <c r="D213" s="5"/>
      <c r="E213" s="5"/>
      <c r="F213" s="5"/>
      <c r="G213" s="5"/>
    </row>
    <row r="214" spans="1:7">
      <c r="A214" s="4"/>
      <c r="B214" s="5"/>
      <c r="C214" s="5"/>
      <c r="D214" s="5"/>
      <c r="E214" s="5"/>
      <c r="F214" s="5"/>
      <c r="G214" s="5"/>
    </row>
    <row r="215" spans="1:7">
      <c r="A215" s="4"/>
      <c r="B215" s="5"/>
      <c r="C215" s="5"/>
      <c r="D215" s="5"/>
      <c r="E215" s="5"/>
      <c r="F215" s="5"/>
      <c r="G215" s="5"/>
    </row>
    <row r="216" spans="1:7">
      <c r="A216" s="4"/>
      <c r="B216" s="5"/>
      <c r="C216" s="5"/>
      <c r="D216" s="5"/>
      <c r="E216" s="5"/>
      <c r="F216" s="5"/>
      <c r="G216" s="5"/>
    </row>
    <row r="217" spans="1:7">
      <c r="A217" s="4"/>
      <c r="B217" s="5"/>
      <c r="C217" s="5"/>
      <c r="D217" s="5"/>
      <c r="E217" s="5"/>
      <c r="F217" s="5"/>
      <c r="G217" s="5"/>
    </row>
    <row r="218" spans="1:7">
      <c r="A218" s="4"/>
      <c r="B218" s="5"/>
      <c r="C218" s="5"/>
      <c r="D218" s="5"/>
      <c r="E218" s="5"/>
      <c r="F218" s="5"/>
      <c r="G218" s="5"/>
    </row>
    <row r="219" spans="1:7">
      <c r="A219" s="4"/>
      <c r="B219" s="5"/>
      <c r="C219" s="5"/>
      <c r="D219" s="5"/>
      <c r="E219" s="5"/>
      <c r="F219" s="5"/>
      <c r="G219" s="5"/>
    </row>
    <row r="220" spans="1:7">
      <c r="A220" s="4"/>
      <c r="B220" s="5"/>
      <c r="C220" s="5"/>
      <c r="D220" s="5"/>
      <c r="E220" s="5"/>
      <c r="F220" s="5"/>
      <c r="G220" s="5"/>
    </row>
    <row r="221" spans="1:7">
      <c r="A221" s="4"/>
      <c r="B221" s="5"/>
      <c r="C221" s="5"/>
      <c r="D221" s="5"/>
      <c r="E221" s="5"/>
      <c r="F221" s="5"/>
      <c r="G221" s="5"/>
    </row>
    <row r="222" spans="1:7">
      <c r="A222" s="4"/>
      <c r="B222" s="5"/>
      <c r="C222" s="5"/>
      <c r="D222" s="5"/>
      <c r="E222" s="5"/>
      <c r="F222" s="5"/>
      <c r="G222" s="5"/>
    </row>
    <row r="223" spans="1:7">
      <c r="A223" s="4"/>
      <c r="B223" s="5"/>
      <c r="C223" s="5"/>
      <c r="D223" s="5"/>
      <c r="E223" s="5"/>
      <c r="F223" s="5"/>
      <c r="G223" s="5"/>
    </row>
    <row r="224" spans="1:7">
      <c r="A224" s="4"/>
      <c r="B224" s="5"/>
      <c r="C224" s="5"/>
      <c r="D224" s="5"/>
      <c r="E224" s="5"/>
      <c r="F224" s="5"/>
      <c r="G224" s="5"/>
    </row>
    <row r="225" spans="1:7">
      <c r="A225" s="4"/>
      <c r="B225" s="5"/>
      <c r="C225" s="5"/>
      <c r="D225" s="5"/>
      <c r="E225" s="5"/>
      <c r="F225" s="5"/>
      <c r="G225" s="5"/>
    </row>
    <row r="226" spans="1:7">
      <c r="A226" s="4"/>
      <c r="B226" s="5"/>
      <c r="C226" s="5"/>
      <c r="D226" s="5"/>
      <c r="E226" s="5"/>
      <c r="F226" s="5"/>
      <c r="G226" s="5"/>
    </row>
    <row r="227" spans="1:7">
      <c r="A227" s="4"/>
      <c r="B227" s="5"/>
      <c r="C227" s="5"/>
      <c r="D227" s="5"/>
      <c r="E227" s="5"/>
      <c r="F227" s="5"/>
      <c r="G227" s="5"/>
    </row>
    <row r="228" spans="1:7">
      <c r="A228" s="4"/>
      <c r="B228" s="5"/>
      <c r="C228" s="5"/>
      <c r="D228" s="5"/>
      <c r="E228" s="5"/>
      <c r="F228" s="5"/>
      <c r="G228" s="5"/>
    </row>
    <row r="229" spans="1:7">
      <c r="A229" s="4"/>
      <c r="B229" s="5"/>
      <c r="C229" s="5"/>
      <c r="D229" s="5"/>
      <c r="E229" s="5"/>
      <c r="F229" s="5"/>
      <c r="G229" s="5"/>
    </row>
    <row r="230" spans="1:7">
      <c r="A230" s="4"/>
      <c r="B230" s="5"/>
      <c r="C230" s="5"/>
      <c r="D230" s="5"/>
      <c r="E230" s="5"/>
      <c r="F230" s="5"/>
      <c r="G230" s="5"/>
    </row>
    <row r="231" spans="1:7">
      <c r="A231" s="4"/>
      <c r="B231" s="5"/>
      <c r="C231" s="5"/>
      <c r="D231" s="5"/>
      <c r="E231" s="5"/>
      <c r="F231" s="5"/>
      <c r="G231" s="5"/>
    </row>
    <row r="232" spans="1:7">
      <c r="A232" s="4"/>
      <c r="B232" s="5"/>
      <c r="C232" s="5"/>
      <c r="D232" s="5"/>
      <c r="E232" s="5"/>
      <c r="F232" s="5"/>
      <c r="G232" s="5"/>
    </row>
    <row r="233" spans="1:7">
      <c r="A233" s="4"/>
      <c r="B233" s="5"/>
      <c r="C233" s="5"/>
      <c r="D233" s="5"/>
      <c r="E233" s="5"/>
      <c r="F233" s="5"/>
      <c r="G233" s="5"/>
    </row>
    <row r="234" spans="1:7">
      <c r="A234" s="4"/>
      <c r="B234" s="5"/>
      <c r="C234" s="5"/>
      <c r="D234" s="5"/>
      <c r="E234" s="5"/>
      <c r="F234" s="5"/>
      <c r="G234" s="5"/>
    </row>
    <row r="235" spans="1:7">
      <c r="A235" s="4"/>
      <c r="B235" s="5"/>
      <c r="C235" s="5"/>
      <c r="D235" s="5"/>
      <c r="E235" s="5"/>
      <c r="F235" s="5"/>
      <c r="G235" s="5"/>
    </row>
    <row r="236" spans="1:7">
      <c r="A236" s="4"/>
      <c r="B236" s="5"/>
      <c r="C236" s="5"/>
      <c r="D236" s="5"/>
      <c r="E236" s="5"/>
      <c r="F236" s="5"/>
      <c r="G236" s="5"/>
    </row>
    <row r="237" spans="1:7">
      <c r="A237" s="4"/>
      <c r="B237" s="5"/>
      <c r="C237" s="5"/>
      <c r="D237" s="5"/>
      <c r="E237" s="5"/>
      <c r="F237" s="5"/>
      <c r="G237" s="5"/>
    </row>
    <row r="238" spans="1:7">
      <c r="A238" s="4"/>
      <c r="B238" s="5"/>
      <c r="C238" s="5"/>
      <c r="D238" s="5"/>
      <c r="E238" s="5"/>
      <c r="F238" s="5"/>
      <c r="G238" s="5"/>
    </row>
    <row r="239" spans="1:7">
      <c r="A239" s="4"/>
      <c r="B239" s="5"/>
      <c r="C239" s="5"/>
      <c r="D239" s="5"/>
      <c r="E239" s="5"/>
      <c r="F239" s="5"/>
      <c r="G239" s="5"/>
    </row>
    <row r="240" spans="1:7">
      <c r="A240" s="4"/>
      <c r="B240" s="5"/>
      <c r="C240" s="5"/>
      <c r="D240" s="5"/>
      <c r="E240" s="5"/>
      <c r="F240" s="5"/>
      <c r="G240" s="5"/>
    </row>
    <row r="241" spans="1:7">
      <c r="A241" s="4"/>
      <c r="B241" s="5"/>
      <c r="C241" s="5"/>
      <c r="D241" s="5"/>
      <c r="E241" s="5"/>
      <c r="F241" s="5"/>
      <c r="G241" s="5"/>
    </row>
    <row r="242" spans="1:7">
      <c r="A242" s="4"/>
      <c r="B242" s="5"/>
      <c r="C242" s="5"/>
      <c r="D242" s="5"/>
      <c r="E242" s="5"/>
      <c r="F242" s="5"/>
      <c r="G242" s="5"/>
    </row>
    <row r="243" spans="1:7">
      <c r="A243" s="4"/>
      <c r="B243" s="5"/>
      <c r="C243" s="5"/>
      <c r="D243" s="5"/>
      <c r="E243" s="5"/>
      <c r="F243" s="5"/>
      <c r="G243" s="5"/>
    </row>
    <row r="244" spans="1:7">
      <c r="A244" s="4"/>
      <c r="B244" s="5"/>
      <c r="C244" s="5"/>
      <c r="D244" s="5"/>
      <c r="E244" s="5"/>
      <c r="F244" s="5"/>
      <c r="G244" s="5"/>
    </row>
    <row r="245" spans="1:7">
      <c r="A245" s="4"/>
      <c r="B245" s="5"/>
      <c r="C245" s="5"/>
      <c r="D245" s="5"/>
      <c r="E245" s="5"/>
      <c r="F245" s="5"/>
      <c r="G245" s="5"/>
    </row>
    <row r="246" spans="1:7">
      <c r="A246" s="4"/>
      <c r="B246" s="5"/>
      <c r="C246" s="5"/>
      <c r="D246" s="5"/>
      <c r="E246" s="5"/>
      <c r="F246" s="5"/>
      <c r="G246" s="5"/>
    </row>
    <row r="247" spans="1:7">
      <c r="A247" s="4"/>
      <c r="B247" s="5"/>
      <c r="C247" s="5"/>
      <c r="D247" s="5"/>
      <c r="E247" s="5"/>
      <c r="F247" s="5"/>
      <c r="G247" s="5"/>
    </row>
    <row r="248" spans="1:7">
      <c r="A248" s="4"/>
      <c r="B248" s="5"/>
      <c r="C248" s="5"/>
      <c r="D248" s="5"/>
      <c r="E248" s="5"/>
      <c r="F248" s="5"/>
      <c r="G248" s="5"/>
    </row>
    <row r="249" spans="1:7">
      <c r="A249" s="4"/>
      <c r="B249" s="5"/>
      <c r="C249" s="5"/>
      <c r="D249" s="5"/>
      <c r="E249" s="5"/>
      <c r="F249" s="5"/>
      <c r="G249" s="5"/>
    </row>
    <row r="250" spans="1:7">
      <c r="A250" s="4"/>
      <c r="B250" s="5"/>
      <c r="C250" s="5"/>
      <c r="D250" s="5"/>
      <c r="E250" s="5"/>
      <c r="F250" s="5"/>
      <c r="G250" s="5"/>
    </row>
    <row r="251" spans="1:7">
      <c r="A251" s="4"/>
      <c r="B251" s="5"/>
      <c r="C251" s="5"/>
      <c r="D251" s="5"/>
      <c r="E251" s="5"/>
      <c r="F251" s="5"/>
      <c r="G251" s="5"/>
    </row>
    <row r="252" spans="1:7">
      <c r="A252" s="4"/>
      <c r="B252" s="5"/>
      <c r="C252" s="5"/>
      <c r="D252" s="5"/>
      <c r="E252" s="5"/>
      <c r="F252" s="5"/>
      <c r="G252" s="5"/>
    </row>
    <row r="253" spans="1:7">
      <c r="A253" s="4"/>
      <c r="B253" s="5"/>
      <c r="C253" s="5"/>
      <c r="D253" s="5"/>
      <c r="E253" s="5"/>
      <c r="F253" s="5"/>
      <c r="G253" s="5"/>
    </row>
    <row r="254" spans="1:7">
      <c r="A254" s="4"/>
      <c r="B254" s="5"/>
      <c r="C254" s="5"/>
      <c r="D254" s="5"/>
      <c r="E254" s="5"/>
      <c r="F254" s="5"/>
      <c r="G254" s="5"/>
    </row>
    <row r="255" spans="1:7">
      <c r="A255" s="4"/>
      <c r="B255" s="5"/>
      <c r="C255" s="5"/>
      <c r="D255" s="5"/>
      <c r="E255" s="5"/>
      <c r="F255" s="5"/>
      <c r="G255" s="5"/>
    </row>
    <row r="256" spans="1:7">
      <c r="A256" s="4"/>
      <c r="B256" s="5"/>
      <c r="C256" s="5"/>
      <c r="D256" s="5"/>
      <c r="E256" s="5"/>
      <c r="F256" s="5"/>
      <c r="G256" s="5"/>
    </row>
    <row r="257" spans="1:7">
      <c r="A257" s="4"/>
      <c r="B257" s="5"/>
      <c r="C257" s="5"/>
      <c r="D257" s="5"/>
      <c r="E257" s="5"/>
      <c r="F257" s="5"/>
      <c r="G257" s="5"/>
    </row>
    <row r="258" spans="1:7">
      <c r="A258" s="4"/>
      <c r="B258" s="5"/>
      <c r="C258" s="5"/>
      <c r="D258" s="5"/>
      <c r="E258" s="5"/>
      <c r="F258" s="5"/>
      <c r="G258" s="5"/>
    </row>
    <row r="259" spans="1:7">
      <c r="A259" s="4"/>
      <c r="B259" s="5"/>
      <c r="C259" s="5"/>
      <c r="D259" s="5"/>
      <c r="E259" s="5"/>
      <c r="F259" s="5"/>
      <c r="G259" s="5"/>
    </row>
    <row r="260" spans="1:7">
      <c r="A260" s="4"/>
      <c r="B260" s="5"/>
      <c r="C260" s="5"/>
      <c r="D260" s="5"/>
      <c r="E260" s="5"/>
      <c r="F260" s="5"/>
      <c r="G260" s="5"/>
    </row>
    <row r="261" spans="1:7">
      <c r="A261" s="4"/>
      <c r="B261" s="5"/>
      <c r="C261" s="5"/>
      <c r="D261" s="5"/>
      <c r="E261" s="5"/>
      <c r="F261" s="5"/>
      <c r="G261" s="5"/>
    </row>
    <row r="262" spans="1:7">
      <c r="A262" s="4"/>
      <c r="B262" s="5"/>
      <c r="C262" s="5"/>
      <c r="D262" s="5"/>
      <c r="E262" s="5"/>
      <c r="F262" s="5"/>
      <c r="G262" s="5"/>
    </row>
    <row r="263" spans="1:7">
      <c r="A263" s="4"/>
      <c r="B263" s="5"/>
      <c r="C263" s="5"/>
      <c r="D263" s="5"/>
      <c r="E263" s="5"/>
      <c r="F263" s="5"/>
      <c r="G263" s="5"/>
    </row>
    <row r="264" spans="1:7">
      <c r="A264" s="4"/>
      <c r="B264" s="5"/>
      <c r="C264" s="5"/>
      <c r="D264" s="5"/>
      <c r="E264" s="5"/>
      <c r="F264" s="5"/>
      <c r="G264" s="5"/>
    </row>
    <row r="265" spans="1:7">
      <c r="A265" s="4"/>
      <c r="B265" s="5"/>
      <c r="C265" s="5"/>
      <c r="D265" s="5"/>
      <c r="E265" s="5"/>
      <c r="F265" s="5"/>
      <c r="G265" s="5"/>
    </row>
    <row r="266" spans="1:7">
      <c r="A266" s="4"/>
      <c r="B266" s="5"/>
      <c r="C266" s="5"/>
      <c r="D266" s="5"/>
      <c r="E266" s="5"/>
      <c r="F266" s="5"/>
      <c r="G266" s="5"/>
    </row>
    <row r="267" spans="1:7">
      <c r="A267" s="4"/>
      <c r="B267" s="5"/>
      <c r="C267" s="5"/>
      <c r="D267" s="5"/>
      <c r="E267" s="5"/>
      <c r="F267" s="5"/>
      <c r="G267" s="5"/>
    </row>
    <row r="268" spans="1:7">
      <c r="A268" s="4"/>
      <c r="B268" s="5"/>
      <c r="C268" s="5"/>
      <c r="D268" s="5"/>
      <c r="E268" s="5"/>
      <c r="F268" s="5"/>
      <c r="G268" s="5"/>
    </row>
    <row r="269" spans="1:7">
      <c r="A269" s="4"/>
      <c r="B269" s="5"/>
      <c r="C269" s="5"/>
      <c r="D269" s="5"/>
      <c r="E269" s="5"/>
      <c r="F269" s="5"/>
      <c r="G269" s="5"/>
    </row>
    <row r="270" spans="1:7">
      <c r="A270" s="4"/>
      <c r="B270" s="5"/>
      <c r="C270" s="5"/>
      <c r="D270" s="5"/>
      <c r="E270" s="5"/>
      <c r="F270" s="5"/>
      <c r="G270" s="5"/>
    </row>
    <row r="271" spans="1:7">
      <c r="A271" s="4"/>
      <c r="B271" s="5"/>
      <c r="C271" s="5"/>
      <c r="D271" s="5"/>
      <c r="E271" s="5"/>
      <c r="F271" s="5"/>
      <c r="G271" s="5"/>
    </row>
    <row r="272" spans="1:7">
      <c r="A272" s="4"/>
      <c r="B272" s="5"/>
      <c r="C272" s="5"/>
      <c r="D272" s="5"/>
      <c r="E272" s="5"/>
      <c r="F272" s="5"/>
      <c r="G272" s="5"/>
    </row>
    <row r="273" spans="1:7">
      <c r="A273" s="4"/>
      <c r="B273" s="5"/>
      <c r="C273" s="5"/>
      <c r="D273" s="5"/>
      <c r="E273" s="5"/>
      <c r="F273" s="5"/>
      <c r="G273" s="5"/>
    </row>
    <row r="274" spans="1:7">
      <c r="A274" s="4"/>
      <c r="B274" s="5"/>
      <c r="C274" s="5"/>
      <c r="D274" s="5"/>
      <c r="E274" s="5"/>
      <c r="F274" s="5"/>
      <c r="G274" s="5"/>
    </row>
    <row r="275" spans="1:7">
      <c r="A275" s="4"/>
      <c r="B275" s="5"/>
      <c r="C275" s="5"/>
      <c r="D275" s="5"/>
      <c r="E275" s="5"/>
      <c r="F275" s="5"/>
      <c r="G275" s="5"/>
    </row>
    <row r="276" spans="1:7">
      <c r="A276" s="4"/>
      <c r="B276" s="5"/>
      <c r="C276" s="5"/>
      <c r="D276" s="5"/>
      <c r="E276" s="5"/>
      <c r="F276" s="5"/>
      <c r="G276" s="5"/>
    </row>
    <row r="277" spans="1:7">
      <c r="A277" s="4"/>
      <c r="B277" s="5"/>
      <c r="C277" s="5"/>
      <c r="D277" s="5"/>
      <c r="E277" s="5"/>
      <c r="F277" s="5"/>
      <c r="G277" s="5"/>
    </row>
    <row r="278" spans="1:7">
      <c r="A278" s="4"/>
      <c r="B278" s="5"/>
      <c r="C278" s="5"/>
      <c r="D278" s="5"/>
      <c r="E278" s="5"/>
      <c r="F278" s="5"/>
      <c r="G278" s="5"/>
    </row>
    <row r="279" spans="1:7">
      <c r="A279" s="4"/>
      <c r="B279" s="5"/>
      <c r="C279" s="5"/>
      <c r="D279" s="5"/>
      <c r="E279" s="5"/>
      <c r="F279" s="5"/>
      <c r="G279" s="5"/>
    </row>
    <row r="280" spans="1:7">
      <c r="A280" s="4"/>
      <c r="B280" s="5"/>
      <c r="C280" s="5"/>
      <c r="D280" s="5"/>
      <c r="E280" s="5"/>
      <c r="F280" s="5"/>
      <c r="G280" s="5"/>
    </row>
    <row r="281" spans="1:7">
      <c r="A281" s="4"/>
      <c r="B281" s="5"/>
      <c r="C281" s="5"/>
      <c r="D281" s="5"/>
      <c r="E281" s="5"/>
      <c r="F281" s="5"/>
      <c r="G281" s="5"/>
    </row>
    <row r="282" spans="1:7">
      <c r="A282" s="4"/>
      <c r="B282" s="5"/>
      <c r="C282" s="5"/>
      <c r="D282" s="5"/>
      <c r="E282" s="5"/>
      <c r="F282" s="5"/>
      <c r="G282" s="5"/>
    </row>
    <row r="283" spans="1:7">
      <c r="A283" s="4"/>
      <c r="B283" s="5"/>
      <c r="C283" s="5"/>
      <c r="D283" s="5"/>
      <c r="E283" s="5"/>
      <c r="F283" s="5"/>
      <c r="G283" s="5"/>
    </row>
    <row r="284" spans="1:7">
      <c r="A284" s="4"/>
      <c r="B284" s="5"/>
      <c r="C284" s="5"/>
      <c r="D284" s="5"/>
      <c r="E284" s="5"/>
      <c r="F284" s="5"/>
      <c r="G284" s="5"/>
    </row>
    <row r="285" spans="1:7">
      <c r="A285" s="4"/>
      <c r="B285" s="5"/>
      <c r="C285" s="5"/>
      <c r="D285" s="5"/>
      <c r="E285" s="5"/>
      <c r="F285" s="5"/>
      <c r="G285" s="5"/>
    </row>
    <row r="286" spans="1:7">
      <c r="A286" s="4"/>
      <c r="B286" s="5"/>
      <c r="C286" s="5"/>
      <c r="D286" s="5"/>
      <c r="E286" s="5"/>
      <c r="F286" s="5"/>
      <c r="G286" s="5"/>
    </row>
    <row r="287" spans="1:7">
      <c r="A287" s="4"/>
      <c r="B287" s="5"/>
      <c r="C287" s="5"/>
      <c r="D287" s="5"/>
      <c r="E287" s="5"/>
      <c r="F287" s="5"/>
      <c r="G287" s="5"/>
    </row>
    <row r="288" spans="1:7">
      <c r="A288" s="4"/>
      <c r="B288" s="5"/>
      <c r="C288" s="5"/>
      <c r="D288" s="5"/>
      <c r="E288" s="5"/>
      <c r="F288" s="5"/>
      <c r="G288" s="5"/>
    </row>
    <row r="289" spans="1:7">
      <c r="A289" s="4"/>
      <c r="B289" s="5"/>
      <c r="C289" s="5"/>
      <c r="D289" s="5"/>
      <c r="E289" s="5"/>
      <c r="F289" s="5"/>
      <c r="G289" s="5"/>
    </row>
    <row r="290" spans="1:7">
      <c r="A290" s="4"/>
      <c r="B290" s="5"/>
      <c r="C290" s="5"/>
      <c r="D290" s="5"/>
      <c r="E290" s="5"/>
      <c r="F290" s="5"/>
      <c r="G290" s="5"/>
    </row>
    <row r="291" spans="1:7">
      <c r="A291" s="4"/>
      <c r="B291" s="5"/>
      <c r="C291" s="5"/>
      <c r="D291" s="5"/>
      <c r="E291" s="5"/>
      <c r="F291" s="5"/>
      <c r="G291" s="5"/>
    </row>
    <row r="292" spans="1:7">
      <c r="A292" s="4"/>
      <c r="B292" s="5"/>
      <c r="C292" s="5"/>
      <c r="D292" s="5"/>
      <c r="E292" s="5"/>
      <c r="F292" s="5"/>
      <c r="G292" s="5"/>
    </row>
    <row r="293" spans="1:7">
      <c r="A293" s="4"/>
      <c r="B293" s="5"/>
      <c r="C293" s="5"/>
      <c r="D293" s="5"/>
      <c r="E293" s="5"/>
      <c r="F293" s="5"/>
      <c r="G293" s="5"/>
    </row>
    <row r="294" spans="1:7">
      <c r="A294" s="4"/>
      <c r="B294" s="5"/>
      <c r="C294" s="5"/>
      <c r="D294" s="5"/>
      <c r="E294" s="5"/>
      <c r="F294" s="5"/>
      <c r="G294" s="5"/>
    </row>
    <row r="295" spans="1:7">
      <c r="A295" s="4"/>
      <c r="B295" s="5"/>
      <c r="C295" s="5"/>
      <c r="D295" s="5"/>
      <c r="E295" s="5"/>
      <c r="F295" s="5"/>
      <c r="G295" s="5"/>
    </row>
    <row r="296" spans="1:7">
      <c r="A296" s="4"/>
      <c r="B296" s="5"/>
      <c r="C296" s="5"/>
      <c r="D296" s="5"/>
      <c r="E296" s="5"/>
      <c r="F296" s="5"/>
      <c r="G296" s="5"/>
    </row>
    <row r="297" spans="1:7">
      <c r="A297" s="4"/>
      <c r="B297" s="5"/>
      <c r="C297" s="5"/>
      <c r="D297" s="5"/>
      <c r="E297" s="5"/>
      <c r="F297" s="5"/>
      <c r="G297" s="5"/>
    </row>
    <row r="298" spans="1:7">
      <c r="A298" s="4"/>
      <c r="B298" s="5"/>
      <c r="C298" s="5"/>
      <c r="D298" s="5"/>
      <c r="E298" s="5"/>
      <c r="F298" s="5"/>
      <c r="G298" s="5"/>
    </row>
    <row r="299" spans="1:7">
      <c r="A299" s="4"/>
      <c r="B299" s="5"/>
      <c r="C299" s="5"/>
      <c r="D299" s="5"/>
      <c r="E299" s="5"/>
      <c r="F299" s="5"/>
      <c r="G299" s="5"/>
    </row>
    <row r="300" spans="1:7">
      <c r="A300" s="4"/>
      <c r="B300" s="5"/>
      <c r="C300" s="5"/>
      <c r="D300" s="5"/>
      <c r="E300" s="5"/>
      <c r="F300" s="5"/>
      <c r="G300" s="5"/>
    </row>
    <row r="301" spans="1:7">
      <c r="A301" s="4"/>
      <c r="B301" s="5"/>
      <c r="C301" s="5"/>
      <c r="D301" s="5"/>
      <c r="E301" s="5"/>
      <c r="F301" s="5"/>
      <c r="G301" s="5"/>
    </row>
    <row r="302" spans="1:7">
      <c r="A302" s="4"/>
      <c r="B302" s="5"/>
      <c r="C302" s="5"/>
      <c r="D302" s="5"/>
      <c r="E302" s="5"/>
      <c r="F302" s="5"/>
      <c r="G302" s="5"/>
    </row>
    <row r="303" spans="1:7">
      <c r="A303" s="4"/>
      <c r="B303" s="5"/>
      <c r="C303" s="5"/>
      <c r="D303" s="5"/>
      <c r="E303" s="5"/>
      <c r="F303" s="5"/>
      <c r="G303" s="5"/>
    </row>
    <row r="304" spans="1:7">
      <c r="A304" s="4"/>
      <c r="B304" s="5"/>
      <c r="C304" s="5"/>
      <c r="D304" s="5"/>
      <c r="E304" s="5"/>
      <c r="F304" s="5"/>
      <c r="G304" s="5"/>
    </row>
    <row r="305" spans="1:7">
      <c r="A305" s="4"/>
      <c r="B305" s="5"/>
      <c r="C305" s="5"/>
      <c r="D305" s="5"/>
      <c r="E305" s="5"/>
      <c r="F305" s="5"/>
      <c r="G305" s="5"/>
    </row>
    <row r="306" spans="1:7">
      <c r="A306" s="4"/>
      <c r="B306" s="5"/>
      <c r="C306" s="5"/>
      <c r="D306" s="5"/>
      <c r="E306" s="5"/>
      <c r="F306" s="5"/>
      <c r="G306" s="5"/>
    </row>
    <row r="307" spans="1:7">
      <c r="A307" s="4"/>
      <c r="B307" s="5"/>
      <c r="C307" s="5"/>
      <c r="D307" s="5"/>
      <c r="E307" s="5"/>
      <c r="F307" s="5"/>
      <c r="G307" s="5"/>
    </row>
    <row r="308" spans="1:7">
      <c r="A308" s="4"/>
      <c r="B308" s="5"/>
      <c r="C308" s="5"/>
      <c r="D308" s="5"/>
      <c r="E308" s="5"/>
      <c r="F308" s="5"/>
      <c r="G308" s="5"/>
    </row>
    <row r="309" spans="1:7">
      <c r="A309" s="4"/>
      <c r="B309" s="5"/>
      <c r="C309" s="5"/>
      <c r="D309" s="5"/>
      <c r="E309" s="5"/>
      <c r="F309" s="5"/>
      <c r="G309" s="5"/>
    </row>
    <row r="310" spans="1:7">
      <c r="A310" s="4"/>
      <c r="B310" s="5"/>
      <c r="C310" s="5"/>
      <c r="D310" s="5"/>
      <c r="E310" s="5"/>
      <c r="F310" s="5"/>
      <c r="G310" s="5"/>
    </row>
    <row r="311" spans="1:7">
      <c r="A311" s="4"/>
      <c r="B311" s="5"/>
      <c r="C311" s="5"/>
      <c r="D311" s="5"/>
      <c r="E311" s="5"/>
      <c r="F311" s="5"/>
      <c r="G311" s="5"/>
    </row>
    <row r="312" spans="1:7">
      <c r="A312" s="4"/>
      <c r="B312" s="5"/>
      <c r="C312" s="5"/>
      <c r="D312" s="5"/>
      <c r="E312" s="5"/>
      <c r="F312" s="5"/>
      <c r="G312" s="5"/>
    </row>
    <row r="313" spans="1:7">
      <c r="A313" s="4"/>
      <c r="B313" s="5"/>
      <c r="C313" s="5"/>
      <c r="D313" s="5"/>
      <c r="E313" s="5"/>
      <c r="F313" s="5"/>
      <c r="G313" s="2"/>
    </row>
    <row r="314" spans="1:7">
      <c r="B314" s="5"/>
      <c r="C314" s="5"/>
      <c r="D314" s="5"/>
      <c r="E314" s="5"/>
      <c r="F314" s="5"/>
      <c r="G314" s="2"/>
    </row>
    <row r="315" spans="1:7">
      <c r="B315" s="5"/>
      <c r="C315" s="5"/>
      <c r="D315" s="5"/>
      <c r="E315" s="5"/>
      <c r="F315" s="5"/>
      <c r="G315" s="2"/>
    </row>
    <row r="316" spans="1:7">
      <c r="B316" s="5"/>
      <c r="C316" s="5"/>
      <c r="D316" s="5"/>
      <c r="E316" s="5"/>
      <c r="F316" s="5"/>
      <c r="G316" s="2"/>
    </row>
    <row r="317" spans="1:7">
      <c r="B317" s="5"/>
      <c r="C317" s="5"/>
      <c r="D317" s="5"/>
      <c r="E317" s="5"/>
      <c r="F317" s="5"/>
      <c r="G317" s="2"/>
    </row>
    <row r="318" spans="1:7">
      <c r="A318" s="4"/>
      <c r="B318" s="5"/>
      <c r="C318" s="5"/>
      <c r="D318" s="5"/>
      <c r="E318" s="5"/>
      <c r="F318" s="5"/>
      <c r="G318" s="2"/>
    </row>
    <row r="319" spans="1:7">
      <c r="B319" s="5"/>
      <c r="C319" s="5"/>
      <c r="D319" s="5"/>
      <c r="E319" s="5"/>
      <c r="F319" s="5"/>
      <c r="G319" s="2"/>
    </row>
    <row r="320" spans="1:7">
      <c r="B320" s="5"/>
      <c r="C320" s="5"/>
      <c r="D320" s="5"/>
      <c r="E320" s="5"/>
      <c r="F320" s="5"/>
      <c r="G320" s="2"/>
    </row>
    <row r="321" spans="2:7">
      <c r="B321" s="5"/>
      <c r="C321" s="5"/>
      <c r="D321" s="5"/>
      <c r="E321" s="5"/>
      <c r="F321" s="5"/>
      <c r="G321" s="2"/>
    </row>
    <row r="322" spans="2:7">
      <c r="B322" s="5"/>
      <c r="C322" s="5"/>
      <c r="D322" s="5"/>
      <c r="E322" s="5"/>
      <c r="F322" s="5"/>
      <c r="G322" s="2"/>
    </row>
    <row r="323" spans="2:7">
      <c r="B323" s="5"/>
      <c r="C323" s="5"/>
      <c r="D323" s="5"/>
      <c r="E323" s="5"/>
      <c r="F323" s="5"/>
      <c r="G323" s="2"/>
    </row>
    <row r="324" spans="2:7">
      <c r="B324" s="5"/>
      <c r="C324" s="5"/>
      <c r="D324" s="5"/>
      <c r="E324" s="5"/>
      <c r="F324" s="5"/>
      <c r="G324" s="2"/>
    </row>
    <row r="325" spans="2:7">
      <c r="B325" s="5"/>
      <c r="C325" s="5"/>
      <c r="D325" s="5"/>
      <c r="E325" s="5"/>
      <c r="F325" s="5"/>
      <c r="G325" s="2"/>
    </row>
    <row r="326" spans="2:7">
      <c r="B326" s="5"/>
      <c r="C326" s="5"/>
      <c r="D326" s="5"/>
      <c r="E326" s="5"/>
      <c r="F326" s="5"/>
      <c r="G326" s="2"/>
    </row>
    <row r="327" spans="2:7">
      <c r="B327" s="5"/>
      <c r="C327" s="5"/>
      <c r="D327" s="5"/>
      <c r="E327" s="5"/>
      <c r="F327" s="5"/>
      <c r="G327" s="2"/>
    </row>
    <row r="328" spans="2:7">
      <c r="B328" s="5"/>
      <c r="C328" s="5"/>
      <c r="D328" s="5"/>
      <c r="E328" s="5"/>
      <c r="F328" s="5"/>
      <c r="G328" s="2"/>
    </row>
    <row r="329" spans="2:7">
      <c r="B329" s="5"/>
      <c r="C329" s="5"/>
      <c r="D329" s="5"/>
      <c r="E329" s="5"/>
      <c r="F329" s="5"/>
      <c r="G329" s="2"/>
    </row>
    <row r="330" spans="2:7">
      <c r="B330" s="5"/>
      <c r="C330" s="5"/>
      <c r="D330" s="5"/>
      <c r="E330" s="5"/>
      <c r="F330" s="5"/>
      <c r="G330" s="2"/>
    </row>
    <row r="331" spans="2:7">
      <c r="B331" s="5"/>
      <c r="C331" s="5"/>
      <c r="D331" s="5"/>
      <c r="E331" s="5"/>
      <c r="F331" s="5"/>
      <c r="G331" s="2"/>
    </row>
    <row r="332" spans="2:7">
      <c r="B332" s="5"/>
      <c r="C332" s="5"/>
      <c r="D332" s="5"/>
      <c r="E332" s="5"/>
      <c r="F332" s="5"/>
      <c r="G332" s="2"/>
    </row>
    <row r="333" spans="2:7">
      <c r="B333" s="5"/>
      <c r="C333" s="5"/>
      <c r="D333" s="5"/>
      <c r="E333" s="5"/>
      <c r="F333" s="5"/>
      <c r="G333" s="2"/>
    </row>
    <row r="334" spans="2:7">
      <c r="B334" s="5"/>
      <c r="C334" s="5"/>
      <c r="D334" s="5"/>
      <c r="E334" s="5"/>
      <c r="F334" s="5"/>
      <c r="G334" s="2"/>
    </row>
    <row r="335" spans="2:7">
      <c r="B335" s="5"/>
      <c r="C335" s="5"/>
      <c r="D335" s="5"/>
      <c r="E335" s="5"/>
      <c r="F335" s="5"/>
      <c r="G335" s="2"/>
    </row>
    <row r="336" spans="2:7">
      <c r="B336" s="5"/>
      <c r="C336" s="5"/>
      <c r="D336" s="5"/>
      <c r="E336" s="5"/>
      <c r="F336" s="5"/>
      <c r="G336" s="2"/>
    </row>
    <row r="337" spans="2:7">
      <c r="B337" s="5"/>
      <c r="C337" s="5"/>
      <c r="D337" s="5"/>
      <c r="E337" s="5"/>
      <c r="F337" s="5"/>
      <c r="G337" s="2"/>
    </row>
    <row r="338" spans="2:7">
      <c r="B338" s="5"/>
      <c r="C338" s="5"/>
      <c r="D338" s="5"/>
      <c r="E338" s="5"/>
      <c r="F338" s="5"/>
      <c r="G338" s="2"/>
    </row>
    <row r="339" spans="2:7">
      <c r="B339" s="5"/>
      <c r="C339" s="5"/>
      <c r="D339" s="5"/>
      <c r="E339" s="5"/>
      <c r="F339" s="5"/>
      <c r="G339" s="2"/>
    </row>
    <row r="340" spans="2:7">
      <c r="B340" s="5"/>
      <c r="C340" s="5"/>
      <c r="D340" s="5"/>
      <c r="E340" s="5"/>
      <c r="F340" s="5"/>
      <c r="G340" s="2"/>
    </row>
    <row r="341" spans="2:7">
      <c r="B341" s="5"/>
      <c r="C341" s="5"/>
      <c r="D341" s="5"/>
      <c r="E341" s="5"/>
      <c r="F341" s="5"/>
      <c r="G341" s="2"/>
    </row>
    <row r="342" spans="2:7">
      <c r="B342" s="5"/>
      <c r="C342" s="5"/>
      <c r="D342" s="5"/>
      <c r="E342" s="5"/>
      <c r="F342" s="5"/>
      <c r="G342" s="2"/>
    </row>
    <row r="343" spans="2:7">
      <c r="B343" s="5"/>
      <c r="C343" s="5"/>
      <c r="D343" s="5"/>
      <c r="E343" s="5"/>
      <c r="F343" s="5"/>
      <c r="G343" s="2"/>
    </row>
    <row r="344" spans="2:7">
      <c r="B344" s="5"/>
      <c r="C344" s="5"/>
      <c r="D344" s="5"/>
      <c r="E344" s="5"/>
      <c r="F344" s="5"/>
      <c r="G344" s="2"/>
    </row>
    <row r="345" spans="2:7">
      <c r="B345" s="5"/>
      <c r="C345" s="5"/>
      <c r="D345" s="5"/>
      <c r="E345" s="5"/>
      <c r="F345" s="5"/>
      <c r="G345" s="2"/>
    </row>
    <row r="346" spans="2:7">
      <c r="B346" s="5"/>
      <c r="C346" s="5"/>
      <c r="D346" s="5"/>
      <c r="E346" s="5"/>
      <c r="F346" s="5"/>
      <c r="G346" s="2"/>
    </row>
    <row r="347" spans="2:7">
      <c r="B347" s="5"/>
      <c r="C347" s="5"/>
      <c r="D347" s="5"/>
      <c r="E347" s="5"/>
      <c r="F347" s="5"/>
      <c r="G347" s="2"/>
    </row>
    <row r="348" spans="2:7">
      <c r="B348" s="5"/>
      <c r="C348" s="5"/>
      <c r="D348" s="5"/>
      <c r="E348" s="5"/>
      <c r="F348" s="5"/>
      <c r="G348" s="2"/>
    </row>
    <row r="349" spans="2:7">
      <c r="B349" s="5"/>
      <c r="C349" s="5"/>
      <c r="D349" s="5"/>
      <c r="E349" s="5"/>
      <c r="F349" s="5"/>
      <c r="G349" s="2"/>
    </row>
    <row r="350" spans="2:7">
      <c r="B350" s="5"/>
      <c r="C350" s="5"/>
      <c r="D350" s="5"/>
      <c r="E350" s="5"/>
      <c r="F350" s="5"/>
      <c r="G350" s="2"/>
    </row>
    <row r="351" spans="2:7">
      <c r="B351" s="5"/>
      <c r="C351" s="5"/>
      <c r="D351" s="5"/>
      <c r="E351" s="5"/>
      <c r="F351" s="5"/>
      <c r="G351" s="2"/>
    </row>
    <row r="352" spans="2:7">
      <c r="B352" s="5"/>
      <c r="C352" s="5"/>
      <c r="D352" s="5"/>
      <c r="E352" s="5"/>
      <c r="F352" s="5"/>
      <c r="G352" s="2"/>
    </row>
    <row r="353" spans="1:7">
      <c r="B353" s="5"/>
      <c r="C353" s="5"/>
      <c r="D353" s="5"/>
      <c r="E353" s="5"/>
      <c r="F353" s="5"/>
      <c r="G353" s="2"/>
    </row>
    <row r="354" spans="1:7">
      <c r="B354" s="5"/>
      <c r="C354" s="5"/>
      <c r="D354" s="5"/>
      <c r="E354" s="5"/>
      <c r="F354" s="5"/>
      <c r="G354" s="2"/>
    </row>
    <row r="355" spans="1:7">
      <c r="B355" s="5"/>
      <c r="C355" s="5"/>
      <c r="D355" s="5"/>
      <c r="E355" s="5"/>
      <c r="F355" s="5"/>
      <c r="G355" s="2"/>
    </row>
    <row r="356" spans="1:7">
      <c r="B356" s="5"/>
      <c r="C356" s="5"/>
      <c r="D356" s="5"/>
      <c r="E356" s="5"/>
      <c r="F356" s="5"/>
      <c r="G356" s="2"/>
    </row>
    <row r="357" spans="1:7">
      <c r="B357" s="5"/>
      <c r="C357" s="5"/>
      <c r="D357" s="5"/>
      <c r="E357" s="5"/>
      <c r="F357" s="5"/>
      <c r="G357" s="2"/>
    </row>
    <row r="358" spans="1:7">
      <c r="B358" s="5"/>
      <c r="C358" s="5"/>
      <c r="D358" s="5"/>
      <c r="E358" s="5"/>
      <c r="F358" s="5"/>
      <c r="G358" s="2"/>
    </row>
    <row r="359" spans="1:7">
      <c r="B359" s="5"/>
      <c r="C359" s="5"/>
      <c r="D359" s="5"/>
      <c r="E359" s="5"/>
      <c r="F359" s="5"/>
      <c r="G359" s="2"/>
    </row>
    <row r="360" spans="1:7">
      <c r="B360" s="5"/>
      <c r="C360" s="5"/>
      <c r="D360" s="5"/>
      <c r="E360" s="5"/>
      <c r="F360" s="5"/>
      <c r="G360" s="2"/>
    </row>
    <row r="361" spans="1:7">
      <c r="B361" s="5"/>
      <c r="C361" s="5"/>
      <c r="D361" s="5"/>
      <c r="E361" s="5"/>
      <c r="F361" s="5"/>
      <c r="G361" s="2"/>
    </row>
    <row r="362" spans="1:7">
      <c r="B362" s="5"/>
      <c r="C362" s="5"/>
      <c r="D362" s="5"/>
      <c r="E362" s="5"/>
      <c r="F362" s="5"/>
      <c r="G362" s="2"/>
    </row>
    <row r="363" spans="1:7">
      <c r="B363" s="5"/>
      <c r="C363" s="5"/>
      <c r="D363" s="5"/>
      <c r="E363" s="5"/>
      <c r="F363" s="5"/>
      <c r="G363" s="2"/>
    </row>
    <row r="364" spans="1:7">
      <c r="B364" s="5"/>
      <c r="C364" s="5"/>
      <c r="D364" s="5"/>
      <c r="E364" s="5"/>
      <c r="F364" s="5"/>
      <c r="G364" s="2"/>
    </row>
    <row r="365" spans="1:7">
      <c r="A365" s="4"/>
      <c r="B365" s="5"/>
      <c r="C365" s="5"/>
      <c r="D365" s="5"/>
      <c r="E365" s="5"/>
      <c r="F365" s="5"/>
      <c r="G365" s="2"/>
    </row>
    <row r="366" spans="1:7">
      <c r="B366" s="5"/>
      <c r="C366" s="5"/>
      <c r="D366" s="5"/>
      <c r="E366" s="5"/>
      <c r="F366" s="5"/>
      <c r="G366" s="2"/>
    </row>
    <row r="367" spans="1:7">
      <c r="B367" s="5"/>
      <c r="C367" s="5"/>
      <c r="D367" s="5"/>
      <c r="E367" s="5"/>
      <c r="F367" s="5"/>
      <c r="G367" s="2"/>
    </row>
    <row r="368" spans="1:7">
      <c r="B368" s="5"/>
      <c r="C368" s="5"/>
      <c r="D368" s="5"/>
      <c r="E368" s="5"/>
      <c r="F368" s="5"/>
      <c r="G368" s="2"/>
    </row>
    <row r="369" spans="2:7">
      <c r="B369" s="5"/>
      <c r="C369" s="5"/>
      <c r="D369" s="5"/>
      <c r="E369" s="5"/>
      <c r="F369" s="5"/>
      <c r="G369" s="2"/>
    </row>
    <row r="370" spans="2:7">
      <c r="B370" s="5"/>
      <c r="C370" s="5"/>
      <c r="D370" s="5"/>
      <c r="E370" s="5"/>
      <c r="F370" s="5"/>
      <c r="G370" s="2"/>
    </row>
    <row r="371" spans="2:7">
      <c r="B371" s="5"/>
      <c r="C371" s="5"/>
      <c r="D371" s="5"/>
      <c r="E371" s="5"/>
      <c r="F371" s="5"/>
      <c r="G371" s="2"/>
    </row>
    <row r="372" spans="2:7">
      <c r="B372" s="5"/>
      <c r="C372" s="5"/>
      <c r="D372" s="5"/>
      <c r="E372" s="5"/>
      <c r="F372" s="5"/>
      <c r="G372" s="2"/>
    </row>
    <row r="373" spans="2:7">
      <c r="B373" s="5"/>
      <c r="C373" s="5"/>
      <c r="D373" s="5"/>
      <c r="E373" s="5"/>
      <c r="F373" s="5"/>
      <c r="G373" s="2"/>
    </row>
    <row r="374" spans="2:7">
      <c r="B374" s="5"/>
      <c r="C374" s="5"/>
      <c r="D374" s="5"/>
      <c r="E374" s="5"/>
      <c r="F374" s="5"/>
      <c r="G374" s="2"/>
    </row>
    <row r="375" spans="2:7">
      <c r="B375" s="5"/>
      <c r="C375" s="5"/>
      <c r="D375" s="5"/>
      <c r="E375" s="5"/>
      <c r="F375" s="5"/>
      <c r="G375" s="2"/>
    </row>
    <row r="376" spans="2:7">
      <c r="B376" s="5"/>
      <c r="C376" s="5"/>
      <c r="D376" s="5"/>
      <c r="E376" s="5"/>
      <c r="F376" s="5"/>
      <c r="G376" s="2"/>
    </row>
    <row r="377" spans="2:7">
      <c r="B377" s="5"/>
      <c r="C377" s="5"/>
      <c r="D377" s="5"/>
      <c r="E377" s="5"/>
      <c r="F377" s="5"/>
      <c r="G377" s="2"/>
    </row>
    <row r="378" spans="2:7">
      <c r="B378" s="5"/>
      <c r="C378" s="5"/>
      <c r="D378" s="5"/>
      <c r="E378" s="5"/>
      <c r="F378" s="5"/>
      <c r="G378" s="2"/>
    </row>
    <row r="379" spans="2:7">
      <c r="B379" s="5"/>
      <c r="C379" s="5"/>
      <c r="D379" s="5"/>
      <c r="E379" s="5"/>
      <c r="F379" s="5"/>
      <c r="G379" s="2"/>
    </row>
    <row r="380" spans="2:7">
      <c r="B380" s="5"/>
      <c r="C380" s="5"/>
      <c r="D380" s="5"/>
      <c r="E380" s="5"/>
      <c r="F380" s="5"/>
      <c r="G380" s="2"/>
    </row>
    <row r="381" spans="2:7">
      <c r="B381" s="5"/>
      <c r="C381" s="5"/>
      <c r="D381" s="5"/>
      <c r="E381" s="5"/>
      <c r="F381" s="5"/>
      <c r="G381" s="2"/>
    </row>
    <row r="382" spans="2:7">
      <c r="B382" s="5"/>
      <c r="C382" s="5"/>
      <c r="D382" s="5"/>
      <c r="E382" s="5"/>
      <c r="F382" s="5"/>
      <c r="G382" s="2"/>
    </row>
    <row r="383" spans="2:7">
      <c r="B383" s="5"/>
      <c r="C383" s="5"/>
      <c r="D383" s="5"/>
      <c r="E383" s="5"/>
      <c r="F383" s="5"/>
      <c r="G383" s="2"/>
    </row>
    <row r="384" spans="2:7">
      <c r="B384" s="5"/>
      <c r="C384" s="5"/>
      <c r="D384" s="5"/>
      <c r="E384" s="5"/>
      <c r="F384" s="5"/>
      <c r="G384" s="2"/>
    </row>
    <row r="385" spans="2:7">
      <c r="B385" s="5"/>
      <c r="C385" s="5"/>
      <c r="D385" s="5"/>
      <c r="E385" s="5"/>
      <c r="F385" s="5"/>
      <c r="G385" s="2"/>
    </row>
    <row r="386" spans="2:7">
      <c r="B386" s="5"/>
      <c r="C386" s="5"/>
      <c r="D386" s="5"/>
      <c r="E386" s="5"/>
      <c r="F386" s="5"/>
      <c r="G386" s="2"/>
    </row>
    <row r="387" spans="2:7">
      <c r="B387" s="5"/>
      <c r="C387" s="5"/>
      <c r="D387" s="5"/>
      <c r="E387" s="5"/>
      <c r="F387" s="5"/>
      <c r="G387" s="2"/>
    </row>
    <row r="388" spans="2:7">
      <c r="B388" s="5"/>
      <c r="C388" s="5"/>
      <c r="D388" s="5"/>
      <c r="E388" s="5"/>
      <c r="F388" s="5"/>
      <c r="G388" s="2"/>
    </row>
    <row r="389" spans="2:7">
      <c r="B389" s="5"/>
      <c r="C389" s="5"/>
      <c r="D389" s="5"/>
      <c r="E389" s="5"/>
      <c r="F389" s="5"/>
      <c r="G389" s="2"/>
    </row>
    <row r="390" spans="2:7">
      <c r="B390" s="5"/>
      <c r="C390" s="5"/>
      <c r="D390" s="5"/>
      <c r="E390" s="5"/>
      <c r="F390" s="5"/>
      <c r="G390" s="2"/>
    </row>
    <row r="391" spans="2:7">
      <c r="B391" s="5"/>
      <c r="C391" s="5"/>
      <c r="D391" s="5"/>
      <c r="E391" s="5"/>
      <c r="F391" s="5"/>
      <c r="G391" s="2"/>
    </row>
    <row r="392" spans="2:7">
      <c r="B392" s="5"/>
      <c r="C392" s="5"/>
      <c r="D392" s="5"/>
      <c r="E392" s="5"/>
      <c r="F392" s="5"/>
      <c r="G392" s="2"/>
    </row>
    <row r="393" spans="2:7">
      <c r="B393" s="5"/>
      <c r="C393" s="5"/>
      <c r="D393" s="5"/>
      <c r="E393" s="5"/>
      <c r="F393" s="5"/>
      <c r="G393" s="2"/>
    </row>
    <row r="394" spans="2:7">
      <c r="B394" s="5"/>
      <c r="C394" s="5"/>
      <c r="D394" s="5"/>
      <c r="E394" s="5"/>
      <c r="F394" s="5"/>
      <c r="G394" s="2"/>
    </row>
    <row r="395" spans="2:7">
      <c r="B395" s="5"/>
      <c r="C395" s="5"/>
      <c r="D395" s="5"/>
      <c r="E395" s="5"/>
      <c r="F395" s="5"/>
      <c r="G395" s="2"/>
    </row>
    <row r="396" spans="2:7">
      <c r="B396" s="5"/>
      <c r="C396" s="5"/>
      <c r="D396" s="5"/>
      <c r="E396" s="5"/>
      <c r="F396" s="5"/>
      <c r="G396" s="2"/>
    </row>
    <row r="397" spans="2:7">
      <c r="B397" s="5"/>
      <c r="C397" s="5"/>
      <c r="D397" s="5"/>
      <c r="E397" s="5"/>
      <c r="F397" s="5"/>
      <c r="G397" s="2"/>
    </row>
    <row r="398" spans="2:7">
      <c r="B398" s="5"/>
      <c r="C398" s="5"/>
      <c r="D398" s="5"/>
      <c r="E398" s="5"/>
      <c r="F398" s="5"/>
      <c r="G398" s="2"/>
    </row>
    <row r="399" spans="2:7">
      <c r="B399" s="5"/>
      <c r="C399" s="5"/>
      <c r="D399" s="5"/>
      <c r="E399" s="5"/>
      <c r="F399" s="5"/>
      <c r="G399" s="2"/>
    </row>
    <row r="400" spans="2:7">
      <c r="B400" s="5"/>
      <c r="C400" s="5"/>
      <c r="D400" s="5"/>
      <c r="E400" s="5"/>
      <c r="F400" s="5"/>
      <c r="G400" s="2"/>
    </row>
    <row r="401" spans="2:7">
      <c r="B401" s="5"/>
      <c r="C401" s="5"/>
      <c r="D401" s="5"/>
      <c r="E401" s="5"/>
      <c r="F401" s="5"/>
      <c r="G401" s="2"/>
    </row>
    <row r="402" spans="2:7">
      <c r="B402" s="5"/>
      <c r="C402" s="5"/>
      <c r="D402" s="5"/>
      <c r="E402" s="5"/>
      <c r="F402" s="5"/>
      <c r="G402" s="2"/>
    </row>
    <row r="403" spans="2:7">
      <c r="B403" s="5"/>
      <c r="C403" s="5"/>
      <c r="D403" s="5"/>
      <c r="E403" s="5"/>
      <c r="F403" s="5"/>
      <c r="G403" s="2"/>
    </row>
    <row r="404" spans="2:7">
      <c r="B404" s="5"/>
      <c r="C404" s="5"/>
      <c r="D404" s="5"/>
      <c r="E404" s="5"/>
      <c r="F404" s="5"/>
      <c r="G404" s="2"/>
    </row>
    <row r="405" spans="2:7">
      <c r="B405" s="5"/>
      <c r="C405" s="5"/>
      <c r="D405" s="5"/>
      <c r="E405" s="5"/>
      <c r="F405" s="5"/>
      <c r="G405" s="2"/>
    </row>
    <row r="406" spans="2:7">
      <c r="B406" s="5"/>
      <c r="C406" s="5"/>
      <c r="D406" s="5"/>
      <c r="E406" s="5"/>
      <c r="F406" s="5"/>
      <c r="G406" s="2"/>
    </row>
    <row r="407" spans="2:7">
      <c r="B407" s="5"/>
      <c r="C407" s="5"/>
      <c r="D407" s="5"/>
      <c r="E407" s="5"/>
      <c r="F407" s="5"/>
      <c r="G407" s="2"/>
    </row>
    <row r="408" spans="2:7">
      <c r="B408" s="5"/>
      <c r="C408" s="5"/>
      <c r="D408" s="5"/>
      <c r="E408" s="5"/>
      <c r="F408" s="5"/>
      <c r="G408" s="2"/>
    </row>
    <row r="409" spans="2:7">
      <c r="B409" s="5"/>
      <c r="C409" s="5"/>
      <c r="D409" s="5"/>
      <c r="E409" s="5"/>
      <c r="F409" s="5"/>
      <c r="G409" s="2"/>
    </row>
    <row r="410" spans="2:7">
      <c r="B410" s="5"/>
      <c r="C410" s="5"/>
      <c r="D410" s="5"/>
      <c r="E410" s="5"/>
      <c r="F410" s="5"/>
      <c r="G410" s="2"/>
    </row>
    <row r="411" spans="2:7">
      <c r="B411" s="5"/>
      <c r="C411" s="5"/>
      <c r="D411" s="5"/>
      <c r="E411" s="5"/>
      <c r="F411" s="5"/>
      <c r="G411" s="2"/>
    </row>
    <row r="412" spans="2:7">
      <c r="B412" s="5"/>
      <c r="C412" s="5"/>
      <c r="D412" s="5"/>
      <c r="E412" s="5"/>
      <c r="F412" s="5"/>
      <c r="G412" s="2"/>
    </row>
    <row r="413" spans="2:7">
      <c r="B413" s="5"/>
      <c r="C413" s="5"/>
      <c r="D413" s="5"/>
      <c r="E413" s="5"/>
      <c r="F413" s="5"/>
      <c r="G413" s="2"/>
    </row>
    <row r="414" spans="2:7">
      <c r="B414" s="5"/>
      <c r="C414" s="5"/>
      <c r="D414" s="5"/>
      <c r="E414" s="5"/>
      <c r="F414" s="5"/>
      <c r="G414" s="2"/>
    </row>
    <row r="415" spans="2:7">
      <c r="B415" s="5"/>
      <c r="C415" s="5"/>
      <c r="D415" s="5"/>
      <c r="E415" s="5"/>
      <c r="F415" s="5"/>
      <c r="G415" s="2"/>
    </row>
    <row r="416" spans="2:7">
      <c r="B416" s="5"/>
      <c r="C416" s="5"/>
      <c r="D416" s="5"/>
      <c r="E416" s="5"/>
      <c r="F416" s="5"/>
      <c r="G416" s="2"/>
    </row>
    <row r="417" spans="2:7">
      <c r="B417" s="5"/>
      <c r="C417" s="5"/>
      <c r="D417" s="5"/>
      <c r="E417" s="5"/>
      <c r="F417" s="5"/>
      <c r="G417" s="2"/>
    </row>
    <row r="418" spans="2:7">
      <c r="B418" s="5"/>
      <c r="C418" s="5"/>
      <c r="D418" s="5"/>
      <c r="E418" s="5"/>
      <c r="F418" s="5"/>
      <c r="G418" s="2"/>
    </row>
    <row r="419" spans="2:7">
      <c r="B419" s="5"/>
      <c r="C419" s="5"/>
      <c r="D419" s="5"/>
      <c r="E419" s="5"/>
      <c r="F419" s="5"/>
      <c r="G419" s="2"/>
    </row>
    <row r="420" spans="2:7">
      <c r="B420" s="5"/>
      <c r="C420" s="5"/>
      <c r="D420" s="5"/>
      <c r="E420" s="5"/>
      <c r="F420" s="5"/>
      <c r="G420" s="2"/>
    </row>
    <row r="421" spans="2:7">
      <c r="B421" s="5"/>
      <c r="C421" s="5"/>
      <c r="D421" s="5"/>
      <c r="E421" s="5"/>
      <c r="F421" s="5"/>
      <c r="G421" s="2"/>
    </row>
    <row r="422" spans="2:7">
      <c r="B422" s="5"/>
      <c r="C422" s="5"/>
      <c r="D422" s="5"/>
      <c r="E422" s="5"/>
      <c r="F422" s="5"/>
      <c r="G422" s="2"/>
    </row>
    <row r="423" spans="2:7">
      <c r="B423" s="5"/>
      <c r="C423" s="5"/>
      <c r="D423" s="5"/>
      <c r="E423" s="5"/>
      <c r="F423" s="5"/>
      <c r="G423" s="2"/>
    </row>
    <row r="424" spans="2:7">
      <c r="B424" s="5"/>
      <c r="C424" s="5"/>
      <c r="D424" s="5"/>
      <c r="E424" s="5"/>
      <c r="F424" s="5"/>
      <c r="G424" s="2"/>
    </row>
    <row r="425" spans="2:7">
      <c r="B425" s="5"/>
      <c r="C425" s="5"/>
      <c r="D425" s="5"/>
      <c r="E425" s="5"/>
      <c r="F425" s="5"/>
      <c r="G425" s="2"/>
    </row>
    <row r="426" spans="2:7">
      <c r="B426" s="5"/>
      <c r="C426" s="5"/>
      <c r="D426" s="5"/>
      <c r="E426" s="5"/>
      <c r="F426" s="5"/>
      <c r="G426" s="2"/>
    </row>
    <row r="427" spans="2:7">
      <c r="B427" s="5"/>
      <c r="C427" s="5"/>
      <c r="D427" s="5"/>
      <c r="E427" s="5"/>
      <c r="F427" s="5"/>
      <c r="G427" s="2"/>
    </row>
    <row r="428" spans="2:7">
      <c r="B428" s="5"/>
      <c r="C428" s="5"/>
      <c r="D428" s="5"/>
      <c r="E428" s="5"/>
      <c r="F428" s="5"/>
      <c r="G428" s="2"/>
    </row>
    <row r="429" spans="2:7">
      <c r="B429" s="5"/>
      <c r="C429" s="5"/>
      <c r="D429" s="5"/>
      <c r="E429" s="5"/>
      <c r="F429" s="5"/>
      <c r="G429" s="2"/>
    </row>
    <row r="430" spans="2:7">
      <c r="B430" s="5"/>
      <c r="C430" s="5"/>
      <c r="D430" s="5"/>
      <c r="E430" s="5"/>
      <c r="F430" s="5"/>
      <c r="G430" s="2"/>
    </row>
    <row r="431" spans="2:7">
      <c r="B431" s="5"/>
      <c r="C431" s="5"/>
      <c r="D431" s="5"/>
      <c r="E431" s="5"/>
      <c r="F431" s="5"/>
      <c r="G431" s="2"/>
    </row>
    <row r="432" spans="2:7">
      <c r="B432" s="5"/>
      <c r="C432" s="5"/>
      <c r="D432" s="5"/>
      <c r="E432" s="5"/>
      <c r="F432" s="5"/>
      <c r="G432" s="2"/>
    </row>
    <row r="433" spans="2:7">
      <c r="B433" s="5"/>
      <c r="C433" s="5"/>
      <c r="D433" s="5"/>
      <c r="E433" s="5"/>
      <c r="F433" s="5"/>
      <c r="G433" s="2"/>
    </row>
    <row r="434" spans="2:7">
      <c r="B434" s="5"/>
      <c r="C434" s="5"/>
      <c r="D434" s="5"/>
      <c r="E434" s="5"/>
      <c r="F434" s="5"/>
      <c r="G434" s="2"/>
    </row>
    <row r="435" spans="2:7">
      <c r="B435" s="5"/>
      <c r="C435" s="5"/>
      <c r="D435" s="5"/>
      <c r="E435" s="5"/>
      <c r="F435" s="5"/>
      <c r="G435" s="2"/>
    </row>
    <row r="436" spans="2:7">
      <c r="B436" s="5"/>
      <c r="C436" s="5"/>
      <c r="D436" s="5"/>
      <c r="E436" s="5"/>
      <c r="F436" s="5"/>
      <c r="G436" s="2"/>
    </row>
    <row r="437" spans="2:7">
      <c r="B437" s="5"/>
      <c r="C437" s="5"/>
      <c r="D437" s="5"/>
      <c r="E437" s="5"/>
      <c r="F437" s="5"/>
      <c r="G437" s="2"/>
    </row>
    <row r="438" spans="2:7">
      <c r="B438" s="5"/>
      <c r="C438" s="5"/>
      <c r="D438" s="5"/>
      <c r="E438" s="5"/>
      <c r="F438" s="5"/>
      <c r="G438" s="2"/>
    </row>
    <row r="439" spans="2:7">
      <c r="B439" s="5"/>
      <c r="C439" s="5"/>
      <c r="D439" s="5"/>
      <c r="E439" s="5"/>
      <c r="F439" s="5"/>
      <c r="G439" s="2"/>
    </row>
    <row r="440" spans="2:7">
      <c r="B440" s="5"/>
      <c r="C440" s="5"/>
      <c r="D440" s="5"/>
      <c r="E440" s="5"/>
      <c r="F440" s="5"/>
      <c r="G440" s="2"/>
    </row>
    <row r="441" spans="2:7">
      <c r="B441" s="5"/>
      <c r="C441" s="5"/>
      <c r="D441" s="5"/>
      <c r="E441" s="5"/>
      <c r="F441" s="5"/>
      <c r="G441" s="2"/>
    </row>
    <row r="442" spans="2:7">
      <c r="B442" s="5"/>
      <c r="C442" s="5"/>
      <c r="D442" s="5"/>
      <c r="E442" s="5"/>
      <c r="F442" s="5"/>
      <c r="G442" s="2"/>
    </row>
    <row r="443" spans="2:7">
      <c r="B443" s="5"/>
      <c r="C443" s="5"/>
      <c r="D443" s="5"/>
      <c r="E443" s="5"/>
      <c r="F443" s="5"/>
      <c r="G443" s="2"/>
    </row>
    <row r="444" spans="2:7">
      <c r="B444" s="5"/>
      <c r="C444" s="5"/>
      <c r="D444" s="5"/>
      <c r="E444" s="5"/>
      <c r="F444" s="5"/>
      <c r="G444" s="2"/>
    </row>
    <row r="445" spans="2:7">
      <c r="B445" s="5"/>
      <c r="C445" s="5"/>
      <c r="D445" s="5"/>
      <c r="E445" s="5"/>
      <c r="F445" s="5"/>
      <c r="G445" s="2"/>
    </row>
    <row r="446" spans="2:7">
      <c r="B446" s="5"/>
      <c r="C446" s="5"/>
      <c r="D446" s="5"/>
      <c r="E446" s="5"/>
      <c r="F446" s="5"/>
      <c r="G446" s="2"/>
    </row>
    <row r="447" spans="2:7">
      <c r="B447" s="5"/>
      <c r="C447" s="5"/>
      <c r="D447" s="5"/>
      <c r="E447" s="5"/>
      <c r="F447" s="5"/>
      <c r="G447" s="2"/>
    </row>
    <row r="448" spans="2:7">
      <c r="B448" s="5"/>
      <c r="C448" s="5"/>
      <c r="D448" s="5"/>
      <c r="E448" s="5"/>
      <c r="F448" s="5"/>
      <c r="G448" s="2"/>
    </row>
    <row r="449" spans="2:7">
      <c r="B449" s="5"/>
      <c r="C449" s="5"/>
      <c r="D449" s="5"/>
      <c r="E449" s="5"/>
      <c r="F449" s="5"/>
      <c r="G449" s="2"/>
    </row>
    <row r="450" spans="2:7">
      <c r="B450" s="5"/>
      <c r="C450" s="5"/>
      <c r="D450" s="5"/>
      <c r="E450" s="5"/>
      <c r="F450" s="5"/>
      <c r="G450" s="2"/>
    </row>
    <row r="451" spans="2:7">
      <c r="B451" s="5"/>
      <c r="C451" s="5"/>
      <c r="D451" s="5"/>
      <c r="E451" s="5"/>
      <c r="F451" s="5"/>
      <c r="G451" s="2"/>
    </row>
    <row r="452" spans="2:7">
      <c r="B452" s="5"/>
      <c r="C452" s="5"/>
      <c r="D452" s="5"/>
      <c r="E452" s="5"/>
      <c r="F452" s="5"/>
      <c r="G452" s="2"/>
    </row>
    <row r="453" spans="2:7">
      <c r="B453" s="5"/>
      <c r="C453" s="5"/>
      <c r="D453" s="5"/>
      <c r="E453" s="5"/>
      <c r="F453" s="5"/>
      <c r="G453" s="2"/>
    </row>
    <row r="454" spans="2:7">
      <c r="B454" s="5"/>
      <c r="C454" s="5"/>
      <c r="D454" s="5"/>
      <c r="E454" s="5"/>
      <c r="F454" s="5"/>
      <c r="G454" s="2"/>
    </row>
    <row r="455" spans="2:7">
      <c r="B455" s="5"/>
      <c r="C455" s="5"/>
      <c r="D455" s="5"/>
      <c r="E455" s="5"/>
      <c r="F455" s="5"/>
      <c r="G455" s="2"/>
    </row>
    <row r="456" spans="2:7">
      <c r="B456" s="5"/>
      <c r="C456" s="5"/>
      <c r="D456" s="5"/>
      <c r="E456" s="5"/>
      <c r="F456" s="5"/>
      <c r="G456" s="2"/>
    </row>
    <row r="457" spans="2:7">
      <c r="B457" s="5"/>
      <c r="C457" s="5"/>
      <c r="D457" s="5"/>
      <c r="E457" s="5"/>
      <c r="F457" s="5"/>
      <c r="G457" s="2"/>
    </row>
    <row r="458" spans="2:7">
      <c r="B458" s="5"/>
      <c r="C458" s="5"/>
      <c r="D458" s="5"/>
      <c r="E458" s="5"/>
      <c r="F458" s="5"/>
      <c r="G458" s="2"/>
    </row>
    <row r="459" spans="2:7">
      <c r="B459" s="5"/>
      <c r="C459" s="5"/>
      <c r="D459" s="5"/>
      <c r="E459" s="5"/>
      <c r="F459" s="5"/>
      <c r="G459" s="2"/>
    </row>
    <row r="460" spans="2:7">
      <c r="B460" s="5"/>
      <c r="C460" s="5"/>
      <c r="D460" s="5"/>
      <c r="E460" s="5"/>
      <c r="F460" s="5"/>
      <c r="G460" s="2"/>
    </row>
    <row r="461" spans="2:7">
      <c r="B461" s="5"/>
      <c r="C461" s="5"/>
      <c r="D461" s="5"/>
      <c r="E461" s="5"/>
      <c r="F461" s="5"/>
      <c r="G461" s="2"/>
    </row>
    <row r="462" spans="2:7">
      <c r="B462" s="5"/>
      <c r="C462" s="5"/>
      <c r="D462" s="5"/>
      <c r="E462" s="5"/>
      <c r="F462" s="5"/>
      <c r="G462" s="2"/>
    </row>
    <row r="463" spans="2:7">
      <c r="B463" s="5"/>
      <c r="C463" s="5"/>
      <c r="D463" s="5"/>
      <c r="E463" s="5"/>
      <c r="F463" s="5"/>
      <c r="G463" s="2"/>
    </row>
    <row r="464" spans="2:7">
      <c r="B464" s="5"/>
      <c r="C464" s="5"/>
      <c r="D464" s="5"/>
      <c r="E464" s="5"/>
      <c r="F464" s="5"/>
      <c r="G464" s="2"/>
    </row>
    <row r="465" spans="2:7">
      <c r="B465" s="5"/>
      <c r="C465" s="5"/>
      <c r="D465" s="5"/>
      <c r="E465" s="5"/>
      <c r="F465" s="5"/>
      <c r="G465" s="2"/>
    </row>
    <row r="466" spans="2:7">
      <c r="B466" s="5"/>
      <c r="C466" s="5"/>
      <c r="D466" s="5"/>
      <c r="E466" s="5"/>
      <c r="F466" s="5"/>
      <c r="G466" s="2"/>
    </row>
    <row r="467" spans="2:7">
      <c r="B467" s="5"/>
      <c r="C467" s="5"/>
      <c r="D467" s="5"/>
      <c r="E467" s="5"/>
      <c r="F467" s="5"/>
      <c r="G467" s="2"/>
    </row>
    <row r="468" spans="2:7">
      <c r="B468" s="5"/>
      <c r="C468" s="5"/>
      <c r="D468" s="5"/>
      <c r="E468" s="5"/>
      <c r="F468" s="5"/>
      <c r="G468" s="2"/>
    </row>
    <row r="469" spans="2:7">
      <c r="B469" s="5"/>
      <c r="C469" s="5"/>
      <c r="D469" s="5"/>
      <c r="E469" s="5"/>
      <c r="F469" s="5"/>
      <c r="G469" s="2"/>
    </row>
    <row r="470" spans="2:7">
      <c r="B470" s="5"/>
      <c r="C470" s="5"/>
      <c r="D470" s="5"/>
      <c r="E470" s="5"/>
      <c r="F470" s="5"/>
      <c r="G470" s="2"/>
    </row>
    <row r="471" spans="2:7">
      <c r="B471" s="5"/>
      <c r="C471" s="5"/>
      <c r="D471" s="5"/>
      <c r="E471" s="5"/>
      <c r="F471" s="5"/>
      <c r="G471" s="2"/>
    </row>
    <row r="472" spans="2:7">
      <c r="B472" s="5"/>
      <c r="C472" s="5"/>
      <c r="D472" s="5"/>
      <c r="E472" s="5"/>
      <c r="F472" s="5"/>
      <c r="G472" s="2"/>
    </row>
    <row r="473" spans="2:7">
      <c r="B473" s="5"/>
      <c r="C473" s="5"/>
      <c r="D473" s="5"/>
      <c r="E473" s="5"/>
      <c r="F473" s="5"/>
      <c r="G473" s="2"/>
    </row>
    <row r="474" spans="2:7">
      <c r="B474" s="5"/>
      <c r="C474" s="5"/>
      <c r="D474" s="5"/>
      <c r="E474" s="5"/>
      <c r="F474" s="5"/>
      <c r="G474" s="2"/>
    </row>
    <row r="475" spans="2:7">
      <c r="B475" s="5"/>
      <c r="C475" s="5"/>
      <c r="D475" s="5"/>
      <c r="E475" s="5"/>
      <c r="F475" s="5"/>
      <c r="G475" s="2"/>
    </row>
    <row r="476" spans="2:7">
      <c r="B476" s="5"/>
      <c r="C476" s="5"/>
      <c r="D476" s="5"/>
      <c r="E476" s="5"/>
      <c r="F476" s="5"/>
      <c r="G476" s="2"/>
    </row>
    <row r="477" spans="2:7">
      <c r="B477" s="5"/>
      <c r="C477" s="5"/>
      <c r="D477" s="5"/>
      <c r="E477" s="5"/>
      <c r="F477" s="5"/>
      <c r="G477" s="2"/>
    </row>
    <row r="478" spans="2:7">
      <c r="B478" s="5"/>
      <c r="C478" s="5"/>
      <c r="D478" s="5"/>
      <c r="E478" s="5"/>
      <c r="F478" s="5"/>
      <c r="G478" s="2"/>
    </row>
    <row r="479" spans="2:7">
      <c r="B479" s="5"/>
      <c r="C479" s="5"/>
      <c r="D479" s="5"/>
      <c r="E479" s="5"/>
      <c r="F479" s="5"/>
      <c r="G479" s="2"/>
    </row>
    <row r="480" spans="2:7">
      <c r="B480" s="5"/>
      <c r="C480" s="5"/>
      <c r="D480" s="5"/>
      <c r="E480" s="5"/>
      <c r="F480" s="5"/>
      <c r="G480" s="2"/>
    </row>
    <row r="481" spans="2:7">
      <c r="B481" s="5"/>
      <c r="C481" s="5"/>
      <c r="D481" s="5"/>
      <c r="E481" s="5"/>
      <c r="F481" s="5"/>
      <c r="G481" s="2"/>
    </row>
    <row r="482" spans="2:7">
      <c r="B482" s="5"/>
      <c r="C482" s="5"/>
      <c r="D482" s="5"/>
      <c r="E482" s="5"/>
      <c r="F482" s="5"/>
      <c r="G482" s="2"/>
    </row>
    <row r="483" spans="2:7">
      <c r="B483" s="5"/>
      <c r="C483" s="5"/>
      <c r="D483" s="5"/>
      <c r="E483" s="5"/>
      <c r="F483" s="5"/>
      <c r="G483" s="2"/>
    </row>
    <row r="484" spans="2:7">
      <c r="B484" s="5"/>
      <c r="C484" s="5"/>
      <c r="D484" s="5"/>
      <c r="E484" s="5"/>
      <c r="F484" s="5"/>
      <c r="G484" s="2"/>
    </row>
    <row r="485" spans="2:7">
      <c r="B485" s="5"/>
      <c r="C485" s="5"/>
      <c r="D485" s="5"/>
      <c r="E485" s="5"/>
      <c r="F485" s="5"/>
      <c r="G485" s="2"/>
    </row>
    <row r="486" spans="2:7">
      <c r="B486" s="5"/>
      <c r="C486" s="5"/>
      <c r="D486" s="5"/>
      <c r="E486" s="5"/>
      <c r="F486" s="5"/>
      <c r="G486" s="2"/>
    </row>
    <row r="487" spans="2:7">
      <c r="B487" s="5"/>
      <c r="C487" s="5"/>
      <c r="D487" s="5"/>
      <c r="E487" s="5"/>
      <c r="F487" s="5"/>
      <c r="G487" s="2"/>
    </row>
    <row r="488" spans="2:7">
      <c r="B488" s="5"/>
      <c r="C488" s="5"/>
      <c r="D488" s="5"/>
      <c r="E488" s="5"/>
      <c r="F488" s="5"/>
      <c r="G488" s="2"/>
    </row>
    <row r="489" spans="2:7">
      <c r="B489" s="5"/>
      <c r="C489" s="5"/>
      <c r="D489" s="5"/>
      <c r="E489" s="5"/>
      <c r="F489" s="5"/>
      <c r="G489" s="2"/>
    </row>
    <row r="490" spans="2:7">
      <c r="B490" s="5"/>
      <c r="C490" s="5"/>
      <c r="D490" s="5"/>
      <c r="E490" s="5"/>
      <c r="F490" s="5"/>
      <c r="G490" s="2"/>
    </row>
    <row r="491" spans="2:7">
      <c r="B491" s="5"/>
      <c r="C491" s="5"/>
      <c r="D491" s="5"/>
      <c r="E491" s="5"/>
      <c r="F491" s="5"/>
      <c r="G491" s="2"/>
    </row>
    <row r="492" spans="2:7">
      <c r="B492" s="5"/>
      <c r="C492" s="5"/>
      <c r="D492" s="5"/>
      <c r="E492" s="5"/>
      <c r="F492" s="5"/>
      <c r="G492" s="2"/>
    </row>
    <row r="493" spans="2:7">
      <c r="B493" s="5"/>
      <c r="C493" s="5"/>
      <c r="D493" s="5"/>
      <c r="E493" s="5"/>
      <c r="F493" s="5"/>
      <c r="G493" s="2"/>
    </row>
    <row r="494" spans="2:7">
      <c r="B494" s="5"/>
      <c r="C494" s="5"/>
      <c r="D494" s="5"/>
      <c r="E494" s="5"/>
      <c r="F494" s="5"/>
      <c r="G494" s="2"/>
    </row>
    <row r="495" spans="2:7">
      <c r="B495" s="5"/>
      <c r="C495" s="5"/>
      <c r="D495" s="5"/>
      <c r="E495" s="5"/>
      <c r="F495" s="5"/>
      <c r="G495" s="2"/>
    </row>
    <row r="496" spans="2:7">
      <c r="B496" s="5"/>
      <c r="C496" s="5"/>
      <c r="D496" s="5"/>
      <c r="E496" s="5"/>
      <c r="F496" s="5"/>
      <c r="G496" s="2"/>
    </row>
    <row r="497" spans="2:7">
      <c r="B497" s="5"/>
      <c r="C497" s="5"/>
      <c r="D497" s="5"/>
      <c r="E497" s="5"/>
      <c r="F497" s="5"/>
      <c r="G497" s="2"/>
    </row>
    <row r="498" spans="2:7">
      <c r="B498" s="5"/>
      <c r="C498" s="5"/>
      <c r="D498" s="5"/>
      <c r="E498" s="5"/>
      <c r="F498" s="5"/>
      <c r="G498" s="2"/>
    </row>
    <row r="499" spans="2:7">
      <c r="B499" s="5"/>
      <c r="C499" s="5"/>
      <c r="D499" s="5"/>
      <c r="E499" s="5"/>
      <c r="F499" s="5"/>
      <c r="G499" s="2"/>
    </row>
    <row r="500" spans="2:7">
      <c r="B500" s="5"/>
      <c r="C500" s="5"/>
      <c r="D500" s="5"/>
      <c r="E500" s="5"/>
      <c r="F500" s="5"/>
      <c r="G500" s="2"/>
    </row>
    <row r="501" spans="2:7">
      <c r="B501" s="5"/>
      <c r="C501" s="5"/>
      <c r="D501" s="5"/>
      <c r="E501" s="5"/>
      <c r="F501" s="5"/>
      <c r="G501" s="2"/>
    </row>
    <row r="502" spans="2:7">
      <c r="B502" s="5"/>
      <c r="C502" s="5"/>
      <c r="D502" s="5"/>
      <c r="E502" s="5"/>
      <c r="F502" s="5"/>
      <c r="G502" s="2"/>
    </row>
    <row r="503" spans="2:7">
      <c r="B503" s="5"/>
      <c r="C503" s="5"/>
      <c r="D503" s="5"/>
      <c r="E503" s="5"/>
      <c r="F503" s="5"/>
      <c r="G503" s="2"/>
    </row>
    <row r="504" spans="2:7">
      <c r="B504" s="5"/>
      <c r="C504" s="5"/>
      <c r="D504" s="5"/>
      <c r="E504" s="5"/>
      <c r="F504" s="5"/>
      <c r="G504" s="2"/>
    </row>
    <row r="505" spans="2:7">
      <c r="B505" s="5"/>
      <c r="C505" s="5"/>
      <c r="D505" s="5"/>
      <c r="E505" s="5"/>
      <c r="F505" s="5"/>
      <c r="G505" s="2"/>
    </row>
    <row r="506" spans="2:7">
      <c r="B506" s="5"/>
      <c r="C506" s="5"/>
      <c r="D506" s="5"/>
      <c r="E506" s="5"/>
      <c r="F506" s="5"/>
      <c r="G506" s="2"/>
    </row>
    <row r="507" spans="2:7">
      <c r="B507" s="5"/>
      <c r="C507" s="5"/>
      <c r="D507" s="5"/>
      <c r="E507" s="5"/>
      <c r="F507" s="5"/>
      <c r="G507" s="2"/>
    </row>
    <row r="508" spans="2:7">
      <c r="B508" s="5"/>
      <c r="C508" s="5"/>
      <c r="D508" s="5"/>
      <c r="E508" s="5"/>
      <c r="F508" s="5"/>
      <c r="G508" s="2"/>
    </row>
    <row r="509" spans="2:7">
      <c r="B509" s="5"/>
      <c r="C509" s="5"/>
      <c r="D509" s="5"/>
      <c r="E509" s="5"/>
      <c r="F509" s="5"/>
      <c r="G509" s="2"/>
    </row>
    <row r="510" spans="2:7">
      <c r="B510" s="5"/>
      <c r="C510" s="5"/>
      <c r="D510" s="5"/>
      <c r="E510" s="5"/>
      <c r="F510" s="5"/>
      <c r="G510" s="2"/>
    </row>
    <row r="511" spans="2:7">
      <c r="B511" s="5"/>
      <c r="C511" s="5"/>
      <c r="D511" s="5"/>
      <c r="E511" s="5"/>
      <c r="F511" s="5"/>
      <c r="G511" s="2"/>
    </row>
    <row r="512" spans="2:7">
      <c r="B512" s="5"/>
      <c r="C512" s="5"/>
      <c r="D512" s="5"/>
      <c r="E512" s="5"/>
      <c r="F512" s="5"/>
      <c r="G512" s="2"/>
    </row>
    <row r="513" spans="1:7">
      <c r="B513" s="5"/>
      <c r="C513" s="5"/>
      <c r="D513" s="5"/>
      <c r="E513" s="5"/>
      <c r="F513" s="5"/>
      <c r="G513" s="2"/>
    </row>
    <row r="514" spans="1:7">
      <c r="B514" s="5"/>
      <c r="C514" s="5"/>
      <c r="D514" s="5"/>
      <c r="E514" s="5"/>
      <c r="F514" s="5"/>
      <c r="G514" s="2"/>
    </row>
    <row r="515" spans="1:7">
      <c r="B515" s="5"/>
      <c r="C515" s="5"/>
      <c r="D515" s="5"/>
      <c r="E515" s="5"/>
      <c r="F515" s="5"/>
      <c r="G515" s="2"/>
    </row>
    <row r="516" spans="1:7">
      <c r="B516" s="5"/>
      <c r="C516" s="5"/>
      <c r="D516" s="5"/>
      <c r="E516" s="5"/>
      <c r="F516" s="5"/>
      <c r="G516" s="2"/>
    </row>
    <row r="517" spans="1:7">
      <c r="B517" s="5"/>
      <c r="C517" s="5"/>
      <c r="D517" s="5"/>
      <c r="E517" s="5"/>
      <c r="F517" s="5"/>
      <c r="G517" s="2"/>
    </row>
    <row r="518" spans="1:7">
      <c r="B518" s="5"/>
      <c r="C518" s="5"/>
      <c r="D518" s="5"/>
      <c r="E518" s="5"/>
      <c r="F518" s="5"/>
      <c r="G518" s="2"/>
    </row>
    <row r="519" spans="1:7">
      <c r="A519" s="4"/>
      <c r="B519" s="5"/>
      <c r="C519" s="5"/>
      <c r="D519" s="5"/>
    </row>
    <row r="520" spans="1:7">
      <c r="A520" s="4"/>
      <c r="B520" s="5"/>
      <c r="C520" s="5"/>
      <c r="D520" s="5"/>
    </row>
    <row r="521" spans="1:7">
      <c r="A521" s="4"/>
      <c r="B521" s="5"/>
      <c r="C521" s="5"/>
      <c r="D521" s="5"/>
    </row>
    <row r="522" spans="1:7">
      <c r="A522" s="4"/>
      <c r="B522" s="5"/>
      <c r="C522" s="5"/>
      <c r="D522" s="5"/>
    </row>
    <row r="523" spans="1:7">
      <c r="A523" s="4"/>
      <c r="B523" s="5"/>
      <c r="C523" s="5"/>
      <c r="D523" s="5"/>
    </row>
    <row r="524" spans="1:7">
      <c r="A524" s="4"/>
      <c r="B524" s="5"/>
      <c r="C524" s="5"/>
      <c r="D524" s="5"/>
    </row>
    <row r="525" spans="1:7">
      <c r="A525" s="4"/>
      <c r="B525" s="5"/>
      <c r="C525" s="5"/>
      <c r="D525" s="5"/>
    </row>
    <row r="526" spans="1:7">
      <c r="A526" s="4"/>
      <c r="B526" s="5"/>
      <c r="C526" s="5"/>
      <c r="D526" s="5"/>
    </row>
    <row r="527" spans="1:7">
      <c r="A527" s="4"/>
      <c r="B527" s="5"/>
      <c r="C527" s="5"/>
      <c r="D527" s="5"/>
    </row>
    <row r="528" spans="1:7">
      <c r="A528" s="4"/>
      <c r="B528" s="5"/>
      <c r="C528" s="5"/>
      <c r="D528" s="5"/>
    </row>
    <row r="529" spans="1:4">
      <c r="A529" s="4"/>
      <c r="B529" s="5"/>
      <c r="C529" s="5"/>
      <c r="D529" s="5"/>
    </row>
    <row r="530" spans="1:4">
      <c r="A530" s="4"/>
      <c r="B530" s="5"/>
      <c r="C530" s="5"/>
      <c r="D530" s="5"/>
    </row>
    <row r="531" spans="1:4">
      <c r="A531" s="4"/>
      <c r="B531" s="5"/>
      <c r="C531" s="5"/>
      <c r="D531" s="5"/>
    </row>
    <row r="532" spans="1:4">
      <c r="A532" s="4"/>
      <c r="B532" s="5"/>
      <c r="C532" s="5"/>
      <c r="D532" s="5"/>
    </row>
    <row r="533" spans="1:4">
      <c r="A533" s="4"/>
      <c r="B533" s="5"/>
      <c r="C533" s="5"/>
      <c r="D533" s="5"/>
    </row>
    <row r="534" spans="1:4">
      <c r="A534" s="4"/>
      <c r="B534" s="5"/>
      <c r="C534" s="5"/>
      <c r="D534" s="5"/>
    </row>
    <row r="535" spans="1:4">
      <c r="A535" s="4"/>
      <c r="B535" s="5"/>
      <c r="C535" s="5"/>
      <c r="D535" s="5"/>
    </row>
    <row r="536" spans="1:4">
      <c r="A536" s="4"/>
      <c r="B536" s="5"/>
      <c r="C536" s="5"/>
      <c r="D536" s="5"/>
    </row>
    <row r="537" spans="1:4">
      <c r="A537" s="4"/>
      <c r="B537" s="5"/>
      <c r="C537" s="5"/>
      <c r="D537" s="5"/>
    </row>
    <row r="538" spans="1:4">
      <c r="A538" s="4"/>
      <c r="B538" s="5"/>
      <c r="C538" s="5"/>
      <c r="D538" s="5"/>
    </row>
    <row r="539" spans="1:4">
      <c r="A539" s="4"/>
      <c r="B539" s="5"/>
      <c r="C539" s="5"/>
      <c r="D539" s="5"/>
    </row>
    <row r="540" spans="1:4">
      <c r="A540" s="4"/>
      <c r="B540" s="5"/>
      <c r="C540" s="5"/>
      <c r="D540" s="5"/>
    </row>
    <row r="541" spans="1:4">
      <c r="A541" s="4"/>
      <c r="B541" s="5"/>
      <c r="C541" s="5"/>
      <c r="D541" s="5"/>
    </row>
    <row r="542" spans="1:4">
      <c r="A542" s="4"/>
      <c r="B542" s="5"/>
      <c r="C542" s="5"/>
      <c r="D542" s="5"/>
    </row>
    <row r="543" spans="1:4">
      <c r="A543" s="4"/>
      <c r="B543" s="5"/>
      <c r="C543" s="5"/>
      <c r="D543" s="5"/>
    </row>
    <row r="544" spans="1:4">
      <c r="A544" s="4"/>
      <c r="B544" s="5"/>
      <c r="C544" s="5"/>
      <c r="D544" s="5"/>
    </row>
    <row r="545" spans="1:4">
      <c r="A545" s="4"/>
      <c r="B545" s="5"/>
      <c r="C545" s="5"/>
      <c r="D545" s="5"/>
    </row>
    <row r="546" spans="1:4">
      <c r="A546" s="4"/>
      <c r="B546" s="5"/>
      <c r="C546" s="5"/>
      <c r="D546" s="5"/>
    </row>
    <row r="547" spans="1:4">
      <c r="A547" s="4"/>
      <c r="B547" s="5"/>
      <c r="C547" s="5"/>
      <c r="D547" s="5"/>
    </row>
    <row r="548" spans="1:4">
      <c r="A548" s="4"/>
      <c r="B548" s="5"/>
      <c r="C548" s="5"/>
      <c r="D548" s="5"/>
    </row>
    <row r="549" spans="1:4">
      <c r="A549" s="4"/>
      <c r="B549" s="5"/>
      <c r="C549" s="5"/>
      <c r="D549" s="5"/>
    </row>
    <row r="550" spans="1:4">
      <c r="A550" s="4"/>
      <c r="B550" s="5"/>
      <c r="C550" s="5"/>
      <c r="D550" s="5"/>
    </row>
    <row r="551" spans="1:4">
      <c r="A551" s="4"/>
      <c r="B551" s="5"/>
      <c r="C551" s="5"/>
      <c r="D551" s="5"/>
    </row>
    <row r="552" spans="1:4">
      <c r="A552" s="4"/>
      <c r="B552" s="5"/>
      <c r="C552" s="5"/>
      <c r="D552" s="5"/>
    </row>
    <row r="553" spans="1:4">
      <c r="A553" s="4"/>
      <c r="B553" s="5"/>
      <c r="C553" s="5"/>
      <c r="D553" s="5"/>
    </row>
    <row r="554" spans="1:4">
      <c r="A554" s="4"/>
      <c r="B554" s="5"/>
      <c r="C554" s="5"/>
      <c r="D554" s="5"/>
    </row>
    <row r="555" spans="1:4">
      <c r="A555" s="4"/>
      <c r="B555" s="5"/>
      <c r="C555" s="5"/>
      <c r="D555" s="5"/>
    </row>
    <row r="556" spans="1:4">
      <c r="A556" s="4"/>
      <c r="B556" s="5"/>
      <c r="C556" s="5"/>
      <c r="D556" s="5"/>
    </row>
    <row r="557" spans="1:4">
      <c r="A557" s="4"/>
      <c r="B557" s="5"/>
      <c r="C557" s="5"/>
      <c r="D557" s="5"/>
    </row>
    <row r="558" spans="1:4">
      <c r="A558" s="4"/>
      <c r="B558" s="5"/>
      <c r="C558" s="5"/>
      <c r="D558" s="5"/>
    </row>
    <row r="559" spans="1:4">
      <c r="A559" s="4"/>
      <c r="B559" s="5"/>
      <c r="C559" s="5"/>
      <c r="D559" s="5"/>
    </row>
    <row r="560" spans="1:4">
      <c r="A560" s="4"/>
      <c r="B560" s="5"/>
      <c r="C560" s="5"/>
      <c r="D560" s="5"/>
    </row>
    <row r="561" spans="1:4">
      <c r="A561" s="4"/>
      <c r="B561" s="5"/>
      <c r="C561" s="5"/>
      <c r="D561" s="5"/>
    </row>
    <row r="562" spans="1:4">
      <c r="A562" s="4"/>
      <c r="B562" s="5"/>
      <c r="C562" s="5"/>
      <c r="D562" s="5"/>
    </row>
    <row r="563" spans="1:4">
      <c r="A563" s="4"/>
      <c r="B563" s="5"/>
      <c r="C563" s="5"/>
      <c r="D563" s="5"/>
    </row>
    <row r="564" spans="1:4">
      <c r="A564" s="4"/>
      <c r="B564" s="5"/>
      <c r="C564" s="5"/>
      <c r="D564" s="5"/>
    </row>
    <row r="565" spans="1:4">
      <c r="A565" s="4"/>
      <c r="B565" s="5"/>
      <c r="C565" s="5"/>
      <c r="D565" s="5"/>
    </row>
    <row r="566" spans="1:4">
      <c r="A566" s="4"/>
      <c r="B566" s="5"/>
      <c r="C566" s="5"/>
      <c r="D566" s="5"/>
    </row>
    <row r="567" spans="1:4">
      <c r="A567" s="4"/>
      <c r="B567" s="5"/>
      <c r="C567" s="5"/>
      <c r="D567" s="5"/>
    </row>
    <row r="568" spans="1:4">
      <c r="A568" s="4"/>
      <c r="B568" s="5"/>
      <c r="C568" s="5"/>
      <c r="D568" s="5"/>
    </row>
    <row r="569" spans="1:4">
      <c r="A569" s="4"/>
      <c r="B569" s="5"/>
      <c r="C569" s="5"/>
      <c r="D569" s="5"/>
    </row>
    <row r="570" spans="1:4">
      <c r="A570" s="4"/>
      <c r="B570" s="5"/>
      <c r="C570" s="5"/>
      <c r="D570" s="5"/>
    </row>
    <row r="571" spans="1:4">
      <c r="A571" s="4"/>
      <c r="B571" s="5"/>
      <c r="C571" s="5"/>
      <c r="D571" s="5"/>
    </row>
    <row r="572" spans="1:4">
      <c r="A572" s="4"/>
      <c r="B572" s="5"/>
      <c r="C572" s="5"/>
      <c r="D572" s="5"/>
    </row>
    <row r="573" spans="1:4">
      <c r="A573" s="4"/>
      <c r="B573" s="5"/>
      <c r="C573" s="5"/>
      <c r="D573" s="5"/>
    </row>
    <row r="574" spans="1:4">
      <c r="A574" s="4"/>
      <c r="B574" s="5"/>
      <c r="C574" s="5"/>
      <c r="D574" s="5"/>
    </row>
    <row r="575" spans="1:4">
      <c r="A575" s="4"/>
      <c r="B575" s="5"/>
      <c r="C575" s="5"/>
      <c r="D575" s="5"/>
    </row>
    <row r="576" spans="1:4">
      <c r="A576" s="4"/>
      <c r="B576" s="5"/>
      <c r="C576" s="5"/>
      <c r="D576" s="5"/>
    </row>
    <row r="577" spans="1:4">
      <c r="A577" s="4"/>
      <c r="B577" s="5"/>
      <c r="C577" s="5"/>
      <c r="D577" s="5"/>
    </row>
    <row r="578" spans="1:4">
      <c r="A578" s="4"/>
      <c r="B578" s="5"/>
      <c r="C578" s="5"/>
      <c r="D578" s="5"/>
    </row>
    <row r="579" spans="1:4">
      <c r="A579" s="4"/>
      <c r="B579" s="5"/>
      <c r="C579" s="5"/>
      <c r="D579" s="5"/>
    </row>
    <row r="580" spans="1:4">
      <c r="A580" s="4"/>
      <c r="B580" s="5"/>
      <c r="C580" s="5"/>
      <c r="D580" s="5"/>
    </row>
    <row r="581" spans="1:4">
      <c r="A581" s="4"/>
      <c r="B581" s="5"/>
      <c r="C581" s="5"/>
      <c r="D581" s="5"/>
    </row>
    <row r="582" spans="1:4">
      <c r="A582" s="4"/>
      <c r="B582" s="5"/>
      <c r="C582" s="5"/>
      <c r="D582" s="5"/>
    </row>
    <row r="583" spans="1:4">
      <c r="A583" s="4"/>
      <c r="B583" s="5"/>
      <c r="C583" s="5"/>
      <c r="D583" s="5"/>
    </row>
    <row r="584" spans="1:4">
      <c r="A584" s="4"/>
      <c r="B584" s="5"/>
      <c r="C584" s="5"/>
      <c r="D584" s="5"/>
    </row>
    <row r="585" spans="1:4">
      <c r="A585" s="4"/>
      <c r="B585" s="5"/>
      <c r="C585" s="5"/>
      <c r="D585" s="5"/>
    </row>
    <row r="586" spans="1:4">
      <c r="A586" s="4"/>
      <c r="B586" s="5"/>
      <c r="C586" s="5"/>
      <c r="D586" s="5"/>
    </row>
    <row r="587" spans="1:4">
      <c r="A587" s="4"/>
      <c r="B587" s="5"/>
      <c r="C587" s="5"/>
      <c r="D587" s="5"/>
    </row>
    <row r="588" spans="1:4">
      <c r="A588" s="4"/>
      <c r="B588" s="5"/>
      <c r="C588" s="5"/>
      <c r="D588" s="5"/>
    </row>
    <row r="589" spans="1:4">
      <c r="A589" s="4"/>
      <c r="B589" s="5"/>
      <c r="C589" s="5"/>
      <c r="D589" s="5"/>
    </row>
    <row r="590" spans="1:4">
      <c r="A590" s="4"/>
      <c r="B590" s="5"/>
      <c r="C590" s="5"/>
      <c r="D590" s="5"/>
    </row>
    <row r="591" spans="1:4">
      <c r="A591" s="4"/>
      <c r="B591" s="5"/>
      <c r="C591" s="5"/>
      <c r="D591" s="5"/>
    </row>
    <row r="592" spans="1:4">
      <c r="A592" s="4"/>
      <c r="B592" s="5"/>
      <c r="C592" s="5"/>
      <c r="D592" s="5"/>
    </row>
    <row r="593" spans="1:4">
      <c r="A593" s="4"/>
      <c r="B593" s="5"/>
      <c r="C593" s="5"/>
      <c r="D593" s="5"/>
    </row>
    <row r="594" spans="1:4">
      <c r="A594" s="4"/>
      <c r="B594" s="5"/>
      <c r="C594" s="5"/>
      <c r="D594" s="5"/>
    </row>
    <row r="595" spans="1:4">
      <c r="A595" s="4"/>
      <c r="B595" s="5"/>
      <c r="C595" s="5"/>
      <c r="D595" s="5"/>
    </row>
    <row r="596" spans="1:4">
      <c r="A596" s="4"/>
      <c r="B596" s="5"/>
      <c r="C596" s="5"/>
      <c r="D596" s="5"/>
    </row>
    <row r="597" spans="1:4">
      <c r="A597" s="4"/>
      <c r="B597" s="5"/>
      <c r="C597" s="5"/>
      <c r="D597" s="5"/>
    </row>
    <row r="598" spans="1:4">
      <c r="A598" s="4"/>
      <c r="B598" s="5"/>
      <c r="C598" s="5"/>
      <c r="D598" s="5"/>
    </row>
    <row r="599" spans="1:4">
      <c r="A599" s="4"/>
      <c r="B599" s="5"/>
      <c r="C599" s="5"/>
      <c r="D599" s="5"/>
    </row>
    <row r="600" spans="1:4">
      <c r="A600" s="4"/>
      <c r="B600" s="5"/>
      <c r="C600" s="5"/>
      <c r="D600" s="5"/>
    </row>
    <row r="601" spans="1:4">
      <c r="A601" s="4"/>
      <c r="B601" s="5"/>
      <c r="C601" s="5"/>
      <c r="D601" s="5"/>
    </row>
    <row r="602" spans="1:4">
      <c r="A602" s="4"/>
      <c r="B602" s="5"/>
      <c r="C602" s="5"/>
      <c r="D602" s="5"/>
    </row>
    <row r="603" spans="1:4">
      <c r="A603" s="4"/>
      <c r="B603" s="5"/>
      <c r="C603" s="5"/>
      <c r="D603" s="5"/>
    </row>
    <row r="604" spans="1:4">
      <c r="A604" s="4"/>
      <c r="B604" s="5"/>
      <c r="C604" s="5"/>
      <c r="D604" s="5"/>
    </row>
    <row r="605" spans="1:4">
      <c r="A605" s="4"/>
      <c r="B605" s="5"/>
      <c r="C605" s="5"/>
      <c r="D605" s="5"/>
    </row>
    <row r="606" spans="1:4">
      <c r="A606" s="4"/>
      <c r="B606" s="5"/>
      <c r="C606" s="5"/>
      <c r="D606" s="5"/>
    </row>
    <row r="607" spans="1:4">
      <c r="A607" s="4"/>
      <c r="B607" s="5"/>
      <c r="C607" s="5"/>
      <c r="D607" s="5"/>
    </row>
    <row r="608" spans="1:4">
      <c r="A608" s="4"/>
      <c r="B608" s="5"/>
      <c r="C608" s="5"/>
      <c r="D608" s="5"/>
    </row>
    <row r="609" spans="1:4">
      <c r="A609" s="4"/>
      <c r="B609" s="5"/>
      <c r="C609" s="5"/>
      <c r="D609" s="5"/>
    </row>
    <row r="610" spans="1:4">
      <c r="A610" s="4"/>
      <c r="B610" s="5"/>
      <c r="C610" s="5"/>
      <c r="D610" s="5"/>
    </row>
    <row r="611" spans="1:4">
      <c r="A611" s="4"/>
      <c r="B611" s="5"/>
      <c r="C611" s="5"/>
      <c r="D611" s="5"/>
    </row>
    <row r="612" spans="1:4">
      <c r="A612" s="4"/>
      <c r="B612" s="5"/>
      <c r="C612" s="5"/>
      <c r="D612" s="5"/>
    </row>
    <row r="613" spans="1:4">
      <c r="A613" s="4"/>
      <c r="B613" s="5"/>
      <c r="C613" s="5"/>
      <c r="D613" s="5"/>
    </row>
    <row r="614" spans="1:4">
      <c r="A614" s="4"/>
      <c r="B614" s="5"/>
      <c r="C614" s="5"/>
      <c r="D614" s="5"/>
    </row>
    <row r="615" spans="1:4">
      <c r="A615" s="4"/>
      <c r="B615" s="5"/>
      <c r="C615" s="5"/>
      <c r="D615" s="5"/>
    </row>
    <row r="616" spans="1:4">
      <c r="A616" s="4"/>
      <c r="B616" s="5"/>
      <c r="C616" s="5"/>
      <c r="D616" s="5"/>
    </row>
    <row r="617" spans="1:4">
      <c r="A617" s="4"/>
      <c r="B617" s="5"/>
      <c r="C617" s="5"/>
      <c r="D617" s="5"/>
    </row>
    <row r="618" spans="1:4">
      <c r="A618" s="4"/>
      <c r="B618" s="5"/>
      <c r="C618" s="5"/>
      <c r="D618" s="5"/>
    </row>
    <row r="619" spans="1:4">
      <c r="A619" s="4"/>
      <c r="B619" s="5"/>
      <c r="C619" s="5"/>
      <c r="D619" s="5"/>
    </row>
    <row r="620" spans="1:4">
      <c r="A620" s="4"/>
      <c r="B620" s="5"/>
      <c r="C620" s="5"/>
      <c r="D620" s="5"/>
    </row>
    <row r="621" spans="1:4">
      <c r="A621" s="4"/>
      <c r="B621" s="5"/>
      <c r="C621" s="5"/>
      <c r="D621" s="5"/>
    </row>
    <row r="622" spans="1:4">
      <c r="A622" s="4"/>
      <c r="B622" s="5"/>
      <c r="C622" s="5"/>
      <c r="D622" s="5"/>
    </row>
    <row r="623" spans="1:4">
      <c r="A623" s="4"/>
      <c r="B623" s="5"/>
      <c r="C623" s="5"/>
      <c r="D623" s="5"/>
    </row>
    <row r="624" spans="1:4">
      <c r="A624" s="4"/>
      <c r="B624" s="5"/>
      <c r="C624" s="5"/>
      <c r="D624" s="5"/>
    </row>
    <row r="625" spans="1:4">
      <c r="A625" s="4"/>
      <c r="B625" s="5"/>
      <c r="C625" s="5"/>
      <c r="D625" s="5"/>
    </row>
    <row r="626" spans="1:4">
      <c r="A626" s="4"/>
      <c r="B626" s="5"/>
      <c r="C626" s="5"/>
      <c r="D626" s="5"/>
    </row>
    <row r="627" spans="1:4">
      <c r="A627" s="4"/>
      <c r="B627" s="5"/>
      <c r="C627" s="5"/>
      <c r="D627" s="5"/>
    </row>
    <row r="628" spans="1:4">
      <c r="A628" s="4"/>
      <c r="B628" s="5"/>
      <c r="C628" s="5"/>
      <c r="D628" s="5"/>
    </row>
    <row r="629" spans="1:4">
      <c r="A629" s="4"/>
      <c r="B629" s="5"/>
      <c r="C629" s="5"/>
    </row>
  </sheetData>
  <autoFilter ref="A1:G199" xr:uid="{9987A454-FDD9-4F8F-9C97-22EEDD53A6CD}"/>
  <conditionalFormatting sqref="A2:F2 G2:G25 D3:F25 A3:A313 B3:C629 D26:G518 A318 A365 D519:D628 A519:A629">
    <cfRule type="cellIs" dxfId="2" priority="6" operator="between">
      <formula>0</formula>
      <formula>0</formula>
    </cfRule>
  </conditionalFormatting>
  <conditionalFormatting sqref="B101:B199">
    <cfRule type="cellIs" dxfId="1" priority="1" operator="equal">
      <formula>0</formula>
    </cfRule>
    <cfRule type="cellIs" dxfId="0" priority="2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AO339"/>
  <sheetViews>
    <sheetView tabSelected="1" topLeftCell="W1" workbookViewId="0">
      <selection activeCell="AM21" sqref="AM21"/>
    </sheetView>
  </sheetViews>
  <sheetFormatPr baseColWidth="10" defaultColWidth="8.54296875" defaultRowHeight="14.5"/>
  <cols>
    <col min="1" max="7" width="20" bestFit="1" customWidth="1"/>
    <col min="8" max="8" width="26.453125" customWidth="1"/>
    <col min="9" max="9" width="52.54296875" customWidth="1"/>
    <col min="10" max="12" width="20" bestFit="1" customWidth="1"/>
    <col min="13" max="13" width="27.1796875" customWidth="1"/>
    <col min="14" max="25" width="20" bestFit="1" customWidth="1"/>
    <col min="27" max="27" width="22.54296875" customWidth="1"/>
    <col min="30" max="30" width="16" customWidth="1"/>
    <col min="31" max="31" width="18.1796875" customWidth="1"/>
    <col min="32" max="32" width="20.54296875" customWidth="1"/>
    <col min="37" max="37" width="13.36328125" customWidth="1"/>
    <col min="38" max="38" width="15.54296875" customWidth="1"/>
    <col min="39" max="39" width="13.453125" customWidth="1"/>
    <col min="40" max="40" width="20.36328125" customWidth="1"/>
  </cols>
  <sheetData>
    <row r="1" spans="1:4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7" t="s">
        <v>26</v>
      </c>
      <c r="H1" t="s">
        <v>27</v>
      </c>
      <c r="I1" t="s">
        <v>12</v>
      </c>
      <c r="J1" t="s">
        <v>13</v>
      </c>
      <c r="K1" s="17" t="s">
        <v>28</v>
      </c>
      <c r="L1" t="s">
        <v>29</v>
      </c>
      <c r="M1" t="s">
        <v>30</v>
      </c>
      <c r="N1" t="s">
        <v>14</v>
      </c>
      <c r="O1" s="17" t="s">
        <v>31</v>
      </c>
      <c r="P1" t="s">
        <v>32</v>
      </c>
      <c r="Q1" t="s">
        <v>33</v>
      </c>
      <c r="R1" t="s">
        <v>15</v>
      </c>
      <c r="S1" s="17" t="s">
        <v>34</v>
      </c>
      <c r="T1" t="s">
        <v>35</v>
      </c>
      <c r="U1" t="s">
        <v>36</v>
      </c>
      <c r="V1" t="s">
        <v>16</v>
      </c>
      <c r="W1" s="17" t="s">
        <v>37</v>
      </c>
      <c r="X1" t="s">
        <v>38</v>
      </c>
      <c r="Y1" t="s">
        <v>39</v>
      </c>
      <c r="Z1" t="s">
        <v>17</v>
      </c>
      <c r="AA1" s="17" t="s">
        <v>40</v>
      </c>
      <c r="AB1" t="s">
        <v>41</v>
      </c>
      <c r="AC1" t="s">
        <v>42</v>
      </c>
      <c r="AD1" t="s">
        <v>18</v>
      </c>
      <c r="AE1" t="s">
        <v>19</v>
      </c>
      <c r="AF1" s="17" t="s">
        <v>43</v>
      </c>
      <c r="AG1" t="s">
        <v>44</v>
      </c>
      <c r="AH1" t="s">
        <v>45</v>
      </c>
      <c r="AI1" t="s">
        <v>46</v>
      </c>
      <c r="AK1" t="s">
        <v>47</v>
      </c>
      <c r="AL1" t="s">
        <v>121</v>
      </c>
      <c r="AM1" t="s">
        <v>53</v>
      </c>
      <c r="AN1" t="s">
        <v>122</v>
      </c>
    </row>
    <row r="2" spans="1:41">
      <c r="A2">
        <v>1</v>
      </c>
      <c r="B2" s="1">
        <v>45608.541319444397</v>
      </c>
      <c r="C2" s="1">
        <v>45608.542268518497</v>
      </c>
      <c r="D2" t="s">
        <v>7</v>
      </c>
      <c r="F2" s="1"/>
      <c r="G2" t="s">
        <v>120</v>
      </c>
      <c r="H2" t="s">
        <v>105</v>
      </c>
      <c r="I2" t="s">
        <v>8</v>
      </c>
      <c r="J2" t="s">
        <v>6</v>
      </c>
      <c r="K2" t="s">
        <v>75</v>
      </c>
      <c r="L2" t="s">
        <v>76</v>
      </c>
      <c r="M2" t="s">
        <v>21</v>
      </c>
      <c r="N2" t="s">
        <v>20</v>
      </c>
      <c r="AK2" s="11" t="str" cm="1">
        <f t="array" aca="1" ref="AK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BRUNO</v>
      </c>
      <c r="AL2" s="11" t="str" cm="1">
        <f t="array" aca="1" ref="AL2" ca="1">IFERROR(INDEX($AK$2:$AK$98, SMALL(IF($AK$2:$AK$98&lt;&gt;0, ROW($AK$2:$AK$98)-ROW($AK$2)+1), ROW()-1)), "")</f>
        <v>BRUNO</v>
      </c>
      <c r="AM2" t="str" cm="1">
        <f t="array" aca="1" ref="AM2" ca="1">INDIRECT(IF(ROW()&lt;=COUNTA($H:$H),"H"&amp;ROW(),"M"&amp;ROW()-COUNTA($H:$H)+1))</f>
        <v>Mathilde</v>
      </c>
      <c r="AN2" t="str" cm="1">
        <f t="array" aca="1" ref="AN2" ca="1">IFERROR(INDEX($AM$2:$AM$98, SMALL(IF($AM$2:$AM$98&lt;&gt;0, ROW($AM$2:$AM$98)-ROW($AM$2)+1), ROW()-1)), "")</f>
        <v>Mathilde</v>
      </c>
    </row>
    <row r="3" spans="1:41">
      <c r="A3">
        <v>2</v>
      </c>
      <c r="B3" s="1">
        <v>45609.541319386575</v>
      </c>
      <c r="C3" s="1">
        <v>45609.542268460646</v>
      </c>
      <c r="D3" t="s">
        <v>7</v>
      </c>
      <c r="F3" s="1"/>
      <c r="G3" t="s">
        <v>48</v>
      </c>
      <c r="H3" t="s">
        <v>106</v>
      </c>
      <c r="I3" t="s">
        <v>54</v>
      </c>
      <c r="J3" t="s">
        <v>6</v>
      </c>
      <c r="K3" t="s">
        <v>67</v>
      </c>
      <c r="L3" t="s">
        <v>72</v>
      </c>
      <c r="M3" t="s">
        <v>54</v>
      </c>
      <c r="N3" t="s">
        <v>6</v>
      </c>
      <c r="O3" t="s">
        <v>59</v>
      </c>
      <c r="P3" t="s">
        <v>77</v>
      </c>
      <c r="Q3" t="s">
        <v>21</v>
      </c>
      <c r="R3" t="s">
        <v>6</v>
      </c>
      <c r="S3" t="s">
        <v>62</v>
      </c>
      <c r="T3" t="s">
        <v>80</v>
      </c>
      <c r="U3" t="s">
        <v>102</v>
      </c>
      <c r="V3" t="s">
        <v>6</v>
      </c>
      <c r="W3" t="s">
        <v>83</v>
      </c>
      <c r="X3" t="s">
        <v>86</v>
      </c>
      <c r="Y3" t="s">
        <v>103</v>
      </c>
      <c r="Z3" t="s">
        <v>6</v>
      </c>
      <c r="AA3" t="s">
        <v>88</v>
      </c>
      <c r="AB3" t="s">
        <v>90</v>
      </c>
      <c r="AC3" t="s">
        <v>66</v>
      </c>
      <c r="AD3" t="s">
        <v>56</v>
      </c>
      <c r="AE3" t="s">
        <v>6</v>
      </c>
      <c r="AF3" t="s">
        <v>93</v>
      </c>
      <c r="AG3" t="s">
        <v>94</v>
      </c>
      <c r="AH3" t="s">
        <v>58</v>
      </c>
      <c r="AK3" s="11" t="str" cm="1">
        <f t="array" aca="1" ref="AK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France</v>
      </c>
      <c r="AL3" s="11" t="str" cm="1">
        <f t="array" aca="1" ref="AL3" ca="1">IFERROR(INDEX($AK$2:$AK$98, SMALL(IF($AK$2:$AK$98&lt;&gt;0, ROW($AK$2:$AK$98)-ROW($AK$2)+1), ROW()-1)), "")</f>
        <v>France</v>
      </c>
      <c r="AM3" t="str" cm="1">
        <f t="array" aca="1" ref="AM3" ca="1">INDIRECT(IF(ROW()&lt;=COUNTA($H:$H),"H"&amp;ROW(),"M"&amp;ROW()-COUNTA($H:$H)+1))</f>
        <v>Pierre</v>
      </c>
      <c r="AN3" t="str" cm="1">
        <f t="array" aca="1" ref="AN3" ca="1">IFERROR(INDEX($AM$2:$AM$98, SMALL(IF($AM$2:$AM$98&lt;&gt;0, ROW($AM$2:$AM$98)-ROW($AM$2)+1), ROW()-1)), "")</f>
        <v>Pierre</v>
      </c>
      <c r="AO3" t="str" cm="1">
        <f t="array" ref="AO3">IFERROR(INDEX(#REF!, SMALL(IF(#REF!&lt;&gt;0, ROW(#REF!)-ROW(#REF!)+1), ROW()-1)), "")</f>
        <v/>
      </c>
    </row>
    <row r="4" spans="1:41">
      <c r="A4">
        <v>3</v>
      </c>
      <c r="B4" s="1">
        <v>45610.541319386575</v>
      </c>
      <c r="C4" s="1">
        <v>45610.542268460646</v>
      </c>
      <c r="D4" t="s">
        <v>7</v>
      </c>
      <c r="F4" s="1"/>
      <c r="G4" t="s">
        <v>49</v>
      </c>
      <c r="H4" t="s">
        <v>107</v>
      </c>
      <c r="I4" t="s">
        <v>9</v>
      </c>
      <c r="AK4" s="11" t="str" cm="1">
        <f t="array" aca="1" ref="AK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HARRY</v>
      </c>
      <c r="AL4" s="11" t="str" cm="1">
        <f t="array" aca="1" ref="AL4" ca="1">IFERROR(INDEX($AK$2:$AK$98, SMALL(IF($AK$2:$AK$98&lt;&gt;0, ROW($AK$2:$AK$98)-ROW($AK$2)+1), ROW()-1)), "")</f>
        <v>HARRY</v>
      </c>
      <c r="AM4" t="str" cm="1">
        <f t="array" aca="1" ref="AM4" ca="1">INDIRECT(IF(ROW()&lt;=COUNTA($H:$H),"H"&amp;ROW(),"M"&amp;ROW()-COUNTA($H:$H)+1))</f>
        <v>Charlotte</v>
      </c>
      <c r="AN4" t="str" cm="1">
        <f t="array" aca="1" ref="AN4" ca="1">IFERROR(INDEX($AM$2:$AM$98, SMALL(IF($AM$2:$AM$98&lt;&gt;0, ROW($AM$2:$AM$98)-ROW($AM$2)+1), ROW()-1)), "")</f>
        <v>Charlotte</v>
      </c>
      <c r="AO4" t="str" cm="1">
        <f t="array" ref="AO4">IFERROR(INDEX(#REF!, SMALL(IF(#REF!&lt;&gt;0, ROW(#REF!)-ROW(#REF!)+1), ROW()-1)), "")</f>
        <v/>
      </c>
    </row>
    <row r="5" spans="1:41">
      <c r="A5">
        <v>4</v>
      </c>
      <c r="B5" s="1">
        <v>45611.541319386575</v>
      </c>
      <c r="C5" s="1">
        <v>45611.542268460646</v>
      </c>
      <c r="D5" t="s">
        <v>7</v>
      </c>
      <c r="F5" s="1"/>
      <c r="G5" t="s">
        <v>50</v>
      </c>
      <c r="H5" t="s">
        <v>108</v>
      </c>
      <c r="I5" t="s">
        <v>9</v>
      </c>
      <c r="J5" t="s">
        <v>6</v>
      </c>
      <c r="K5" t="s">
        <v>68</v>
      </c>
      <c r="L5" t="s">
        <v>73</v>
      </c>
      <c r="M5" t="s">
        <v>22</v>
      </c>
      <c r="N5" t="s">
        <v>6</v>
      </c>
      <c r="O5" t="s">
        <v>60</v>
      </c>
      <c r="P5" t="s">
        <v>78</v>
      </c>
      <c r="Q5" t="s">
        <v>21</v>
      </c>
      <c r="R5" t="s">
        <v>6</v>
      </c>
      <c r="S5" t="s">
        <v>63</v>
      </c>
      <c r="T5" t="s">
        <v>81</v>
      </c>
      <c r="U5" t="s">
        <v>101</v>
      </c>
      <c r="V5" t="s">
        <v>6</v>
      </c>
      <c r="W5" t="s">
        <v>84</v>
      </c>
      <c r="X5" t="s">
        <v>87</v>
      </c>
      <c r="Y5" t="s">
        <v>102</v>
      </c>
      <c r="Z5" t="s">
        <v>6</v>
      </c>
      <c r="AA5" t="s">
        <v>85</v>
      </c>
      <c r="AB5" t="s">
        <v>91</v>
      </c>
      <c r="AC5" t="s">
        <v>21</v>
      </c>
      <c r="AD5" t="s">
        <v>57</v>
      </c>
      <c r="AE5" t="s">
        <v>6</v>
      </c>
      <c r="AF5" t="s">
        <v>98</v>
      </c>
      <c r="AG5" t="s">
        <v>95</v>
      </c>
      <c r="AH5" t="s">
        <v>65</v>
      </c>
      <c r="AK5" s="11" t="str" cm="1">
        <f t="array" aca="1" ref="AK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EDMONS</v>
      </c>
      <c r="AL5" s="11" t="str" cm="1">
        <f t="array" aca="1" ref="AL5" ca="1">IFERROR(INDEX($AK$2:$AK$98, SMALL(IF($AK$2:$AK$98&lt;&gt;0, ROW($AK$2:$AK$98)-ROW($AK$2)+1), ROW()-1)), "")</f>
        <v>EDMONS</v>
      </c>
      <c r="AM5" t="str" cm="1">
        <f t="array" aca="1" ref="AM5" ca="1">INDIRECT(IF(ROW()&lt;=COUNTA($H:$H),"H"&amp;ROW(),"M"&amp;ROW()-COUNTA($H:$H)+1))</f>
        <v>Sophie</v>
      </c>
      <c r="AN5" t="str" cm="1">
        <f t="array" aca="1" ref="AN5" ca="1">IFERROR(INDEX($AM$2:$AM$98, SMALL(IF($AM$2:$AM$98&lt;&gt;0, ROW($AM$2:$AM$98)-ROW($AM$2)+1), ROW()-1)), "")</f>
        <v>Sophie</v>
      </c>
      <c r="AO5" t="str" cm="1">
        <f t="array" ref="AO5">IFERROR(INDEX(#REF!, SMALL(IF(#REF!&lt;&gt;0, ROW(#REF!)-ROW(#REF!)+1), ROW()-1)), "")</f>
        <v/>
      </c>
    </row>
    <row r="6" spans="1:41">
      <c r="A6">
        <v>5</v>
      </c>
      <c r="B6" s="1">
        <v>45612.541319386575</v>
      </c>
      <c r="C6" s="1">
        <v>45612.542268460646</v>
      </c>
      <c r="D6" t="s">
        <v>7</v>
      </c>
      <c r="F6" s="1"/>
      <c r="G6" t="s">
        <v>51</v>
      </c>
      <c r="H6" t="s">
        <v>109</v>
      </c>
      <c r="I6" t="s">
        <v>8</v>
      </c>
      <c r="AK6" s="11" t="str" cm="1">
        <f t="array" aca="1" ref="AK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FINANLE</v>
      </c>
      <c r="AL6" s="11" t="str" cm="1">
        <f t="array" aca="1" ref="AL6" ca="1">IFERROR(INDEX($AK$2:$AK$98, SMALL(IF($AK$2:$AK$98&lt;&gt;0, ROW($AK$2:$AK$98)-ROW($AK$2)+1), ROW()-1)), "")</f>
        <v>FINANLE</v>
      </c>
      <c r="AM6" t="str" cm="1">
        <f t="array" aca="1" ref="AM6" ca="1">INDIRECT(IF(ROW()&lt;=COUNTA($H:$H),"H"&amp;ROW(),"M"&amp;ROW()-COUNTA($H:$H)+1))</f>
        <v>Chris</v>
      </c>
      <c r="AN6" t="str" cm="1">
        <f t="array" aca="1" ref="AN6" ca="1">IFERROR(INDEX($AM$2:$AM$98, SMALL(IF($AM$2:$AM$98&lt;&gt;0, ROW($AM$2:$AM$98)-ROW($AM$2)+1), ROW()-1)), "")</f>
        <v>Chris</v>
      </c>
      <c r="AO6" t="str" cm="1">
        <f t="array" ref="AO6">IFERROR(INDEX(#REF!, SMALL(IF(#REF!&lt;&gt;0, ROW(#REF!)-ROW(#REF!)+1), ROW()-1)), "")</f>
        <v/>
      </c>
    </row>
    <row r="7" spans="1:41">
      <c r="A7">
        <v>6</v>
      </c>
      <c r="B7" s="1">
        <v>45613.541319386575</v>
      </c>
      <c r="C7" s="1">
        <v>45613.542268460646</v>
      </c>
      <c r="D7" t="s">
        <v>7</v>
      </c>
      <c r="F7" s="1"/>
      <c r="G7" t="s">
        <v>52</v>
      </c>
      <c r="H7" t="s">
        <v>110</v>
      </c>
      <c r="I7" t="s">
        <v>8</v>
      </c>
      <c r="AK7" s="11" t="str" cm="1">
        <f t="array" aca="1" ref="AK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GNO</v>
      </c>
      <c r="AL7" s="11" t="str" cm="1">
        <f t="array" aca="1" ref="AL7" ca="1">IFERROR(INDEX($AK$2:$AK$98, SMALL(IF($AK$2:$AK$98&lt;&gt;0, ROW($AK$2:$AK$98)-ROW($AK$2)+1), ROW()-1)), "")</f>
        <v>GNO</v>
      </c>
      <c r="AM7" t="str" cm="1">
        <f t="array" aca="1" ref="AM7" ca="1">INDIRECT(IF(ROW()&lt;=COUNTA($H:$H),"H"&amp;ROW(),"M"&amp;ROW()-COUNTA($H:$H)+1))</f>
        <v>Djibril</v>
      </c>
      <c r="AN7" t="str" cm="1">
        <f t="array" aca="1" ref="AN7" ca="1">IFERROR(INDEX($AM$2:$AM$98, SMALL(IF($AM$2:$AM$98&lt;&gt;0, ROW($AM$2:$AM$98)-ROW($AM$2)+1), ROW()-1)), "")</f>
        <v>Djibril</v>
      </c>
      <c r="AO7" t="str" cm="1">
        <f t="array" ref="AO7">IFERROR(INDEX(#REF!, SMALL(IF(#REF!&lt;&gt;0, ROW(#REF!)-ROW(#REF!)+1), ROW()-1)), "")</f>
        <v/>
      </c>
    </row>
    <row r="8" spans="1:41">
      <c r="A8">
        <v>7</v>
      </c>
      <c r="B8" s="1">
        <v>45614.541319386575</v>
      </c>
      <c r="C8" s="1">
        <v>45614.542268460646</v>
      </c>
      <c r="D8" t="s">
        <v>7</v>
      </c>
      <c r="F8" s="1"/>
      <c r="G8" t="s">
        <v>104</v>
      </c>
      <c r="H8" t="s">
        <v>111</v>
      </c>
      <c r="I8" t="s">
        <v>8</v>
      </c>
      <c r="AK8" s="11" t="str" cm="1">
        <f t="array" aca="1" ref="AK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DJIDI</v>
      </c>
      <c r="AL8" s="11" t="str" cm="1">
        <f t="array" aca="1" ref="AL8" ca="1">IFERROR(INDEX($AK$2:$AK$98, SMALL(IF($AK$2:$AK$98&lt;&gt;0, ROW($AK$2:$AK$98)-ROW($AK$2)+1), ROW()-1)), "")</f>
        <v>DJIDI</v>
      </c>
      <c r="AM8" t="str" cm="1">
        <f t="array" aca="1" ref="AM8" ca="1">INDIRECT(IF(ROW()&lt;=COUNTA($H:$H),"H"&amp;ROW(),"M"&amp;ROW()-COUNTA($H:$H)+1))</f>
        <v>Roger</v>
      </c>
      <c r="AN8" t="str" cm="1">
        <f t="array" aca="1" ref="AN8" ca="1">IFERROR(INDEX($AM$2:$AM$98, SMALL(IF($AM$2:$AM$98&lt;&gt;0, ROW($AM$2:$AM$98)-ROW($AM$2)+1), ROW()-1)), "")</f>
        <v>Roger</v>
      </c>
      <c r="AO8" t="str" cm="1">
        <f t="array" ref="AO8">IFERROR(INDEX(#REF!, SMALL(IF(#REF!&lt;&gt;0, ROW(#REF!)-ROW(#REF!)+1), ROW()-1)), "")</f>
        <v/>
      </c>
    </row>
    <row r="9" spans="1:41">
      <c r="A9">
        <v>8</v>
      </c>
      <c r="B9" s="1">
        <v>45615.541319386575</v>
      </c>
      <c r="C9" s="1">
        <v>45615.542268460646</v>
      </c>
      <c r="D9" t="s">
        <v>7</v>
      </c>
      <c r="F9" s="1"/>
      <c r="G9" t="s">
        <v>113</v>
      </c>
      <c r="H9" t="s">
        <v>112</v>
      </c>
      <c r="I9" t="s">
        <v>8</v>
      </c>
      <c r="AK9" s="11" t="str" cm="1">
        <f t="array" aca="1" ref="AK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CLIFF</v>
      </c>
      <c r="AL9" s="11" t="str" cm="1">
        <f t="array" aca="1" ref="AL9" ca="1">IFERROR(INDEX($AK$2:$AK$98, SMALL(IF($AK$2:$AK$98&lt;&gt;0, ROW($AK$2:$AK$98)-ROW($AK$2)+1), ROW()-1)), "")</f>
        <v>CLIFF</v>
      </c>
      <c r="AM9" t="str" cm="1">
        <f t="array" aca="1" ref="AM9" ca="1">INDIRECT(IF(ROW()&lt;=COUNTA($H:$H),"H"&amp;ROW(),"M"&amp;ROW()-COUNTA($H:$H)+1))</f>
        <v>Joseph</v>
      </c>
      <c r="AN9" t="str" cm="1">
        <f t="array" aca="1" ref="AN9" ca="1">IFERROR(INDEX($AM$2:$AM$98, SMALL(IF($AM$2:$AM$98&lt;&gt;0, ROW($AM$2:$AM$98)-ROW($AM$2)+1), ROW()-1)), "")</f>
        <v>Joseph</v>
      </c>
      <c r="AO9" t="str" cm="1">
        <f t="array" ref="AO9">IFERROR(INDEX(#REF!, SMALL(IF(#REF!&lt;&gt;0, ROW(#REF!)-ROW(#REF!)+1), ROW()-1)), "")</f>
        <v/>
      </c>
    </row>
    <row r="10" spans="1:41" ht="15.5" customHeight="1">
      <c r="A10">
        <v>9</v>
      </c>
      <c r="B10" s="1">
        <v>45616.541319386575</v>
      </c>
      <c r="C10" s="1">
        <v>45616.542268460646</v>
      </c>
      <c r="D10" t="s">
        <v>7</v>
      </c>
      <c r="F10" s="1"/>
      <c r="G10" t="s">
        <v>114</v>
      </c>
      <c r="H10" t="s">
        <v>115</v>
      </c>
      <c r="I10" t="s">
        <v>8</v>
      </c>
      <c r="J10" t="s">
        <v>6</v>
      </c>
      <c r="K10" s="9" t="s">
        <v>69</v>
      </c>
      <c r="L10" t="s">
        <v>74</v>
      </c>
      <c r="M10" t="s">
        <v>21</v>
      </c>
      <c r="N10" t="s">
        <v>6</v>
      </c>
      <c r="O10" s="9" t="s">
        <v>61</v>
      </c>
      <c r="P10" t="s">
        <v>79</v>
      </c>
      <c r="Q10" t="s">
        <v>21</v>
      </c>
      <c r="R10" t="s">
        <v>6</v>
      </c>
      <c r="S10" s="9" t="s">
        <v>64</v>
      </c>
      <c r="T10" t="s">
        <v>82</v>
      </c>
      <c r="U10" t="s">
        <v>66</v>
      </c>
      <c r="V10" t="s">
        <v>6</v>
      </c>
      <c r="W10" s="9" t="s">
        <v>70</v>
      </c>
      <c r="X10" t="s">
        <v>71</v>
      </c>
      <c r="Y10" t="s">
        <v>99</v>
      </c>
      <c r="Z10" t="s">
        <v>6</v>
      </c>
      <c r="AA10" s="9" t="s">
        <v>89</v>
      </c>
      <c r="AB10" t="s">
        <v>92</v>
      </c>
      <c r="AC10" t="s">
        <v>100</v>
      </c>
      <c r="AD10" t="s">
        <v>55</v>
      </c>
      <c r="AE10" t="s">
        <v>6</v>
      </c>
      <c r="AF10" t="s">
        <v>97</v>
      </c>
      <c r="AG10" t="s">
        <v>96</v>
      </c>
      <c r="AH10" t="s">
        <v>8</v>
      </c>
      <c r="AK10" s="11" t="str" cm="1">
        <f t="array" aca="1" ref="AK1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GERNEY</v>
      </c>
      <c r="AL10" s="11" t="str" cm="1">
        <f t="array" aca="1" ref="AL10" ca="1">IFERROR(INDEX($AK$2:$AK$98, SMALL(IF($AK$2:$AK$98&lt;&gt;0, ROW($AK$2:$AK$98)-ROW($AK$2)+1), ROW()-1)), "")</f>
        <v>GERNEY</v>
      </c>
      <c r="AM10" t="str" cm="1">
        <f t="array" aca="1" ref="AM10" ca="1">INDIRECT(IF(ROW()&lt;=COUNTA($H:$H),"H"&amp;ROW(),"M"&amp;ROW()-COUNTA($H:$H)+1))</f>
        <v>Gérard</v>
      </c>
      <c r="AN10" t="str" cm="1">
        <f t="array" aca="1" ref="AN10" ca="1">IFERROR(INDEX($AM$2:$AM$98, SMALL(IF($AM$2:$AM$98&lt;&gt;0, ROW($AM$2:$AM$98)-ROW($AM$2)+1), ROW()-1)), "")</f>
        <v>Gérard</v>
      </c>
      <c r="AO10" t="str" cm="1">
        <f t="array" ref="AO10">IFERROR(INDEX(#REF!, SMALL(IF(#REF!&lt;&gt;0, ROW(#REF!)-ROW(#REF!)+1), ROW()-1)), "")</f>
        <v/>
      </c>
    </row>
    <row r="11" spans="1:41">
      <c r="A11">
        <v>10</v>
      </c>
      <c r="B11" s="1">
        <v>45617.541319386575</v>
      </c>
      <c r="C11" s="1">
        <v>45617.542268460646</v>
      </c>
      <c r="D11" t="s">
        <v>7</v>
      </c>
      <c r="F11" s="1"/>
      <c r="G11" t="s">
        <v>116</v>
      </c>
      <c r="H11" t="s">
        <v>117</v>
      </c>
      <c r="I11" t="s">
        <v>8</v>
      </c>
      <c r="AK11" s="11" t="str" cm="1">
        <f t="array" aca="1" ref="AK1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DRILL</v>
      </c>
      <c r="AL11" s="11" t="str" cm="1">
        <f t="array" aca="1" ref="AL11" ca="1">IFERROR(INDEX($AK$2:$AK$98, SMALL(IF($AK$2:$AK$98&lt;&gt;0, ROW($AK$2:$AK$98)-ROW($AK$2)+1), ROW()-1)), "")</f>
        <v>DRILL</v>
      </c>
      <c r="AM11" t="str" cm="1">
        <f t="array" aca="1" ref="AM11" ca="1">INDIRECT(IF(ROW()&lt;=COUNTA($H:$H),"H"&amp;ROW(),"M"&amp;ROW()-COUNTA($H:$H)+1))</f>
        <v>Nadia</v>
      </c>
      <c r="AN11" t="str" cm="1">
        <f t="array" aca="1" ref="AN11" ca="1">IFERROR(INDEX($AM$2:$AM$98, SMALL(IF($AM$2:$AM$98&lt;&gt;0, ROW($AM$2:$AM$98)-ROW($AM$2)+1), ROW()-1)), "")</f>
        <v>Nadia</v>
      </c>
      <c r="AO11" t="str" cm="1">
        <f t="array" ref="AO11">IFERROR(INDEX(#REF!, SMALL(IF(#REF!&lt;&gt;0, ROW(#REF!)-ROW(#REF!)+1), ROW()-1)), "")</f>
        <v/>
      </c>
    </row>
    <row r="12" spans="1:41">
      <c r="A12">
        <v>11</v>
      </c>
      <c r="B12" s="1">
        <v>45618.541319386575</v>
      </c>
      <c r="C12" s="1">
        <v>45618.542268460646</v>
      </c>
      <c r="D12" t="s">
        <v>7</v>
      </c>
      <c r="F12" s="1"/>
      <c r="G12" t="s">
        <v>118</v>
      </c>
      <c r="H12" t="s">
        <v>119</v>
      </c>
      <c r="I12" t="s">
        <v>8</v>
      </c>
      <c r="AK12" s="11" t="str" cm="1">
        <f t="array" aca="1" ref="AK1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GHUTENBER</v>
      </c>
      <c r="AL12" s="11" t="str" cm="1">
        <f t="array" aca="1" ref="AL12" ca="1">IFERROR(INDEX($AK$2:$AK$98, SMALL(IF($AK$2:$AK$98&lt;&gt;0, ROW($AK$2:$AK$98)-ROW($AK$2)+1), ROW()-1)), "")</f>
        <v>GHUTENBER</v>
      </c>
      <c r="AM12" t="str" cm="1">
        <f t="array" aca="1" ref="AM12" ca="1">INDIRECT(IF(ROW()&lt;=COUNTA($H:$H),"H"&amp;ROW(),"O"&amp;ROW()-COUNTA($H:$H)+1))</f>
        <v>Nina</v>
      </c>
      <c r="AN12" t="str" cm="1">
        <f t="array" aca="1" ref="AN12" ca="1">IFERROR(INDEX($AM$2:$AM$98, SMALL(IF($AM$2:$AM$98&lt;&gt;0, ROW($AM$2:$AM$98)-ROW($AM$2)+1), ROW()-1)), "")</f>
        <v>Nina</v>
      </c>
      <c r="AO12" t="str" cm="1">
        <f t="array" ref="AO12">IFERROR(INDEX(#REF!, SMALL(IF(#REF!&lt;&gt;0, ROW(#REF!)-ROW(#REF!)+1), ROW()-1)), "")</f>
        <v/>
      </c>
    </row>
    <row r="13" spans="1:41">
      <c r="B13" s="1"/>
      <c r="C13" s="1"/>
      <c r="F13" s="1"/>
      <c r="AK13" s="11" t="str" cm="1">
        <f t="array" aca="1" ref="AK1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Souhaitez-vous intégrer une personne supplémentaire ? </v>
      </c>
      <c r="AL13" s="11" t="str" cm="1">
        <f t="array" aca="1" ref="AL13" ca="1">IFERROR(INDEX($AK$2:$AK$98, SMALL(IF($AK$2:$AK$98&lt;&gt;0, ROW($AK$2:$AK$98)-ROW($AK$2)+1), ROW()-1)), "")</f>
        <v>Souhaitez-vous intégrer une personne supplémentaire ? </v>
      </c>
      <c r="AM13" cm="1">
        <f t="array" aca="1" ref="AM13" ca="1">INDIRECT(IF(ROW()&lt;=COUNTA($H:$H),"H"&amp;ROW(),"O"&amp;ROW()-COUNTA($H:$H)+1))</f>
        <v>0</v>
      </c>
      <c r="AN13" t="str" cm="1">
        <f t="array" aca="1" ref="AN13" ca="1">IFERROR(INDEX($AM$2:$AM$98, SMALL(IF($AM$2:$AM$98&lt;&gt;0, ROW($AM$2:$AM$98)-ROW($AM$2)+1), ROW()-1)), "")</f>
        <v>BA</v>
      </c>
      <c r="AO13" t="str" cm="1">
        <f t="array" ref="AO13">IFERROR(INDEX(#REF!, SMALL(IF(#REF!&lt;&gt;0, ROW(#REF!)-ROW(#REF!)+1), ROW()-1)), "")</f>
        <v/>
      </c>
    </row>
    <row r="14" spans="1:41">
      <c r="B14" s="1"/>
      <c r="C14" s="1"/>
      <c r="F14" s="1"/>
      <c r="AK14" s="11" t="str" cm="1">
        <f t="array" aca="1" ref="AK1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Non</v>
      </c>
      <c r="AL14" s="11" t="str" cm="1">
        <f t="array" aca="1" ref="AL14" ca="1">IFERROR(INDEX($AK$2:$AK$98, SMALL(IF($AK$2:$AK$98&lt;&gt;0, ROW($AK$2:$AK$98)-ROW($AK$2)+1), ROW()-1)), "")</f>
        <v>Non</v>
      </c>
      <c r="AM14" t="str" cm="1">
        <f t="array" aca="1" ref="AM14" ca="1">INDIRECT(IF(ROW()&lt;=COUNTA($H:$H),"H"&amp;ROW(),"O"&amp;ROW()-COUNTA($H:$H)+1))</f>
        <v>BA</v>
      </c>
      <c r="AN14" t="str" cm="1">
        <f t="array" aca="1" ref="AN14" ca="1">IFERROR(INDEX($AM$2:$AM$98, SMALL(IF($AM$2:$AM$98&lt;&gt;0, ROW($AM$2:$AM$98)-ROW($AM$2)+1), ROW()-1)), "")</f>
        <v>BB</v>
      </c>
      <c r="AO14" t="str" cm="1">
        <f t="array" ref="AO14">IFERROR(INDEX(#REF!, SMALL(IF(#REF!&lt;&gt;0, ROW(#REF!)-ROW(#REF!)+1), ROW()-1)), "")</f>
        <v/>
      </c>
    </row>
    <row r="15" spans="1:41">
      <c r="B15" s="1"/>
      <c r="C15" s="1"/>
      <c r="F15" s="1"/>
      <c r="AK15" s="11" t="str" cm="1">
        <f t="array" aca="1" ref="AK1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Oui</v>
      </c>
      <c r="AL15" s="11" t="str" cm="1">
        <f t="array" aca="1" ref="AL15" ca="1">IFERROR(INDEX($AK$2:$AK$98, SMALL(IF($AK$2:$AK$98&lt;&gt;0, ROW($AK$2:$AK$98)-ROW($AK$2)+1), ROW()-1)), "")</f>
        <v>Oui</v>
      </c>
      <c r="AM15" cm="1">
        <f t="array" aca="1" ref="AM15" ca="1">INDIRECT(IF(ROW()&lt;=COUNTA($H:$H),"H"&amp;ROW(),"O"&amp;ROW()-COUNTA($H:$H)+1))</f>
        <v>0</v>
      </c>
      <c r="AN15" t="str" cm="1">
        <f t="array" aca="1" ref="AN15" ca="1">IFERROR(INDEX($AM$2:$AM$98, SMALL(IF($AM$2:$AM$98&lt;&gt;0, ROW($AM$2:$AM$98)-ROW($AM$2)+1), ROW()-1)), "")</f>
        <v>BC</v>
      </c>
      <c r="AO15" t="str" cm="1">
        <f t="array" ref="AO15">IFERROR(INDEX(#REF!, SMALL(IF(#REF!&lt;&gt;0, ROW(#REF!)-ROW(#REF!)+1), ROW()-1)), "")</f>
        <v/>
      </c>
    </row>
    <row r="16" spans="1:41">
      <c r="B16" s="1"/>
      <c r="C16" s="1"/>
      <c r="F16" s="1"/>
      <c r="AK16" s="11" cm="1">
        <f t="array" aca="1" ref="AK1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16" s="11" t="str" cm="1">
        <f t="array" aca="1" ref="AL16" ca="1">IFERROR(INDEX($AK$2:$AK$98, SMALL(IF($AK$2:$AK$98&lt;&gt;0, ROW($AK$2:$AK$98)-ROW($AK$2)+1), ROW()-1)), "")</f>
        <v>Oui</v>
      </c>
      <c r="AM16" t="str" cm="1">
        <f t="array" aca="1" ref="AM16" ca="1">INDIRECT(IF(ROW()&lt;=COUNTA($H:$H),"H"&amp;ROW(),"O"&amp;ROW()-COUNTA($H:$H)+1))</f>
        <v>BB</v>
      </c>
      <c r="AN16" t="str" cm="1">
        <f t="array" aca="1" ref="AN16" ca="1">IFERROR(INDEX($AM$2:$AM$98, SMALL(IF($AM$2:$AM$98&lt;&gt;0, ROW($AM$2:$AM$98)-ROW($AM$2)+1), ROW()-1)), "")</f>
        <v/>
      </c>
      <c r="AO16" t="str" cm="1">
        <f t="array" ref="AO16">IFERROR(INDEX(#REF!, SMALL(IF(#REF!&lt;&gt;0, ROW(#REF!)-ROW(#REF!)+1), ROW()-1)), "")</f>
        <v/>
      </c>
    </row>
    <row r="17" spans="2:41">
      <c r="B17" s="1"/>
      <c r="C17" s="1"/>
      <c r="F17" s="1"/>
      <c r="AK17" s="11" t="str" cm="1">
        <f t="array" aca="1" ref="AK1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Oui</v>
      </c>
      <c r="AL17" s="11" t="str" cm="1">
        <f t="array" aca="1" ref="AL17" ca="1">IFERROR(INDEX($AK$2:$AK$98, SMALL(IF($AK$2:$AK$98&lt;&gt;0, ROW($AK$2:$AK$98)-ROW($AK$2)+1), ROW()-1)), "")</f>
        <v>Nom de la personne3</v>
      </c>
      <c r="AM17" cm="1">
        <f t="array" aca="1" ref="AM17" ca="1">INDIRECT(IF(ROW()&lt;=COUNTA($H:$H),"H"&amp;ROW(),"O"&amp;ROW()-COUNTA($H:$H)+1))</f>
        <v>0</v>
      </c>
      <c r="AN17" t="str" cm="1">
        <f t="array" aca="1" ref="AN17" ca="1">IFERROR(INDEX($AM$2:$AM$98, SMALL(IF($AM$2:$AM$98&lt;&gt;0, ROW($AM$2:$AM$98)-ROW($AM$2)+1), ROW()-1)), "")</f>
        <v/>
      </c>
      <c r="AO17" t="str" cm="1">
        <f t="array" ref="AO17">IFERROR(INDEX(#REF!, SMALL(IF(#REF!&lt;&gt;0, ROW(#REF!)-ROW(#REF!)+1), ROW()-1)), "")</f>
        <v/>
      </c>
    </row>
    <row r="18" spans="2:41">
      <c r="B18" s="1"/>
      <c r="C18" s="1"/>
      <c r="F18" s="1"/>
      <c r="AK18" s="11" t="str" cm="1">
        <f t="array" aca="1" ref="AK1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Nom de la personne3</v>
      </c>
      <c r="AL18" s="11" t="str" cm="1">
        <f t="array" aca="1" ref="AL18" ca="1">IFERROR(INDEX($AK$2:$AK$98, SMALL(IF($AK$2:$AK$98&lt;&gt;0, ROW($AK$2:$AK$98)-ROW($AK$2)+1), ROW()-1)), "")</f>
        <v>CA</v>
      </c>
      <c r="AM18" cm="1">
        <f t="array" aca="1" ref="AM18" ca="1">INDIRECT(IF(ROW()&lt;=COUNTA($H:$H),"H"&amp;ROW(),"O"&amp;ROW()-COUNTA($H:$H)+1))</f>
        <v>0</v>
      </c>
      <c r="AN18" t="str" cm="1">
        <f t="array" aca="1" ref="AN18" ca="1">IFERROR(INDEX($AM$2:$AM$98, SMALL(IF($AM$2:$AM$98&lt;&gt;0, ROW($AM$2:$AM$98)-ROW($AM$2)+1), ROW()-1)), "")</f>
        <v/>
      </c>
      <c r="AO18" t="str" cm="1">
        <f t="array" ref="AO18">IFERROR(INDEX(#REF!, SMALL(IF(#REF!&lt;&gt;0, ROW(#REF!)-ROW(#REF!)+1), ROW()-1)), "")</f>
        <v/>
      </c>
    </row>
    <row r="19" spans="2:41">
      <c r="B19" s="1"/>
      <c r="C19" s="1"/>
      <c r="F19" s="1"/>
      <c r="AK19" s="11" cm="1">
        <f t="array" aca="1" ref="AK1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19" s="11" t="str" cm="1">
        <f t="array" aca="1" ref="AL19" ca="1">IFERROR(INDEX($AK$2:$AK$98, SMALL(IF($AK$2:$AK$98&lt;&gt;0, ROW($AK$2:$AK$98)-ROW($AK$2)+1), ROW()-1)), "")</f>
        <v>Prénom de la personne4</v>
      </c>
      <c r="AM19" cm="1">
        <f t="array" aca="1" ref="AM19" ca="1">INDIRECT(IF(ROW()&lt;=COUNTA($H:$H),"H"&amp;ROW(),"O"&amp;ROW()-COUNTA($H:$H)+1))</f>
        <v>0</v>
      </c>
      <c r="AN19" t="str" cm="1">
        <f t="array" aca="1" ref="AN19" ca="1">IFERROR(INDEX($AM$2:$AM$98, SMALL(IF($AM$2:$AM$98&lt;&gt;0, ROW($AM$2:$AM$98)-ROW($AM$2)+1), ROW()-1)), "")</f>
        <v/>
      </c>
      <c r="AO19" t="str" cm="1">
        <f t="array" ref="AO19">IFERROR(INDEX(#REF!, SMALL(IF(#REF!&lt;&gt;0, ROW(#REF!)-ROW(#REF!)+1), ROW()-1)), "")</f>
        <v/>
      </c>
    </row>
    <row r="20" spans="2:41">
      <c r="B20" s="1"/>
      <c r="C20" s="1"/>
      <c r="F20" s="1"/>
      <c r="AK20" s="11" t="str" cm="1">
        <f t="array" aca="1" ref="AK2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CA</v>
      </c>
      <c r="AL20" s="11" t="str" cm="1">
        <f t="array" aca="1" ref="AL20" ca="1">IFERROR(INDEX($AK$2:$AK$98, SMALL(IF($AK$2:$AK$98&lt;&gt;0, ROW($AK$2:$AK$98)-ROW($AK$2)+1), ROW()-1)), "")</f>
        <v>EA</v>
      </c>
      <c r="AM20" cm="1">
        <f t="array" aca="1" ref="AM20" ca="1">INDIRECT(IF(ROW()&lt;=COUNTA($H:$H),"H"&amp;ROW(),"O"&amp;ROW()-COUNTA($H:$H)+1))</f>
        <v>0</v>
      </c>
      <c r="AN20" t="str" cm="1">
        <f t="array" aca="1" ref="AN20" ca="1">IFERROR(INDEX($AM$2:$AM$98, SMALL(IF($AM$2:$AM$98&lt;&gt;0, ROW($AM$2:$AM$98)-ROW($AM$2)+1), ROW()-1)), "")</f>
        <v/>
      </c>
      <c r="AO20" t="str" cm="1">
        <f t="array" ref="AO20">IFERROR(INDEX(#REF!, SMALL(IF(#REF!&lt;&gt;0, ROW(#REF!)-ROW(#REF!)+1), ROW()-1)), "")</f>
        <v/>
      </c>
    </row>
    <row r="21" spans="2:41">
      <c r="B21" s="1"/>
      <c r="C21" s="1"/>
      <c r="F21" s="1"/>
      <c r="AK21" s="11" cm="1">
        <f t="array" aca="1" ref="AK2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21" s="11" t="str" cm="1">
        <f t="array" aca="1" ref="AL21" ca="1">IFERROR(INDEX($AK$2:$AK$98, SMALL(IF($AK$2:$AK$98&lt;&gt;0, ROW($AK$2:$AK$98)-ROW($AK$2)+1), ROW()-1)), "")</f>
        <v>Quelle est sa fonction ou à quel service appartient-elle ? 5</v>
      </c>
      <c r="AM21" t="str" cm="1">
        <f t="array" aca="1" ref="AM21" ca="1">INDIRECT(IF(ROW()&lt;=COUNTA($H:$H),"H"&amp;ROW(),"O"&amp;ROW()-COUNTA($H:$H)+1))</f>
        <v>BC</v>
      </c>
      <c r="AN21" t="str" cm="1">
        <f t="array" aca="1" ref="AN21" ca="1">IFERROR(INDEX($AM$2:$AM$98, SMALL(IF($AM$2:$AM$98&lt;&gt;0, ROW($AM$2:$AM$98)-ROW($AM$2)+1), ROW()-1)), "")</f>
        <v/>
      </c>
      <c r="AO21" t="str" cm="1">
        <f t="array" ref="AO21">IFERROR(INDEX(#REF!, SMALL(IF(#REF!&lt;&gt;0, ROW(#REF!)-ROW(#REF!)+1), ROW()-1)), "")</f>
        <v/>
      </c>
    </row>
    <row r="22" spans="2:41">
      <c r="B22" s="1"/>
      <c r="C22" s="1"/>
      <c r="F22" s="1"/>
      <c r="AK22" s="11" t="str" cm="1">
        <f t="array" aca="1" ref="AK2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Prénom de la personne4</v>
      </c>
      <c r="AL22" s="11" t="str" cm="1">
        <f t="array" aca="1" ref="AL22" ca="1">IFERROR(INDEX($AK$2:$AK$98, SMALL(IF($AK$2:$AK$98&lt;&gt;0, ROW($AK$2:$AK$98)-ROW($AK$2)+1), ROW()-1)), "")</f>
        <v>Alternant</v>
      </c>
      <c r="AM22" cm="1">
        <f t="array" aca="1" ref="AM22" ca="1">INDIRECT(IF(ROW()&lt;=COUNTA($H:$H),"H"&amp;ROW(),"O"&amp;ROW()-COUNTA($H:$H)+1))</f>
        <v>0</v>
      </c>
      <c r="AN22" t="str" cm="1">
        <f t="array" aca="1" ref="AN22" ca="1">IFERROR(INDEX($AM$2:$AM$98, SMALL(IF($AM$2:$AM$98&lt;&gt;0, ROW($AM$2:$AM$98)-ROW($AM$2)+1), ROW()-1)), "")</f>
        <v/>
      </c>
      <c r="AO22" t="str" cm="1">
        <f t="array" ref="AO22">IFERROR(INDEX(#REF!, SMALL(IF(#REF!&lt;&gt;0, ROW(#REF!)-ROW(#REF!)+1), ROW()-1)), "")</f>
        <v/>
      </c>
    </row>
    <row r="23" spans="2:41">
      <c r="B23" s="1"/>
      <c r="C23" s="1"/>
      <c r="F23" s="1"/>
      <c r="AK23" s="11" cm="1">
        <f t="array" aca="1" ref="AK2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23" s="11" t="str" cm="1">
        <f t="array" aca="1" ref="AL23" ca="1">IFERROR(INDEX($AK$2:$AK$98, SMALL(IF($AK$2:$AK$98&lt;&gt;0, ROW($AK$2:$AK$98)-ROW($AK$2)+1), ROW()-1)), "")</f>
        <v>Quelle est sa fonction ou à quel service appartient-elle ? 6</v>
      </c>
      <c r="AM23" cm="1">
        <f t="array" aca="1" ref="AM23" ca="1">INDIRECT(IF(ROW()&lt;=COUNTA($H:$H),"H"&amp;ROW(),"O"&amp;ROW()-COUNTA($H:$H)+1))</f>
        <v>0</v>
      </c>
      <c r="AN23" t="str" cm="1">
        <f t="array" aca="1" ref="AN23" ca="1">IFERROR(INDEX($AM$2:$AM$98, SMALL(IF($AM$2:$AM$98&lt;&gt;0, ROW($AM$2:$AM$98)-ROW($AM$2)+1), ROW()-1)), "")</f>
        <v/>
      </c>
      <c r="AO23" t="str" cm="1">
        <f t="array" ref="AO23">IFERROR(INDEX(#REF!, SMALL(IF(#REF!&lt;&gt;0, ROW(#REF!)-ROW(#REF!)+1), ROW()-1)), "")</f>
        <v/>
      </c>
    </row>
    <row r="24" spans="2:41">
      <c r="B24" s="1"/>
      <c r="C24" s="1"/>
      <c r="F24" s="1"/>
      <c r="AK24" s="11" t="str" cm="1">
        <f t="array" aca="1" ref="AK2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EA</v>
      </c>
      <c r="AL24" s="11" t="str" cm="1">
        <f t="array" aca="1" ref="AL24" ca="1">IFERROR(INDEX($AK$2:$AK$98, SMALL(IF($AK$2:$AK$98&lt;&gt;0, ROW($AK$2:$AK$98)-ROW($AK$2)+1), ROW()-1)), "")</f>
        <v>AUTEUR</v>
      </c>
      <c r="AM24" cm="1">
        <f t="array" aca="1" ref="AM24" ca="1">INDIRECT(IF(ROW()&lt;=COUNTA($H:$H),"H"&amp;ROW(),"O"&amp;ROW()-COUNTA($H:$H)+1))</f>
        <v>0</v>
      </c>
      <c r="AN24" t="str" cm="1">
        <f t="array" aca="1" ref="AN24" ca="1">IFERROR(INDEX($AM$2:$AM$98, SMALL(IF($AM$2:$AM$98&lt;&gt;0, ROW($AM$2:$AM$98)-ROW($AM$2)+1), ROW()-1)), "")</f>
        <v/>
      </c>
      <c r="AO24" t="str" cm="1">
        <f t="array" ref="AO24">IFERROR(INDEX(#REF!, SMALL(IF(#REF!&lt;&gt;0, ROW(#REF!)-ROW(#REF!)+1), ROW()-1)), "")</f>
        <v/>
      </c>
    </row>
    <row r="25" spans="2:41">
      <c r="B25" s="1"/>
      <c r="C25" s="1"/>
      <c r="F25" s="1"/>
      <c r="AK25" s="11" cm="1">
        <f t="array" aca="1" ref="AK2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25" s="11" t="str" cm="1">
        <f t="array" aca="1" ref="AL25" ca="1">IFERROR(INDEX($AK$2:$AK$98, SMALL(IF($AK$2:$AK$98&lt;&gt;0, ROW($AK$2:$AK$98)-ROW($AK$2)+1), ROW()-1)), "")</f>
        <v>PRENOM</v>
      </c>
      <c r="AM25" cm="1">
        <f t="array" aca="1" ref="AM25" ca="1">INDIRECT(IF(ROW()&lt;=COUNTA($H:$H),"H"&amp;ROW(),"O"&amp;ROW()-COUNTA($H:$H)+1))</f>
        <v>0</v>
      </c>
      <c r="AN25" t="str" cm="1">
        <f t="array" aca="1" ref="AN25" ca="1">IFERROR(INDEX($AM$2:$AM$98, SMALL(IF($AM$2:$AM$98&lt;&gt;0, ROW($AM$2:$AM$98)-ROW($AM$2)+1), ROW()-1)), "")</f>
        <v/>
      </c>
      <c r="AO25" t="str" cm="1">
        <f t="array" ref="AO25">IFERROR(INDEX(#REF!, SMALL(IF(#REF!&lt;&gt;0, ROW(#REF!)-ROW(#REF!)+1), ROW()-1)), "")</f>
        <v/>
      </c>
    </row>
    <row r="26" spans="2:41">
      <c r="B26" s="1"/>
      <c r="C26" s="1"/>
      <c r="F26" s="1"/>
      <c r="AK26" s="11" t="str" cm="1">
        <f t="array" aca="1" ref="AK2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Quelle est sa fonction ou à quel service appartient-elle ? 5</v>
      </c>
      <c r="AL26" s="11" t="str" cm="1">
        <f t="array" aca="1" ref="AL26" ca="1">IFERROR(INDEX($AK$2:$AK$98, SMALL(IF($AK$2:$AK$98&lt;&gt;0, ROW($AK$2:$AK$98)-ROW($AK$2)+1), ROW()-1)), "")</f>
        <v>Mathilde</v>
      </c>
      <c r="AM26" cm="1">
        <f t="array" aca="1" ref="AM26" ca="1">INDIRECT(IF(ROW()&lt;=COUNTA($H:$H),"H"&amp;ROW(),"O"&amp;ROW()-COUNTA($H:$H)+1))</f>
        <v>0</v>
      </c>
      <c r="AN26" t="str" cm="1">
        <f t="array" aca="1" ref="AN26" ca="1">IFERROR(INDEX($AM$2:$AM$98, SMALL(IF($AM$2:$AM$98&lt;&gt;0, ROW($AM$2:$AM$98)-ROW($AM$2)+1), ROW()-1)), "")</f>
        <v/>
      </c>
      <c r="AO26" t="str" cm="1">
        <f t="array" ref="AO26">IFERROR(INDEX(#REF!, SMALL(IF(#REF!&lt;&gt;0, ROW(#REF!)-ROW(#REF!)+1), ROW()-1)), "")</f>
        <v/>
      </c>
    </row>
    <row r="27" spans="2:41">
      <c r="B27" s="1"/>
      <c r="C27" s="1"/>
      <c r="F27" s="1"/>
      <c r="AK27" s="11" cm="1">
        <f t="array" aca="1" ref="AK2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27" s="11" t="str" cm="1">
        <f t="array" aca="1" ref="AL27" ca="1">IFERROR(INDEX($AK$2:$AK$98, SMALL(IF($AK$2:$AK$98&lt;&gt;0, ROW($AK$2:$AK$98)-ROW($AK$2)+1), ROW()-1)), "")</f>
        <v>Pierre</v>
      </c>
      <c r="AM27" cm="1">
        <f t="array" aca="1" ref="AM27" ca="1">INDIRECT(IF(ROW()&lt;=COUNTA($H:$H),"H"&amp;ROW(),"O"&amp;ROW()-COUNTA($H:$H)+1))</f>
        <v>0</v>
      </c>
      <c r="AN27" t="str" cm="1">
        <f t="array" aca="1" ref="AN27" ca="1">IFERROR(INDEX($AM$2:$AM$98, SMALL(IF($AM$2:$AM$98&lt;&gt;0, ROW($AM$2:$AM$98)-ROW($AM$2)+1), ROW()-1)), "")</f>
        <v/>
      </c>
      <c r="AO27" t="str" cm="1">
        <f t="array" ref="AO27">IFERROR(INDEX(#REF!, SMALL(IF(#REF!&lt;&gt;0, ROW(#REF!)-ROW(#REF!)+1), ROW()-1)), "")</f>
        <v/>
      </c>
    </row>
    <row r="28" spans="2:41">
      <c r="B28" s="1"/>
      <c r="C28" s="1"/>
      <c r="F28" s="1"/>
      <c r="AK28" s="11" t="str" cm="1">
        <f t="array" aca="1" ref="AK2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Alternant</v>
      </c>
      <c r="AL28" s="11" t="str" cm="1">
        <f t="array" aca="1" ref="AL28" ca="1">IFERROR(INDEX($AK$2:$AK$98, SMALL(IF($AK$2:$AK$98&lt;&gt;0, ROW($AK$2:$AK$98)-ROW($AK$2)+1), ROW()-1)), "")</f>
        <v>Charlotte</v>
      </c>
      <c r="AM28" cm="1">
        <f t="array" aca="1" ref="AM28" ca="1">INDIRECT(IF(ROW()&lt;=COUNTA($H:$H),"H"&amp;ROW(),"O"&amp;ROW()-COUNTA($H:$H)+1))</f>
        <v>0</v>
      </c>
      <c r="AN28" t="str" cm="1">
        <f t="array" aca="1" ref="AN28" ca="1">IFERROR(INDEX($AM$2:$AM$98, SMALL(IF($AM$2:$AM$98&lt;&gt;0, ROW($AM$2:$AM$98)-ROW($AM$2)+1), ROW()-1)), "")</f>
        <v/>
      </c>
      <c r="AO28" t="str" cm="1">
        <f t="array" ref="AO28">IFERROR(INDEX(#REF!, SMALL(IF(#REF!&lt;&gt;0, ROW(#REF!)-ROW(#REF!)+1), ROW()-1)), "")</f>
        <v/>
      </c>
    </row>
    <row r="29" spans="2:41">
      <c r="B29" s="1"/>
      <c r="C29" s="1"/>
      <c r="F29" s="1"/>
      <c r="AK29" s="11" cm="1">
        <f t="array" aca="1" ref="AK2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29" s="11" t="str" cm="1">
        <f t="array" aca="1" ref="AL29" ca="1">IFERROR(INDEX($AK$2:$AK$98, SMALL(IF($AK$2:$AK$98&lt;&gt;0, ROW($AK$2:$AK$98)-ROW($AK$2)+1), ROW()-1)), "")</f>
        <v>Sophie</v>
      </c>
      <c r="AM29" cm="1">
        <f t="array" aca="1" ref="AM29" ca="1">INDIRECT(IF(ROW()&lt;=COUNTA($H:$H),"H"&amp;ROW(),"O"&amp;ROW()-COUNTA($H:$H)+1))</f>
        <v>0</v>
      </c>
      <c r="AN29" t="str" cm="1">
        <f t="array" aca="1" ref="AN29" ca="1">IFERROR(INDEX($AM$2:$AM$98, SMALL(IF($AM$2:$AM$98&lt;&gt;0, ROW($AM$2:$AM$98)-ROW($AM$2)+1), ROW()-1)), "")</f>
        <v/>
      </c>
      <c r="AO29" t="str" cm="1">
        <f t="array" ref="AO29">IFERROR(INDEX(#REF!, SMALL(IF(#REF!&lt;&gt;0, ROW(#REF!)-ROW(#REF!)+1), ROW()-1)), "")</f>
        <v/>
      </c>
    </row>
    <row r="30" spans="2:41">
      <c r="B30" s="1"/>
      <c r="C30" s="1"/>
      <c r="F30" s="1"/>
      <c r="AK30" s="11" t="str" cm="1">
        <f t="array" aca="1" ref="AK3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Quelle est sa fonction ou à quel service appartient-elle ? 6</v>
      </c>
      <c r="AL30" s="11" t="str" cm="1">
        <f t="array" aca="1" ref="AL30" ca="1">IFERROR(INDEX($AK$2:$AK$98, SMALL(IF($AK$2:$AK$98&lt;&gt;0, ROW($AK$2:$AK$98)-ROW($AK$2)+1), ROW()-1)), "")</f>
        <v>Chris</v>
      </c>
      <c r="AM30" cm="1">
        <f t="array" aca="1" ref="AM30" ca="1">INDIRECT(IF(ROW()&lt;=COUNTA($H:$H),"H"&amp;ROW(),"O"&amp;ROW()-COUNTA($H:$H)+1))</f>
        <v>0</v>
      </c>
      <c r="AN30" t="str" cm="1">
        <f t="array" aca="1" ref="AN30" ca="1">IFERROR(INDEX($AM$2:$AM$98, SMALL(IF($AM$2:$AM$98&lt;&gt;0, ROW($AM$2:$AM$98)-ROW($AM$2)+1), ROW()-1)), "")</f>
        <v/>
      </c>
      <c r="AO30" t="str" cm="1">
        <f t="array" ref="AO30">IFERROR(INDEX(#REF!, SMALL(IF(#REF!&lt;&gt;0, ROW(#REF!)-ROW(#REF!)+1), ROW()-1)), "")</f>
        <v/>
      </c>
    </row>
    <row r="31" spans="2:41">
      <c r="B31" s="1"/>
      <c r="C31" s="1"/>
      <c r="F31" s="1"/>
      <c r="AK31" s="11" cm="1">
        <f t="array" aca="1" ref="AK3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31" s="11" t="str" cm="1">
        <f t="array" aca="1" ref="AL31" ca="1">IFERROR(INDEX($AK$2:$AK$98, SMALL(IF($AK$2:$AK$98&lt;&gt;0, ROW($AK$2:$AK$98)-ROW($AK$2)+1), ROW()-1)), "")</f>
        <v>Djibril</v>
      </c>
      <c r="AM31" cm="1">
        <f t="array" aca="1" ref="AM31" ca="1">INDIRECT(IF(ROW()&lt;=COUNTA($H:$H),"H"&amp;ROW(),"O"&amp;ROW()-COUNTA($H:$H)+1))</f>
        <v>0</v>
      </c>
      <c r="AN31" t="str" cm="1">
        <f t="array" aca="1" ref="AN31" ca="1">IFERROR(INDEX($AM$2:$AM$98, SMALL(IF($AM$2:$AM$98&lt;&gt;0, ROW($AM$2:$AM$98)-ROW($AM$2)+1), ROW()-1)), "")</f>
        <v/>
      </c>
      <c r="AO31" t="str" cm="1">
        <f t="array" ref="AO31">IFERROR(INDEX(#REF!, SMALL(IF(#REF!&lt;&gt;0, ROW(#REF!)-ROW(#REF!)+1), ROW()-1)), "")</f>
        <v/>
      </c>
    </row>
    <row r="32" spans="2:41">
      <c r="B32" s="1"/>
      <c r="C32" s="1"/>
      <c r="F32" s="1"/>
      <c r="AK32" s="11" t="str" cm="1">
        <f t="array" aca="1" ref="AK3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AUTEUR</v>
      </c>
      <c r="AL32" s="11" t="str" cm="1">
        <f t="array" aca="1" ref="AL32" ca="1">IFERROR(INDEX($AK$2:$AK$98, SMALL(IF($AK$2:$AK$98&lt;&gt;0, ROW($AK$2:$AK$98)-ROW($AK$2)+1), ROW()-1)), "")</f>
        <v>Roger</v>
      </c>
      <c r="AM32" cm="1">
        <f t="array" aca="1" ref="AM32" ca="1">INDIRECT(IF(ROW()&lt;=COUNTA($H:$H),"H"&amp;ROW(),"O"&amp;ROW()-COUNTA($H:$H)+1))</f>
        <v>0</v>
      </c>
      <c r="AN32" t="str" cm="1">
        <f t="array" aca="1" ref="AN32" ca="1">IFERROR(INDEX($AM$2:$AM$98, SMALL(IF($AM$2:$AM$98&lt;&gt;0, ROW($AM$2:$AM$98)-ROW($AM$2)+1), ROW()-1)), "")</f>
        <v/>
      </c>
      <c r="AO32" t="str" cm="1">
        <f t="array" ref="AO32">IFERROR(INDEX(#REF!, SMALL(IF(#REF!&lt;&gt;0, ROW(#REF!)-ROW(#REF!)+1), ROW()-1)), "")</f>
        <v/>
      </c>
    </row>
    <row r="33" spans="2:41">
      <c r="B33" s="1"/>
      <c r="C33" s="1"/>
      <c r="F33" s="1"/>
      <c r="AK33" s="11" cm="1">
        <f t="array" aca="1" ref="AK3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33" s="11" t="str" cm="1">
        <f t="array" aca="1" ref="AL33" ca="1">IFERROR(INDEX($AK$2:$AK$98, SMALL(IF($AK$2:$AK$98&lt;&gt;0, ROW($AK$2:$AK$98)-ROW($AK$2)+1), ROW()-1)), "")</f>
        <v>Joseph</v>
      </c>
      <c r="AM33" cm="1">
        <f t="array" aca="1" ref="AM33" ca="1">INDIRECT(IF(ROW()&lt;=COUNTA($H:$H),"H"&amp;ROW(),"O"&amp;ROW()-COUNTA($H:$H)+1))</f>
        <v>0</v>
      </c>
      <c r="AN33" t="str" cm="1">
        <f t="array" aca="1" ref="AN33" ca="1">IFERROR(INDEX($AM$2:$AM$98, SMALL(IF($AM$2:$AM$98&lt;&gt;0, ROW($AM$2:$AM$98)-ROW($AM$2)+1), ROW()-1)), "")</f>
        <v/>
      </c>
      <c r="AO33" t="str" cm="1">
        <f t="array" ref="AO33">IFERROR(INDEX(#REF!, SMALL(IF(#REF!&lt;&gt;0, ROW(#REF!)-ROW(#REF!)+1), ROW()-1)), "")</f>
        <v/>
      </c>
    </row>
    <row r="34" spans="2:41">
      <c r="B34" s="1"/>
      <c r="C34" s="1"/>
      <c r="F34" s="1"/>
      <c r="AK34" s="11" t="str" cm="1">
        <f t="array" aca="1" ref="AK3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PRENOM</v>
      </c>
      <c r="AL34" s="11" t="str" cm="1">
        <f t="array" aca="1" ref="AL34" ca="1">IFERROR(INDEX($AK$2:$AK$98, SMALL(IF($AK$2:$AK$98&lt;&gt;0, ROW($AK$2:$AK$98)-ROW($AK$2)+1), ROW()-1)), "")</f>
        <v>Gérard</v>
      </c>
      <c r="AM34" cm="1">
        <f t="array" aca="1" ref="AM34" ca="1">INDIRECT(IF(ROW()&lt;=COUNTA($H:$H),"H"&amp;ROW(),"O"&amp;ROW()-COUNTA($H:$H)+1))</f>
        <v>0</v>
      </c>
      <c r="AN34" t="str" cm="1">
        <f t="array" aca="1" ref="AN34" ca="1">IFERROR(INDEX($AM$2:$AM$98, SMALL(IF($AM$2:$AM$98&lt;&gt;0, ROW($AM$2:$AM$98)-ROW($AM$2)+1), ROW()-1)), "")</f>
        <v/>
      </c>
      <c r="AO34" t="str" cm="1">
        <f t="array" ref="AO34">IFERROR(INDEX(#REF!, SMALL(IF(#REF!&lt;&gt;0, ROW(#REF!)-ROW(#REF!)+1), ROW()-1)), "")</f>
        <v/>
      </c>
    </row>
    <row r="35" spans="2:41">
      <c r="B35" s="1"/>
      <c r="C35" s="1"/>
      <c r="F35" s="1"/>
      <c r="AK35" s="11" t="str" cm="1">
        <f t="array" aca="1" ref="AK3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Mathilde</v>
      </c>
      <c r="AL35" s="11" t="str" cm="1">
        <f t="array" aca="1" ref="AL35" ca="1">IFERROR(INDEX($AK$2:$AK$98, SMALL(IF($AK$2:$AK$98&lt;&gt;0, ROW($AK$2:$AK$98)-ROW($AK$2)+1), ROW()-1)), "")</f>
        <v>Nadia</v>
      </c>
      <c r="AM35" cm="1">
        <f t="array" aca="1" ref="AM35" ca="1">INDIRECT(IF(ROW()&lt;=COUNTA($H:$H),"H"&amp;ROW(),"O"&amp;ROW()-COUNTA($H:$H)+1))</f>
        <v>0</v>
      </c>
      <c r="AN35" t="str" cm="1">
        <f t="array" aca="1" ref="AN35" ca="1">IFERROR(INDEX($AM$2:$AM$98, SMALL(IF($AM$2:$AM$98&lt;&gt;0, ROW($AM$2:$AM$98)-ROW($AM$2)+1), ROW()-1)), "")</f>
        <v/>
      </c>
      <c r="AO35" t="str" cm="1">
        <f t="array" ref="AO35">IFERROR(INDEX(#REF!, SMALL(IF(#REF!&lt;&gt;0, ROW(#REF!)-ROW(#REF!)+1), ROW()-1)), "")</f>
        <v/>
      </c>
    </row>
    <row r="36" spans="2:41">
      <c r="B36" s="1"/>
      <c r="C36" s="1"/>
      <c r="F36" s="1"/>
      <c r="AK36" s="11" t="str" cm="1">
        <f t="array" aca="1" ref="AK3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Pierre</v>
      </c>
      <c r="AL36" s="11" t="str" cm="1">
        <f t="array" aca="1" ref="AL36" ca="1">IFERROR(INDEX($AK$2:$AK$98, SMALL(IF($AK$2:$AK$98&lt;&gt;0, ROW($AK$2:$AK$98)-ROW($AK$2)+1), ROW()-1)), "")</f>
        <v>Nina</v>
      </c>
      <c r="AM36" cm="1">
        <f t="array" aca="1" ref="AM36" ca="1">INDIRECT(IF(ROW()&lt;=COUNTA($H:$H),"H"&amp;ROW(),"O"&amp;ROW()-COUNTA($H:$H)+1))</f>
        <v>0</v>
      </c>
      <c r="AN36" t="str" cm="1">
        <f t="array" aca="1" ref="AN36" ca="1">IFERROR(INDEX($AM$2:$AM$98, SMALL(IF($AM$2:$AM$98&lt;&gt;0, ROW($AM$2:$AM$98)-ROW($AM$2)+1), ROW()-1)), "")</f>
        <v/>
      </c>
      <c r="AO36" t="str" cm="1">
        <f t="array" ref="AO36">IFERROR(INDEX(#REF!, SMALL(IF(#REF!&lt;&gt;0, ROW(#REF!)-ROW(#REF!)+1), ROW()-1)), "")</f>
        <v/>
      </c>
    </row>
    <row r="37" spans="2:41">
      <c r="B37" s="1"/>
      <c r="C37" s="1"/>
      <c r="F37" s="1"/>
      <c r="AK37" s="11" t="str" cm="1">
        <f t="array" aca="1" ref="AK3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Charlotte</v>
      </c>
      <c r="AL37" s="11" t="str" cm="1">
        <f t="array" aca="1" ref="AL37" ca="1">IFERROR(INDEX($AK$2:$AK$98, SMALL(IF($AK$2:$AK$98&lt;&gt;0, ROW($AK$2:$AK$98)-ROW($AK$2)+1), ROW()-1)), "")</f>
        <v>BA</v>
      </c>
      <c r="AM37" cm="1">
        <f t="array" aca="1" ref="AM37" ca="1">INDIRECT(IF(ROW()&lt;=COUNTA($H:$H),"H"&amp;ROW(),"O"&amp;ROW()-COUNTA($H:$H)+1))</f>
        <v>0</v>
      </c>
      <c r="AN37" t="str" cm="1">
        <f t="array" aca="1" ref="AN37" ca="1">IFERROR(INDEX($AM$2:$AM$98, SMALL(IF($AM$2:$AM$98&lt;&gt;0, ROW($AM$2:$AM$98)-ROW($AM$2)+1), ROW()-1)), "")</f>
        <v/>
      </c>
      <c r="AO37" t="str" cm="1">
        <f t="array" ref="AO37">IFERROR(INDEX(#REF!, SMALL(IF(#REF!&lt;&gt;0, ROW(#REF!)-ROW(#REF!)+1), ROW()-1)), "")</f>
        <v/>
      </c>
    </row>
    <row r="38" spans="2:41">
      <c r="B38" s="1"/>
      <c r="C38" s="1"/>
      <c r="F38" s="1"/>
      <c r="AK38" s="11" t="str" cm="1">
        <f t="array" aca="1" ref="AK3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Sophie</v>
      </c>
      <c r="AL38" s="11" t="str" cm="1">
        <f t="array" aca="1" ref="AL38" ca="1">IFERROR(INDEX($AK$2:$AK$98, SMALL(IF($AK$2:$AK$98&lt;&gt;0, ROW($AK$2:$AK$98)-ROW($AK$2)+1), ROW()-1)), "")</f>
        <v>BB</v>
      </c>
      <c r="AM38" cm="1">
        <f t="array" aca="1" ref="AM38" ca="1">INDIRECT(IF(ROW()&lt;=COUNTA($H:$H),"H"&amp;ROW(),"O"&amp;ROW()-COUNTA($H:$H)+1))</f>
        <v>0</v>
      </c>
      <c r="AN38" t="str" cm="1">
        <f t="array" aca="1" ref="AN38" ca="1">IFERROR(INDEX($AM$2:$AM$98, SMALL(IF($AM$2:$AM$98&lt;&gt;0, ROW($AM$2:$AM$98)-ROW($AM$2)+1), ROW()-1)), "")</f>
        <v/>
      </c>
      <c r="AO38" t="str" cm="1">
        <f t="array" ref="AO38">IFERROR(INDEX(#REF!, SMALL(IF(#REF!&lt;&gt;0, ROW(#REF!)-ROW(#REF!)+1), ROW()-1)), "")</f>
        <v/>
      </c>
    </row>
    <row r="39" spans="2:41">
      <c r="B39" s="1"/>
      <c r="C39" s="1"/>
      <c r="F39" s="1"/>
      <c r="AK39" s="11" t="str" cm="1">
        <f t="array" aca="1" ref="AK3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Chris</v>
      </c>
      <c r="AL39" s="11" t="str" cm="1">
        <f t="array" aca="1" ref="AL39" ca="1">IFERROR(INDEX($AK$2:$AK$98, SMALL(IF($AK$2:$AK$98&lt;&gt;0, ROW($AK$2:$AK$98)-ROW($AK$2)+1), ROW()-1)), "")</f>
        <v>BC</v>
      </c>
      <c r="AM39" cm="1">
        <f t="array" aca="1" ref="AM39" ca="1">INDIRECT(IF(ROW()&lt;=COUNTA($H:$H),"H"&amp;ROW(),"O"&amp;ROW()-COUNTA($H:$H)+1))</f>
        <v>0</v>
      </c>
      <c r="AN39" t="str" cm="1">
        <f t="array" aca="1" ref="AN39" ca="1">IFERROR(INDEX($AM$2:$AM$98, SMALL(IF($AM$2:$AM$98&lt;&gt;0, ROW($AM$2:$AM$98)-ROW($AM$2)+1), ROW()-1)), "")</f>
        <v/>
      </c>
      <c r="AO39" t="str" cm="1">
        <f t="array" ref="AO39">IFERROR(INDEX(#REF!, SMALL(IF(#REF!&lt;&gt;0, ROW(#REF!)-ROW(#REF!)+1), ROW()-1)), "")</f>
        <v/>
      </c>
    </row>
    <row r="40" spans="2:41">
      <c r="B40" s="1"/>
      <c r="C40" s="1"/>
      <c r="F40" s="1"/>
      <c r="AK40" s="11" t="str" cm="1">
        <f t="array" aca="1" ref="AK4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Djibril</v>
      </c>
      <c r="AL40" s="11" t="str" cm="1">
        <f t="array" aca="1" ref="AL40" ca="1">IFERROR(INDEX($AK$2:$AK$98, SMALL(IF($AK$2:$AK$98&lt;&gt;0, ROW($AK$2:$AK$98)-ROW($AK$2)+1), ROW()-1)), "")</f>
        <v/>
      </c>
      <c r="AM40" cm="1">
        <f t="array" aca="1" ref="AM40" ca="1">INDIRECT(IF(ROW()&lt;=COUNTA($H:$H),"H"&amp;ROW(),"O"&amp;ROW()-COUNTA($H:$H)+1))</f>
        <v>0</v>
      </c>
      <c r="AN40" t="str" cm="1">
        <f t="array" aca="1" ref="AN40" ca="1">IFERROR(INDEX($AM$2:$AM$98, SMALL(IF($AM$2:$AM$98&lt;&gt;0, ROW($AM$2:$AM$98)-ROW($AM$2)+1), ROW()-1)), "")</f>
        <v/>
      </c>
      <c r="AO40" t="str" cm="1">
        <f t="array" ref="AO40">IFERROR(INDEX(#REF!, SMALL(IF(#REF!&lt;&gt;0, ROW(#REF!)-ROW(#REF!)+1), ROW()-1)), "")</f>
        <v/>
      </c>
    </row>
    <row r="41" spans="2:41">
      <c r="B41" s="1"/>
      <c r="C41" s="1"/>
      <c r="F41" s="1"/>
      <c r="AK41" s="11" t="str" cm="1">
        <f t="array" aca="1" ref="AK4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Roger</v>
      </c>
      <c r="AL41" s="11" t="str" cm="1">
        <f t="array" aca="1" ref="AL41" ca="1">IFERROR(INDEX($AK$2:$AK$98, SMALL(IF($AK$2:$AK$98&lt;&gt;0, ROW($AK$2:$AK$98)-ROW($AK$2)+1), ROW()-1)), "")</f>
        <v/>
      </c>
      <c r="AM41" cm="1">
        <f t="array" aca="1" ref="AM41" ca="1">INDIRECT(IF(ROW()&lt;=COUNTA($H:$H),"H"&amp;ROW(),"O"&amp;ROW()-COUNTA($H:$H)+1))</f>
        <v>0</v>
      </c>
      <c r="AN41" t="str" cm="1">
        <f t="array" aca="1" ref="AN41" ca="1">IFERROR(INDEX($AM$2:$AM$98, SMALL(IF($AM$2:$AM$98&lt;&gt;0, ROW($AM$2:$AM$98)-ROW($AM$2)+1), ROW()-1)), "")</f>
        <v/>
      </c>
      <c r="AO41" t="str" cm="1">
        <f t="array" ref="AO41">IFERROR(INDEX(#REF!, SMALL(IF(#REF!&lt;&gt;0, ROW(#REF!)-ROW(#REF!)+1), ROW()-1)), "")</f>
        <v/>
      </c>
    </row>
    <row r="42" spans="2:41">
      <c r="B42" s="1"/>
      <c r="C42" s="1"/>
      <c r="F42" s="1"/>
      <c r="AK42" s="11" t="str" cm="1">
        <f t="array" aca="1" ref="AK4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Joseph</v>
      </c>
      <c r="AL42" s="11" t="str" cm="1">
        <f t="array" aca="1" ref="AL42" ca="1">IFERROR(INDEX($AK$2:$AK$98, SMALL(IF($AK$2:$AK$98&lt;&gt;0, ROW($AK$2:$AK$98)-ROW($AK$2)+1), ROW()-1)), "")</f>
        <v/>
      </c>
      <c r="AM42" cm="1">
        <f t="array" aca="1" ref="AM42" ca="1">INDIRECT(IF(ROW()&lt;=COUNTA($H:$H),"H"&amp;ROW(),"O"&amp;ROW()-COUNTA($H:$H)+1))</f>
        <v>0</v>
      </c>
      <c r="AN42" t="str" cm="1">
        <f t="array" aca="1" ref="AN42" ca="1">IFERROR(INDEX($AM$2:$AM$98, SMALL(IF($AM$2:$AM$98&lt;&gt;0, ROW($AM$2:$AM$98)-ROW($AM$2)+1), ROW()-1)), "")</f>
        <v/>
      </c>
      <c r="AO42" t="str" cm="1">
        <f t="array" ref="AO42">IFERROR(INDEX(#REF!, SMALL(IF(#REF!&lt;&gt;0, ROW(#REF!)-ROW(#REF!)+1), ROW()-1)), "")</f>
        <v/>
      </c>
    </row>
    <row r="43" spans="2:41">
      <c r="B43" s="1"/>
      <c r="C43" s="1"/>
      <c r="F43" s="1"/>
      <c r="AK43" s="11" t="str" cm="1">
        <f t="array" aca="1" ref="AK4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Gérard</v>
      </c>
      <c r="AL43" s="11" t="str" cm="1">
        <f t="array" aca="1" ref="AL43" ca="1">IFERROR(INDEX($AK$2:$AK$98, SMALL(IF($AK$2:$AK$98&lt;&gt;0, ROW($AK$2:$AK$98)-ROW($AK$2)+1), ROW()-1)), "")</f>
        <v/>
      </c>
      <c r="AM43" cm="1">
        <f t="array" aca="1" ref="AM43" ca="1">INDIRECT(IF(ROW()&lt;=COUNTA($H:$H),"H"&amp;ROW(),"O"&amp;ROW()-COUNTA($H:$H)+1))</f>
        <v>0</v>
      </c>
      <c r="AN43" t="str" cm="1">
        <f t="array" aca="1" ref="AN43" ca="1">IFERROR(INDEX($AM$2:$AM$98, SMALL(IF($AM$2:$AM$98&lt;&gt;0, ROW($AM$2:$AM$98)-ROW($AM$2)+1), ROW()-1)), "")</f>
        <v/>
      </c>
      <c r="AO43" t="str" cm="1">
        <f t="array" ref="AO43">IFERROR(INDEX(#REF!, SMALL(IF(#REF!&lt;&gt;0, ROW(#REF!)-ROW(#REF!)+1), ROW()-1)), "")</f>
        <v/>
      </c>
    </row>
    <row r="44" spans="2:41">
      <c r="B44" s="1"/>
      <c r="C44" s="1"/>
      <c r="F44" s="1"/>
      <c r="AK44" s="11" t="str" cm="1">
        <f t="array" aca="1" ref="AK4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Nadia</v>
      </c>
      <c r="AL44" s="11" t="str" cm="1">
        <f t="array" aca="1" ref="AL44" ca="1">IFERROR(INDEX($AK$2:$AK$98, SMALL(IF($AK$2:$AK$98&lt;&gt;0, ROW($AK$2:$AK$98)-ROW($AK$2)+1), ROW()-1)), "")</f>
        <v/>
      </c>
      <c r="AM44" cm="1">
        <f t="array" aca="1" ref="AM44" ca="1">INDIRECT(IF(ROW()&lt;=COUNTA($H:$H),"H"&amp;ROW(),"O"&amp;ROW()-COUNTA($H:$H)+1))</f>
        <v>0</v>
      </c>
      <c r="AN44" t="str" cm="1">
        <f t="array" aca="1" ref="AN44" ca="1">IFERROR(INDEX($AM$2:$AM$98, SMALL(IF($AM$2:$AM$98&lt;&gt;0, ROW($AM$2:$AM$98)-ROW($AM$2)+1), ROW()-1)), "")</f>
        <v/>
      </c>
      <c r="AO44" t="str" cm="1">
        <f t="array" ref="AO44">IFERROR(INDEX(#REF!, SMALL(IF(#REF!&lt;&gt;0, ROW(#REF!)-ROW(#REF!)+1), ROW()-1)), "")</f>
        <v/>
      </c>
    </row>
    <row r="45" spans="2:41">
      <c r="B45" s="1"/>
      <c r="C45" s="1"/>
      <c r="F45" s="1"/>
      <c r="AK45" s="11" t="str" cm="1">
        <f t="array" aca="1" ref="AK4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Nina</v>
      </c>
      <c r="AL45" s="11" t="str" cm="1">
        <f t="array" aca="1" ref="AL45" ca="1">IFERROR(INDEX($AK$2:$AK$98, SMALL(IF($AK$2:$AK$98&lt;&gt;0, ROW($AK$2:$AK$98)-ROW($AK$2)+1), ROW()-1)), "")</f>
        <v/>
      </c>
      <c r="AM45" cm="1">
        <f t="array" aca="1" ref="AM45" ca="1">INDIRECT(IF(ROW()&lt;=COUNTA($H:$H),"H"&amp;ROW(),"O"&amp;ROW()-COUNTA($H:$H)+1))</f>
        <v>0</v>
      </c>
      <c r="AN45" t="str" cm="1">
        <f t="array" aca="1" ref="AN45" ca="1">IFERROR(INDEX($AM$2:$AM$98, SMALL(IF($AM$2:$AM$98&lt;&gt;0, ROW($AM$2:$AM$98)-ROW($AM$2)+1), ROW()-1)), "")</f>
        <v/>
      </c>
      <c r="AO45" t="str" cm="1">
        <f t="array" ref="AO45">IFERROR(INDEX(#REF!, SMALL(IF(#REF!&lt;&gt;0, ROW(#REF!)-ROW(#REF!)+1), ROW()-1)), "")</f>
        <v/>
      </c>
    </row>
    <row r="46" spans="2:41">
      <c r="B46" s="1"/>
      <c r="C46" s="1"/>
      <c r="F46" s="1"/>
      <c r="AK46" s="11" cm="1">
        <f t="array" aca="1" ref="AK4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46" s="11" t="str" cm="1">
        <f t="array" aca="1" ref="AL46" ca="1">IFERROR(INDEX($AK$2:$AK$98, SMALL(IF($AK$2:$AK$98&lt;&gt;0, ROW($AK$2:$AK$98)-ROW($AK$2)+1), ROW()-1)), "")</f>
        <v/>
      </c>
      <c r="AM46" cm="1">
        <f t="array" aca="1" ref="AM46" ca="1">INDIRECT(IF(ROW()&lt;=COUNTA($H:$H),"H"&amp;ROW(),"O"&amp;ROW()-COUNTA($H:$H)+1))</f>
        <v>0</v>
      </c>
      <c r="AN46" t="str" cm="1">
        <f t="array" aca="1" ref="AN46" ca="1">IFERROR(INDEX($AM$2:$AM$98, SMALL(IF($AM$2:$AM$98&lt;&gt;0, ROW($AM$2:$AM$98)-ROW($AM$2)+1), ROW()-1)), "")</f>
        <v/>
      </c>
      <c r="AO46" t="str" cm="1">
        <f t="array" ref="AO46">IFERROR(INDEX(#REF!, SMALL(IF(#REF!&lt;&gt;0, ROW(#REF!)-ROW(#REF!)+1), ROW()-1)), "")</f>
        <v/>
      </c>
    </row>
    <row r="47" spans="2:41">
      <c r="B47" s="1"/>
      <c r="C47" s="1"/>
      <c r="F47" s="1"/>
      <c r="AK47" s="11" t="str" cm="1">
        <f t="array" aca="1" ref="AK4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BA</v>
      </c>
      <c r="AL47" s="11" t="str" cm="1">
        <f t="array" aca="1" ref="AL47" ca="1">IFERROR(INDEX($AK$2:$AK$98, SMALL(IF($AK$2:$AK$98&lt;&gt;0, ROW($AK$2:$AK$98)-ROW($AK$2)+1), ROW()-1)), "")</f>
        <v/>
      </c>
      <c r="AM47" cm="1">
        <f t="array" aca="1" ref="AM47" ca="1">INDIRECT(IF(ROW()&lt;=COUNTA($H:$H),"H"&amp;ROW(),"O"&amp;ROW()-COUNTA($H:$H)+1))</f>
        <v>0</v>
      </c>
      <c r="AN47" t="str" cm="1">
        <f t="array" aca="1" ref="AN47" ca="1">IFERROR(INDEX($AM$2:$AM$98, SMALL(IF($AM$2:$AM$98&lt;&gt;0, ROW($AM$2:$AM$98)-ROW($AM$2)+1), ROW()-1)), "")</f>
        <v/>
      </c>
      <c r="AO47" t="str" cm="1">
        <f t="array" ref="AO47">IFERROR(INDEX(#REF!, SMALL(IF(#REF!&lt;&gt;0, ROW(#REF!)-ROW(#REF!)+1), ROW()-1)), "")</f>
        <v/>
      </c>
    </row>
    <row r="48" spans="2:41">
      <c r="B48" s="1"/>
      <c r="C48" s="1"/>
      <c r="F48" s="1"/>
      <c r="AK48" s="11" cm="1">
        <f t="array" aca="1" ref="AK4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48" s="11" t="str" cm="1">
        <f t="array" aca="1" ref="AL48" ca="1">IFERROR(INDEX($AK$2:$AK$98, SMALL(IF($AK$2:$AK$98&lt;&gt;0, ROW($AK$2:$AK$98)-ROW($AK$2)+1), ROW()-1)), "")</f>
        <v/>
      </c>
      <c r="AM48" cm="1">
        <f t="array" aca="1" ref="AM48" ca="1">INDIRECT(IF(ROW()&lt;=COUNTA($H:$H),"H"&amp;ROW(),"O"&amp;ROW()-COUNTA($H:$H)+1))</f>
        <v>0</v>
      </c>
      <c r="AN48" t="str" cm="1">
        <f t="array" aca="1" ref="AN48" ca="1">IFERROR(INDEX($AM$2:$AM$98, SMALL(IF($AM$2:$AM$98&lt;&gt;0, ROW($AM$2:$AM$98)-ROW($AM$2)+1), ROW()-1)), "")</f>
        <v/>
      </c>
      <c r="AO48" t="str" cm="1">
        <f t="array" ref="AO48">IFERROR(INDEX(#REF!, SMALL(IF(#REF!&lt;&gt;0, ROW(#REF!)-ROW(#REF!)+1), ROW()-1)), "")</f>
        <v/>
      </c>
    </row>
    <row r="49" spans="2:41">
      <c r="B49" s="1"/>
      <c r="C49" s="1"/>
      <c r="F49" s="1"/>
      <c r="AK49" s="11" t="str" cm="1">
        <f t="array" aca="1" ref="AK4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BB</v>
      </c>
      <c r="AL49" s="11" t="str" cm="1">
        <f t="array" aca="1" ref="AL49" ca="1">IFERROR(INDEX($AK$2:$AK$98, SMALL(IF($AK$2:$AK$98&lt;&gt;0, ROW($AK$2:$AK$98)-ROW($AK$2)+1), ROW()-1)), "")</f>
        <v/>
      </c>
      <c r="AM49" cm="1">
        <f t="array" aca="1" ref="AM49" ca="1">INDIRECT(IF(ROW()&lt;=COUNTA($H:$H),"H"&amp;ROW(),"O"&amp;ROW()-COUNTA($H:$H)+1))</f>
        <v>0</v>
      </c>
      <c r="AN49" t="str" cm="1">
        <f t="array" aca="1" ref="AN49" ca="1">IFERROR(INDEX($AM$2:$AM$98, SMALL(IF($AM$2:$AM$98&lt;&gt;0, ROW($AM$2:$AM$98)-ROW($AM$2)+1), ROW()-1)), "")</f>
        <v/>
      </c>
      <c r="AO49" t="str" cm="1">
        <f t="array" ref="AO49">IFERROR(INDEX(#REF!, SMALL(IF(#REF!&lt;&gt;0, ROW(#REF!)-ROW(#REF!)+1), ROW()-1)), "")</f>
        <v/>
      </c>
    </row>
    <row r="50" spans="2:41">
      <c r="B50" s="1"/>
      <c r="C50" s="1"/>
      <c r="F50" s="1"/>
      <c r="AK50" s="11" cm="1">
        <f t="array" aca="1" ref="AK5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50" s="11" t="str" cm="1">
        <f t="array" aca="1" ref="AL50" ca="1">IFERROR(INDEX($AK$2:$AK$98, SMALL(IF($AK$2:$AK$98&lt;&gt;0, ROW($AK$2:$AK$98)-ROW($AK$2)+1), ROW()-1)), "")</f>
        <v/>
      </c>
      <c r="AM50" cm="1">
        <f t="array" aca="1" ref="AM50" ca="1">INDIRECT(IF(ROW()&lt;=COUNTA($H:$H),"H"&amp;ROW(),"O"&amp;ROW()-COUNTA($H:$H)+1))</f>
        <v>0</v>
      </c>
      <c r="AN50" t="str" cm="1">
        <f t="array" aca="1" ref="AN50" ca="1">IFERROR(INDEX($AM$2:$AM$98, SMALL(IF($AM$2:$AM$98&lt;&gt;0, ROW($AM$2:$AM$98)-ROW($AM$2)+1), ROW()-1)), "")</f>
        <v/>
      </c>
      <c r="AO50" t="str" cm="1">
        <f t="array" ref="AO50">IFERROR(INDEX(#REF!, SMALL(IF(#REF!&lt;&gt;0, ROW(#REF!)-ROW(#REF!)+1), ROW()-1)), "")</f>
        <v/>
      </c>
    </row>
    <row r="51" spans="2:41">
      <c r="B51" s="1"/>
      <c r="C51" s="1"/>
      <c r="F51" s="1"/>
      <c r="AK51" s="11" cm="1">
        <f t="array" aca="1" ref="AK5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51" s="11" t="str" cm="1">
        <f t="array" aca="1" ref="AL51" ca="1">IFERROR(INDEX($AK$2:$AK$98, SMALL(IF($AK$2:$AK$98&lt;&gt;0, ROW($AK$2:$AK$98)-ROW($AK$2)+1), ROW()-1)), "")</f>
        <v/>
      </c>
      <c r="AM51" cm="1">
        <f t="array" aca="1" ref="AM51" ca="1">INDIRECT(IF(ROW()&lt;=COUNTA($H:$H),"H"&amp;ROW(),"O"&amp;ROW()-COUNTA($H:$H)+1))</f>
        <v>0</v>
      </c>
      <c r="AN51" t="str" cm="1">
        <f t="array" aca="1" ref="AN51" ca="1">IFERROR(INDEX($AM$2:$AM$98, SMALL(IF($AM$2:$AM$98&lt;&gt;0, ROW($AM$2:$AM$98)-ROW($AM$2)+1), ROW()-1)), "")</f>
        <v/>
      </c>
      <c r="AO51" t="str" cm="1">
        <f t="array" ref="AO51">IFERROR(INDEX(#REF!, SMALL(IF(#REF!&lt;&gt;0, ROW(#REF!)-ROW(#REF!)+1), ROW()-1)), "")</f>
        <v/>
      </c>
    </row>
    <row r="52" spans="2:41">
      <c r="B52" s="1"/>
      <c r="C52" s="1"/>
      <c r="F52" s="1"/>
      <c r="AK52" s="11" cm="1">
        <f t="array" aca="1" ref="AK5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52" s="11" t="str" cm="1">
        <f t="array" aca="1" ref="AL52" ca="1">IFERROR(INDEX($AK$2:$AK$98, SMALL(IF($AK$2:$AK$98&lt;&gt;0, ROW($AK$2:$AK$98)-ROW($AK$2)+1), ROW()-1)), "")</f>
        <v/>
      </c>
      <c r="AM52" cm="1">
        <f t="array" aca="1" ref="AM52" ca="1">INDIRECT(IF(ROW()&lt;=COUNTA($H:$H),"H"&amp;ROW(),"O"&amp;ROW()-COUNTA($H:$H)+1))</f>
        <v>0</v>
      </c>
      <c r="AN52" t="str" cm="1">
        <f t="array" aca="1" ref="AN52" ca="1">IFERROR(INDEX($AM$2:$AM$98, SMALL(IF($AM$2:$AM$98&lt;&gt;0, ROW($AM$2:$AM$98)-ROW($AM$2)+1), ROW()-1)), "")</f>
        <v/>
      </c>
      <c r="AO52" t="str" cm="1">
        <f t="array" ref="AO52">IFERROR(INDEX(#REF!, SMALL(IF(#REF!&lt;&gt;0, ROW(#REF!)-ROW(#REF!)+1), ROW()-1)), "")</f>
        <v/>
      </c>
    </row>
    <row r="53" spans="2:41">
      <c r="B53" s="1"/>
      <c r="C53" s="1"/>
      <c r="F53" s="1"/>
      <c r="AK53" s="11" cm="1">
        <f t="array" aca="1" ref="AK5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53" s="11" t="str" cm="1">
        <f t="array" aca="1" ref="AL53" ca="1">IFERROR(INDEX($AK$2:$AK$98, SMALL(IF($AK$2:$AK$98&lt;&gt;0, ROW($AK$2:$AK$98)-ROW($AK$2)+1), ROW()-1)), "")</f>
        <v/>
      </c>
      <c r="AM53" cm="1">
        <f t="array" aca="1" ref="AM53" ca="1">INDIRECT(IF(ROW()&lt;=COUNTA($H:$H),"H"&amp;ROW(),"O"&amp;ROW()-COUNTA($H:$H)+1))</f>
        <v>0</v>
      </c>
      <c r="AN53" t="str" cm="1">
        <f t="array" aca="1" ref="AN53" ca="1">IFERROR(INDEX($AM$2:$AM$98, SMALL(IF($AM$2:$AM$98&lt;&gt;0, ROW($AM$2:$AM$98)-ROW($AM$2)+1), ROW()-1)), "")</f>
        <v/>
      </c>
      <c r="AO53" t="str" cm="1">
        <f t="array" ref="AO53">IFERROR(INDEX(#REF!, SMALL(IF(#REF!&lt;&gt;0, ROW(#REF!)-ROW(#REF!)+1), ROW()-1)), "")</f>
        <v/>
      </c>
    </row>
    <row r="54" spans="2:41">
      <c r="B54" s="1"/>
      <c r="C54" s="1"/>
      <c r="F54" s="1"/>
      <c r="AK54" s="11" t="str" cm="1">
        <f t="array" aca="1" ref="AK5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BC</v>
      </c>
      <c r="AL54" s="11" t="str" cm="1">
        <f t="array" aca="1" ref="AL54" ca="1">IFERROR(INDEX($AK$2:$AK$98, SMALL(IF($AK$2:$AK$98&lt;&gt;0, ROW($AK$2:$AK$98)-ROW($AK$2)+1), ROW()-1)), "")</f>
        <v/>
      </c>
      <c r="AM54" cm="1">
        <f t="array" aca="1" ref="AM54" ca="1">INDIRECT(IF(ROW()&lt;=COUNTA($H:$H),"H"&amp;ROW(),"O"&amp;ROW()-COUNTA($H:$H)+1))</f>
        <v>0</v>
      </c>
      <c r="AN54" t="str" cm="1">
        <f t="array" aca="1" ref="AN54" ca="1">IFERROR(INDEX($AM$2:$AM$98, SMALL(IF($AM$2:$AM$98&lt;&gt;0, ROW($AM$2:$AM$98)-ROW($AM$2)+1), ROW()-1)), "")</f>
        <v/>
      </c>
      <c r="AO54" t="str" cm="1">
        <f t="array" ref="AO54">IFERROR(INDEX(#REF!, SMALL(IF(#REF!&lt;&gt;0, ROW(#REF!)-ROW(#REF!)+1), ROW()-1)), "")</f>
        <v/>
      </c>
    </row>
    <row r="55" spans="2:41">
      <c r="B55" s="1"/>
      <c r="C55" s="1"/>
      <c r="F55" s="1"/>
      <c r="AK55" s="11" cm="1">
        <f t="array" aca="1" ref="AK5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55" s="11" t="str" cm="1">
        <f t="array" aca="1" ref="AL55" ca="1">IFERROR(INDEX($AK$2:$AK$98, SMALL(IF($AK$2:$AK$98&lt;&gt;0, ROW($AK$2:$AK$98)-ROW($AK$2)+1), ROW()-1)), "")</f>
        <v/>
      </c>
      <c r="AM55" cm="1">
        <f t="array" aca="1" ref="AM55" ca="1">INDIRECT(IF(ROW()&lt;=COUNTA($H:$H),"H"&amp;ROW(),"O"&amp;ROW()-COUNTA($H:$H)+1))</f>
        <v>0</v>
      </c>
      <c r="AN55" t="str" cm="1">
        <f t="array" aca="1" ref="AN55" ca="1">IFERROR(INDEX($AM$2:$AM$98, SMALL(IF($AM$2:$AM$98&lt;&gt;0, ROW($AM$2:$AM$98)-ROW($AM$2)+1), ROW()-1)), "")</f>
        <v/>
      </c>
      <c r="AO55" t="str" cm="1">
        <f t="array" ref="AO55">IFERROR(INDEX(#REF!, SMALL(IF(#REF!&lt;&gt;0, ROW(#REF!)-ROW(#REF!)+1), ROW()-1)), "")</f>
        <v/>
      </c>
    </row>
    <row r="56" spans="2:41">
      <c r="B56" s="1"/>
      <c r="C56" s="1"/>
      <c r="F56" s="1"/>
      <c r="AK56" s="11" cm="1">
        <f t="array" aca="1" ref="AK5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56" s="11" t="str" cm="1">
        <f t="array" aca="1" ref="AL56" ca="1">IFERROR(INDEX($AK$2:$AK$98, SMALL(IF($AK$2:$AK$98&lt;&gt;0, ROW($AK$2:$AK$98)-ROW($AK$2)+1), ROW()-1)), "")</f>
        <v/>
      </c>
      <c r="AM56" cm="1">
        <f t="array" aca="1" ref="AM56" ca="1">INDIRECT(IF(ROW()&lt;=COUNTA($H:$H),"H"&amp;ROW(),"O"&amp;ROW()-COUNTA($H:$H)+1))</f>
        <v>0</v>
      </c>
      <c r="AN56" t="str" cm="1">
        <f t="array" aca="1" ref="AN56" ca="1">IFERROR(INDEX($AM$2:$AM$98, SMALL(IF($AM$2:$AM$98&lt;&gt;0, ROW($AM$2:$AM$98)-ROW($AM$2)+1), ROW()-1)), "")</f>
        <v/>
      </c>
      <c r="AO56" t="str" cm="1">
        <f t="array" ref="AO56">IFERROR(INDEX(#REF!, SMALL(IF(#REF!&lt;&gt;0, ROW(#REF!)-ROW(#REF!)+1), ROW()-1)), "")</f>
        <v/>
      </c>
    </row>
    <row r="57" spans="2:41">
      <c r="B57" s="1"/>
      <c r="C57" s="1"/>
      <c r="F57" s="1"/>
      <c r="AK57" s="11" cm="1">
        <f t="array" aca="1" ref="AK5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57" s="11" t="str" cm="1">
        <f t="array" aca="1" ref="AL57" ca="1">IFERROR(INDEX($AK$2:$AK$98, SMALL(IF($AK$2:$AK$98&lt;&gt;0, ROW($AK$2:$AK$98)-ROW($AK$2)+1), ROW()-1)), "")</f>
        <v/>
      </c>
      <c r="AM57" cm="1">
        <f t="array" aca="1" ref="AM57" ca="1">INDIRECT(IF(ROW()&lt;=COUNTA($H:$H),"H"&amp;ROW(),"O"&amp;ROW()-COUNTA($H:$H)+1))</f>
        <v>0</v>
      </c>
      <c r="AN57" t="str" cm="1">
        <f t="array" aca="1" ref="AN57" ca="1">IFERROR(INDEX($AM$2:$AM$98, SMALL(IF($AM$2:$AM$98&lt;&gt;0, ROW($AM$2:$AM$98)-ROW($AM$2)+1), ROW()-1)), "")</f>
        <v/>
      </c>
      <c r="AO57" t="str" cm="1">
        <f t="array" ref="AO57">IFERROR(INDEX(#REF!, SMALL(IF(#REF!&lt;&gt;0, ROW(#REF!)-ROW(#REF!)+1), ROW()-1)), "")</f>
        <v/>
      </c>
    </row>
    <row r="58" spans="2:41">
      <c r="B58" s="1"/>
      <c r="C58" s="1"/>
      <c r="F58" s="1"/>
      <c r="AK58" s="11" cm="1">
        <f t="array" aca="1" ref="AK5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58" s="11" t="str" cm="1">
        <f t="array" aca="1" ref="AL58" ca="1">IFERROR(INDEX($AK$2:$AK$98, SMALL(IF($AK$2:$AK$98&lt;&gt;0, ROW($AK$2:$AK$98)-ROW($AK$2)+1), ROW()-1)), "")</f>
        <v/>
      </c>
      <c r="AM58" cm="1">
        <f t="array" aca="1" ref="AM58" ca="1">INDIRECT(IF(ROW()&lt;=COUNTA($H:$H),"H"&amp;ROW(),"O"&amp;ROW()-COUNTA($H:$H)+1))</f>
        <v>0</v>
      </c>
      <c r="AN58" t="str" cm="1">
        <f t="array" aca="1" ref="AN58" ca="1">IFERROR(INDEX($AM$2:$AM$98, SMALL(IF($AM$2:$AM$98&lt;&gt;0, ROW($AM$2:$AM$98)-ROW($AM$2)+1), ROW()-1)), "")</f>
        <v/>
      </c>
      <c r="AO58" t="str" cm="1">
        <f t="array" ref="AO58">IFERROR(INDEX(#REF!, SMALL(IF(#REF!&lt;&gt;0, ROW(#REF!)-ROW(#REF!)+1), ROW()-1)), "")</f>
        <v/>
      </c>
    </row>
    <row r="59" spans="2:41">
      <c r="B59" s="1"/>
      <c r="C59" s="1"/>
      <c r="F59" s="1"/>
      <c r="AK59" s="11" cm="1">
        <f t="array" aca="1" ref="AK5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59" s="11" t="str" cm="1">
        <f t="array" aca="1" ref="AL59" ca="1">IFERROR(INDEX($AK$2:$AK$98, SMALL(IF($AK$2:$AK$98&lt;&gt;0, ROW($AK$2:$AK$98)-ROW($AK$2)+1), ROW()-1)), "")</f>
        <v/>
      </c>
      <c r="AM59" cm="1">
        <f t="array" aca="1" ref="AM59" ca="1">INDIRECT(IF(ROW()&lt;=COUNTA($H:$H),"H"&amp;ROW(),"O"&amp;ROW()-COUNTA($H:$H)+1))</f>
        <v>0</v>
      </c>
      <c r="AN59" t="str" cm="1">
        <f t="array" aca="1" ref="AN59" ca="1">IFERROR(INDEX($AM$2:$AM$98, SMALL(IF($AM$2:$AM$98&lt;&gt;0, ROW($AM$2:$AM$98)-ROW($AM$2)+1), ROW()-1)), "")</f>
        <v/>
      </c>
      <c r="AO59" t="str" cm="1">
        <f t="array" ref="AO59">IFERROR(INDEX(#REF!, SMALL(IF(#REF!&lt;&gt;0, ROW(#REF!)-ROW(#REF!)+1), ROW()-1)), "")</f>
        <v/>
      </c>
    </row>
    <row r="60" spans="2:41">
      <c r="B60" s="1"/>
      <c r="C60" s="1"/>
      <c r="F60" s="1"/>
      <c r="AK60" s="11" cm="1">
        <f t="array" aca="1" ref="AK6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60" s="11" t="str" cm="1">
        <f t="array" aca="1" ref="AL60" ca="1">IFERROR(INDEX($AK$2:$AK$98, SMALL(IF($AK$2:$AK$98&lt;&gt;0, ROW($AK$2:$AK$98)-ROW($AK$2)+1), ROW()-1)), "")</f>
        <v/>
      </c>
      <c r="AM60" cm="1">
        <f t="array" aca="1" ref="AM60" ca="1">INDIRECT(IF(ROW()&lt;=COUNTA($H:$H),"H"&amp;ROW(),"O"&amp;ROW()-COUNTA($H:$H)+1))</f>
        <v>0</v>
      </c>
      <c r="AN60" t="str" cm="1">
        <f t="array" aca="1" ref="AN60" ca="1">IFERROR(INDEX($AM$2:$AM$98, SMALL(IF($AM$2:$AM$98&lt;&gt;0, ROW($AM$2:$AM$98)-ROW($AM$2)+1), ROW()-1)), "")</f>
        <v/>
      </c>
      <c r="AO60" t="str" cm="1">
        <f t="array" ref="AO60">IFERROR(INDEX(#REF!, SMALL(IF(#REF!&lt;&gt;0, ROW(#REF!)-ROW(#REF!)+1), ROW()-1)), "")</f>
        <v/>
      </c>
    </row>
    <row r="61" spans="2:41">
      <c r="B61" s="1"/>
      <c r="C61" s="1"/>
      <c r="F61" s="1"/>
      <c r="AK61" s="11" cm="1">
        <f t="array" aca="1" ref="AK6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61" s="11" t="str" cm="1">
        <f t="array" aca="1" ref="AL61" ca="1">IFERROR(INDEX($AK$2:$AK$98, SMALL(IF($AK$2:$AK$98&lt;&gt;0, ROW($AK$2:$AK$98)-ROW($AK$2)+1), ROW()-1)), "")</f>
        <v/>
      </c>
      <c r="AM61" cm="1">
        <f t="array" aca="1" ref="AM61" ca="1">INDIRECT(IF(ROW()&lt;=COUNTA($H:$H),"H"&amp;ROW(),"O"&amp;ROW()-COUNTA($H:$H)+1))</f>
        <v>0</v>
      </c>
      <c r="AN61" t="str" cm="1">
        <f t="array" aca="1" ref="AN61" ca="1">IFERROR(INDEX($AM$2:$AM$98, SMALL(IF($AM$2:$AM$98&lt;&gt;0, ROW($AM$2:$AM$98)-ROW($AM$2)+1), ROW()-1)), "")</f>
        <v/>
      </c>
      <c r="AO61" t="str" cm="1">
        <f t="array" ref="AO61">IFERROR(INDEX(#REF!, SMALL(IF(#REF!&lt;&gt;0, ROW(#REF!)-ROW(#REF!)+1), ROW()-1)), "")</f>
        <v/>
      </c>
    </row>
    <row r="62" spans="2:41">
      <c r="B62" s="1"/>
      <c r="C62" s="1"/>
      <c r="F62" s="1"/>
      <c r="AK62" s="11" cm="1">
        <f t="array" aca="1" ref="AK6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62" s="11" t="str" cm="1">
        <f t="array" aca="1" ref="AL62" ca="1">IFERROR(INDEX($AK$2:$AK$98, SMALL(IF($AK$2:$AK$98&lt;&gt;0, ROW($AK$2:$AK$98)-ROW($AK$2)+1), ROW()-1)), "")</f>
        <v/>
      </c>
      <c r="AM62" cm="1">
        <f t="array" aca="1" ref="AM62" ca="1">INDIRECT(IF(ROW()&lt;=COUNTA($H:$H),"H"&amp;ROW(),"O"&amp;ROW()-COUNTA($H:$H)+1))</f>
        <v>0</v>
      </c>
      <c r="AN62" t="str" cm="1">
        <f t="array" aca="1" ref="AN62" ca="1">IFERROR(INDEX($AM$2:$AM$98, SMALL(IF($AM$2:$AM$98&lt;&gt;0, ROW($AM$2:$AM$98)-ROW($AM$2)+1), ROW()-1)), "")</f>
        <v/>
      </c>
      <c r="AO62" t="str" cm="1">
        <f t="array" ref="AO62">IFERROR(INDEX(#REF!, SMALL(IF(#REF!&lt;&gt;0, ROW(#REF!)-ROW(#REF!)+1), ROW()-1)), "")</f>
        <v/>
      </c>
    </row>
    <row r="63" spans="2:41">
      <c r="B63" s="1"/>
      <c r="C63" s="1"/>
      <c r="F63" s="1"/>
      <c r="AK63" s="11" cm="1">
        <f t="array" aca="1" ref="AK6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63" s="11" t="str" cm="1">
        <f t="array" aca="1" ref="AL63" ca="1">IFERROR(INDEX($AK$2:$AK$98, SMALL(IF($AK$2:$AK$98&lt;&gt;0, ROW($AK$2:$AK$98)-ROW($AK$2)+1), ROW()-1)), "")</f>
        <v/>
      </c>
      <c r="AM63" cm="1">
        <f t="array" aca="1" ref="AM63" ca="1">INDIRECT(IF(ROW()&lt;=COUNTA($H:$H),"H"&amp;ROW(),"O"&amp;ROW()-COUNTA($H:$H)+1))</f>
        <v>0</v>
      </c>
      <c r="AN63" t="str" cm="1">
        <f t="array" aca="1" ref="AN63" ca="1">IFERROR(INDEX($AM$2:$AM$98, SMALL(IF($AM$2:$AM$98&lt;&gt;0, ROW($AM$2:$AM$98)-ROW($AM$2)+1), ROW()-1)), "")</f>
        <v/>
      </c>
      <c r="AO63" t="str" cm="1">
        <f t="array" ref="AO63">IFERROR(INDEX(#REF!, SMALL(IF(#REF!&lt;&gt;0, ROW(#REF!)-ROW(#REF!)+1), ROW()-1)), "")</f>
        <v/>
      </c>
    </row>
    <row r="64" spans="2:41">
      <c r="B64" s="1"/>
      <c r="C64" s="1"/>
      <c r="F64" s="1"/>
      <c r="AK64" s="11" cm="1">
        <f t="array" aca="1" ref="AK6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64" s="11" t="str" cm="1">
        <f t="array" aca="1" ref="AL64" ca="1">IFERROR(INDEX($AK$2:$AK$98, SMALL(IF($AK$2:$AK$98&lt;&gt;0, ROW($AK$2:$AK$98)-ROW($AK$2)+1), ROW()-1)), "")</f>
        <v/>
      </c>
      <c r="AM64" cm="1">
        <f t="array" aca="1" ref="AM64" ca="1">INDIRECT(IF(ROW()&lt;=COUNTA($H:$H),"H"&amp;ROW(),"O"&amp;ROW()-COUNTA($H:$H)+1))</f>
        <v>0</v>
      </c>
      <c r="AN64" t="str" cm="1">
        <f t="array" aca="1" ref="AN64" ca="1">IFERROR(INDEX($AM$2:$AM$98, SMALL(IF($AM$2:$AM$98&lt;&gt;0, ROW($AM$2:$AM$98)-ROW($AM$2)+1), ROW()-1)), "")</f>
        <v/>
      </c>
      <c r="AO64" t="str" cm="1">
        <f t="array" ref="AO64">IFERROR(INDEX(#REF!, SMALL(IF(#REF!&lt;&gt;0, ROW(#REF!)-ROW(#REF!)+1), ROW()-1)), "")</f>
        <v/>
      </c>
    </row>
    <row r="65" spans="2:41">
      <c r="B65" s="1"/>
      <c r="C65" s="1"/>
      <c r="F65" s="1"/>
      <c r="AK65" s="11" cm="1">
        <f t="array" aca="1" ref="AK6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65" s="11" t="str" cm="1">
        <f t="array" aca="1" ref="AL65" ca="1">IFERROR(INDEX($AK$2:$AK$98, SMALL(IF($AK$2:$AK$98&lt;&gt;0, ROW($AK$2:$AK$98)-ROW($AK$2)+1), ROW()-1)), "")</f>
        <v/>
      </c>
      <c r="AM65" cm="1">
        <f t="array" aca="1" ref="AM65" ca="1">INDIRECT(IF(ROW()&lt;=COUNTA($H:$H),"H"&amp;ROW(),"O"&amp;ROW()-COUNTA($H:$H)+1))</f>
        <v>0</v>
      </c>
      <c r="AN65" t="str" cm="1">
        <f t="array" aca="1" ref="AN65" ca="1">IFERROR(INDEX($AM$2:$AM$98, SMALL(IF($AM$2:$AM$98&lt;&gt;0, ROW($AM$2:$AM$98)-ROW($AM$2)+1), ROW()-1)), "")</f>
        <v/>
      </c>
      <c r="AO65" t="str" cm="1">
        <f t="array" ref="AO65">IFERROR(INDEX(#REF!, SMALL(IF(#REF!&lt;&gt;0, ROW(#REF!)-ROW(#REF!)+1), ROW()-1)), "")</f>
        <v/>
      </c>
    </row>
    <row r="66" spans="2:41">
      <c r="B66" s="1"/>
      <c r="C66" s="1"/>
      <c r="F66" s="1"/>
      <c r="AK66" s="11" cm="1">
        <f t="array" aca="1" ref="AK6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66" s="11" t="str" cm="1">
        <f t="array" aca="1" ref="AL66" ca="1">IFERROR(INDEX($AK$2:$AK$98, SMALL(IF($AK$2:$AK$98&lt;&gt;0, ROW($AK$2:$AK$98)-ROW($AK$2)+1), ROW()-1)), "")</f>
        <v/>
      </c>
      <c r="AM66" cm="1">
        <f t="array" aca="1" ref="AM66" ca="1">INDIRECT(IF(ROW()&lt;=COUNTA($H:$H),"H"&amp;ROW(),"O"&amp;ROW()-COUNTA($H:$H)+1))</f>
        <v>0</v>
      </c>
      <c r="AN66" t="str" cm="1">
        <f t="array" aca="1" ref="AN66" ca="1">IFERROR(INDEX($AM$2:$AM$98, SMALL(IF($AM$2:$AM$98&lt;&gt;0, ROW($AM$2:$AM$98)-ROW($AM$2)+1), ROW()-1)), "")</f>
        <v/>
      </c>
      <c r="AO66" t="str" cm="1">
        <f t="array" ref="AO66">IFERROR(INDEX(#REF!, SMALL(IF(#REF!&lt;&gt;0, ROW(#REF!)-ROW(#REF!)+1), ROW()-1)), "")</f>
        <v/>
      </c>
    </row>
    <row r="67" spans="2:41">
      <c r="B67" s="1"/>
      <c r="C67" s="1"/>
      <c r="F67" s="1"/>
      <c r="AK67" s="11" cm="1">
        <f t="array" aca="1" ref="AK6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67" s="11" t="str" cm="1">
        <f t="array" aca="1" ref="AL67" ca="1">IFERROR(INDEX($AK$2:$AK$98, SMALL(IF($AK$2:$AK$98&lt;&gt;0, ROW($AK$2:$AK$98)-ROW($AK$2)+1), ROW()-1)), "")</f>
        <v/>
      </c>
      <c r="AM67" cm="1">
        <f t="array" aca="1" ref="AM67" ca="1">INDIRECT(IF(ROW()&lt;=COUNTA($H:$H),"H"&amp;ROW(),"O"&amp;ROW()-COUNTA($H:$H)+1))</f>
        <v>0</v>
      </c>
      <c r="AN67" t="str" cm="1">
        <f t="array" aca="1" ref="AN67" ca="1">IFERROR(INDEX($AM$2:$AM$98, SMALL(IF($AM$2:$AM$98&lt;&gt;0, ROW($AM$2:$AM$98)-ROW($AM$2)+1), ROW()-1)), "")</f>
        <v/>
      </c>
      <c r="AO67" t="str" cm="1">
        <f t="array" ref="AO67">IFERROR(INDEX(#REF!, SMALL(IF(#REF!&lt;&gt;0, ROW(#REF!)-ROW(#REF!)+1), ROW()-1)), "")</f>
        <v/>
      </c>
    </row>
    <row r="68" spans="2:41">
      <c r="B68" s="1"/>
      <c r="C68" s="1"/>
      <c r="F68" s="1"/>
      <c r="AK68" s="11" cm="1">
        <f t="array" aca="1" ref="AK6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68" s="11" t="str" cm="1">
        <f t="array" aca="1" ref="AL68" ca="1">IFERROR(INDEX($AK$2:$AK$98, SMALL(IF($AK$2:$AK$98&lt;&gt;0, ROW($AK$2:$AK$98)-ROW($AK$2)+1), ROW()-1)), "")</f>
        <v/>
      </c>
      <c r="AM68" cm="1">
        <f t="array" aca="1" ref="AM68" ca="1">INDIRECT(IF(ROW()&lt;=COUNTA($H:$H),"H"&amp;ROW(),"O"&amp;ROW()-COUNTA($H:$H)+1))</f>
        <v>0</v>
      </c>
      <c r="AN68" t="str" cm="1">
        <f t="array" aca="1" ref="AN68" ca="1">IFERROR(INDEX($AM$2:$AM$98, SMALL(IF($AM$2:$AM$98&lt;&gt;0, ROW($AM$2:$AM$98)-ROW($AM$2)+1), ROW()-1)), "")</f>
        <v/>
      </c>
      <c r="AO68" t="str" cm="1">
        <f t="array" ref="AO68">IFERROR(INDEX(#REF!, SMALL(IF(#REF!&lt;&gt;0, ROW(#REF!)-ROW(#REF!)+1), ROW()-1)), "")</f>
        <v/>
      </c>
    </row>
    <row r="69" spans="2:41">
      <c r="B69" s="1"/>
      <c r="C69" s="1"/>
      <c r="F69" s="1"/>
      <c r="AK69" s="11" cm="1">
        <f t="array" aca="1" ref="AK6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69" s="11" t="str" cm="1">
        <f t="array" aca="1" ref="AL69" ca="1">IFERROR(INDEX($AK$2:$AK$98, SMALL(IF($AK$2:$AK$98&lt;&gt;0, ROW($AK$2:$AK$98)-ROW($AK$2)+1), ROW()-1)), "")</f>
        <v/>
      </c>
      <c r="AM69" cm="1">
        <f t="array" aca="1" ref="AM69" ca="1">INDIRECT(IF(ROW()&lt;=COUNTA($H:$H),"H"&amp;ROW(),"O"&amp;ROW()-COUNTA($H:$H)+1))</f>
        <v>0</v>
      </c>
      <c r="AN69" t="str" cm="1">
        <f t="array" aca="1" ref="AN69" ca="1">IFERROR(INDEX($AM$2:$AM$98, SMALL(IF($AM$2:$AM$98&lt;&gt;0, ROW($AM$2:$AM$98)-ROW($AM$2)+1), ROW()-1)), "")</f>
        <v/>
      </c>
      <c r="AO69" t="str" cm="1">
        <f t="array" ref="AO69">IFERROR(INDEX(#REF!, SMALL(IF(#REF!&lt;&gt;0, ROW(#REF!)-ROW(#REF!)+1), ROW()-1)), "")</f>
        <v/>
      </c>
    </row>
    <row r="70" spans="2:41">
      <c r="B70" s="1"/>
      <c r="C70" s="1"/>
      <c r="F70" s="1"/>
      <c r="AK70" s="11" cm="1">
        <f t="array" aca="1" ref="AK7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70" s="11" t="str" cm="1">
        <f t="array" aca="1" ref="AL70" ca="1">IFERROR(INDEX($AK$2:$AK$98, SMALL(IF($AK$2:$AK$98&lt;&gt;0, ROW($AK$2:$AK$98)-ROW($AK$2)+1), ROW()-1)), "")</f>
        <v/>
      </c>
      <c r="AM70" cm="1">
        <f t="array" aca="1" ref="AM70" ca="1">INDIRECT(IF(ROW()&lt;=COUNTA($H:$H),"H"&amp;ROW(),"O"&amp;ROW()-COUNTA($H:$H)+1))</f>
        <v>0</v>
      </c>
      <c r="AN70" t="str" cm="1">
        <f t="array" aca="1" ref="AN70" ca="1">IFERROR(INDEX($AM$2:$AM$98, SMALL(IF($AM$2:$AM$98&lt;&gt;0, ROW($AM$2:$AM$98)-ROW($AM$2)+1), ROW()-1)), "")</f>
        <v/>
      </c>
      <c r="AO70" t="str" cm="1">
        <f t="array" ref="AO70">IFERROR(INDEX(#REF!, SMALL(IF(#REF!&lt;&gt;0, ROW(#REF!)-ROW(#REF!)+1), ROW()-1)), "")</f>
        <v/>
      </c>
    </row>
    <row r="71" spans="2:41">
      <c r="AK71" s="11" cm="1">
        <f t="array" aca="1" ref="AK7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71" s="11" t="str" cm="1">
        <f t="array" aca="1" ref="AL71" ca="1">IFERROR(INDEX($AK$2:$AK$98, SMALL(IF($AK$2:$AK$98&lt;&gt;0, ROW($AK$2:$AK$98)-ROW($AK$2)+1), ROW()-1)), "")</f>
        <v/>
      </c>
      <c r="AM71" cm="1">
        <f t="array" aca="1" ref="AM71" ca="1">INDIRECT(IF(ROW()&lt;=COUNTA($H:$H),"H"&amp;ROW(),"O"&amp;ROW()-COUNTA($H:$H)+1))</f>
        <v>0</v>
      </c>
      <c r="AN71" t="str" cm="1">
        <f t="array" aca="1" ref="AN71" ca="1">IFERROR(INDEX($AM$2:$AM$98, SMALL(IF($AM$2:$AM$98&lt;&gt;0, ROW($AM$2:$AM$98)-ROW($AM$2)+1), ROW()-1)), "")</f>
        <v/>
      </c>
      <c r="AO71" t="str" cm="1">
        <f t="array" ref="AO71">IFERROR(INDEX(#REF!, SMALL(IF(#REF!&lt;&gt;0, ROW(#REF!)-ROW(#REF!)+1), ROW()-1)), "")</f>
        <v/>
      </c>
    </row>
    <row r="72" spans="2:41">
      <c r="AK72" s="11" cm="1">
        <f t="array" aca="1" ref="AK7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72" s="11" t="str" cm="1">
        <f t="array" aca="1" ref="AL72" ca="1">IFERROR(INDEX($AK$2:$AK$98, SMALL(IF($AK$2:$AK$98&lt;&gt;0, ROW($AK$2:$AK$98)-ROW($AK$2)+1), ROW()-1)), "")</f>
        <v/>
      </c>
      <c r="AM72" cm="1">
        <f t="array" aca="1" ref="AM72" ca="1">INDIRECT(IF(ROW()&lt;=COUNTA($H:$H),"H"&amp;ROW(),"O"&amp;ROW()-COUNTA($H:$H)+1))</f>
        <v>0</v>
      </c>
      <c r="AN72" t="str" cm="1">
        <f t="array" aca="1" ref="AN72" ca="1">IFERROR(INDEX($AM$2:$AM$98, SMALL(IF($AM$2:$AM$98&lt;&gt;0, ROW($AM$2:$AM$98)-ROW($AM$2)+1), ROW()-1)), "")</f>
        <v/>
      </c>
      <c r="AO72" t="str" cm="1">
        <f t="array" ref="AO72">IFERROR(INDEX(#REF!, SMALL(IF(#REF!&lt;&gt;0, ROW(#REF!)-ROW(#REF!)+1), ROW()-1)), "")</f>
        <v/>
      </c>
    </row>
    <row r="73" spans="2:41">
      <c r="AK73" s="11" cm="1">
        <f t="array" aca="1" ref="AK7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73" s="11" t="str" cm="1">
        <f t="array" aca="1" ref="AL73" ca="1">IFERROR(INDEX($AK$2:$AK$98, SMALL(IF($AK$2:$AK$98&lt;&gt;0, ROW($AK$2:$AK$98)-ROW($AK$2)+1), ROW()-1)), "")</f>
        <v/>
      </c>
      <c r="AM73" cm="1">
        <f t="array" aca="1" ref="AM73" ca="1">INDIRECT(IF(ROW()&lt;=COUNTA($H:$H),"H"&amp;ROW(),"O"&amp;ROW()-COUNTA($H:$H)+1))</f>
        <v>0</v>
      </c>
      <c r="AN73" t="str" cm="1">
        <f t="array" aca="1" ref="AN73" ca="1">IFERROR(INDEX($AM$2:$AM$98, SMALL(IF($AM$2:$AM$98&lt;&gt;0, ROW($AM$2:$AM$98)-ROW($AM$2)+1), ROW()-1)), "")</f>
        <v/>
      </c>
      <c r="AO73" t="str" cm="1">
        <f t="array" ref="AO73">IFERROR(INDEX(#REF!, SMALL(IF(#REF!&lt;&gt;0, ROW(#REF!)-ROW(#REF!)+1), ROW()-1)), "")</f>
        <v/>
      </c>
    </row>
    <row r="74" spans="2:41">
      <c r="AK74" s="11" cm="1">
        <f t="array" aca="1" ref="AK7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74" s="11" t="str" cm="1">
        <f t="array" aca="1" ref="AL74" ca="1">IFERROR(INDEX($AK$2:$AK$98, SMALL(IF($AK$2:$AK$98&lt;&gt;0, ROW($AK$2:$AK$98)-ROW($AK$2)+1), ROW()-1)), "")</f>
        <v/>
      </c>
      <c r="AM74" cm="1">
        <f t="array" aca="1" ref="AM74" ca="1">INDIRECT(IF(ROW()&lt;=COUNTA($H:$H),"H"&amp;ROW(),"O"&amp;ROW()-COUNTA($H:$H)+1))</f>
        <v>0</v>
      </c>
      <c r="AN74" t="str" cm="1">
        <f t="array" aca="1" ref="AN74" ca="1">IFERROR(INDEX($AM$2:$AM$98, SMALL(IF($AM$2:$AM$98&lt;&gt;0, ROW($AM$2:$AM$98)-ROW($AM$2)+1), ROW()-1)), "")</f>
        <v/>
      </c>
      <c r="AO74" t="str" cm="1">
        <f t="array" ref="AO74">IFERROR(INDEX(#REF!, SMALL(IF(#REF!&lt;&gt;0, ROW(#REF!)-ROW(#REF!)+1), ROW()-1)), "")</f>
        <v/>
      </c>
    </row>
    <row r="75" spans="2:41">
      <c r="AK75" s="11" cm="1">
        <f t="array" aca="1" ref="AK7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75" s="11" t="str" cm="1">
        <f t="array" aca="1" ref="AL75" ca="1">IFERROR(INDEX($AK$2:$AK$98, SMALL(IF($AK$2:$AK$98&lt;&gt;0, ROW($AK$2:$AK$98)-ROW($AK$2)+1), ROW()-1)), "")</f>
        <v/>
      </c>
      <c r="AM75" cm="1">
        <f t="array" aca="1" ref="AM75" ca="1">INDIRECT(IF(ROW()&lt;=COUNTA($H:$H),"H"&amp;ROW(),"O"&amp;ROW()-COUNTA($H:$H)+1))</f>
        <v>0</v>
      </c>
      <c r="AN75" t="str" cm="1">
        <f t="array" aca="1" ref="AN75" ca="1">IFERROR(INDEX($AM$2:$AM$98, SMALL(IF($AM$2:$AM$98&lt;&gt;0, ROW($AM$2:$AM$98)-ROW($AM$2)+1), ROW()-1)), "")</f>
        <v/>
      </c>
      <c r="AO75" t="str" cm="1">
        <f t="array" ref="AO75">IFERROR(INDEX(#REF!, SMALL(IF(#REF!&lt;&gt;0, ROW(#REF!)-ROW(#REF!)+1), ROW()-1)), "")</f>
        <v/>
      </c>
    </row>
    <row r="76" spans="2:41">
      <c r="AK76" s="11" cm="1">
        <f t="array" aca="1" ref="AK7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76" s="11" t="str" cm="1">
        <f t="array" aca="1" ref="AL76" ca="1">IFERROR(INDEX($AK$2:$AK$98, SMALL(IF($AK$2:$AK$98&lt;&gt;0, ROW($AK$2:$AK$98)-ROW($AK$2)+1), ROW()-1)), "")</f>
        <v/>
      </c>
      <c r="AM76" cm="1">
        <f t="array" aca="1" ref="AM76" ca="1">INDIRECT(IF(ROW()&lt;=COUNTA($H:$H),"H"&amp;ROW(),"O"&amp;ROW()-COUNTA($H:$H)+1))</f>
        <v>0</v>
      </c>
      <c r="AN76" t="str" cm="1">
        <f t="array" aca="1" ref="AN76" ca="1">IFERROR(INDEX($AM$2:$AM$98, SMALL(IF($AM$2:$AM$98&lt;&gt;0, ROW($AM$2:$AM$98)-ROW($AM$2)+1), ROW()-1)), "")</f>
        <v/>
      </c>
      <c r="AO76" t="str" cm="1">
        <f t="array" ref="AO76">IFERROR(INDEX(#REF!, SMALL(IF(#REF!&lt;&gt;0, ROW(#REF!)-ROW(#REF!)+1), ROW()-1)), "")</f>
        <v/>
      </c>
    </row>
    <row r="77" spans="2:41">
      <c r="AK77" s="11" cm="1">
        <f t="array" aca="1" ref="AK7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77" s="11" t="str" cm="1">
        <f t="array" aca="1" ref="AL77" ca="1">IFERROR(INDEX($AK$2:$AK$98, SMALL(IF($AK$2:$AK$98&lt;&gt;0, ROW($AK$2:$AK$98)-ROW($AK$2)+1), ROW()-1)), "")</f>
        <v/>
      </c>
      <c r="AM77" cm="1">
        <f t="array" aca="1" ref="AM77" ca="1">INDIRECT(IF(ROW()&lt;=COUNTA($H:$H),"H"&amp;ROW(),"O"&amp;ROW()-COUNTA($H:$H)+1))</f>
        <v>0</v>
      </c>
      <c r="AN77" t="str" cm="1">
        <f t="array" aca="1" ref="AN77" ca="1">IFERROR(INDEX($AM$2:$AM$98, SMALL(IF($AM$2:$AM$98&lt;&gt;0, ROW($AM$2:$AM$98)-ROW($AM$2)+1), ROW()-1)), "")</f>
        <v/>
      </c>
      <c r="AO77" t="str" cm="1">
        <f t="array" ref="AO77">IFERROR(INDEX(#REF!, SMALL(IF(#REF!&lt;&gt;0, ROW(#REF!)-ROW(#REF!)+1), ROW()-1)), "")</f>
        <v/>
      </c>
    </row>
    <row r="78" spans="2:41">
      <c r="AK78" s="11" cm="1">
        <f t="array" aca="1" ref="AK7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78" s="11" t="str" cm="1">
        <f t="array" aca="1" ref="AL78" ca="1">IFERROR(INDEX($AK$2:$AK$98, SMALL(IF($AK$2:$AK$98&lt;&gt;0, ROW($AK$2:$AK$98)-ROW($AK$2)+1), ROW()-1)), "")</f>
        <v/>
      </c>
      <c r="AM78" cm="1">
        <f t="array" aca="1" ref="AM78" ca="1">INDIRECT(IF(ROW()&lt;=COUNTA($H:$H),"H"&amp;ROW(),"O"&amp;ROW()-COUNTA($H:$H)+1))</f>
        <v>0</v>
      </c>
      <c r="AN78" t="str" cm="1">
        <f t="array" aca="1" ref="AN78" ca="1">IFERROR(INDEX($AM$2:$AM$98, SMALL(IF($AM$2:$AM$98&lt;&gt;0, ROW($AM$2:$AM$98)-ROW($AM$2)+1), ROW()-1)), "")</f>
        <v/>
      </c>
      <c r="AO78" t="str" cm="1">
        <f t="array" ref="AO78">IFERROR(INDEX(#REF!, SMALL(IF(#REF!&lt;&gt;0, ROW(#REF!)-ROW(#REF!)+1), ROW()-1)), "")</f>
        <v/>
      </c>
    </row>
    <row r="79" spans="2:41">
      <c r="AK79" s="11" cm="1">
        <f t="array" aca="1" ref="AK7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79" s="11" t="str" cm="1">
        <f t="array" aca="1" ref="AL79" ca="1">IFERROR(INDEX($AK$2:$AK$98, SMALL(IF($AK$2:$AK$98&lt;&gt;0, ROW($AK$2:$AK$98)-ROW($AK$2)+1), ROW()-1)), "")</f>
        <v/>
      </c>
      <c r="AM79" cm="1">
        <f t="array" aca="1" ref="AM79" ca="1">INDIRECT(IF(ROW()&lt;=COUNTA($H:$H),"H"&amp;ROW(),"O"&amp;ROW()-COUNTA($H:$H)+1))</f>
        <v>0</v>
      </c>
      <c r="AN79" t="str" cm="1">
        <f t="array" aca="1" ref="AN79" ca="1">IFERROR(INDEX($AM$2:$AM$98, SMALL(IF($AM$2:$AM$98&lt;&gt;0, ROW($AM$2:$AM$98)-ROW($AM$2)+1), ROW()-1)), "")</f>
        <v/>
      </c>
      <c r="AO79" t="str" cm="1">
        <f t="array" ref="AO79">IFERROR(INDEX(#REF!, SMALL(IF(#REF!&lt;&gt;0, ROW(#REF!)-ROW(#REF!)+1), ROW()-1)), "")</f>
        <v/>
      </c>
    </row>
    <row r="80" spans="2:41">
      <c r="AK80" s="11" cm="1">
        <f t="array" aca="1" ref="AK8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80" s="11" t="str" cm="1">
        <f t="array" aca="1" ref="AL80" ca="1">IFERROR(INDEX($AK$2:$AK$98, SMALL(IF($AK$2:$AK$98&lt;&gt;0, ROW($AK$2:$AK$98)-ROW($AK$2)+1), ROW()-1)), "")</f>
        <v/>
      </c>
      <c r="AM80" cm="1">
        <f t="array" aca="1" ref="AM80" ca="1">INDIRECT(IF(ROW()&lt;=COUNTA($H:$H),"H"&amp;ROW(),"O"&amp;ROW()-COUNTA($H:$H)+1))</f>
        <v>0</v>
      </c>
      <c r="AN80" t="str" cm="1">
        <f t="array" aca="1" ref="AN80" ca="1">IFERROR(INDEX($AM$2:$AM$98, SMALL(IF($AM$2:$AM$98&lt;&gt;0, ROW($AM$2:$AM$98)-ROW($AM$2)+1), ROW()-1)), "")</f>
        <v/>
      </c>
      <c r="AO80" t="str" cm="1">
        <f t="array" ref="AO80">IFERROR(INDEX(#REF!, SMALL(IF(#REF!&lt;&gt;0, ROW(#REF!)-ROW(#REF!)+1), ROW()-1)), "")</f>
        <v/>
      </c>
    </row>
    <row r="81" spans="37:41">
      <c r="AK81" s="11" cm="1">
        <f t="array" aca="1" ref="AK8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81" s="11" t="str" cm="1">
        <f t="array" aca="1" ref="AL81" ca="1">IFERROR(INDEX($AK$2:$AK$98, SMALL(IF($AK$2:$AK$98&lt;&gt;0, ROW($AK$2:$AK$98)-ROW($AK$2)+1), ROW()-1)), "")</f>
        <v/>
      </c>
      <c r="AM81" cm="1">
        <f t="array" aca="1" ref="AM81" ca="1">INDIRECT(IF(ROW()&lt;=COUNTA($H:$H),"H"&amp;ROW(),"O"&amp;ROW()-COUNTA($H:$H)+1))</f>
        <v>0</v>
      </c>
      <c r="AN81" t="str" cm="1">
        <f t="array" aca="1" ref="AN81" ca="1">IFERROR(INDEX($AM$2:$AM$98, SMALL(IF($AM$2:$AM$98&lt;&gt;0, ROW($AM$2:$AM$98)-ROW($AM$2)+1), ROW()-1)), "")</f>
        <v/>
      </c>
      <c r="AO81" t="str" cm="1">
        <f t="array" ref="AO81">IFERROR(INDEX(#REF!, SMALL(IF(#REF!&lt;&gt;0, ROW(#REF!)-ROW(#REF!)+1), ROW()-1)), "")</f>
        <v/>
      </c>
    </row>
    <row r="82" spans="37:41">
      <c r="AK82" s="11" cm="1">
        <f t="array" aca="1" ref="AK8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82" s="11" t="str" cm="1">
        <f t="array" aca="1" ref="AL82" ca="1">IFERROR(INDEX($AK$2:$AK$98, SMALL(IF($AK$2:$AK$98&lt;&gt;0, ROW($AK$2:$AK$98)-ROW($AK$2)+1), ROW()-1)), "")</f>
        <v/>
      </c>
      <c r="AM82" cm="1">
        <f t="array" aca="1" ref="AM82" ca="1">INDIRECT(IF(ROW()&lt;=COUNTA($H:$H),"H"&amp;ROW(),"O"&amp;ROW()-COUNTA($H:$H)+1))</f>
        <v>0</v>
      </c>
      <c r="AN82" t="str" cm="1">
        <f t="array" aca="1" ref="AN82" ca="1">IFERROR(INDEX($AM$2:$AM$98, SMALL(IF($AM$2:$AM$98&lt;&gt;0, ROW($AM$2:$AM$98)-ROW($AM$2)+1), ROW()-1)), "")</f>
        <v/>
      </c>
      <c r="AO82" t="str" cm="1">
        <f t="array" ref="AO82">IFERROR(INDEX(#REF!, SMALL(IF(#REF!&lt;&gt;0, ROW(#REF!)-ROW(#REF!)+1), ROW()-1)), "")</f>
        <v/>
      </c>
    </row>
    <row r="83" spans="37:41">
      <c r="AK83" s="11" cm="1">
        <f t="array" aca="1" ref="AK8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83" s="11" t="str" cm="1">
        <f t="array" aca="1" ref="AL83" ca="1">IFERROR(INDEX($AK$2:$AK$98, SMALL(IF($AK$2:$AK$98&lt;&gt;0, ROW($AK$2:$AK$98)-ROW($AK$2)+1), ROW()-1)), "")</f>
        <v/>
      </c>
      <c r="AM83" cm="1">
        <f t="array" aca="1" ref="AM83" ca="1">INDIRECT(IF(ROW()&lt;=COUNTA($H:$H),"H"&amp;ROW(),"O"&amp;ROW()-COUNTA($H:$H)+1))</f>
        <v>0</v>
      </c>
      <c r="AN83" t="str" cm="1">
        <f t="array" aca="1" ref="AN83" ca="1">IFERROR(INDEX($AM$2:$AM$98, SMALL(IF($AM$2:$AM$98&lt;&gt;0, ROW($AM$2:$AM$98)-ROW($AM$2)+1), ROW()-1)), "")</f>
        <v/>
      </c>
      <c r="AO83" t="str" cm="1">
        <f t="array" ref="AO83">IFERROR(INDEX(#REF!, SMALL(IF(#REF!&lt;&gt;0, ROW(#REF!)-ROW(#REF!)+1), ROW()-1)), "")</f>
        <v/>
      </c>
    </row>
    <row r="84" spans="37:41">
      <c r="AK84" s="11" cm="1">
        <f t="array" aca="1" ref="AK8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84" s="11" t="str" cm="1">
        <f t="array" aca="1" ref="AL84" ca="1">IFERROR(INDEX($AK$2:$AK$98, SMALL(IF($AK$2:$AK$98&lt;&gt;0, ROW($AK$2:$AK$98)-ROW($AK$2)+1), ROW()-1)), "")</f>
        <v/>
      </c>
      <c r="AM84" cm="1">
        <f t="array" aca="1" ref="AM84" ca="1">INDIRECT(IF(ROW()&lt;=COUNTA($H:$H),"H"&amp;ROW(),"O"&amp;ROW()-COUNTA($H:$H)+1))</f>
        <v>0</v>
      </c>
      <c r="AN84" t="str" cm="1">
        <f t="array" aca="1" ref="AN84" ca="1">IFERROR(INDEX($AM$2:$AM$98, SMALL(IF($AM$2:$AM$98&lt;&gt;0, ROW($AM$2:$AM$98)-ROW($AM$2)+1), ROW()-1)), "")</f>
        <v/>
      </c>
      <c r="AO84" t="str" cm="1">
        <f t="array" ref="AO84">IFERROR(INDEX(#REF!, SMALL(IF(#REF!&lt;&gt;0, ROW(#REF!)-ROW(#REF!)+1), ROW()-1)), "")</f>
        <v/>
      </c>
    </row>
    <row r="85" spans="37:41">
      <c r="AK85" s="11" cm="1">
        <f t="array" aca="1" ref="AK8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85" s="11" t="str" cm="1">
        <f t="array" aca="1" ref="AL85" ca="1">IFERROR(INDEX($AK$2:$AK$98, SMALL(IF($AK$2:$AK$98&lt;&gt;0, ROW($AK$2:$AK$98)-ROW($AK$2)+1), ROW()-1)), "")</f>
        <v/>
      </c>
      <c r="AM85" cm="1">
        <f t="array" aca="1" ref="AM85" ca="1">INDIRECT(IF(ROW()&lt;=COUNTA($H:$H),"H"&amp;ROW(),"O"&amp;ROW()-COUNTA($H:$H)+1))</f>
        <v>0</v>
      </c>
      <c r="AN85" t="str" cm="1">
        <f t="array" aca="1" ref="AN85" ca="1">IFERROR(INDEX($AM$2:$AM$98, SMALL(IF($AM$2:$AM$98&lt;&gt;0, ROW($AM$2:$AM$98)-ROW($AM$2)+1), ROW()-1)), "")</f>
        <v/>
      </c>
      <c r="AO85" t="str" cm="1">
        <f t="array" ref="AO85">IFERROR(INDEX(#REF!, SMALL(IF(#REF!&lt;&gt;0, ROW(#REF!)-ROW(#REF!)+1), ROW()-1)), "")</f>
        <v/>
      </c>
    </row>
    <row r="86" spans="37:41">
      <c r="AK86" s="11" cm="1">
        <f t="array" aca="1" ref="AK8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86" s="11" t="str" cm="1">
        <f t="array" aca="1" ref="AL86" ca="1">IFERROR(INDEX($AK$2:$AK$98, SMALL(IF($AK$2:$AK$98&lt;&gt;0, ROW($AK$2:$AK$98)-ROW($AK$2)+1), ROW()-1)), "")</f>
        <v/>
      </c>
      <c r="AM86" cm="1">
        <f t="array" aca="1" ref="AM86" ca="1">INDIRECT(IF(ROW()&lt;=COUNTA($H:$H),"H"&amp;ROW(),"O"&amp;ROW()-COUNTA($H:$H)+1))</f>
        <v>0</v>
      </c>
      <c r="AN86" t="str" cm="1">
        <f t="array" aca="1" ref="AN86" ca="1">IFERROR(INDEX($AM$2:$AM$98, SMALL(IF($AM$2:$AM$98&lt;&gt;0, ROW($AM$2:$AM$98)-ROW($AM$2)+1), ROW()-1)), "")</f>
        <v/>
      </c>
      <c r="AO86" t="str" cm="1">
        <f t="array" ref="AO86">IFERROR(INDEX(#REF!, SMALL(IF(#REF!&lt;&gt;0, ROW(#REF!)-ROW(#REF!)+1), ROW()-1)), "")</f>
        <v/>
      </c>
    </row>
    <row r="87" spans="37:41">
      <c r="AK87" s="11" cm="1">
        <f t="array" aca="1" ref="AK8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87" s="11" t="str" cm="1">
        <f t="array" aca="1" ref="AL87" ca="1">IFERROR(INDEX($AK$2:$AK$98, SMALL(IF($AK$2:$AK$98&lt;&gt;0, ROW($AK$2:$AK$98)-ROW($AK$2)+1), ROW()-1)), "")</f>
        <v/>
      </c>
      <c r="AM87" cm="1">
        <f t="array" aca="1" ref="AM87" ca="1">INDIRECT(IF(ROW()&lt;=COUNTA($H:$H),"H"&amp;ROW(),"O"&amp;ROW()-COUNTA($H:$H)+1))</f>
        <v>0</v>
      </c>
      <c r="AN87" t="str" cm="1">
        <f t="array" aca="1" ref="AN87" ca="1">IFERROR(INDEX($AM$2:$AM$98, SMALL(IF($AM$2:$AM$98&lt;&gt;0, ROW($AM$2:$AM$98)-ROW($AM$2)+1), ROW()-1)), "")</f>
        <v/>
      </c>
      <c r="AO87" t="str" cm="1">
        <f t="array" ref="AO87">IFERROR(INDEX(#REF!, SMALL(IF(#REF!&lt;&gt;0, ROW(#REF!)-ROW(#REF!)+1), ROW()-1)), "")</f>
        <v/>
      </c>
    </row>
    <row r="88" spans="37:41">
      <c r="AK88" s="11" cm="1">
        <f t="array" aca="1" ref="AK8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88" s="11" t="str" cm="1">
        <f t="array" aca="1" ref="AL88" ca="1">IFERROR(INDEX($AK$2:$AK$98, SMALL(IF($AK$2:$AK$98&lt;&gt;0, ROW($AK$2:$AK$98)-ROW($AK$2)+1), ROW()-1)), "")</f>
        <v/>
      </c>
      <c r="AM88" cm="1">
        <f t="array" aca="1" ref="AM88" ca="1">INDIRECT(IF(ROW()&lt;=COUNTA($H:$H),"H"&amp;ROW(),"O"&amp;ROW()-COUNTA($H:$H)+1))</f>
        <v>0</v>
      </c>
      <c r="AN88" t="str" cm="1">
        <f t="array" aca="1" ref="AN88" ca="1">IFERROR(INDEX($AM$2:$AM$98, SMALL(IF($AM$2:$AM$98&lt;&gt;0, ROW($AM$2:$AM$98)-ROW($AM$2)+1), ROW()-1)), "")</f>
        <v/>
      </c>
      <c r="AO88" t="str" cm="1">
        <f t="array" ref="AO88">IFERROR(INDEX(#REF!, SMALL(IF(#REF!&lt;&gt;0, ROW(#REF!)-ROW(#REF!)+1), ROW()-1)), "")</f>
        <v/>
      </c>
    </row>
    <row r="89" spans="37:41">
      <c r="AK89" s="11" cm="1">
        <f t="array" aca="1" ref="AK8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89" s="11" t="str" cm="1">
        <f t="array" aca="1" ref="AL89" ca="1">IFERROR(INDEX($AK$2:$AK$98, SMALL(IF($AK$2:$AK$98&lt;&gt;0, ROW($AK$2:$AK$98)-ROW($AK$2)+1), ROW()-1)), "")</f>
        <v/>
      </c>
      <c r="AM89" cm="1">
        <f t="array" aca="1" ref="AM89" ca="1">INDIRECT(IF(ROW()&lt;=COUNTA($H:$H),"H"&amp;ROW(),"O"&amp;ROW()-COUNTA($H:$H)+1))</f>
        <v>0</v>
      </c>
      <c r="AN89" t="str" cm="1">
        <f t="array" aca="1" ref="AN89" ca="1">IFERROR(INDEX($AM$2:$AM$98, SMALL(IF($AM$2:$AM$98&lt;&gt;0, ROW($AM$2:$AM$98)-ROW($AM$2)+1), ROW()-1)), "")</f>
        <v/>
      </c>
      <c r="AO89" t="str" cm="1">
        <f t="array" ref="AO89">IFERROR(INDEX(#REF!, SMALL(IF(#REF!&lt;&gt;0, ROW(#REF!)-ROW(#REF!)+1), ROW()-1)), "")</f>
        <v/>
      </c>
    </row>
    <row r="90" spans="37:41">
      <c r="AK90" s="11" cm="1">
        <f t="array" aca="1" ref="AK9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90" s="11" t="str" cm="1">
        <f t="array" aca="1" ref="AL90" ca="1">IFERROR(INDEX($AK$2:$AK$98, SMALL(IF($AK$2:$AK$98&lt;&gt;0, ROW($AK$2:$AK$98)-ROW($AK$2)+1), ROW()-1)), "")</f>
        <v/>
      </c>
      <c r="AM90" cm="1">
        <f t="array" aca="1" ref="AM90" ca="1">INDIRECT(IF(ROW()&lt;=COUNTA($H:$H),"H"&amp;ROW(),"O"&amp;ROW()-COUNTA($H:$H)+1))</f>
        <v>0</v>
      </c>
      <c r="AN90" t="str" cm="1">
        <f t="array" aca="1" ref="AN90" ca="1">IFERROR(INDEX($AM$2:$AM$98, SMALL(IF($AM$2:$AM$98&lt;&gt;0, ROW($AM$2:$AM$98)-ROW($AM$2)+1), ROW()-1)), "")</f>
        <v/>
      </c>
      <c r="AO90" t="str" cm="1">
        <f t="array" ref="AO90">IFERROR(INDEX(#REF!, SMALL(IF(#REF!&lt;&gt;0, ROW(#REF!)-ROW(#REF!)+1), ROW()-1)), "")</f>
        <v/>
      </c>
    </row>
    <row r="91" spans="37:41">
      <c r="AK91" s="11" cm="1">
        <f t="array" aca="1" ref="AK9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91" s="11" t="str" cm="1">
        <f t="array" aca="1" ref="AL91" ca="1">IFERROR(INDEX($AK$2:$AK$98, SMALL(IF($AK$2:$AK$98&lt;&gt;0, ROW($AK$2:$AK$98)-ROW($AK$2)+1), ROW()-1)), "")</f>
        <v/>
      </c>
      <c r="AM91" cm="1">
        <f t="array" aca="1" ref="AM91" ca="1">INDIRECT(IF(ROW()&lt;=COUNTA($H:$H),"H"&amp;ROW(),"O"&amp;ROW()-COUNTA($H:$H)+1))</f>
        <v>0</v>
      </c>
      <c r="AN91" t="str" cm="1">
        <f t="array" aca="1" ref="AN91" ca="1">IFERROR(INDEX($AM$2:$AM$98, SMALL(IF($AM$2:$AM$98&lt;&gt;0, ROW($AM$2:$AM$98)-ROW($AM$2)+1), ROW()-1)), "")</f>
        <v/>
      </c>
      <c r="AO91" t="str" cm="1">
        <f t="array" ref="AO91">IFERROR(INDEX(#REF!, SMALL(IF(#REF!&lt;&gt;0, ROW(#REF!)-ROW(#REF!)+1), ROW()-1)), "")</f>
        <v/>
      </c>
    </row>
    <row r="92" spans="37:41">
      <c r="AK92" s="11" cm="1">
        <f t="array" aca="1" ref="AK9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92" s="11" t="str" cm="1">
        <f t="array" aca="1" ref="AL92" ca="1">IFERROR(INDEX($AK$2:$AK$98, SMALL(IF($AK$2:$AK$98&lt;&gt;0, ROW($AK$2:$AK$98)-ROW($AK$2)+1), ROW()-1)), "")</f>
        <v/>
      </c>
      <c r="AM92" cm="1">
        <f t="array" aca="1" ref="AM92" ca="1">INDIRECT(IF(ROW()&lt;=COUNTA($H:$H),"H"&amp;ROW(),"O"&amp;ROW()-COUNTA($H:$H)+1))</f>
        <v>0</v>
      </c>
      <c r="AN92" t="str" cm="1">
        <f t="array" aca="1" ref="AN92" ca="1">IFERROR(INDEX($AM$2:$AM$98, SMALL(IF($AM$2:$AM$98&lt;&gt;0, ROW($AM$2:$AM$98)-ROW($AM$2)+1), ROW()-1)), "")</f>
        <v/>
      </c>
      <c r="AO92" t="str" cm="1">
        <f t="array" ref="AO92">IFERROR(INDEX(#REF!, SMALL(IF(#REF!&lt;&gt;0, ROW(#REF!)-ROW(#REF!)+1), ROW()-1)), "")</f>
        <v/>
      </c>
    </row>
    <row r="93" spans="37:41">
      <c r="AK93" s="11" cm="1">
        <f t="array" aca="1" ref="AK9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93" s="11" t="str" cm="1">
        <f t="array" aca="1" ref="AL93" ca="1">IFERROR(INDEX($AK$2:$AK$98, SMALL(IF($AK$2:$AK$98&lt;&gt;0, ROW($AK$2:$AK$98)-ROW($AK$2)+1), ROW()-1)), "")</f>
        <v/>
      </c>
      <c r="AM93" cm="1">
        <f t="array" aca="1" ref="AM93" ca="1">INDIRECT(IF(ROW()&lt;=COUNTA($H:$H),"H"&amp;ROW(),"O"&amp;ROW()-COUNTA($H:$H)+1))</f>
        <v>0</v>
      </c>
      <c r="AN93" t="str" cm="1">
        <f t="array" aca="1" ref="AN93" ca="1">IFERROR(INDEX($AM$2:$AM$98, SMALL(IF($AM$2:$AM$98&lt;&gt;0, ROW($AM$2:$AM$98)-ROW($AM$2)+1), ROW()-1)), "")</f>
        <v/>
      </c>
      <c r="AO93" t="str" cm="1">
        <f t="array" ref="AO93">IFERROR(INDEX(#REF!, SMALL(IF(#REF!&lt;&gt;0, ROW(#REF!)-ROW(#REF!)+1), ROW()-1)), "")</f>
        <v/>
      </c>
    </row>
    <row r="94" spans="37:41">
      <c r="AK94" s="11" cm="1">
        <f t="array" aca="1" ref="AK9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94" s="11" t="str" cm="1">
        <f t="array" aca="1" ref="AL94" ca="1">IFERROR(INDEX($AK$2:$AK$98, SMALL(IF($AK$2:$AK$98&lt;&gt;0, ROW($AK$2:$AK$98)-ROW($AK$2)+1), ROW()-1)), "")</f>
        <v/>
      </c>
      <c r="AM94" cm="1">
        <f t="array" aca="1" ref="AM94" ca="1">INDIRECT(IF(ROW()&lt;=COUNTA($H:$H),"H"&amp;ROW(),"O"&amp;ROW()-COUNTA($H:$H)+1))</f>
        <v>0</v>
      </c>
      <c r="AN94" t="str" cm="1">
        <f t="array" aca="1" ref="AN94" ca="1">IFERROR(INDEX($AM$2:$AM$98, SMALL(IF($AM$2:$AM$98&lt;&gt;0, ROW($AM$2:$AM$98)-ROW($AM$2)+1), ROW()-1)), "")</f>
        <v/>
      </c>
      <c r="AO94" t="str" cm="1">
        <f t="array" ref="AO94">IFERROR(INDEX(#REF!, SMALL(IF(#REF!&lt;&gt;0, ROW(#REF!)-ROW(#REF!)+1), ROW()-1)), "")</f>
        <v/>
      </c>
    </row>
    <row r="95" spans="37:41">
      <c r="AK95" s="11" cm="1">
        <f t="array" aca="1" ref="AK9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95" s="11" t="str" cm="1">
        <f t="array" aca="1" ref="AL95" ca="1">IFERROR(INDEX($AK$2:$AK$98, SMALL(IF($AK$2:$AK$98&lt;&gt;0, ROW($AK$2:$AK$98)-ROW($AK$2)+1), ROW()-1)), "")</f>
        <v/>
      </c>
      <c r="AM95" cm="1">
        <f t="array" aca="1" ref="AM95" ca="1">INDIRECT(IF(ROW()&lt;=COUNTA($H:$H),"H"&amp;ROW(),"O"&amp;ROW()-COUNTA($H:$H)+1))</f>
        <v>0</v>
      </c>
      <c r="AN95" t="str" cm="1">
        <f t="array" aca="1" ref="AN95" ca="1">IFERROR(INDEX($AM$2:$AM$98, SMALL(IF($AM$2:$AM$98&lt;&gt;0, ROW($AM$2:$AM$98)-ROW($AM$2)+1), ROW()-1)), "")</f>
        <v/>
      </c>
      <c r="AO95" t="str" cm="1">
        <f t="array" ref="AO95">IFERROR(INDEX(#REF!, SMALL(IF(#REF!&lt;&gt;0, ROW(#REF!)-ROW(#REF!)+1), ROW()-1)), "")</f>
        <v/>
      </c>
    </row>
    <row r="96" spans="37:41">
      <c r="AK96" s="11" cm="1">
        <f t="array" aca="1" ref="AK9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96" s="11" t="str" cm="1">
        <f t="array" aca="1" ref="AL96" ca="1">IFERROR(INDEX($AK$2:$AK$98, SMALL(IF($AK$2:$AK$98&lt;&gt;0, ROW($AK$2:$AK$98)-ROW($AK$2)+1), ROW()-1)), "")</f>
        <v/>
      </c>
      <c r="AM96" cm="1">
        <f t="array" aca="1" ref="AM96" ca="1">INDIRECT(IF(ROW()&lt;=COUNTA($H:$H),"H"&amp;ROW(),"O"&amp;ROW()-COUNTA($H:$H)+1))</f>
        <v>0</v>
      </c>
      <c r="AN96" t="str" cm="1">
        <f t="array" aca="1" ref="AN96" ca="1">IFERROR(INDEX($AM$2:$AM$98, SMALL(IF($AM$2:$AM$98&lt;&gt;0, ROW($AM$2:$AM$98)-ROW($AM$2)+1), ROW()-1)), "")</f>
        <v/>
      </c>
      <c r="AO96" t="str" cm="1">
        <f t="array" ref="AO96">IFERROR(INDEX(#REF!, SMALL(IF(#REF!&lt;&gt;0, ROW(#REF!)-ROW(#REF!)+1), ROW()-1)), "")</f>
        <v/>
      </c>
    </row>
    <row r="97" spans="37:41">
      <c r="AK97" s="11" cm="1">
        <f t="array" aca="1" ref="AK9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97" s="11" t="str" cm="1">
        <f t="array" aca="1" ref="AL97" ca="1">IFERROR(INDEX($AK$2:$AK$98, SMALL(IF($AK$2:$AK$98&lt;&gt;0, ROW($AK$2:$AK$98)-ROW($AK$2)+1), ROW()-1)), "")</f>
        <v/>
      </c>
      <c r="AM97" cm="1">
        <f t="array" aca="1" ref="AM97" ca="1">INDIRECT(IF(ROW()&lt;=COUNTA($H:$H),"H"&amp;ROW(),"O"&amp;ROW()-COUNTA($H:$H)+1))</f>
        <v>0</v>
      </c>
      <c r="AN97" t="str" cm="1">
        <f t="array" aca="1" ref="AN97" ca="1">IFERROR(INDEX($AM$2:$AM$98, SMALL(IF($AM$2:$AM$98&lt;&gt;0, ROW($AM$2:$AM$98)-ROW($AM$2)+1), ROW()-1)), "")</f>
        <v/>
      </c>
      <c r="AO97" t="str" cm="1">
        <f t="array" ref="AO97">IFERROR(INDEX(#REF!, SMALL(IF(#REF!&lt;&gt;0, ROW(#REF!)-ROW(#REF!)+1), ROW()-1)), "")</f>
        <v/>
      </c>
    </row>
    <row r="98" spans="37:41">
      <c r="AK98" s="11" cm="1">
        <f t="array" aca="1" ref="AK9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  <c r="AL98" s="11" t="str" cm="1">
        <f t="array" aca="1" ref="AL98" ca="1">IFERROR(INDEX($AK$2:$AK$98, SMALL(IF($AK$2:$AK$98&lt;&gt;0, ROW($AK$2:$AK$98)-ROW($AK$2)+1), ROW()-1)), "")</f>
        <v/>
      </c>
      <c r="AM98" cm="1">
        <f t="array" aca="1" ref="AM98" ca="1">INDIRECT(IF(ROW()&lt;=COUNTA($H:$H),"H"&amp;ROW(),"O"&amp;ROW()-COUNTA($H:$H)+1))</f>
        <v>0</v>
      </c>
      <c r="AN98" t="str" cm="1">
        <f t="array" aca="1" ref="AN98" ca="1">IFERROR(INDEX($AM$2:$AM$98, SMALL(IF($AM$2:$AM$98&lt;&gt;0, ROW($AM$2:$AM$98)-ROW($AM$2)+1), ROW()-1)), "")</f>
        <v/>
      </c>
      <c r="AO98" t="str" cm="1">
        <f t="array" ref="AO98">IFERROR(INDEX(#REF!, SMALL(IF(#REF!&lt;&gt;0, ROW(#REF!)-ROW(#REF!)+1), ROW()-1)), "")</f>
        <v/>
      </c>
    </row>
    <row r="99" spans="37:41">
      <c r="AK99" s="11" cm="1">
        <f t="array" aca="1" ref="AK9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00" spans="37:41">
      <c r="AK100" s="11" cm="1">
        <f t="array" aca="1" ref="AK10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01" spans="37:41">
      <c r="AK101" s="11" cm="1">
        <f t="array" aca="1" ref="AK10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02" spans="37:41">
      <c r="AK102" s="11" cm="1">
        <f t="array" aca="1" ref="AK10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03" spans="37:41">
      <c r="AK103" s="11" cm="1">
        <f t="array" aca="1" ref="AK10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04" spans="37:41">
      <c r="AK104" s="11" cm="1">
        <f t="array" aca="1" ref="AK10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05" spans="37:41">
      <c r="AK105" s="11" cm="1">
        <f t="array" aca="1" ref="AK10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06" spans="37:41">
      <c r="AK106" s="11" cm="1">
        <f t="array" aca="1" ref="AK10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07" spans="37:41">
      <c r="AK107" s="11" cm="1">
        <f t="array" aca="1" ref="AK10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08" spans="37:41">
      <c r="AK108" s="11" cm="1">
        <f t="array" aca="1" ref="AK10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09" spans="37:41">
      <c r="AK109" s="11" cm="1">
        <f t="array" aca="1" ref="AK10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10" spans="37:41">
      <c r="AK110" s="11" cm="1">
        <f t="array" aca="1" ref="AK11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11" spans="37:41">
      <c r="AK111" s="11" cm="1">
        <f t="array" aca="1" ref="AK11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12" spans="37:41">
      <c r="AK112" s="11" cm="1">
        <f t="array" aca="1" ref="AK11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13" spans="37:37">
      <c r="AK113" s="11" cm="1">
        <f t="array" aca="1" ref="AK11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14" spans="37:37">
      <c r="AK114" s="11" cm="1">
        <f t="array" aca="1" ref="AK11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15" spans="37:37">
      <c r="AK115" s="11" cm="1">
        <f t="array" aca="1" ref="AK11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16" spans="37:37">
      <c r="AK116" s="11" cm="1">
        <f t="array" aca="1" ref="AK11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17" spans="37:37">
      <c r="AK117" s="11" cm="1">
        <f t="array" aca="1" ref="AK11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18" spans="37:37">
      <c r="AK118" s="11" cm="1">
        <f t="array" aca="1" ref="AK11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19" spans="37:37">
      <c r="AK119" s="11" cm="1">
        <f t="array" aca="1" ref="AK11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20" spans="37:37">
      <c r="AK120" s="11" cm="1">
        <f t="array" aca="1" ref="AK12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21" spans="37:37">
      <c r="AK121" s="11" cm="1">
        <f t="array" aca="1" ref="AK12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22" spans="37:37">
      <c r="AK122" s="11" cm="1">
        <f t="array" aca="1" ref="AK12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23" spans="37:37">
      <c r="AK123" s="11" cm="1">
        <f t="array" aca="1" ref="AK12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24" spans="37:37">
      <c r="AK124" s="11" cm="1">
        <f t="array" aca="1" ref="AK12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25" spans="37:37">
      <c r="AK125" s="11" cm="1">
        <f t="array" aca="1" ref="AK12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26" spans="37:37">
      <c r="AK126" s="11" cm="1">
        <f t="array" aca="1" ref="AK12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27" spans="37:37">
      <c r="AK127" s="11" cm="1">
        <f t="array" aca="1" ref="AK12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28" spans="37:37">
      <c r="AK128" s="11" cm="1">
        <f t="array" aca="1" ref="AK12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29" spans="37:37">
      <c r="AK129" s="11" cm="1">
        <f t="array" aca="1" ref="AK12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30" spans="37:37">
      <c r="AK130" s="11" cm="1">
        <f t="array" aca="1" ref="AK13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31" spans="37:37">
      <c r="AK131" s="11" cm="1">
        <f t="array" aca="1" ref="AK13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32" spans="37:37">
      <c r="AK132" s="11" cm="1">
        <f t="array" aca="1" ref="AK13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33" spans="37:37">
      <c r="AK133" s="11" cm="1">
        <f t="array" aca="1" ref="AK13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34" spans="37:37">
      <c r="AK134" s="11" cm="1">
        <f t="array" aca="1" ref="AK13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35" spans="37:37">
      <c r="AK135" s="11" cm="1">
        <f t="array" aca="1" ref="AK13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36" spans="37:37">
      <c r="AK136" s="11" cm="1">
        <f t="array" aca="1" ref="AK13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37" spans="37:37">
      <c r="AK137" s="11" cm="1">
        <f t="array" aca="1" ref="AK13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38" spans="37:37">
      <c r="AK138" s="11" cm="1">
        <f t="array" aca="1" ref="AK13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39" spans="37:37">
      <c r="AK139" s="11" cm="1">
        <f t="array" aca="1" ref="AK13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40" spans="37:37">
      <c r="AK140" s="11" cm="1">
        <f t="array" aca="1" ref="AK14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41" spans="37:37">
      <c r="AK141" s="11" cm="1">
        <f t="array" aca="1" ref="AK14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42" spans="37:37">
      <c r="AK142" s="11" cm="1">
        <f t="array" aca="1" ref="AK14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43" spans="37:37">
      <c r="AK143" s="11" cm="1">
        <f t="array" aca="1" ref="AK14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44" spans="37:37">
      <c r="AK144" s="11" cm="1">
        <f t="array" aca="1" ref="AK14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45" spans="37:37">
      <c r="AK145" s="11" cm="1">
        <f t="array" aca="1" ref="AK14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46" spans="37:37">
      <c r="AK146" s="11" cm="1">
        <f t="array" aca="1" ref="AK14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47" spans="37:37">
      <c r="AK147" s="11" cm="1">
        <f t="array" aca="1" ref="AK14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48" spans="37:37">
      <c r="AK148" s="11" cm="1">
        <f t="array" aca="1" ref="AK14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49" spans="37:37">
      <c r="AK149" s="11" cm="1">
        <f t="array" aca="1" ref="AK14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50" spans="37:37">
      <c r="AK150" s="11" cm="1">
        <f t="array" aca="1" ref="AK15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51" spans="37:37">
      <c r="AK151" s="11" cm="1">
        <f t="array" aca="1" ref="AK15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52" spans="37:37">
      <c r="AK152" s="11" cm="1">
        <f t="array" aca="1" ref="AK15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53" spans="37:37">
      <c r="AK153" s="11" cm="1">
        <f t="array" aca="1" ref="AK15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54" spans="37:37">
      <c r="AK154" s="11" cm="1">
        <f t="array" aca="1" ref="AK15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55" spans="37:37">
      <c r="AK155" s="11" cm="1">
        <f t="array" aca="1" ref="AK15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56" spans="37:37">
      <c r="AK156" s="11" cm="1">
        <f t="array" aca="1" ref="AK15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57" spans="37:37">
      <c r="AK157" s="11" cm="1">
        <f t="array" aca="1" ref="AK15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58" spans="37:37">
      <c r="AK158" s="11" cm="1">
        <f t="array" aca="1" ref="AK15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59" spans="37:37">
      <c r="AK159" s="11" cm="1">
        <f t="array" aca="1" ref="AK15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60" spans="37:37">
      <c r="AK160" s="11" cm="1">
        <f t="array" aca="1" ref="AK16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61" spans="37:37">
      <c r="AK161" s="11" cm="1">
        <f t="array" aca="1" ref="AK16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62" spans="37:37">
      <c r="AK162" s="11" cm="1">
        <f t="array" aca="1" ref="AK16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63" spans="37:37">
      <c r="AK163" s="11" cm="1">
        <f t="array" aca="1" ref="AK16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64" spans="37:37">
      <c r="AK164" s="11" cm="1">
        <f t="array" aca="1" ref="AK16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65" spans="37:37">
      <c r="AK165" s="11" cm="1">
        <f t="array" aca="1" ref="AK16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66" spans="37:37">
      <c r="AK166" s="11" cm="1">
        <f t="array" aca="1" ref="AK16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67" spans="37:37">
      <c r="AK167" s="11" cm="1">
        <f t="array" aca="1" ref="AK16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68" spans="37:37">
      <c r="AK168" s="11" cm="1">
        <f t="array" aca="1" ref="AK16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69" spans="37:37">
      <c r="AK169" s="11" cm="1">
        <f t="array" aca="1" ref="AK16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70" spans="37:37">
      <c r="AK170" s="11" cm="1">
        <f t="array" aca="1" ref="AK17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71" spans="37:37">
      <c r="AK171" s="11" cm="1">
        <f t="array" aca="1" ref="AK17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72" spans="37:37">
      <c r="AK172" s="11" cm="1">
        <f t="array" aca="1" ref="AK17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73" spans="37:37">
      <c r="AK173" s="11" cm="1">
        <f t="array" aca="1" ref="AK17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74" spans="37:37">
      <c r="AK174" s="11" cm="1">
        <f t="array" aca="1" ref="AK17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75" spans="37:37">
      <c r="AK175" s="11" cm="1">
        <f t="array" aca="1" ref="AK17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76" spans="37:37">
      <c r="AK176" s="11" cm="1">
        <f t="array" aca="1" ref="AK17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77" spans="37:37">
      <c r="AK177" s="11" cm="1">
        <f t="array" aca="1" ref="AK17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78" spans="37:37">
      <c r="AK178" s="11" cm="1">
        <f t="array" aca="1" ref="AK17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79" spans="37:37">
      <c r="AK179" s="11" cm="1">
        <f t="array" aca="1" ref="AK17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80" spans="37:37">
      <c r="AK180" s="11" cm="1">
        <f t="array" aca="1" ref="AK18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81" spans="37:37">
      <c r="AK181" s="11" cm="1">
        <f t="array" aca="1" ref="AK18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82" spans="37:37">
      <c r="AK182" s="11" cm="1">
        <f t="array" aca="1" ref="AK18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83" spans="37:37">
      <c r="AK183" s="11" cm="1">
        <f t="array" aca="1" ref="AK18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84" spans="37:37">
      <c r="AK184" s="11" cm="1">
        <f t="array" aca="1" ref="AK18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85" spans="37:37">
      <c r="AK185" s="11" cm="1">
        <f t="array" aca="1" ref="AK18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86" spans="37:37">
      <c r="AK186" s="11" cm="1">
        <f t="array" aca="1" ref="AK18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87" spans="37:37">
      <c r="AK187" s="11" cm="1">
        <f t="array" aca="1" ref="AK18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88" spans="37:37">
      <c r="AK188" s="11" cm="1">
        <f t="array" aca="1" ref="AK18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89" spans="37:37">
      <c r="AK189" s="11" cm="1">
        <f t="array" aca="1" ref="AK18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90" spans="37:37">
      <c r="AK190" s="11" cm="1">
        <f t="array" aca="1" ref="AK19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91" spans="37:37">
      <c r="AK191" s="11" cm="1">
        <f t="array" aca="1" ref="AK19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92" spans="37:37">
      <c r="AK192" s="11" cm="1">
        <f t="array" aca="1" ref="AK19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93" spans="37:37">
      <c r="AK193" s="11" cm="1">
        <f t="array" aca="1" ref="AK19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94" spans="37:37">
      <c r="AK194" s="11" cm="1">
        <f t="array" aca="1" ref="AK19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95" spans="37:37">
      <c r="AK195" s="11" cm="1">
        <f t="array" aca="1" ref="AK19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96" spans="37:37">
      <c r="AK196" s="11" cm="1">
        <f t="array" aca="1" ref="AK19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97" spans="37:37">
      <c r="AK197" s="11" cm="1">
        <f t="array" aca="1" ref="AK19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98" spans="37:37">
      <c r="AK198" s="11" cm="1">
        <f t="array" aca="1" ref="AK19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199" spans="37:37">
      <c r="AK199" s="11" cm="1">
        <f t="array" aca="1" ref="AK19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00" spans="37:37">
      <c r="AK200" s="11" cm="1">
        <f t="array" aca="1" ref="AK20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01" spans="37:37">
      <c r="AK201" s="11" cm="1">
        <f t="array" aca="1" ref="AK20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02" spans="37:37">
      <c r="AK202" s="11" cm="1">
        <f t="array" aca="1" ref="AK20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03" spans="37:37">
      <c r="AK203" s="11" cm="1">
        <f t="array" aca="1" ref="AK20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04" spans="37:37">
      <c r="AK204" s="11" cm="1">
        <f t="array" aca="1" ref="AK20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05" spans="37:37">
      <c r="AK205" s="11" cm="1">
        <f t="array" aca="1" ref="AK20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06" spans="37:37">
      <c r="AK206" s="11" cm="1">
        <f t="array" aca="1" ref="AK20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07" spans="37:37">
      <c r="AK207" s="11" cm="1">
        <f t="array" aca="1" ref="AK20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08" spans="37:37">
      <c r="AK208" s="11" cm="1">
        <f t="array" aca="1" ref="AK20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09" spans="37:37">
      <c r="AK209" s="11" cm="1">
        <f t="array" aca="1" ref="AK20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10" spans="37:37">
      <c r="AK210" s="11" cm="1">
        <f t="array" aca="1" ref="AK21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11" spans="37:37">
      <c r="AK211" s="11" cm="1">
        <f t="array" aca="1" ref="AK21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12" spans="37:37">
      <c r="AK212" s="11" cm="1">
        <f t="array" aca="1" ref="AK21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13" spans="37:37">
      <c r="AK213" s="11" cm="1">
        <f t="array" aca="1" ref="AK21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14" spans="37:37">
      <c r="AK214" s="11" cm="1">
        <f t="array" aca="1" ref="AK21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15" spans="37:37">
      <c r="AK215" s="11" cm="1">
        <f t="array" aca="1" ref="AK21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16" spans="37:37">
      <c r="AK216" s="11" cm="1">
        <f t="array" aca="1" ref="AK21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17" spans="37:37">
      <c r="AK217" s="11" cm="1">
        <f t="array" aca="1" ref="AK21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18" spans="37:37">
      <c r="AK218" s="11" cm="1">
        <f t="array" aca="1" ref="AK21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19" spans="37:37">
      <c r="AK219" s="11" cm="1">
        <f t="array" aca="1" ref="AK21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20" spans="37:37">
      <c r="AK220" s="11" cm="1">
        <f t="array" aca="1" ref="AK22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21" spans="37:37">
      <c r="AK221" s="11" cm="1">
        <f t="array" aca="1" ref="AK22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22" spans="37:37">
      <c r="AK222" s="11" cm="1">
        <f t="array" aca="1" ref="AK22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23" spans="37:37">
      <c r="AK223" s="11" cm="1">
        <f t="array" aca="1" ref="AK22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24" spans="37:37">
      <c r="AK224" s="11" cm="1">
        <f t="array" aca="1" ref="AK22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25" spans="37:37">
      <c r="AK225" s="11" cm="1">
        <f t="array" aca="1" ref="AK22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26" spans="37:37">
      <c r="AK226" s="11" cm="1">
        <f t="array" aca="1" ref="AK22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27" spans="37:37">
      <c r="AK227" s="11" cm="1">
        <f t="array" aca="1" ref="AK22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28" spans="37:37">
      <c r="AK228" s="11" cm="1">
        <f t="array" aca="1" ref="AK22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29" spans="37:37">
      <c r="AK229" s="11" cm="1">
        <f t="array" aca="1" ref="AK22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30" spans="37:37">
      <c r="AK230" s="11" cm="1">
        <f t="array" aca="1" ref="AK23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31" spans="37:37">
      <c r="AK231" s="11" cm="1">
        <f t="array" aca="1" ref="AK23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32" spans="37:37">
      <c r="AK232" s="11" cm="1">
        <f t="array" aca="1" ref="AK23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33" spans="37:37">
      <c r="AK233" s="11" cm="1">
        <f t="array" aca="1" ref="AK23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34" spans="37:37">
      <c r="AK234" s="11" cm="1">
        <f t="array" aca="1" ref="AK23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35" spans="37:37">
      <c r="AK235" s="11" cm="1">
        <f t="array" aca="1" ref="AK23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36" spans="37:37">
      <c r="AK236" s="11" cm="1">
        <f t="array" aca="1" ref="AK23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37" spans="37:37">
      <c r="AK237" s="11" cm="1">
        <f t="array" aca="1" ref="AK23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38" spans="37:37">
      <c r="AK238" s="11" cm="1">
        <f t="array" aca="1" ref="AK23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39" spans="37:37">
      <c r="AK239" s="11" cm="1">
        <f t="array" aca="1" ref="AK23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40" spans="37:37">
      <c r="AK240" s="11" cm="1">
        <f t="array" aca="1" ref="AK24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41" spans="37:37">
      <c r="AK241" s="11" cm="1">
        <f t="array" aca="1" ref="AK24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42" spans="37:37">
      <c r="AK242" s="11" cm="1">
        <f t="array" aca="1" ref="AK24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43" spans="37:37">
      <c r="AK243" s="11" cm="1">
        <f t="array" aca="1" ref="AK24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44" spans="37:37">
      <c r="AK244" s="11" cm="1">
        <f t="array" aca="1" ref="AK24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45" spans="37:37">
      <c r="AK245" s="11" cm="1">
        <f t="array" aca="1" ref="AK24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46" spans="37:37">
      <c r="AK246" s="11" cm="1">
        <f t="array" aca="1" ref="AK24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47" spans="37:37">
      <c r="AK247" s="11" cm="1">
        <f t="array" aca="1" ref="AK24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48" spans="37:37">
      <c r="AK248" s="11" cm="1">
        <f t="array" aca="1" ref="AK24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49" spans="37:37">
      <c r="AK249" s="11" cm="1">
        <f t="array" aca="1" ref="AK24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50" spans="37:37">
      <c r="AK250" s="11" cm="1">
        <f t="array" aca="1" ref="AK25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51" spans="37:37">
      <c r="AK251" s="11" cm="1">
        <f t="array" aca="1" ref="AK25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52" spans="37:37">
      <c r="AK252" s="11" cm="1">
        <f t="array" aca="1" ref="AK25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53" spans="37:37">
      <c r="AK253" s="11" cm="1">
        <f t="array" aca="1" ref="AK25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54" spans="37:37">
      <c r="AK254" s="11" cm="1">
        <f t="array" aca="1" ref="AK25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55" spans="37:37">
      <c r="AK255" s="11" cm="1">
        <f t="array" aca="1" ref="AK25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56" spans="37:37">
      <c r="AK256" s="11" cm="1">
        <f t="array" aca="1" ref="AK25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57" spans="37:37">
      <c r="AK257" s="11" cm="1">
        <f t="array" aca="1" ref="AK25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58" spans="37:37">
      <c r="AK258" s="11" cm="1">
        <f t="array" aca="1" ref="AK25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59" spans="37:37">
      <c r="AK259" s="11" cm="1">
        <f t="array" aca="1" ref="AK25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60" spans="37:37">
      <c r="AK260" s="11" cm="1">
        <f t="array" aca="1" ref="AK26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61" spans="37:37">
      <c r="AK261" s="11" cm="1">
        <f t="array" aca="1" ref="AK26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62" spans="37:37">
      <c r="AK262" s="11" cm="1">
        <f t="array" aca="1" ref="AK26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63" spans="37:37">
      <c r="AK263" s="11" cm="1">
        <f t="array" aca="1" ref="AK26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64" spans="37:37">
      <c r="AK264" s="11" cm="1">
        <f t="array" aca="1" ref="AK26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65" spans="37:37">
      <c r="AK265" s="11" cm="1">
        <f t="array" aca="1" ref="AK26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66" spans="37:37">
      <c r="AK266" s="11" cm="1">
        <f t="array" aca="1" ref="AK26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67" spans="37:37">
      <c r="AK267" s="11" cm="1">
        <f t="array" aca="1" ref="AK26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68" spans="37:37">
      <c r="AK268" s="11" cm="1">
        <f t="array" aca="1" ref="AK26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69" spans="37:37">
      <c r="AK269" s="11" cm="1">
        <f t="array" aca="1" ref="AK26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70" spans="37:37">
      <c r="AK270" s="11" cm="1">
        <f t="array" aca="1" ref="AK27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71" spans="37:37">
      <c r="AK271" s="11" cm="1">
        <f t="array" aca="1" ref="AK27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72" spans="37:37">
      <c r="AK272" s="11" cm="1">
        <f t="array" aca="1" ref="AK27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73" spans="37:37">
      <c r="AK273" s="11" cm="1">
        <f t="array" aca="1" ref="AK27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74" spans="37:37">
      <c r="AK274" s="11" cm="1">
        <f t="array" aca="1" ref="AK27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75" spans="37:37">
      <c r="AK275" s="11" cm="1">
        <f t="array" aca="1" ref="AK27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76" spans="37:37">
      <c r="AK276" s="11" cm="1">
        <f t="array" aca="1" ref="AK27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77" spans="37:37">
      <c r="AK277" s="11" cm="1">
        <f t="array" aca="1" ref="AK27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78" spans="37:37">
      <c r="AK278" s="11" cm="1">
        <f t="array" aca="1" ref="AK27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79" spans="37:37">
      <c r="AK279" s="11" cm="1">
        <f t="array" aca="1" ref="AK27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80" spans="37:37">
      <c r="AK280" s="11" cm="1">
        <f t="array" aca="1" ref="AK28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81" spans="37:37">
      <c r="AK281" s="11" cm="1">
        <f t="array" aca="1" ref="AK28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82" spans="37:37">
      <c r="AK282" s="11" cm="1">
        <f t="array" aca="1" ref="AK28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83" spans="37:37">
      <c r="AK283" s="11" cm="1">
        <f t="array" aca="1" ref="AK28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84" spans="37:37">
      <c r="AK284" s="11" cm="1">
        <f t="array" aca="1" ref="AK28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85" spans="37:37">
      <c r="AK285" s="11" cm="1">
        <f t="array" aca="1" ref="AK28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86" spans="37:37">
      <c r="AK286" s="11" cm="1">
        <f t="array" aca="1" ref="AK28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87" spans="37:37">
      <c r="AK287" s="11" cm="1">
        <f t="array" aca="1" ref="AK28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88" spans="37:37">
      <c r="AK288" s="11" cm="1">
        <f t="array" aca="1" ref="AK28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89" spans="37:37">
      <c r="AK289" s="11" cm="1">
        <f t="array" aca="1" ref="AK28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90" spans="37:37">
      <c r="AK290" s="11" cm="1">
        <f t="array" aca="1" ref="AK29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91" spans="37:37">
      <c r="AK291" s="11" cm="1">
        <f t="array" aca="1" ref="AK29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92" spans="37:37">
      <c r="AK292" s="11" cm="1">
        <f t="array" aca="1" ref="AK29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93" spans="37:37">
      <c r="AK293" s="11" cm="1">
        <f t="array" aca="1" ref="AK29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94" spans="37:37">
      <c r="AK294" s="11" cm="1">
        <f t="array" aca="1" ref="AK29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95" spans="37:37">
      <c r="AK295" s="11" cm="1">
        <f t="array" aca="1" ref="AK29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96" spans="37:37">
      <c r="AK296" s="11" cm="1">
        <f t="array" aca="1" ref="AK29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97" spans="37:37">
      <c r="AK297" s="11" cm="1">
        <f t="array" aca="1" ref="AK29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98" spans="37:37">
      <c r="AK298" s="11" cm="1">
        <f t="array" aca="1" ref="AK29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299" spans="37:37">
      <c r="AK299" s="11" cm="1">
        <f t="array" aca="1" ref="AK29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00" spans="37:37">
      <c r="AK300" s="11" cm="1">
        <f t="array" aca="1" ref="AK30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01" spans="37:37">
      <c r="AK301" s="11" cm="1">
        <f t="array" aca="1" ref="AK30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02" spans="37:37">
      <c r="AK302" s="11" cm="1">
        <f t="array" aca="1" ref="AK30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03" spans="37:37">
      <c r="AK303" s="11" cm="1">
        <f t="array" aca="1" ref="AK30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04" spans="37:37">
      <c r="AK304" s="11" cm="1">
        <f t="array" aca="1" ref="AK30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05" spans="37:37">
      <c r="AK305" s="11" cm="1">
        <f t="array" aca="1" ref="AK30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06" spans="37:37">
      <c r="AK306" s="11" cm="1">
        <f t="array" aca="1" ref="AK30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07" spans="37:37">
      <c r="AK307" s="11" cm="1">
        <f t="array" aca="1" ref="AK30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08" spans="37:37">
      <c r="AK308" s="11" cm="1">
        <f t="array" aca="1" ref="AK30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09" spans="37:37">
      <c r="AK309" s="11" cm="1">
        <f t="array" aca="1" ref="AK30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10" spans="37:37">
      <c r="AK310" s="11" cm="1">
        <f t="array" aca="1" ref="AK31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11" spans="37:37">
      <c r="AK311" s="11" cm="1">
        <f t="array" aca="1" ref="AK31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12" spans="37:37">
      <c r="AK312" s="11" cm="1">
        <f t="array" aca="1" ref="AK31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13" spans="37:37">
      <c r="AK313" s="11" cm="1">
        <f t="array" aca="1" ref="AK31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14" spans="37:37">
      <c r="AK314" s="11" cm="1">
        <f t="array" aca="1" ref="AK31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15" spans="37:37">
      <c r="AK315" s="11" cm="1">
        <f t="array" aca="1" ref="AK31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16" spans="37:37">
      <c r="AK316" s="11" cm="1">
        <f t="array" aca="1" ref="AK31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17" spans="37:37">
      <c r="AK317" s="11" cm="1">
        <f t="array" aca="1" ref="AK31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18" spans="37:37">
      <c r="AK318" s="11" cm="1">
        <f t="array" aca="1" ref="AK31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19" spans="37:37">
      <c r="AK319" s="11" cm="1">
        <f t="array" aca="1" ref="AK31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20" spans="37:37">
      <c r="AK320" s="11" cm="1">
        <f t="array" aca="1" ref="AK32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21" spans="37:37">
      <c r="AK321" s="11" cm="1">
        <f t="array" aca="1" ref="AK32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22" spans="37:37">
      <c r="AK322" s="11" cm="1">
        <f t="array" aca="1" ref="AK32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23" spans="37:37">
      <c r="AK323" s="11" cm="1">
        <f t="array" aca="1" ref="AK32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24" spans="37:37">
      <c r="AK324" s="11" cm="1">
        <f t="array" aca="1" ref="AK32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25" spans="37:37">
      <c r="AK325" s="11" cm="1">
        <f t="array" aca="1" ref="AK32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26" spans="37:37">
      <c r="AK326" s="11" cm="1">
        <f t="array" aca="1" ref="AK32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27" spans="37:37">
      <c r="AK327" s="11" cm="1">
        <f t="array" aca="1" ref="AK32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28" spans="37:37">
      <c r="AK328" s="11" cm="1">
        <f t="array" aca="1" ref="AK32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29" spans="37:37">
      <c r="AK329" s="11" cm="1">
        <f t="array" aca="1" ref="AK32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30" spans="37:37">
      <c r="AK330" s="11" cm="1">
        <f t="array" aca="1" ref="AK330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31" spans="37:37">
      <c r="AK331" s="11" cm="1">
        <f t="array" aca="1" ref="AK331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32" spans="37:37">
      <c r="AK332" s="11" cm="1">
        <f t="array" aca="1" ref="AK332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33" spans="37:37">
      <c r="AK333" s="11" cm="1">
        <f t="array" aca="1" ref="AK333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34" spans="37:37">
      <c r="AK334" s="11" cm="1">
        <f t="array" aca="1" ref="AK334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35" spans="37:37">
      <c r="AK335" s="11" cm="1">
        <f t="array" aca="1" ref="AK335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36" spans="37:37">
      <c r="AK336" s="11" cm="1">
        <f t="array" aca="1" ref="AK336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37" spans="37:37">
      <c r="AK337" s="11" cm="1">
        <f t="array" aca="1" ref="AK337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38" spans="37:37">
      <c r="AK338" s="11" cm="1">
        <f t="array" aca="1" ref="AK338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  <row r="339" spans="37:37">
      <c r="AK339" s="11" cm="1">
        <f t="array" aca="1" ref="AK339" ca="1">INDIRECT(IF(ROW()&lt;=COUNTA($G:$G),"G"&amp;ROW(),(IF(ROW()&lt;=COUNTA($G:$G)+COUNTA($K:$K),"N"&amp;ROW()-COUNTA($G:$G),(IF(ROW()&lt;=COUNTA($G:$G)+COUNTA($K:$K)+COUNTA($O:$O),"S"&amp;ROW()-COUNTA($G:$G)-COUNTA($K:$K),(IF(ROW()&lt;=COUNTA($G:$G)+COUNTA($K:$K)+COUNTA($O:$O)+COUNTA($S:$S),"X"&amp;ROW()-COUNTA($G:$G)-COUNTA($K:$K)-COUNTA($O:$O),(IF(ROW()&lt;=COUNTA($G:$G)+COUNTA($K:$K)+COUNTA($O:$O)+COUNTA($S:$S)+COUNTA($W:$W),"AC"&amp;ROW()-COUNTA($G:$G)-COUNTA($K:$K)-COUNTA($O:$O)-COUNTA($S:$S),(IF(ROW()&lt;=COUNTA($G:$G)+COUNTA($K:$K)+COUNTA($O:$O)+COUNTA($S:$S)+COUNTA($W:$W)+COUNTA($AA:$AA),"AH"&amp;ROW()-COUNTA($G:$G)-COUNTA($K:$K)-COUNTA($O:$O)-COUNTA($S:$S)-COUNTA($W:$W),"AM"&amp;ROW()-COUNTA($G:$G)-COUNTA($K:$K)-COUNTA($O:$O)-COUNTA($S:$S)-COUNTA($W:$W)-COUNTA($AA:$AA)))))))))))))</f>
        <v>0</v>
      </c>
    </row>
  </sheetData>
  <autoFilter ref="AK1:AN339" xr:uid="{00000000-0001-0000-0000-000000000000}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 réunion</vt:lpstr>
      <vt:lpstr>Questionnaire A COLLER</vt:lpstr>
      <vt:lpstr>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BRUNET</dc:creator>
  <cp:lastModifiedBy>Camille BRUNET</cp:lastModifiedBy>
  <dcterms:created xsi:type="dcterms:W3CDTF">2024-07-24T11:54:32Z</dcterms:created>
  <dcterms:modified xsi:type="dcterms:W3CDTF">2024-11-25T16:22:04Z</dcterms:modified>
</cp:coreProperties>
</file>