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3715" windowHeight="10290" tabRatio="477" activeTab="1"/>
  </bookViews>
  <sheets>
    <sheet name="Données" sheetId="2" r:id="rId1"/>
    <sheet name="MAI(2020)" sheetId="1" r:id="rId2"/>
    <sheet name="JUIN(2020)" sheetId="3" r:id="rId3"/>
    <sheet name="JUIL(2020)" sheetId="4" r:id="rId4"/>
    <sheet name="AOÛT(2020)" sheetId="5" r:id="rId5"/>
    <sheet name="SEPT(2020)" sheetId="6" r:id="rId6"/>
    <sheet name="OCT(2020)" sheetId="7" r:id="rId7"/>
    <sheet name="NOV(2020)" sheetId="8" r:id="rId8"/>
    <sheet name="DÉC(2020)" sheetId="9" r:id="rId9"/>
    <sheet name="JANV(2021)" sheetId="10" r:id="rId10"/>
    <sheet name="FÉV(2021)" sheetId="11" r:id="rId11"/>
    <sheet name="MARS(2021)" sheetId="12" r:id="rId12"/>
    <sheet name="AVRIL(2021)" sheetId="13" r:id="rId13"/>
    <sheet name="MAI(2021)" sheetId="14" r:id="rId14"/>
    <sheet name="JUIN(2021)" sheetId="15" r:id="rId15"/>
    <sheet name="JUIL(2021)" sheetId="16" r:id="rId16"/>
    <sheet name="AOÛT(2021)" sheetId="17" r:id="rId17"/>
  </sheets>
  <definedNames>
    <definedName name="_xlnm.Print_Area" localSheetId="4">'AOÛT(2020)'!$A$1:$K$56</definedName>
    <definedName name="_xlnm.Print_Area" localSheetId="16">'AOÛT(2021)'!$A$1:$K$56</definedName>
    <definedName name="_xlnm.Print_Area" localSheetId="12">'AVRIL(2021)'!$A$1:$K$56</definedName>
    <definedName name="_xlnm.Print_Area" localSheetId="8">'DÉC(2020)'!$A$1:$K$56</definedName>
    <definedName name="_xlnm.Print_Area" localSheetId="10">'FÉV(2021)'!$A$1:$K$56</definedName>
    <definedName name="_xlnm.Print_Area" localSheetId="9">'JANV(2021)'!$A$1:$K$56</definedName>
    <definedName name="_xlnm.Print_Area" localSheetId="3">'JUIL(2020)'!$A$1:$K$56</definedName>
    <definedName name="_xlnm.Print_Area" localSheetId="15">'JUIL(2021)'!$A$1:$K$56</definedName>
    <definedName name="_xlnm.Print_Area" localSheetId="2">'JUIN(2020)'!$A$1:$K$56</definedName>
    <definedName name="_xlnm.Print_Area" localSheetId="14">'JUIN(2021)'!$A$1:$K$56</definedName>
    <definedName name="_xlnm.Print_Area" localSheetId="1">'MAI(2020)'!$A$1:$K$56</definedName>
    <definedName name="_xlnm.Print_Area" localSheetId="13">'MAI(2021)'!$A$1:$K$56</definedName>
    <definedName name="_xlnm.Print_Area" localSheetId="11">'MARS(2021)'!$A$1:$K$56</definedName>
    <definedName name="_xlnm.Print_Area" localSheetId="7">'NOV(2020)'!$A$1:$K$56</definedName>
    <definedName name="_xlnm.Print_Area" localSheetId="6">'OCT(2020)'!$A$1:$K$56</definedName>
    <definedName name="_xlnm.Print_Area" localSheetId="5">'SEPT(2020)'!$A$1:$K$56</definedName>
  </definedNames>
  <calcPr calcId="125725"/>
</workbook>
</file>

<file path=xl/calcChain.xml><?xml version="1.0" encoding="utf-8"?>
<calcChain xmlns="http://schemas.openxmlformats.org/spreadsheetml/2006/main">
  <c r="I2" i="5"/>
  <c r="I2" i="6"/>
  <c r="I2" i="7"/>
  <c r="I2" i="8"/>
  <c r="I2" i="9"/>
  <c r="I2" i="10"/>
  <c r="I2" i="11"/>
  <c r="I2" i="12"/>
  <c r="I2" i="4"/>
  <c r="I2" i="3"/>
  <c r="I2" i="1"/>
  <c r="I2" i="13"/>
  <c r="I2" i="14"/>
  <c r="I2" i="15"/>
  <c r="I2" i="16"/>
  <c r="I2" i="17"/>
  <c r="E4"/>
  <c r="E4" i="16"/>
  <c r="E4" i="15"/>
  <c r="E4" i="14"/>
  <c r="J18" i="3"/>
  <c r="J18" i="4"/>
  <c r="J18" i="5"/>
  <c r="J18" i="6"/>
  <c r="J18" i="7"/>
  <c r="J18" i="8"/>
  <c r="J18" i="9"/>
  <c r="J18" i="10"/>
  <c r="J18" i="11"/>
  <c r="J18" i="12"/>
  <c r="J18" i="13"/>
  <c r="J18" i="14"/>
  <c r="J18" i="15"/>
  <c r="J18" i="16"/>
  <c r="J18" i="17"/>
  <c r="J18" i="1"/>
  <c r="A4"/>
  <c r="A5"/>
  <c r="A7"/>
  <c r="A8"/>
  <c r="J19" i="17"/>
  <c r="E18"/>
  <c r="E16"/>
  <c r="A8"/>
  <c r="A7"/>
  <c r="A5"/>
  <c r="A4"/>
  <c r="J19" i="16"/>
  <c r="E18"/>
  <c r="E16"/>
  <c r="A8"/>
  <c r="A7"/>
  <c r="A5"/>
  <c r="A4"/>
  <c r="J19" i="15"/>
  <c r="E18"/>
  <c r="E16"/>
  <c r="A8"/>
  <c r="A7"/>
  <c r="A5"/>
  <c r="A4"/>
  <c r="J19" i="14"/>
  <c r="E18"/>
  <c r="E16"/>
  <c r="A8"/>
  <c r="A7"/>
  <c r="A5"/>
  <c r="A4"/>
  <c r="E4" i="13"/>
  <c r="E4" i="12"/>
  <c r="E4" i="11"/>
  <c r="E4" i="10"/>
  <c r="E4" i="9"/>
  <c r="E4" i="8"/>
  <c r="E4" i="7"/>
  <c r="E4" i="6"/>
  <c r="E4" i="5"/>
  <c r="E4" i="4"/>
  <c r="E4" i="3"/>
  <c r="E4" i="1"/>
  <c r="J19" i="13"/>
  <c r="E18"/>
  <c r="E16"/>
  <c r="A8"/>
  <c r="A7"/>
  <c r="A5"/>
  <c r="A4"/>
  <c r="J19" i="12"/>
  <c r="E18"/>
  <c r="E16"/>
  <c r="A8"/>
  <c r="A7"/>
  <c r="A5"/>
  <c r="A4"/>
  <c r="J19" i="11"/>
  <c r="E18"/>
  <c r="E16"/>
  <c r="A8"/>
  <c r="A7"/>
  <c r="A5"/>
  <c r="A4"/>
  <c r="J19" i="10"/>
  <c r="E18"/>
  <c r="E16"/>
  <c r="A8"/>
  <c r="A7"/>
  <c r="A5"/>
  <c r="A4"/>
  <c r="J19" i="9"/>
  <c r="E18"/>
  <c r="E16"/>
  <c r="A8"/>
  <c r="A7"/>
  <c r="A5"/>
  <c r="A4"/>
  <c r="J19" i="8"/>
  <c r="E18"/>
  <c r="E16"/>
  <c r="A8"/>
  <c r="A7"/>
  <c r="A5"/>
  <c r="A4"/>
  <c r="J19" i="7"/>
  <c r="E18"/>
  <c r="E16"/>
  <c r="A8"/>
  <c r="A7"/>
  <c r="A5"/>
  <c r="A4"/>
  <c r="J19" i="6"/>
  <c r="E18"/>
  <c r="E16"/>
  <c r="A8"/>
  <c r="A7"/>
  <c r="A5"/>
  <c r="A4"/>
  <c r="J19" i="5"/>
  <c r="E18"/>
  <c r="E16"/>
  <c r="A8"/>
  <c r="A7"/>
  <c r="A5"/>
  <c r="A4"/>
  <c r="J19" i="4"/>
  <c r="E18"/>
  <c r="E16"/>
  <c r="A8"/>
  <c r="A7"/>
  <c r="A5"/>
  <c r="A4"/>
  <c r="J19" i="3"/>
  <c r="E18"/>
  <c r="E16"/>
  <c r="A8"/>
  <c r="A7"/>
  <c r="A5"/>
  <c r="A4"/>
  <c r="J19" i="1"/>
  <c r="E18"/>
  <c r="E16"/>
  <c r="F41" i="15" l="1"/>
  <c r="F41" i="6"/>
  <c r="F41" i="10"/>
  <c r="F41" i="17"/>
  <c r="G21" s="1"/>
  <c r="F41" i="14"/>
  <c r="G21" s="1"/>
  <c r="F41" i="16"/>
  <c r="F41" i="11"/>
  <c r="F41" i="5"/>
  <c r="F41" i="9"/>
  <c r="F41" i="4"/>
  <c r="G21" s="1"/>
  <c r="F41" i="8"/>
  <c r="G21" s="1"/>
  <c r="F41" i="12"/>
  <c r="F41" i="3"/>
  <c r="G21" s="1"/>
  <c r="F41" i="13"/>
  <c r="F41" i="7"/>
  <c r="G21" s="1"/>
  <c r="F41" i="1"/>
  <c r="G21" s="1"/>
  <c r="G21" i="15" l="1"/>
  <c r="G21" i="10"/>
  <c r="G21" i="16"/>
  <c r="G21" i="6"/>
  <c r="G21" i="12"/>
  <c r="G21" i="13"/>
  <c r="G21" i="11"/>
  <c r="G21" i="5"/>
  <c r="G21" i="9"/>
</calcChain>
</file>

<file path=xl/sharedStrings.xml><?xml version="1.0" encoding="utf-8"?>
<sst xmlns="http://schemas.openxmlformats.org/spreadsheetml/2006/main" count="102" uniqueCount="44">
  <si>
    <t>A partir du</t>
  </si>
  <si>
    <t>MOIS DE</t>
  </si>
  <si>
    <t>Données</t>
  </si>
  <si>
    <t>MAI(2020)</t>
  </si>
  <si>
    <t>JUIN(2020)</t>
  </si>
  <si>
    <t>AOÛT(2020)</t>
  </si>
  <si>
    <t>SEPT(2020)</t>
  </si>
  <si>
    <t>OCT(2020)</t>
  </si>
  <si>
    <t>NOV(2020)</t>
  </si>
  <si>
    <t>DÉC(2020)</t>
  </si>
  <si>
    <t>JANV(2021)</t>
  </si>
  <si>
    <t>FÉV(2021)</t>
  </si>
  <si>
    <t>JUIL(2020)</t>
  </si>
  <si>
    <t>MARS(2021)</t>
  </si>
  <si>
    <t>AVRIL(2021)</t>
  </si>
  <si>
    <t>MAI(2021)</t>
  </si>
  <si>
    <t>JUIN(2021)</t>
  </si>
  <si>
    <t>JUIL(2021)</t>
  </si>
  <si>
    <t>AOÛT(2021)</t>
  </si>
  <si>
    <t>SEPT(2021)</t>
  </si>
  <si>
    <t>OCT(2021)</t>
  </si>
  <si>
    <t>NOV(2021)</t>
  </si>
  <si>
    <t>DÉC(2021)</t>
  </si>
  <si>
    <t>JANV(2022)</t>
  </si>
  <si>
    <t>FÉV(2022)</t>
  </si>
  <si>
    <t>MARS(2022)</t>
  </si>
  <si>
    <t>AVRIL(2022)</t>
  </si>
  <si>
    <t>MAI(2022)</t>
  </si>
  <si>
    <t>JUIN(2022)</t>
  </si>
  <si>
    <t>JUIL(2022)</t>
  </si>
  <si>
    <t>AOÛT(2022)</t>
  </si>
  <si>
    <t>SEPT(2022)</t>
  </si>
  <si>
    <t>OCT(2022)</t>
  </si>
  <si>
    <t>NOV(2022)</t>
  </si>
  <si>
    <t>DÉC(2022)</t>
  </si>
  <si>
    <t>JANV(2023)</t>
  </si>
  <si>
    <t>FÉV(2023)</t>
  </si>
  <si>
    <t>MARS(2023)</t>
  </si>
  <si>
    <t>AVRIL(2023)</t>
  </si>
  <si>
    <t>MAI(2023)</t>
  </si>
  <si>
    <t>JUIN(2023)</t>
  </si>
  <si>
    <t>JUIL(2023)</t>
  </si>
  <si>
    <t>AOÛt(2023</t>
  </si>
  <si>
    <t>TEST DATE AUTO A PARTIR DE FEUILLE 3 EN CELLULE G2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</si>
</sst>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.000%"/>
    <numFmt numFmtId="166" formatCode="0.0%"/>
    <numFmt numFmtId="167" formatCode="[$-40C]d\ mmmm\ yyyy;@"/>
  </numFmts>
  <fonts count="15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</font>
    <font>
      <sz val="9"/>
      <color theme="1"/>
      <name val="Calibri"/>
      <family val="2"/>
    </font>
    <font>
      <sz val="14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Arial"/>
      <family val="2"/>
    </font>
    <font>
      <sz val="12"/>
      <name val="Calibri"/>
      <family val="2"/>
    </font>
    <font>
      <sz val="13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2"/>
      <name val="Calibri"/>
      <family val="2"/>
    </font>
    <font>
      <sz val="10"/>
      <name val="Arial"/>
      <family val="2"/>
    </font>
    <font>
      <b/>
      <sz val="24"/>
      <color rgb="FF515151"/>
      <name val="Calibri"/>
      <family val="2"/>
    </font>
  </fonts>
  <fills count="11">
    <fill>
      <patternFill patternType="none"/>
    </fill>
    <fill>
      <patternFill patternType="gray125"/>
    </fill>
    <fill>
      <patternFill patternType="lightGray"/>
    </fill>
    <fill>
      <patternFill patternType="mediumGray">
        <fgColor theme="2" tint="-0.499984740745262"/>
        <bgColor indexed="65"/>
      </patternFill>
    </fill>
    <fill>
      <patternFill patternType="lightGray">
        <bgColor theme="2" tint="-9.9948118533890809E-2"/>
      </patternFill>
    </fill>
    <fill>
      <patternFill patternType="gray125">
        <bgColor theme="2" tint="-9.9917600024414813E-2"/>
      </patternFill>
    </fill>
    <fill>
      <patternFill patternType="lightGray">
        <fgColor theme="2" tint="-0.499984740745262"/>
        <bgColor indexed="65"/>
      </patternFill>
    </fill>
    <fill>
      <patternFill patternType="gray125">
        <fgColor theme="0"/>
        <bgColor auto="1"/>
      </patternFill>
    </fill>
    <fill>
      <patternFill patternType="gray0625">
        <fgColor rgb="FFFF0000"/>
      </patternFill>
    </fill>
    <fill>
      <patternFill patternType="solid">
        <fgColor indexed="65"/>
        <bgColor theme="0"/>
      </patternFill>
    </fill>
    <fill>
      <patternFill patternType="gray0625">
        <fgColor theme="0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DashDotDot">
        <color auto="1"/>
      </left>
      <right/>
      <top style="mediumDashDotDot">
        <color auto="1"/>
      </top>
      <bottom style="mediumDashDotDot">
        <color auto="1"/>
      </bottom>
      <diagonal/>
    </border>
    <border>
      <left/>
      <right/>
      <top style="mediumDashDotDot">
        <color auto="1"/>
      </top>
      <bottom style="mediumDashDotDot">
        <color auto="1"/>
      </bottom>
      <diagonal/>
    </border>
    <border>
      <left/>
      <right style="thin">
        <color auto="1"/>
      </right>
      <top style="mediumDashDotDot">
        <color auto="1"/>
      </top>
      <bottom style="medium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thin">
        <color auto="1"/>
      </right>
      <top/>
      <bottom style="mediumDashDotDot">
        <color auto="1"/>
      </bottom>
      <diagonal/>
    </border>
    <border>
      <left style="thin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</borders>
  <cellStyleXfs count="1">
    <xf numFmtId="0" fontId="0" fillId="0" borderId="0"/>
  </cellStyleXfs>
  <cellXfs count="173">
    <xf numFmtId="0" fontId="0" fillId="0" borderId="0" xfId="0"/>
    <xf numFmtId="0" fontId="2" fillId="0" borderId="0" xfId="0" applyFont="1"/>
    <xf numFmtId="0" fontId="6" fillId="0" borderId="0" xfId="0" applyFont="1"/>
    <xf numFmtId="0" fontId="7" fillId="0" borderId="0" xfId="0" applyFont="1"/>
    <xf numFmtId="0" fontId="6" fillId="0" borderId="0" xfId="0" applyFont="1" applyAlignment="1">
      <alignment horizontal="center"/>
    </xf>
    <xf numFmtId="0" fontId="6" fillId="0" borderId="3" xfId="0" applyFont="1" applyBorder="1"/>
    <xf numFmtId="1" fontId="6" fillId="0" borderId="4" xfId="0" applyNumberFormat="1" applyFont="1" applyBorder="1" applyAlignment="1">
      <alignment vertical="center"/>
    </xf>
    <xf numFmtId="1" fontId="6" fillId="0" borderId="9" xfId="0" applyNumberFormat="1" applyFont="1" applyBorder="1" applyAlignment="1">
      <alignment vertical="center"/>
    </xf>
    <xf numFmtId="0" fontId="6" fillId="0" borderId="8" xfId="0" applyFont="1" applyBorder="1"/>
    <xf numFmtId="164" fontId="6" fillId="0" borderId="4" xfId="0" applyNumberFormat="1" applyFont="1" applyBorder="1" applyAlignment="1">
      <alignment vertical="center"/>
    </xf>
    <xf numFmtId="0" fontId="6" fillId="0" borderId="11" xfId="0" applyFont="1" applyBorder="1"/>
    <xf numFmtId="49" fontId="6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6" fillId="0" borderId="9" xfId="0" applyFont="1" applyBorder="1"/>
    <xf numFmtId="0" fontId="2" fillId="0" borderId="5" xfId="0" applyFont="1" applyBorder="1"/>
    <xf numFmtId="0" fontId="6" fillId="0" borderId="5" xfId="0" applyFont="1" applyBorder="1"/>
    <xf numFmtId="0" fontId="0" fillId="0" borderId="5" xfId="0" applyBorder="1"/>
    <xf numFmtId="0" fontId="6" fillId="0" borderId="6" xfId="0" applyFont="1" applyBorder="1"/>
    <xf numFmtId="0" fontId="2" fillId="0" borderId="0" xfId="0" applyFont="1" applyBorder="1"/>
    <xf numFmtId="0" fontId="2" fillId="0" borderId="10" xfId="0" applyFont="1" applyBorder="1"/>
    <xf numFmtId="0" fontId="6" fillId="0" borderId="10" xfId="0" applyFont="1" applyBorder="1"/>
    <xf numFmtId="164" fontId="6" fillId="2" borderId="1" xfId="0" applyNumberFormat="1" applyFont="1" applyFill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vertical="center"/>
    </xf>
    <xf numFmtId="14" fontId="6" fillId="2" borderId="4" xfId="0" applyNumberFormat="1" applyFont="1" applyFill="1" applyBorder="1" applyAlignment="1">
      <alignment vertical="center"/>
    </xf>
    <xf numFmtId="0" fontId="0" fillId="0" borderId="0" xfId="0" applyBorder="1"/>
    <xf numFmtId="0" fontId="0" fillId="5" borderId="13" xfId="0" applyFill="1" applyBorder="1"/>
    <xf numFmtId="0" fontId="2" fillId="0" borderId="6" xfId="0" applyFont="1" applyBorder="1"/>
    <xf numFmtId="0" fontId="4" fillId="0" borderId="7" xfId="0" applyFont="1" applyBorder="1" applyAlignment="1">
      <alignment horizontal="center" vertical="center"/>
    </xf>
    <xf numFmtId="0" fontId="2" fillId="0" borderId="8" xfId="0" applyFont="1" applyBorder="1"/>
    <xf numFmtId="0" fontId="6" fillId="0" borderId="12" xfId="0" applyFont="1" applyBorder="1"/>
    <xf numFmtId="0" fontId="6" fillId="0" borderId="0" xfId="0" applyFont="1" applyBorder="1"/>
    <xf numFmtId="0" fontId="6" fillId="0" borderId="5" xfId="0" applyFont="1" applyBorder="1" applyAlignment="1">
      <alignment horizontal="right" vertical="center"/>
    </xf>
    <xf numFmtId="0" fontId="6" fillId="0" borderId="7" xfId="0" applyFont="1" applyBorder="1"/>
    <xf numFmtId="1" fontId="6" fillId="8" borderId="4" xfId="0" applyNumberFormat="1" applyFont="1" applyFill="1" applyBorder="1" applyAlignment="1">
      <alignment vertical="center"/>
    </xf>
    <xf numFmtId="0" fontId="6" fillId="9" borderId="4" xfId="0" applyFont="1" applyFill="1" applyBorder="1"/>
    <xf numFmtId="0" fontId="6" fillId="0" borderId="0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0" fillId="0" borderId="0" xfId="0"/>
    <xf numFmtId="167" fontId="6" fillId="0" borderId="3" xfId="0" applyNumberFormat="1" applyFont="1" applyBorder="1" applyAlignment="1">
      <alignment horizontal="left"/>
    </xf>
    <xf numFmtId="14" fontId="5" fillId="0" borderId="7" xfId="0" applyNumberFormat="1" applyFont="1" applyBorder="1" applyAlignment="1">
      <alignment horizontal="center" vertical="center"/>
    </xf>
    <xf numFmtId="14" fontId="5" fillId="8" borderId="7" xfId="0" applyNumberFormat="1" applyFont="1" applyFill="1" applyBorder="1" applyAlignment="1">
      <alignment horizontal="center" vertical="center"/>
    </xf>
    <xf numFmtId="14" fontId="6" fillId="0" borderId="4" xfId="0" applyNumberFormat="1" applyFon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9" borderId="4" xfId="0" applyNumberFormat="1" applyFill="1" applyBorder="1" applyAlignment="1">
      <alignment vertical="center"/>
    </xf>
    <xf numFmtId="0" fontId="0" fillId="0" borderId="0" xfId="0"/>
    <xf numFmtId="0" fontId="0" fillId="0" borderId="10" xfId="0" applyBorder="1"/>
    <xf numFmtId="0" fontId="6" fillId="0" borderId="3" xfId="0" applyFont="1" applyBorder="1" applyAlignment="1">
      <alignment vertical="center"/>
    </xf>
    <xf numFmtId="1" fontId="6" fillId="0" borderId="0" xfId="0" applyNumberFormat="1" applyFont="1" applyAlignment="1">
      <alignment horizontal="left" vertical="center"/>
    </xf>
    <xf numFmtId="0" fontId="0" fillId="0" borderId="0" xfId="0" applyNumberFormat="1"/>
    <xf numFmtId="0" fontId="0" fillId="0" borderId="0" xfId="0"/>
    <xf numFmtId="0" fontId="0" fillId="0" borderId="10" xfId="0" applyBorder="1"/>
    <xf numFmtId="0" fontId="6" fillId="0" borderId="3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/>
    <xf numFmtId="0" fontId="6" fillId="0" borderId="2" xfId="0" applyFont="1" applyBorder="1" applyAlignment="1">
      <alignment vertical="center"/>
    </xf>
    <xf numFmtId="164" fontId="6" fillId="9" borderId="1" xfId="0" applyNumberFormat="1" applyFont="1" applyFill="1" applyBorder="1" applyAlignment="1">
      <alignment vertical="center"/>
    </xf>
    <xf numFmtId="167" fontId="6" fillId="0" borderId="0" xfId="0" applyNumberFormat="1" applyFont="1" applyBorder="1" applyAlignment="1">
      <alignment horizontal="left"/>
    </xf>
    <xf numFmtId="2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10" xfId="0" applyBorder="1"/>
    <xf numFmtId="0" fontId="6" fillId="0" borderId="3" xfId="0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14" fontId="5" fillId="10" borderId="7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0" fillId="0" borderId="0" xfId="0"/>
    <xf numFmtId="0" fontId="0" fillId="0" borderId="10" xfId="0" applyBorder="1"/>
    <xf numFmtId="0" fontId="8" fillId="5" borderId="5" xfId="0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10" xfId="0" applyFont="1" applyBorder="1" applyAlignment="1">
      <alignment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14" xfId="0" applyNumberFormat="1" applyFont="1" applyBorder="1" applyAlignment="1">
      <alignment vertical="center"/>
    </xf>
    <xf numFmtId="0" fontId="1" fillId="0" borderId="15" xfId="0" applyNumberFormat="1" applyFont="1" applyBorder="1" applyAlignment="1">
      <alignment vertical="center"/>
    </xf>
    <xf numFmtId="164" fontId="6" fillId="8" borderId="2" xfId="0" applyNumberFormat="1" applyFont="1" applyFill="1" applyBorder="1" applyAlignment="1">
      <alignment horizontal="center" vertical="center"/>
    </xf>
    <xf numFmtId="164" fontId="6" fillId="8" borderId="4" xfId="0" applyNumberFormat="1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vertical="center"/>
    </xf>
    <xf numFmtId="0" fontId="6" fillId="0" borderId="4" xfId="0" applyNumberFormat="1" applyFont="1" applyBorder="1" applyAlignment="1">
      <alignment vertical="center"/>
    </xf>
    <xf numFmtId="0" fontId="5" fillId="3" borderId="3" xfId="0" applyNumberFormat="1" applyFont="1" applyFill="1" applyBorder="1" applyAlignment="1">
      <alignment vertical="center"/>
    </xf>
    <xf numFmtId="0" fontId="5" fillId="3" borderId="4" xfId="0" applyNumberFormat="1" applyFont="1" applyFill="1" applyBorder="1" applyAlignment="1">
      <alignment vertical="center"/>
    </xf>
    <xf numFmtId="0" fontId="6" fillId="2" borderId="3" xfId="0" applyNumberFormat="1" applyFont="1" applyFill="1" applyBorder="1" applyAlignment="1">
      <alignment vertical="center"/>
    </xf>
    <xf numFmtId="0" fontId="6" fillId="2" borderId="4" xfId="0" applyNumberFormat="1" applyFont="1" applyFill="1" applyBorder="1" applyAlignment="1">
      <alignment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0" fontId="5" fillId="4" borderId="2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4" xfId="0" applyFont="1" applyFill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4" fillId="0" borderId="3" xfId="0" applyFont="1" applyBorder="1" applyAlignment="1">
      <alignment horizontal="justify"/>
    </xf>
    <xf numFmtId="0" fontId="12" fillId="5" borderId="21" xfId="0" applyFont="1" applyFill="1" applyBorder="1" applyAlignment="1">
      <alignment vertical="center"/>
    </xf>
    <xf numFmtId="0" fontId="12" fillId="5" borderId="22" xfId="0" applyFont="1" applyFill="1" applyBorder="1" applyAlignment="1">
      <alignment vertical="center"/>
    </xf>
    <xf numFmtId="0" fontId="6" fillId="6" borderId="3" xfId="0" applyNumberFormat="1" applyFont="1" applyFill="1" applyBorder="1" applyAlignment="1">
      <alignment vertical="center"/>
    </xf>
    <xf numFmtId="0" fontId="6" fillId="6" borderId="4" xfId="0" applyNumberFormat="1" applyFont="1" applyFill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3" fillId="0" borderId="2" xfId="0" applyNumberFormat="1" applyFont="1" applyBorder="1" applyAlignment="1">
      <alignment horizontal="right" vertical="center"/>
    </xf>
    <xf numFmtId="0" fontId="3" fillId="0" borderId="3" xfId="0" applyNumberFormat="1" applyFont="1" applyBorder="1" applyAlignment="1">
      <alignment horizontal="right" vertical="center"/>
    </xf>
    <xf numFmtId="0" fontId="3" fillId="0" borderId="4" xfId="0" applyNumberFormat="1" applyFont="1" applyBorder="1" applyAlignment="1">
      <alignment horizontal="right"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44" fontId="5" fillId="0" borderId="2" xfId="0" applyNumberFormat="1" applyFont="1" applyBorder="1" applyAlignment="1">
      <alignment horizontal="center" vertical="center"/>
    </xf>
    <xf numFmtId="44" fontId="5" fillId="0" borderId="3" xfId="0" applyNumberFormat="1" applyFont="1" applyBorder="1" applyAlignment="1">
      <alignment horizontal="center" vertical="center"/>
    </xf>
    <xf numFmtId="44" fontId="5" fillId="0" borderId="4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5" fillId="0" borderId="9" xfId="0" applyNumberFormat="1" applyFont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7" borderId="2" xfId="0" applyNumberFormat="1" applyFont="1" applyFill="1" applyBorder="1" applyAlignment="1">
      <alignment vertical="center"/>
    </xf>
    <xf numFmtId="0" fontId="6" fillId="7" borderId="3" xfId="0" applyNumberFormat="1" applyFont="1" applyFill="1" applyBorder="1" applyAlignment="1">
      <alignment vertical="center"/>
    </xf>
    <xf numFmtId="0" fontId="6" fillId="7" borderId="4" xfId="0" applyNumberFormat="1" applyFont="1" applyFill="1" applyBorder="1" applyAlignment="1">
      <alignment vertical="center"/>
    </xf>
    <xf numFmtId="0" fontId="6" fillId="2" borderId="2" xfId="0" applyNumberFormat="1" applyFont="1" applyFill="1" applyBorder="1" applyAlignment="1">
      <alignment horizontal="distributed" vertical="center"/>
    </xf>
    <xf numFmtId="0" fontId="6" fillId="2" borderId="3" xfId="0" applyNumberFormat="1" applyFont="1" applyFill="1" applyBorder="1" applyAlignment="1">
      <alignment horizontal="distributed" vertical="center"/>
    </xf>
    <xf numFmtId="0" fontId="6" fillId="0" borderId="12" xfId="0" applyNumberFormat="1" applyFont="1" applyBorder="1" applyAlignment="1">
      <alignment horizontal="center" vertical="center" wrapText="1"/>
    </xf>
    <xf numFmtId="0" fontId="6" fillId="0" borderId="9" xfId="0" applyNumberFormat="1" applyFont="1" applyBorder="1" applyAlignment="1">
      <alignment horizontal="center" vertical="center" wrapText="1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0" fontId="6" fillId="0" borderId="8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4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0" fontId="11" fillId="0" borderId="4" xfId="0" applyFont="1" applyBorder="1" applyAlignment="1">
      <alignment vertical="center"/>
    </xf>
    <xf numFmtId="166" fontId="6" fillId="0" borderId="2" xfId="0" applyNumberFormat="1" applyFont="1" applyBorder="1" applyAlignment="1">
      <alignment horizontal="center" vertical="center"/>
    </xf>
    <xf numFmtId="166" fontId="6" fillId="0" borderId="4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left" vertical="center"/>
    </xf>
    <xf numFmtId="14" fontId="6" fillId="0" borderId="10" xfId="0" applyNumberFormat="1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10" xfId="0" applyFont="1" applyBorder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0" fontId="4" fillId="0" borderId="7" xfId="0" applyFont="1" applyBorder="1" applyAlignment="1">
      <alignment horizontal="justify"/>
    </xf>
    <xf numFmtId="0" fontId="12" fillId="5" borderId="5" xfId="0" applyFon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6" fillId="0" borderId="3" xfId="0" applyNumberFormat="1" applyFont="1" applyBorder="1" applyAlignment="1">
      <alignment horizontal="right" vertical="center"/>
    </xf>
    <xf numFmtId="0" fontId="6" fillId="0" borderId="12" xfId="0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4" borderId="4" xfId="0" applyFont="1" applyFill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3" xfId="0" applyNumberFormat="1" applyFont="1" applyFill="1" applyBorder="1" applyAlignment="1">
      <alignment vertical="center"/>
    </xf>
    <xf numFmtId="0" fontId="6" fillId="3" borderId="4" xfId="0" applyNumberFormat="1" applyFont="1" applyFill="1" applyBorder="1" applyAlignment="1">
      <alignment vertical="center"/>
    </xf>
    <xf numFmtId="0" fontId="6" fillId="2" borderId="11" xfId="0" applyNumberFormat="1" applyFont="1" applyFill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0" fillId="0" borderId="3" xfId="0" applyBorder="1" applyAlignment="1">
      <alignment horizontal="distributed" vertical="center"/>
    </xf>
  </cellXfs>
  <cellStyles count="1">
    <cellStyle name="Normal" xfId="0" builtinId="0"/>
  </cellStyles>
  <dxfs count="86"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2"/>
      </font>
    </dxf>
    <dxf>
      <font>
        <color theme="0" tint="-0.14996795556505021"/>
      </font>
    </dxf>
    <dxf>
      <font>
        <color theme="2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1" tint="0.34998626667073579"/>
      </font>
      <fill>
        <patternFill patternType="darkTrellis"/>
      </fill>
    </dxf>
    <dxf>
      <font>
        <color theme="2"/>
      </font>
    </dxf>
    <dxf>
      <font>
        <color theme="0"/>
      </font>
    </dxf>
  </dxfs>
  <tableStyles count="0" defaultTableStyle="TableStyleMedium9" defaultPivotStyle="PivotStyleLight16"/>
  <colors>
    <mruColors>
      <color rgb="FF51515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68"/>
  <sheetViews>
    <sheetView workbookViewId="0">
      <selection activeCell="A34" sqref="A34:E34"/>
    </sheetView>
  </sheetViews>
  <sheetFormatPr baseColWidth="10" defaultRowHeight="12.75"/>
  <cols>
    <col min="4" max="4" width="11.42578125" customWidth="1"/>
  </cols>
  <sheetData>
    <row r="2" spans="1:6" ht="15.75" customHeight="1">
      <c r="E2" s="47"/>
      <c r="F2" s="51" t="s">
        <v>3</v>
      </c>
    </row>
    <row r="3" spans="1:6" ht="15.75" customHeight="1">
      <c r="A3" s="70"/>
      <c r="B3" s="71"/>
      <c r="C3" s="20"/>
      <c r="F3" s="51" t="s">
        <v>4</v>
      </c>
    </row>
    <row r="4" spans="1:6" ht="15.75" customHeight="1">
      <c r="A4" s="67"/>
      <c r="B4" s="72"/>
      <c r="C4" s="73"/>
      <c r="E4" s="65" t="s">
        <v>2</v>
      </c>
      <c r="F4" s="51" t="s">
        <v>12</v>
      </c>
    </row>
    <row r="5" spans="1:6" ht="15.75" customHeight="1">
      <c r="A5" s="67"/>
      <c r="B5" s="72"/>
      <c r="C5" s="73"/>
      <c r="F5" s="51" t="s">
        <v>5</v>
      </c>
    </row>
    <row r="6" spans="1:6" ht="15.75" customHeight="1">
      <c r="A6" s="67"/>
      <c r="B6" s="72"/>
      <c r="C6" s="73"/>
      <c r="F6" s="51" t="s">
        <v>6</v>
      </c>
    </row>
    <row r="7" spans="1:6" ht="15.75" customHeight="1">
      <c r="A7" s="67"/>
      <c r="B7" s="72"/>
      <c r="C7" s="73"/>
      <c r="F7" s="51" t="s">
        <v>7</v>
      </c>
    </row>
    <row r="8" spans="1:6" ht="15.75" customHeight="1">
      <c r="A8" s="67"/>
      <c r="B8" s="68"/>
      <c r="C8" s="69"/>
      <c r="F8" s="51" t="s">
        <v>8</v>
      </c>
    </row>
    <row r="9" spans="1:6" ht="15.75" customHeight="1" thickBot="1">
      <c r="A9" s="67"/>
      <c r="B9" s="72"/>
      <c r="C9" s="73"/>
      <c r="F9" s="51" t="s">
        <v>9</v>
      </c>
    </row>
    <row r="10" spans="1:6" ht="15.75" customHeight="1" thickBot="1">
      <c r="A10" s="26"/>
      <c r="B10" s="76"/>
      <c r="C10" s="77"/>
      <c r="F10" s="51" t="s">
        <v>10</v>
      </c>
    </row>
    <row r="11" spans="1:6" ht="15.75" customHeight="1">
      <c r="F11" s="51" t="s">
        <v>11</v>
      </c>
    </row>
    <row r="12" spans="1:6" s="47" customFormat="1" ht="15.75" customHeight="1">
      <c r="F12" s="51" t="s">
        <v>13</v>
      </c>
    </row>
    <row r="13" spans="1:6" s="47" customFormat="1" ht="15.75" customHeight="1">
      <c r="F13" s="51" t="s">
        <v>14</v>
      </c>
    </row>
    <row r="14" spans="1:6" s="47" customFormat="1" ht="15.75" customHeight="1">
      <c r="E14" s="51"/>
      <c r="F14" s="51" t="s">
        <v>15</v>
      </c>
    </row>
    <row r="15" spans="1:6" s="39" customFormat="1" ht="15.75" customHeight="1">
      <c r="C15" s="74"/>
      <c r="D15" s="74"/>
      <c r="F15" s="51" t="s">
        <v>16</v>
      </c>
    </row>
    <row r="16" spans="1:6" ht="15.75" customHeight="1">
      <c r="C16" s="75"/>
      <c r="D16" s="75"/>
      <c r="F16" s="51" t="s">
        <v>17</v>
      </c>
    </row>
    <row r="17" spans="1:6" ht="15.75" customHeight="1">
      <c r="A17" s="37" t="s">
        <v>0</v>
      </c>
      <c r="B17" s="40"/>
      <c r="C17" s="58"/>
      <c r="D17" s="44"/>
      <c r="F17" s="51" t="s">
        <v>18</v>
      </c>
    </row>
    <row r="18" spans="1:6" ht="15.75" customHeight="1">
      <c r="A18" s="37" t="s">
        <v>0</v>
      </c>
      <c r="B18" s="40"/>
      <c r="C18" s="58"/>
      <c r="D18" s="44"/>
      <c r="F18" s="51" t="s">
        <v>19</v>
      </c>
    </row>
    <row r="19" spans="1:6" ht="15.75" customHeight="1">
      <c r="A19" s="37" t="s">
        <v>0</v>
      </c>
      <c r="B19" s="40"/>
      <c r="C19" s="58"/>
      <c r="D19" s="44"/>
      <c r="F19" s="51" t="s">
        <v>20</v>
      </c>
    </row>
    <row r="20" spans="1:6" ht="15.75" customHeight="1">
      <c r="A20" s="37" t="s">
        <v>0</v>
      </c>
      <c r="B20" s="40"/>
      <c r="C20" s="58"/>
      <c r="D20" s="44"/>
      <c r="F20" s="51" t="s">
        <v>21</v>
      </c>
    </row>
    <row r="21" spans="1:6" ht="15.75" customHeight="1">
      <c r="A21" s="37" t="s">
        <v>0</v>
      </c>
      <c r="B21" s="40"/>
      <c r="C21" s="58"/>
      <c r="D21" s="44"/>
      <c r="F21" s="51" t="s">
        <v>22</v>
      </c>
    </row>
    <row r="22" spans="1:6" ht="15.75" customHeight="1">
      <c r="A22" s="37" t="s">
        <v>0</v>
      </c>
      <c r="B22" s="40"/>
      <c r="C22" s="58"/>
      <c r="D22" s="44"/>
      <c r="F22" s="51" t="s">
        <v>23</v>
      </c>
    </row>
    <row r="23" spans="1:6" ht="15.75" customHeight="1">
      <c r="A23" s="37" t="s">
        <v>0</v>
      </c>
      <c r="B23" s="40"/>
      <c r="C23" s="58"/>
      <c r="D23" s="44"/>
      <c r="F23" s="51" t="s">
        <v>24</v>
      </c>
    </row>
    <row r="24" spans="1:6" ht="15.75" customHeight="1">
      <c r="A24" s="37" t="s">
        <v>0</v>
      </c>
      <c r="B24" s="40"/>
      <c r="C24" s="58"/>
      <c r="D24" s="44"/>
      <c r="F24" s="51" t="s">
        <v>25</v>
      </c>
    </row>
    <row r="25" spans="1:6" ht="15.75" customHeight="1">
      <c r="A25" s="37" t="s">
        <v>0</v>
      </c>
      <c r="B25" s="40"/>
      <c r="C25" s="58"/>
      <c r="D25" s="44"/>
      <c r="F25" s="51" t="s">
        <v>26</v>
      </c>
    </row>
    <row r="26" spans="1:6" ht="15.75" customHeight="1">
      <c r="A26" s="37" t="s">
        <v>0</v>
      </c>
      <c r="B26" s="40"/>
      <c r="C26" s="58"/>
      <c r="D26" s="44"/>
      <c r="F26" s="51" t="s">
        <v>27</v>
      </c>
    </row>
    <row r="27" spans="1:6" ht="15.75" customHeight="1">
      <c r="A27" s="37" t="s">
        <v>0</v>
      </c>
      <c r="B27" s="40"/>
      <c r="C27" s="58"/>
      <c r="D27" s="44"/>
      <c r="F27" s="51" t="s">
        <v>28</v>
      </c>
    </row>
    <row r="28" spans="1:6" ht="15.75" customHeight="1">
      <c r="A28" s="37" t="s">
        <v>0</v>
      </c>
      <c r="B28" s="40"/>
      <c r="C28" s="58"/>
      <c r="D28" s="44"/>
      <c r="F28" s="51" t="s">
        <v>29</v>
      </c>
    </row>
    <row r="29" spans="1:6" ht="15.75" customHeight="1">
      <c r="A29" s="37" t="s">
        <v>0</v>
      </c>
      <c r="B29" s="40"/>
      <c r="C29" s="58"/>
      <c r="D29" s="44"/>
      <c r="F29" s="51" t="s">
        <v>30</v>
      </c>
    </row>
    <row r="30" spans="1:6" s="56" customFormat="1" ht="15.75" customHeight="1">
      <c r="A30" s="55"/>
      <c r="B30" s="59"/>
      <c r="C30" s="74"/>
      <c r="D30" s="60"/>
      <c r="F30" s="51" t="s">
        <v>31</v>
      </c>
    </row>
    <row r="31" spans="1:6" ht="15.75" customHeight="1">
      <c r="C31" s="75"/>
      <c r="F31" s="51" t="s">
        <v>32</v>
      </c>
    </row>
    <row r="32" spans="1:6" s="56" customFormat="1" ht="15.75" customHeight="1">
      <c r="A32" s="57" t="s">
        <v>0</v>
      </c>
      <c r="B32" s="40"/>
      <c r="C32" s="58"/>
      <c r="F32" s="51" t="s">
        <v>33</v>
      </c>
    </row>
    <row r="33" spans="1:6" s="39" customFormat="1" ht="15.75" customHeight="1">
      <c r="A33" s="57" t="s">
        <v>0</v>
      </c>
      <c r="B33" s="40"/>
      <c r="C33" s="58"/>
      <c r="F33" s="51" t="s">
        <v>34</v>
      </c>
    </row>
    <row r="34" spans="1:6" s="39" customFormat="1" ht="15.75" customHeight="1">
      <c r="A34" s="57" t="s">
        <v>0</v>
      </c>
      <c r="B34" s="40"/>
      <c r="C34" s="58"/>
      <c r="F34" s="51" t="s">
        <v>35</v>
      </c>
    </row>
    <row r="35" spans="1:6" ht="15.75" customHeight="1">
      <c r="A35" s="36"/>
      <c r="B35" s="45"/>
      <c r="F35" s="51" t="s">
        <v>36</v>
      </c>
    </row>
    <row r="36" spans="1:6" ht="15.75" customHeight="1">
      <c r="A36" s="38" t="s">
        <v>0</v>
      </c>
      <c r="B36" s="40"/>
      <c r="C36" s="44"/>
      <c r="F36" s="51" t="s">
        <v>37</v>
      </c>
    </row>
    <row r="37" spans="1:6" ht="15.75" customHeight="1">
      <c r="A37" s="38" t="s">
        <v>0</v>
      </c>
      <c r="B37" s="40"/>
      <c r="C37" s="44"/>
      <c r="F37" s="51" t="s">
        <v>38</v>
      </c>
    </row>
    <row r="38" spans="1:6" ht="15.75" customHeight="1">
      <c r="A38" s="38" t="s">
        <v>0</v>
      </c>
      <c r="B38" s="40"/>
      <c r="C38" s="44"/>
      <c r="F38" s="51" t="s">
        <v>39</v>
      </c>
    </row>
    <row r="39" spans="1:6" ht="15.75" customHeight="1">
      <c r="A39" s="38" t="s">
        <v>0</v>
      </c>
      <c r="B39" s="40"/>
      <c r="C39" s="44"/>
      <c r="F39" s="51" t="s">
        <v>40</v>
      </c>
    </row>
    <row r="40" spans="1:6" ht="15.75" customHeight="1">
      <c r="A40" s="38" t="s">
        <v>0</v>
      </c>
      <c r="B40" s="40"/>
      <c r="C40" s="44"/>
      <c r="F40" s="51" t="s">
        <v>41</v>
      </c>
    </row>
    <row r="41" spans="1:6" ht="15.75" customHeight="1">
      <c r="A41" s="38" t="s">
        <v>0</v>
      </c>
      <c r="B41" s="40"/>
      <c r="C41" s="44"/>
      <c r="F41" s="51" t="s">
        <v>42</v>
      </c>
    </row>
    <row r="42" spans="1:6" ht="15.75" customHeight="1">
      <c r="A42" s="38" t="s">
        <v>0</v>
      </c>
      <c r="B42" s="40"/>
      <c r="C42" s="44"/>
      <c r="F42" s="51"/>
    </row>
    <row r="43" spans="1:6" ht="15.75" customHeight="1">
      <c r="A43" s="38" t="s">
        <v>0</v>
      </c>
      <c r="B43" s="40"/>
      <c r="C43" s="44"/>
      <c r="F43" s="51"/>
    </row>
    <row r="44" spans="1:6" ht="15.75" customHeight="1">
      <c r="A44" s="38" t="s">
        <v>0</v>
      </c>
      <c r="B44" s="40"/>
      <c r="C44" s="44"/>
      <c r="F44" s="51"/>
    </row>
    <row r="45" spans="1:6" ht="15.75" customHeight="1">
      <c r="A45" s="38" t="s">
        <v>0</v>
      </c>
      <c r="B45" s="40"/>
      <c r="C45" s="44"/>
      <c r="F45" s="51"/>
    </row>
    <row r="46" spans="1:6" ht="15.75" customHeight="1">
      <c r="A46" s="38" t="s">
        <v>0</v>
      </c>
      <c r="B46" s="40"/>
      <c r="C46" s="44"/>
    </row>
    <row r="47" spans="1:6" ht="15.75" customHeight="1">
      <c r="A47" s="38" t="s">
        <v>0</v>
      </c>
      <c r="B47" s="40"/>
      <c r="C47" s="44"/>
    </row>
    <row r="48" spans="1:6" ht="15.75" customHeight="1">
      <c r="A48" s="38" t="s">
        <v>0</v>
      </c>
      <c r="B48" s="40"/>
      <c r="C48" s="44"/>
    </row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</sheetData>
  <mergeCells count="11">
    <mergeCell ref="C30:C31"/>
    <mergeCell ref="C15:C16"/>
    <mergeCell ref="D15:D16"/>
    <mergeCell ref="A9:C9"/>
    <mergeCell ref="B10:C10"/>
    <mergeCell ref="A8:C8"/>
    <mergeCell ref="A3:B3"/>
    <mergeCell ref="A4:C4"/>
    <mergeCell ref="A5:C5"/>
    <mergeCell ref="A6:C6"/>
    <mergeCell ref="A7:C7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Q1067"/>
  <sheetViews>
    <sheetView tabSelected="1" zoomScaleNormal="100" workbookViewId="0">
      <selection activeCell="L8" sqref="L8"/>
    </sheetView>
  </sheetViews>
  <sheetFormatPr baseColWidth="10" defaultColWidth="11.28515625" defaultRowHeight="12.75"/>
  <cols>
    <col min="1" max="2" width="11.28515625" style="62"/>
    <col min="3" max="3" width="11.7109375" style="62" customWidth="1"/>
    <col min="4" max="4" width="11.28515625" style="62"/>
    <col min="5" max="5" width="11.85546875" style="62" bestFit="1" customWidth="1"/>
    <col min="6" max="6" width="11.28515625" style="62"/>
    <col min="7" max="7" width="12.140625" style="62" bestFit="1" customWidth="1"/>
    <col min="8" max="8" width="11.28515625" style="62"/>
    <col min="9" max="9" width="12.140625" style="62" bestFit="1" customWidth="1"/>
    <col min="10" max="10" width="11.85546875" style="62" bestFit="1" customWidth="1"/>
    <col min="11" max="11" width="6" style="62" customWidth="1"/>
    <col min="12" max="16384" width="11.28515625" style="62"/>
  </cols>
  <sheetData>
    <row r="1" spans="1:17" ht="51" customHeight="1">
      <c r="A1" s="145" t="s">
        <v>43</v>
      </c>
      <c r="B1" s="146"/>
      <c r="C1" s="146"/>
      <c r="D1" s="146"/>
      <c r="E1" s="146"/>
      <c r="F1" s="146"/>
      <c r="G1" s="146"/>
      <c r="H1" s="146"/>
      <c r="I1" s="146"/>
      <c r="J1" s="147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96"/>
      <c r="F2" s="96"/>
      <c r="G2" s="42">
        <v>43960</v>
      </c>
      <c r="H2" s="28"/>
      <c r="I2" s="41">
        <f>EOMONTH(G2,0)</f>
        <v>43982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Données!F2</f>
        <v>MAI(2020)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63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63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63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63"/>
      <c r="M8" s="3"/>
    </row>
    <row r="9" spans="1:17" ht="18" thickBot="1">
      <c r="A9" s="101"/>
      <c r="B9" s="102"/>
      <c r="C9" s="103"/>
      <c r="D9" s="16"/>
      <c r="F9" s="2"/>
      <c r="G9" s="95"/>
      <c r="H9" s="95"/>
      <c r="I9" s="95"/>
      <c r="J9" s="63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63"/>
      <c r="K10" s="2"/>
      <c r="L10" s="2"/>
    </row>
    <row r="11" spans="1:17" ht="17.25">
      <c r="A11" s="97"/>
      <c r="B11" s="98"/>
      <c r="C11" s="63"/>
      <c r="D11" s="16"/>
      <c r="F11" s="2"/>
      <c r="G11" s="95"/>
      <c r="H11" s="95"/>
      <c r="I11" s="95"/>
      <c r="J11" s="63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94"/>
      <c r="C16" s="64"/>
      <c r="D16" s="5"/>
      <c r="E16" s="35">
        <f>Données!C17</f>
        <v>0</v>
      </c>
      <c r="F16" s="104"/>
      <c r="G16" s="105"/>
      <c r="H16" s="105"/>
      <c r="I16" s="105"/>
      <c r="J16" s="106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93"/>
      <c r="G17" s="94"/>
      <c r="H17" s="94"/>
      <c r="I17" s="94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94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93"/>
      <c r="B20" s="94"/>
      <c r="C20" s="94"/>
      <c r="D20" s="94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91"/>
      <c r="C21" s="91"/>
      <c r="D21" s="91"/>
      <c r="E21" s="91"/>
      <c r="F21" s="92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15"/>
      <c r="C22" s="115"/>
      <c r="D22" s="115"/>
      <c r="E22" s="116"/>
      <c r="F22" s="119"/>
      <c r="G22" s="113"/>
      <c r="H22" s="114"/>
      <c r="I22" s="113"/>
      <c r="J22" s="114"/>
      <c r="K22" s="2"/>
      <c r="L22" s="2"/>
      <c r="M22" s="2"/>
      <c r="N22" s="2"/>
      <c r="O22" s="2"/>
      <c r="P22" s="3"/>
      <c r="Q22" s="3"/>
    </row>
    <row r="23" spans="1:17" ht="15" customHeight="1">
      <c r="A23" s="117"/>
      <c r="B23" s="117"/>
      <c r="C23" s="117"/>
      <c r="D23" s="117"/>
      <c r="E23" s="118"/>
      <c r="F23" s="120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41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82"/>
      <c r="C41" s="82"/>
      <c r="D41" s="82"/>
      <c r="E41" s="83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84"/>
      <c r="B46" s="84"/>
      <c r="C46" s="84"/>
      <c r="D46" s="84"/>
      <c r="E46" s="85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84"/>
      <c r="B47" s="84"/>
      <c r="C47" s="84"/>
      <c r="D47" s="84"/>
      <c r="E47" s="85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84"/>
      <c r="B48" s="84"/>
      <c r="C48" s="84"/>
      <c r="D48" s="84"/>
      <c r="E48" s="85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93"/>
      <c r="D51" s="94"/>
      <c r="E51" s="132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33"/>
      <c r="D52" s="134"/>
      <c r="E52" s="135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137"/>
      <c r="E53" s="138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82"/>
      <c r="C54" s="82"/>
      <c r="D54" s="82"/>
      <c r="E54" s="83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25"/>
      <c r="C55" s="125"/>
      <c r="D55" s="125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I51:J51"/>
    <mergeCell ref="I52:J52"/>
    <mergeCell ref="A1:J1"/>
    <mergeCell ref="H46:J46"/>
    <mergeCell ref="I48:J48"/>
    <mergeCell ref="I49:J49"/>
    <mergeCell ref="I50:J50"/>
    <mergeCell ref="F49:G49"/>
    <mergeCell ref="F51:G51"/>
    <mergeCell ref="A44:E44"/>
    <mergeCell ref="A45:E45"/>
    <mergeCell ref="A46:E46"/>
    <mergeCell ref="A28:E28"/>
    <mergeCell ref="A29:E29"/>
    <mergeCell ref="A30:E30"/>
    <mergeCell ref="F47:G47"/>
    <mergeCell ref="F55:G55"/>
    <mergeCell ref="A47:E47"/>
    <mergeCell ref="A48:E48"/>
    <mergeCell ref="A49:E49"/>
    <mergeCell ref="F45:G45"/>
    <mergeCell ref="F46:G46"/>
    <mergeCell ref="A54:E54"/>
    <mergeCell ref="F54:G54"/>
    <mergeCell ref="F48:G48"/>
    <mergeCell ref="A55:D55"/>
    <mergeCell ref="A51:B53"/>
    <mergeCell ref="C51:E51"/>
    <mergeCell ref="C52:E52"/>
    <mergeCell ref="C53:E53"/>
    <mergeCell ref="F52:G52"/>
    <mergeCell ref="F53:G53"/>
    <mergeCell ref="F18:I18"/>
    <mergeCell ref="F20:I20"/>
    <mergeCell ref="G21:J21"/>
    <mergeCell ref="A24:E24"/>
    <mergeCell ref="A25:E25"/>
    <mergeCell ref="I22:J22"/>
    <mergeCell ref="A22:E23"/>
    <mergeCell ref="F22:F23"/>
    <mergeCell ref="G22:H22"/>
    <mergeCell ref="E2:F2"/>
    <mergeCell ref="A3:B3"/>
    <mergeCell ref="A11:B11"/>
    <mergeCell ref="A50:E50"/>
    <mergeCell ref="F50:G50"/>
    <mergeCell ref="A4:C4"/>
    <mergeCell ref="A5:C5"/>
    <mergeCell ref="A8:C8"/>
    <mergeCell ref="A9:C9"/>
    <mergeCell ref="A20:D20"/>
    <mergeCell ref="F16:J16"/>
    <mergeCell ref="G11:I11"/>
    <mergeCell ref="G8:I8"/>
    <mergeCell ref="A14:C14"/>
    <mergeCell ref="A15:C15"/>
    <mergeCell ref="A7:C7"/>
    <mergeCell ref="A6:C6"/>
    <mergeCell ref="A12:C12"/>
    <mergeCell ref="A13:C13"/>
    <mergeCell ref="B10:C10"/>
    <mergeCell ref="A31:E31"/>
    <mergeCell ref="A21:F21"/>
    <mergeCell ref="A26:E26"/>
    <mergeCell ref="A27:E27"/>
    <mergeCell ref="A16:B16"/>
    <mergeCell ref="F19:H19"/>
    <mergeCell ref="G9:I9"/>
    <mergeCell ref="G10:I10"/>
    <mergeCell ref="A17:D17"/>
    <mergeCell ref="A18:D18"/>
    <mergeCell ref="A19:D19"/>
    <mergeCell ref="F17:I17"/>
    <mergeCell ref="F44:G44"/>
    <mergeCell ref="A32:E32"/>
    <mergeCell ref="A33:E33"/>
    <mergeCell ref="A34:E34"/>
    <mergeCell ref="A35:E35"/>
    <mergeCell ref="A36:E36"/>
    <mergeCell ref="A37:E37"/>
    <mergeCell ref="F43:G43"/>
    <mergeCell ref="A38:E38"/>
    <mergeCell ref="A39:E39"/>
    <mergeCell ref="A40:E40"/>
    <mergeCell ref="A41:E41"/>
    <mergeCell ref="A42:E42"/>
    <mergeCell ref="A43:E43"/>
    <mergeCell ref="F41:G41"/>
    <mergeCell ref="F42:G42"/>
  </mergeCells>
  <conditionalFormatting sqref="H24:H39 J24:J39">
    <cfRule type="cellIs" dxfId="85" priority="8" operator="equal">
      <formula>0</formula>
    </cfRule>
  </conditionalFormatting>
  <conditionalFormatting sqref="J20">
    <cfRule type="cellIs" dxfId="84" priority="5" operator="between">
      <formula>1</formula>
      <formula>31</formula>
    </cfRule>
  </conditionalFormatting>
  <conditionalFormatting sqref="E55">
    <cfRule type="cellIs" dxfId="83" priority="3" operator="between">
      <formula>1</formula>
      <formula>31</formula>
    </cfRule>
  </conditionalFormatting>
  <conditionalFormatting sqref="I2">
    <cfRule type="cellIs" dxfId="82" priority="2" operator="equal">
      <formula>31</formula>
    </cfRule>
  </conditionalFormatting>
  <conditionalFormatting sqref="G37">
    <cfRule type="cellIs" dxfId="81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1067"/>
  <sheetViews>
    <sheetView zoomScaleNormal="100" workbookViewId="0">
      <selection activeCell="G2" sqref="G2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Données!F3</f>
        <v>JUIN(2020)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80" priority="5" operator="equal">
      <formula>0</formula>
    </cfRule>
  </conditionalFormatting>
  <conditionalFormatting sqref="J20">
    <cfRule type="cellIs" dxfId="79" priority="4" operator="between">
      <formula>1</formula>
      <formula>31</formula>
    </cfRule>
  </conditionalFormatting>
  <conditionalFormatting sqref="I2">
    <cfRule type="cellIs" dxfId="78" priority="3" operator="between">
      <formula>1</formula>
      <formula>31</formula>
    </cfRule>
  </conditionalFormatting>
  <conditionalFormatting sqref="E55">
    <cfRule type="cellIs" dxfId="77" priority="2" operator="between">
      <formula>1</formula>
      <formula>31</formula>
    </cfRule>
  </conditionalFormatting>
  <conditionalFormatting sqref="I2">
    <cfRule type="cellIs" dxfId="76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Données!F4</f>
        <v>JUIL(2020)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75" priority="8" operator="equal">
      <formula>0</formula>
    </cfRule>
  </conditionalFormatting>
  <conditionalFormatting sqref="J20">
    <cfRule type="cellIs" dxfId="74" priority="7" operator="between">
      <formula>1</formula>
      <formula>31</formula>
    </cfRule>
  </conditionalFormatting>
  <conditionalFormatting sqref="I2">
    <cfRule type="cellIs" dxfId="73" priority="6" operator="between">
      <formula>1</formula>
      <formula>31</formula>
    </cfRule>
  </conditionalFormatting>
  <conditionalFormatting sqref="E55">
    <cfRule type="cellIs" dxfId="72" priority="5" operator="between">
      <formula>1</formula>
      <formula>31</formula>
    </cfRule>
  </conditionalFormatting>
  <conditionalFormatting sqref="I2">
    <cfRule type="cellIs" dxfId="71" priority="4" operator="between">
      <formula>1</formula>
      <formula>31</formula>
    </cfRule>
  </conditionalFormatting>
  <conditionalFormatting sqref="I2">
    <cfRule type="cellIs" dxfId="70" priority="3" operator="equal">
      <formula>31</formula>
    </cfRule>
  </conditionalFormatting>
  <conditionalFormatting sqref="I2">
    <cfRule type="cellIs" dxfId="69" priority="2" operator="between">
      <formula>1</formula>
      <formula>31</formula>
    </cfRule>
  </conditionalFormatting>
  <conditionalFormatting sqref="I2">
    <cfRule type="cellIs" dxfId="68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Données!F5</f>
        <v>AOÛT(2020)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67" priority="6" operator="equal">
      <formula>0</formula>
    </cfRule>
  </conditionalFormatting>
  <conditionalFormatting sqref="J20">
    <cfRule type="cellIs" dxfId="66" priority="5" operator="between">
      <formula>1</formula>
      <formula>31</formula>
    </cfRule>
  </conditionalFormatting>
  <conditionalFormatting sqref="I2">
    <cfRule type="cellIs" dxfId="65" priority="4" operator="between">
      <formula>1</formula>
      <formula>31</formula>
    </cfRule>
  </conditionalFormatting>
  <conditionalFormatting sqref="E55">
    <cfRule type="cellIs" dxfId="64" priority="3" operator="between">
      <formula>1</formula>
      <formula>31</formula>
    </cfRule>
  </conditionalFormatting>
  <conditionalFormatting sqref="I2">
    <cfRule type="cellIs" dxfId="63" priority="2" operator="between">
      <formula>1</formula>
      <formula>31</formula>
    </cfRule>
  </conditionalFormatting>
  <conditionalFormatting sqref="I2">
    <cfRule type="cellIs" dxfId="62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Données!F6</f>
        <v>SEPT(2020)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61" priority="6" operator="equal">
      <formula>0</formula>
    </cfRule>
  </conditionalFormatting>
  <conditionalFormatting sqref="J20">
    <cfRule type="cellIs" dxfId="60" priority="5" operator="between">
      <formula>1</formula>
      <formula>31</formula>
    </cfRule>
  </conditionalFormatting>
  <conditionalFormatting sqref="I2">
    <cfRule type="cellIs" dxfId="59" priority="4" operator="between">
      <formula>1</formula>
      <formula>31</formula>
    </cfRule>
  </conditionalFormatting>
  <conditionalFormatting sqref="E55">
    <cfRule type="cellIs" dxfId="58" priority="3" operator="between">
      <formula>1</formula>
      <formula>31</formula>
    </cfRule>
  </conditionalFormatting>
  <conditionalFormatting sqref="I2">
    <cfRule type="cellIs" dxfId="57" priority="2" operator="between">
      <formula>1</formula>
      <formula>31</formula>
    </cfRule>
  </conditionalFormatting>
  <conditionalFormatting sqref="I2">
    <cfRule type="cellIs" dxfId="56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Données!F7</f>
        <v>OCT(2020)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55" priority="6" operator="equal">
      <formula>0</formula>
    </cfRule>
  </conditionalFormatting>
  <conditionalFormatting sqref="J20">
    <cfRule type="cellIs" dxfId="54" priority="5" operator="between">
      <formula>1</formula>
      <formula>31</formula>
    </cfRule>
  </conditionalFormatting>
  <conditionalFormatting sqref="I2">
    <cfRule type="cellIs" dxfId="53" priority="4" operator="between">
      <formula>1</formula>
      <formula>31</formula>
    </cfRule>
  </conditionalFormatting>
  <conditionalFormatting sqref="E55">
    <cfRule type="cellIs" dxfId="52" priority="3" operator="between">
      <formula>1</formula>
      <formula>31</formula>
    </cfRule>
  </conditionalFormatting>
  <conditionalFormatting sqref="I2">
    <cfRule type="cellIs" dxfId="51" priority="2" operator="between">
      <formula>1</formula>
      <formula>31</formula>
    </cfRule>
  </conditionalFormatting>
  <conditionalFormatting sqref="I2">
    <cfRule type="cellIs" dxfId="50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Données!F8</f>
        <v>NOV(2020)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49" priority="6" operator="equal">
      <formula>0</formula>
    </cfRule>
  </conditionalFormatting>
  <conditionalFormatting sqref="J20">
    <cfRule type="cellIs" dxfId="48" priority="5" operator="between">
      <formula>1</formula>
      <formula>31</formula>
    </cfRule>
  </conditionalFormatting>
  <conditionalFormatting sqref="I2">
    <cfRule type="cellIs" dxfId="47" priority="4" operator="between">
      <formula>1</formula>
      <formula>31</formula>
    </cfRule>
  </conditionalFormatting>
  <conditionalFormatting sqref="E55">
    <cfRule type="cellIs" dxfId="46" priority="3" operator="between">
      <formula>1</formula>
      <formula>31</formula>
    </cfRule>
  </conditionalFormatting>
  <conditionalFormatting sqref="I2">
    <cfRule type="cellIs" dxfId="45" priority="2" operator="between">
      <formula>1</formula>
      <formula>31</formula>
    </cfRule>
  </conditionalFormatting>
  <conditionalFormatting sqref="I2">
    <cfRule type="cellIs" dxfId="44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Données!F9</f>
        <v>DÉC(2020)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43" priority="6" operator="equal">
      <formula>0</formula>
    </cfRule>
  </conditionalFormatting>
  <conditionalFormatting sqref="J20">
    <cfRule type="cellIs" dxfId="42" priority="5" operator="between">
      <formula>1</formula>
      <formula>31</formula>
    </cfRule>
  </conditionalFormatting>
  <conditionalFormatting sqref="I2">
    <cfRule type="cellIs" dxfId="41" priority="4" operator="between">
      <formula>1</formula>
      <formula>31</formula>
    </cfRule>
  </conditionalFormatting>
  <conditionalFormatting sqref="E55">
    <cfRule type="cellIs" dxfId="40" priority="3" operator="between">
      <formula>1</formula>
      <formula>31</formula>
    </cfRule>
  </conditionalFormatting>
  <conditionalFormatting sqref="I2">
    <cfRule type="cellIs" dxfId="39" priority="2" operator="between">
      <formula>1</formula>
      <formula>31</formula>
    </cfRule>
  </conditionalFormatting>
  <conditionalFormatting sqref="I2">
    <cfRule type="cellIs" dxfId="38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Données!F10</f>
        <v>JANV(2021)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37" priority="6" operator="equal">
      <formula>0</formula>
    </cfRule>
  </conditionalFormatting>
  <conditionalFormatting sqref="J20">
    <cfRule type="cellIs" dxfId="36" priority="5" operator="between">
      <formula>1</formula>
      <formula>31</formula>
    </cfRule>
  </conditionalFormatting>
  <conditionalFormatting sqref="I2">
    <cfRule type="cellIs" dxfId="35" priority="4" operator="between">
      <formula>1</formula>
      <formula>31</formula>
    </cfRule>
  </conditionalFormatting>
  <conditionalFormatting sqref="E55">
    <cfRule type="cellIs" dxfId="34" priority="3" operator="between">
      <formula>1</formula>
      <formula>31</formula>
    </cfRule>
  </conditionalFormatting>
  <conditionalFormatting sqref="I2">
    <cfRule type="cellIs" dxfId="33" priority="2" operator="between">
      <formula>1</formula>
      <formula>31</formula>
    </cfRule>
  </conditionalFormatting>
  <conditionalFormatting sqref="I2">
    <cfRule type="cellIs" dxfId="32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Données!F11</f>
        <v>FÉV(2021)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31" priority="6" operator="equal">
      <formula>0</formula>
    </cfRule>
  </conditionalFormatting>
  <conditionalFormatting sqref="J20">
    <cfRule type="cellIs" dxfId="30" priority="5" operator="between">
      <formula>1</formula>
      <formula>31</formula>
    </cfRule>
  </conditionalFormatting>
  <conditionalFormatting sqref="I2">
    <cfRule type="cellIs" dxfId="29" priority="4" operator="between">
      <formula>1</formula>
      <formula>31</formula>
    </cfRule>
  </conditionalFormatting>
  <conditionalFormatting sqref="E55">
    <cfRule type="cellIs" dxfId="28" priority="3" operator="between">
      <formula>1</formula>
      <formula>31</formula>
    </cfRule>
  </conditionalFormatting>
  <conditionalFormatting sqref="I2">
    <cfRule type="cellIs" dxfId="27" priority="2" operator="between">
      <formula>1</formula>
      <formula>31</formula>
    </cfRule>
  </conditionalFormatting>
  <conditionalFormatting sqref="I2">
    <cfRule type="cellIs" dxfId="26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Données!F12</f>
        <v>MARS(2021)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25" priority="6" operator="equal">
      <formula>0</formula>
    </cfRule>
  </conditionalFormatting>
  <conditionalFormatting sqref="J20">
    <cfRule type="cellIs" dxfId="24" priority="5" operator="between">
      <formula>1</formula>
      <formula>31</formula>
    </cfRule>
  </conditionalFormatting>
  <conditionalFormatting sqref="I2">
    <cfRule type="cellIs" dxfId="23" priority="4" operator="between">
      <formula>1</formula>
      <formula>31</formula>
    </cfRule>
  </conditionalFormatting>
  <conditionalFormatting sqref="E55">
    <cfRule type="cellIs" dxfId="22" priority="3" operator="between">
      <formula>1</formula>
      <formula>31</formula>
    </cfRule>
  </conditionalFormatting>
  <conditionalFormatting sqref="I2">
    <cfRule type="cellIs" dxfId="21" priority="2" operator="between">
      <formula>1</formula>
      <formula>31</formula>
    </cfRule>
  </conditionalFormatting>
  <conditionalFormatting sqref="I2">
    <cfRule type="cellIs" dxfId="20" priority="1" operator="equal"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47"/>
    <col min="3" max="3" width="11.7109375" style="47" customWidth="1"/>
    <col min="4" max="4" width="11.28515625" style="47"/>
    <col min="5" max="5" width="11.85546875" style="47" bestFit="1" customWidth="1"/>
    <col min="6" max="6" width="11.28515625" style="47"/>
    <col min="7" max="7" width="12.140625" style="47" bestFit="1" customWidth="1"/>
    <col min="8" max="8" width="11.28515625" style="47"/>
    <col min="9" max="9" width="12.140625" style="47" bestFit="1" customWidth="1"/>
    <col min="10" max="10" width="11.85546875" style="47" bestFit="1" customWidth="1"/>
    <col min="11" max="11" width="6" style="47" customWidth="1"/>
    <col min="12" max="16384" width="11.28515625" style="47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Données!F13</f>
        <v>AVRIL(2021)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48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48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48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48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48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48"/>
      <c r="K10" s="2"/>
      <c r="L10" s="2"/>
    </row>
    <row r="11" spans="1:17" ht="17.25">
      <c r="A11" s="154"/>
      <c r="B11" s="71"/>
      <c r="C11" s="48"/>
      <c r="D11" s="16"/>
      <c r="F11" s="2"/>
      <c r="G11" s="95"/>
      <c r="H11" s="95"/>
      <c r="I11" s="95"/>
      <c r="J11" s="48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49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19" priority="4" operator="equal">
      <formula>0</formula>
    </cfRule>
  </conditionalFormatting>
  <conditionalFormatting sqref="J20">
    <cfRule type="cellIs" dxfId="18" priority="3" operator="between">
      <formula>1</formula>
      <formula>31</formula>
    </cfRule>
  </conditionalFormatting>
  <conditionalFormatting sqref="I2">
    <cfRule type="cellIs" dxfId="17" priority="2" operator="between">
      <formula>1</formula>
      <formula>31</formula>
    </cfRule>
  </conditionalFormatting>
  <conditionalFormatting sqref="E55">
    <cfRule type="cellIs" dxfId="16" priority="1" operator="between">
      <formula>1</formula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Q1067"/>
  <sheetViews>
    <sheetView topLeftCell="C1"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52"/>
    <col min="3" max="3" width="11.7109375" style="52" customWidth="1"/>
    <col min="4" max="4" width="11.28515625" style="52"/>
    <col min="5" max="5" width="11.85546875" style="52" bestFit="1" customWidth="1"/>
    <col min="6" max="6" width="11.28515625" style="52"/>
    <col min="7" max="7" width="12.140625" style="52" bestFit="1" customWidth="1"/>
    <col min="8" max="8" width="11.28515625" style="52"/>
    <col min="9" max="9" width="12.140625" style="52" bestFit="1" customWidth="1"/>
    <col min="10" max="10" width="11.85546875" style="52" bestFit="1" customWidth="1"/>
    <col min="11" max="11" width="6" style="52" customWidth="1"/>
    <col min="12" max="16384" width="11.28515625" style="52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Données!F14</f>
        <v>MAI(2021)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53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53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53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53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53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53"/>
      <c r="K10" s="2"/>
      <c r="L10" s="2"/>
    </row>
    <row r="11" spans="1:17" ht="17.25">
      <c r="A11" s="154"/>
      <c r="B11" s="71"/>
      <c r="C11" s="53"/>
      <c r="D11" s="16"/>
      <c r="F11" s="2"/>
      <c r="G11" s="95"/>
      <c r="H11" s="95"/>
      <c r="I11" s="95"/>
      <c r="J11" s="53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54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15" priority="4" operator="equal">
      <formula>0</formula>
    </cfRule>
  </conditionalFormatting>
  <conditionalFormatting sqref="J20">
    <cfRule type="cellIs" dxfId="14" priority="3" operator="between">
      <formula>1</formula>
      <formula>31</formula>
    </cfRule>
  </conditionalFormatting>
  <conditionalFormatting sqref="I2">
    <cfRule type="cellIs" dxfId="13" priority="2" operator="between">
      <formula>1</formula>
      <formula>31</formula>
    </cfRule>
  </conditionalFormatting>
  <conditionalFormatting sqref="E55">
    <cfRule type="cellIs" dxfId="12" priority="1" operator="between">
      <formula>1</formula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52"/>
    <col min="3" max="3" width="11.7109375" style="52" customWidth="1"/>
    <col min="4" max="4" width="11.28515625" style="52"/>
    <col min="5" max="5" width="11.85546875" style="52" bestFit="1" customWidth="1"/>
    <col min="6" max="6" width="11.28515625" style="52"/>
    <col min="7" max="7" width="12.140625" style="52" bestFit="1" customWidth="1"/>
    <col min="8" max="8" width="11.28515625" style="52"/>
    <col min="9" max="9" width="12.140625" style="52" bestFit="1" customWidth="1"/>
    <col min="10" max="10" width="11.85546875" style="52" bestFit="1" customWidth="1"/>
    <col min="11" max="11" width="6" style="52" customWidth="1"/>
    <col min="12" max="16384" width="11.28515625" style="52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Données!F15</f>
        <v>JUIN(2021)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53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53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53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53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53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53"/>
      <c r="K10" s="2"/>
      <c r="L10" s="2"/>
    </row>
    <row r="11" spans="1:17" ht="17.25">
      <c r="A11" s="154"/>
      <c r="B11" s="71"/>
      <c r="C11" s="53"/>
      <c r="D11" s="16"/>
      <c r="F11" s="2"/>
      <c r="G11" s="95"/>
      <c r="H11" s="95"/>
      <c r="I11" s="95"/>
      <c r="J11" s="53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54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11" priority="4" operator="equal">
      <formula>0</formula>
    </cfRule>
  </conditionalFormatting>
  <conditionalFormatting sqref="J20">
    <cfRule type="cellIs" dxfId="10" priority="3" operator="between">
      <formula>1</formula>
      <formula>31</formula>
    </cfRule>
  </conditionalFormatting>
  <conditionalFormatting sqref="I2">
    <cfRule type="cellIs" dxfId="9" priority="2" operator="between">
      <formula>1</formula>
      <formula>31</formula>
    </cfRule>
  </conditionalFormatting>
  <conditionalFormatting sqref="E55">
    <cfRule type="cellIs" dxfId="8" priority="1" operator="between">
      <formula>1</formula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52"/>
    <col min="3" max="3" width="11.7109375" style="52" customWidth="1"/>
    <col min="4" max="4" width="11.28515625" style="52"/>
    <col min="5" max="5" width="11.85546875" style="52" bestFit="1" customWidth="1"/>
    <col min="6" max="6" width="11.28515625" style="52"/>
    <col min="7" max="7" width="12.140625" style="52" bestFit="1" customWidth="1"/>
    <col min="8" max="8" width="11.28515625" style="52"/>
    <col min="9" max="9" width="12.140625" style="52" bestFit="1" customWidth="1"/>
    <col min="10" max="10" width="11.85546875" style="52" bestFit="1" customWidth="1"/>
    <col min="11" max="11" width="6" style="52" customWidth="1"/>
    <col min="12" max="16384" width="11.28515625" style="52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Données!F16</f>
        <v>JUIL(2021)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53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53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53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53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53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53"/>
      <c r="K10" s="2"/>
      <c r="L10" s="2"/>
    </row>
    <row r="11" spans="1:17" ht="17.25">
      <c r="A11" s="154"/>
      <c r="B11" s="71"/>
      <c r="C11" s="53"/>
      <c r="D11" s="16"/>
      <c r="F11" s="2"/>
      <c r="G11" s="95"/>
      <c r="H11" s="95"/>
      <c r="I11" s="95"/>
      <c r="J11" s="53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54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7" priority="4" operator="equal">
      <formula>0</formula>
    </cfRule>
  </conditionalFormatting>
  <conditionalFormatting sqref="J20">
    <cfRule type="cellIs" dxfId="6" priority="3" operator="between">
      <formula>1</formula>
      <formula>31</formula>
    </cfRule>
  </conditionalFormatting>
  <conditionalFormatting sqref="I2">
    <cfRule type="cellIs" dxfId="5" priority="2" operator="between">
      <formula>1</formula>
      <formula>31</formula>
    </cfRule>
  </conditionalFormatting>
  <conditionalFormatting sqref="E55">
    <cfRule type="cellIs" dxfId="4" priority="1" operator="between">
      <formula>1</formula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Q1067"/>
  <sheetViews>
    <sheetView zoomScaleNormal="100" workbookViewId="0">
      <selection activeCell="A34" sqref="A34:E34"/>
    </sheetView>
  </sheetViews>
  <sheetFormatPr baseColWidth="10" defaultColWidth="11.28515625" defaultRowHeight="12.75"/>
  <cols>
    <col min="1" max="2" width="11.28515625" style="52"/>
    <col min="3" max="3" width="11.7109375" style="52" customWidth="1"/>
    <col min="4" max="4" width="11.28515625" style="52"/>
    <col min="5" max="5" width="11.85546875" style="52" bestFit="1" customWidth="1"/>
    <col min="6" max="6" width="11.28515625" style="52"/>
    <col min="7" max="7" width="12.140625" style="52" bestFit="1" customWidth="1"/>
    <col min="8" max="8" width="11.28515625" style="52"/>
    <col min="9" max="9" width="12.140625" style="52" bestFit="1" customWidth="1"/>
    <col min="10" max="10" width="11.85546875" style="52" bestFit="1" customWidth="1"/>
    <col min="11" max="11" width="6" style="52" customWidth="1"/>
    <col min="12" max="16384" width="11.28515625" style="52"/>
  </cols>
  <sheetData>
    <row r="1" spans="1:17" ht="51" customHeight="1">
      <c r="A1" s="145" t="s">
        <v>43</v>
      </c>
      <c r="B1" s="151"/>
      <c r="C1" s="151"/>
      <c r="D1" s="151"/>
      <c r="E1" s="151"/>
      <c r="F1" s="151"/>
      <c r="G1" s="151"/>
      <c r="H1" s="151"/>
      <c r="I1" s="151"/>
      <c r="J1" s="152"/>
      <c r="K1" s="1"/>
      <c r="L1" s="1"/>
      <c r="M1" s="1"/>
      <c r="N1" s="1"/>
      <c r="O1" s="1"/>
    </row>
    <row r="2" spans="1:17" ht="19.5" customHeight="1">
      <c r="A2" s="14"/>
      <c r="B2" s="18"/>
      <c r="C2" s="19"/>
      <c r="D2" s="27"/>
      <c r="E2" s="153"/>
      <c r="F2" s="153"/>
      <c r="G2" s="66"/>
      <c r="H2" s="28"/>
      <c r="I2" s="41">
        <f>EOMONTH(G2,0)</f>
        <v>31</v>
      </c>
      <c r="J2" s="29"/>
      <c r="K2" s="1"/>
      <c r="L2" s="1"/>
      <c r="M2" s="1"/>
      <c r="N2" s="1"/>
      <c r="O2" s="1"/>
    </row>
    <row r="3" spans="1:17" ht="15.75" customHeight="1">
      <c r="A3" s="70"/>
      <c r="B3" s="71"/>
      <c r="C3" s="20"/>
      <c r="D3" s="15"/>
      <c r="E3" s="2"/>
      <c r="F3" s="2"/>
      <c r="G3" s="2"/>
      <c r="H3" s="2"/>
      <c r="I3" s="2"/>
      <c r="J3" s="13"/>
      <c r="K3" s="2"/>
      <c r="L3" s="2"/>
      <c r="M3" s="2"/>
      <c r="N3" s="2"/>
      <c r="O3" s="2"/>
      <c r="P3" s="3"/>
      <c r="Q3" s="3"/>
    </row>
    <row r="4" spans="1:17" ht="15.75">
      <c r="A4" s="67">
        <f>Données!A4</f>
        <v>0</v>
      </c>
      <c r="B4" s="72"/>
      <c r="C4" s="73"/>
      <c r="D4" s="16" t="s">
        <v>1</v>
      </c>
      <c r="E4" s="61" t="str">
        <f>Données!F17</f>
        <v>AOÛT(2021)</v>
      </c>
      <c r="F4" s="50"/>
      <c r="I4" s="4"/>
      <c r="J4" s="20"/>
      <c r="K4" s="2"/>
      <c r="L4" s="2"/>
      <c r="P4" s="3"/>
      <c r="Q4" s="3"/>
    </row>
    <row r="5" spans="1:17" ht="15.75">
      <c r="A5" s="67">
        <f>Données!A5</f>
        <v>0</v>
      </c>
      <c r="B5" s="72"/>
      <c r="C5" s="73"/>
      <c r="D5" s="16"/>
      <c r="F5" s="2"/>
      <c r="G5" s="2"/>
      <c r="H5" s="2"/>
      <c r="I5" s="2"/>
      <c r="J5" s="53"/>
      <c r="M5" s="3"/>
      <c r="N5" s="3"/>
    </row>
    <row r="6" spans="1:17" ht="15.75">
      <c r="A6" s="67"/>
      <c r="B6" s="72"/>
      <c r="C6" s="73"/>
      <c r="D6" s="16"/>
      <c r="F6" s="2"/>
      <c r="G6" s="2"/>
      <c r="H6" s="2"/>
      <c r="I6" s="2"/>
      <c r="J6" s="53"/>
      <c r="M6" s="3"/>
      <c r="N6" s="3"/>
    </row>
    <row r="7" spans="1:17" ht="15.75">
      <c r="A7" s="67">
        <f>Données!A7</f>
        <v>0</v>
      </c>
      <c r="B7" s="72"/>
      <c r="C7" s="73"/>
      <c r="D7" s="16"/>
      <c r="F7" s="2"/>
      <c r="J7" s="53"/>
      <c r="M7" s="3"/>
    </row>
    <row r="8" spans="1:17" ht="17.25">
      <c r="A8" s="67">
        <f>Données!A8</f>
        <v>0</v>
      </c>
      <c r="B8" s="72"/>
      <c r="C8" s="73"/>
      <c r="D8" s="16"/>
      <c r="F8" s="2"/>
      <c r="G8" s="95"/>
      <c r="H8" s="95"/>
      <c r="I8" s="95"/>
      <c r="J8" s="53"/>
      <c r="M8" s="3"/>
    </row>
    <row r="9" spans="1:17" ht="18" thickBot="1">
      <c r="A9" s="67"/>
      <c r="B9" s="72"/>
      <c r="C9" s="73"/>
      <c r="D9" s="16"/>
      <c r="F9" s="2"/>
      <c r="G9" s="95"/>
      <c r="H9" s="95"/>
      <c r="I9" s="95"/>
      <c r="J9" s="53"/>
      <c r="M9" s="3"/>
    </row>
    <row r="10" spans="1:17" ht="15.75" customHeight="1" thickBot="1">
      <c r="A10" s="26"/>
      <c r="B10" s="76"/>
      <c r="C10" s="77"/>
      <c r="D10" s="25"/>
      <c r="F10" s="2"/>
      <c r="G10" s="95"/>
      <c r="H10" s="95"/>
      <c r="I10" s="95"/>
      <c r="J10" s="53"/>
      <c r="K10" s="2"/>
      <c r="L10" s="2"/>
    </row>
    <row r="11" spans="1:17" ht="17.25">
      <c r="A11" s="154"/>
      <c r="B11" s="71"/>
      <c r="C11" s="53"/>
      <c r="D11" s="16"/>
      <c r="F11" s="2"/>
      <c r="G11" s="95"/>
      <c r="H11" s="95"/>
      <c r="I11" s="95"/>
      <c r="J11" s="53"/>
      <c r="K11" s="2"/>
      <c r="L11" s="2"/>
      <c r="P11" s="3"/>
    </row>
    <row r="12" spans="1:17" ht="15.75" customHeight="1">
      <c r="A12" s="67"/>
      <c r="B12" s="72"/>
      <c r="C12" s="73"/>
      <c r="D12" s="15"/>
      <c r="E12" s="2"/>
      <c r="F12" s="2"/>
      <c r="J12" s="20"/>
      <c r="K12" s="2"/>
      <c r="L12" s="2"/>
      <c r="M12" s="2"/>
      <c r="N12" s="2"/>
      <c r="O12" s="2"/>
      <c r="P12" s="3"/>
      <c r="Q12" s="3"/>
    </row>
    <row r="13" spans="1:17" ht="15.75" customHeight="1">
      <c r="A13" s="67"/>
      <c r="B13" s="72"/>
      <c r="C13" s="73"/>
      <c r="D13" s="15"/>
      <c r="E13" s="2"/>
      <c r="F13" s="2"/>
      <c r="J13" s="20"/>
      <c r="K13" s="2"/>
      <c r="L13" s="2"/>
      <c r="M13" s="2"/>
      <c r="N13" s="2"/>
      <c r="O13" s="2"/>
      <c r="P13" s="3"/>
      <c r="Q13" s="3"/>
    </row>
    <row r="14" spans="1:17" ht="15.75" customHeight="1">
      <c r="A14" s="67"/>
      <c r="B14" s="72"/>
      <c r="C14" s="73"/>
      <c r="D14" s="15"/>
      <c r="E14" s="2"/>
      <c r="F14" s="2"/>
      <c r="G14" s="2"/>
      <c r="H14" s="2"/>
      <c r="I14" s="2"/>
      <c r="J14" s="20"/>
      <c r="K14" s="2"/>
      <c r="L14" s="2"/>
      <c r="M14" s="2"/>
      <c r="N14" s="2"/>
      <c r="O14" s="2"/>
      <c r="P14" s="3"/>
      <c r="Q14" s="3"/>
    </row>
    <row r="15" spans="1:17" ht="15.75" customHeight="1">
      <c r="A15" s="107"/>
      <c r="B15" s="108"/>
      <c r="C15" s="109"/>
      <c r="D15" s="17"/>
      <c r="E15" s="2"/>
      <c r="F15" s="2"/>
      <c r="G15" s="2"/>
      <c r="H15" s="2"/>
      <c r="I15" s="2"/>
      <c r="J15" s="8"/>
      <c r="K15" s="2"/>
      <c r="L15" s="2"/>
      <c r="M15" s="2"/>
      <c r="N15" s="2"/>
      <c r="O15" s="2"/>
      <c r="P15" s="3"/>
      <c r="Q15" s="3"/>
    </row>
    <row r="16" spans="1:17" ht="15.75">
      <c r="A16" s="93"/>
      <c r="B16" s="155"/>
      <c r="C16" s="54"/>
      <c r="D16" s="5"/>
      <c r="E16" s="35">
        <f>Données!C17</f>
        <v>0</v>
      </c>
      <c r="F16" s="104"/>
      <c r="G16" s="156"/>
      <c r="H16" s="156"/>
      <c r="I16" s="156"/>
      <c r="J16" s="152"/>
      <c r="K16" s="2"/>
      <c r="L16" s="2"/>
      <c r="M16" s="2"/>
      <c r="N16" s="2"/>
      <c r="O16" s="2"/>
      <c r="P16" s="3"/>
      <c r="Q16" s="3"/>
    </row>
    <row r="17" spans="1:17" ht="15.75">
      <c r="A17" s="93"/>
      <c r="B17" s="94"/>
      <c r="C17" s="94"/>
      <c r="D17" s="94"/>
      <c r="E17" s="34"/>
      <c r="F17" s="107"/>
      <c r="G17" s="108"/>
      <c r="H17" s="108"/>
      <c r="I17" s="108"/>
      <c r="J17" s="34"/>
      <c r="K17" s="2"/>
      <c r="L17" s="2"/>
      <c r="M17" s="2"/>
      <c r="N17" s="2"/>
      <c r="O17" s="2"/>
      <c r="P17" s="3"/>
      <c r="Q17" s="3"/>
    </row>
    <row r="18" spans="1:17" ht="15.75">
      <c r="A18" s="93"/>
      <c r="B18" s="94"/>
      <c r="C18" s="94"/>
      <c r="D18" s="94"/>
      <c r="E18" s="6">
        <f>Données!D17</f>
        <v>0</v>
      </c>
      <c r="F18" s="93"/>
      <c r="G18" s="94"/>
      <c r="H18" s="94"/>
      <c r="I18" s="94"/>
      <c r="J18" s="9">
        <f>Données!C32</f>
        <v>0</v>
      </c>
      <c r="K18" s="2"/>
      <c r="L18" s="2"/>
      <c r="M18" s="2"/>
      <c r="N18" s="2"/>
      <c r="O18" s="2"/>
      <c r="P18" s="3"/>
      <c r="Q18" s="3"/>
    </row>
    <row r="19" spans="1:17" ht="15.75">
      <c r="A19" s="93"/>
      <c r="B19" s="94"/>
      <c r="C19" s="94"/>
      <c r="D19" s="94"/>
      <c r="E19" s="34"/>
      <c r="F19" s="93"/>
      <c r="G19" s="94"/>
      <c r="H19" s="151"/>
      <c r="J19" s="46">
        <f>Données!C36</f>
        <v>0</v>
      </c>
      <c r="K19" s="2"/>
      <c r="L19" s="2"/>
      <c r="M19" s="2"/>
      <c r="N19" s="2"/>
      <c r="O19" s="2"/>
      <c r="P19" s="3"/>
      <c r="Q19" s="3"/>
    </row>
    <row r="20" spans="1:17" ht="15.75">
      <c r="A20" s="157"/>
      <c r="B20" s="158"/>
      <c r="C20" s="158"/>
      <c r="D20" s="158"/>
      <c r="E20" s="7"/>
      <c r="F20" s="93"/>
      <c r="G20" s="94"/>
      <c r="H20" s="94"/>
      <c r="I20" s="94"/>
      <c r="J20" s="43"/>
      <c r="K20" s="2"/>
      <c r="L20" s="2"/>
      <c r="M20" s="2"/>
      <c r="N20" s="2"/>
      <c r="O20" s="2"/>
      <c r="P20" s="3"/>
      <c r="Q20" s="3"/>
    </row>
    <row r="21" spans="1:17" ht="15.75">
      <c r="A21" s="90"/>
      <c r="B21" s="159"/>
      <c r="C21" s="159"/>
      <c r="D21" s="159"/>
      <c r="E21" s="159"/>
      <c r="F21" s="160"/>
      <c r="G21" s="110">
        <f>F41*1.281896551</f>
        <v>0</v>
      </c>
      <c r="H21" s="111"/>
      <c r="I21" s="111"/>
      <c r="J21" s="112"/>
      <c r="K21" s="2"/>
      <c r="L21" s="2"/>
      <c r="M21" s="2"/>
      <c r="N21" s="2"/>
      <c r="O21" s="2"/>
      <c r="P21" s="3"/>
      <c r="Q21" s="3"/>
    </row>
    <row r="22" spans="1:17" ht="15" customHeight="1">
      <c r="A22" s="115"/>
      <c r="B22" s="161"/>
      <c r="C22" s="161"/>
      <c r="D22" s="161"/>
      <c r="E22" s="162"/>
      <c r="F22" s="165"/>
      <c r="G22" s="166"/>
      <c r="H22" s="166"/>
      <c r="I22" s="166"/>
      <c r="J22" s="166"/>
      <c r="K22" s="2"/>
      <c r="L22" s="2"/>
      <c r="M22" s="2"/>
      <c r="N22" s="2"/>
      <c r="O22" s="2"/>
      <c r="P22" s="3"/>
      <c r="Q22" s="3"/>
    </row>
    <row r="23" spans="1:17" ht="15" customHeight="1">
      <c r="A23" s="163"/>
      <c r="B23" s="163"/>
      <c r="C23" s="163"/>
      <c r="D23" s="163"/>
      <c r="E23" s="164"/>
      <c r="F23" s="165"/>
      <c r="G23" s="11"/>
      <c r="H23" s="11"/>
      <c r="I23" s="11"/>
      <c r="J23" s="11"/>
      <c r="K23" s="2"/>
      <c r="L23" s="2"/>
      <c r="M23" s="2"/>
      <c r="N23" s="2"/>
      <c r="O23" s="2"/>
      <c r="P23" s="3"/>
      <c r="Q23" s="3"/>
    </row>
    <row r="24" spans="1:17" ht="15.75">
      <c r="A24" s="80"/>
      <c r="B24" s="80"/>
      <c r="C24" s="80"/>
      <c r="D24" s="80"/>
      <c r="E24" s="81"/>
      <c r="F24" s="12"/>
      <c r="G24" s="23"/>
      <c r="H24" s="12"/>
      <c r="I24" s="23"/>
      <c r="J24" s="12"/>
      <c r="K24" s="2"/>
      <c r="L24" s="2"/>
      <c r="M24" s="2"/>
      <c r="N24" s="2"/>
      <c r="O24" s="2"/>
      <c r="P24" s="3"/>
      <c r="Q24" s="3"/>
    </row>
    <row r="25" spans="1:17" ht="15.75">
      <c r="A25" s="80"/>
      <c r="B25" s="80"/>
      <c r="C25" s="80"/>
      <c r="D25" s="80"/>
      <c r="E25" s="81"/>
      <c r="F25" s="12"/>
      <c r="G25" s="23"/>
      <c r="H25" s="12"/>
      <c r="I25" s="23"/>
      <c r="J25" s="12"/>
      <c r="K25" s="2"/>
      <c r="L25" s="2"/>
      <c r="M25" s="2"/>
      <c r="N25" s="2"/>
      <c r="O25" s="2"/>
      <c r="P25" s="3"/>
      <c r="Q25" s="3"/>
    </row>
    <row r="26" spans="1:17" ht="15.75">
      <c r="A26" s="80"/>
      <c r="B26" s="80"/>
      <c r="C26" s="80"/>
      <c r="D26" s="80"/>
      <c r="E26" s="81"/>
      <c r="F26" s="12"/>
      <c r="G26" s="23"/>
      <c r="H26" s="12"/>
      <c r="I26" s="23"/>
      <c r="J26" s="12"/>
      <c r="K26" s="2"/>
      <c r="L26" s="2"/>
      <c r="M26" s="2"/>
      <c r="N26" s="2"/>
      <c r="O26" s="2"/>
      <c r="P26" s="3"/>
      <c r="Q26" s="3"/>
    </row>
    <row r="27" spans="1:17" ht="15.75">
      <c r="A27" s="80"/>
      <c r="B27" s="80"/>
      <c r="C27" s="80"/>
      <c r="D27" s="80"/>
      <c r="E27" s="81"/>
      <c r="F27" s="12"/>
      <c r="G27" s="23"/>
      <c r="H27" s="12"/>
      <c r="I27" s="23"/>
      <c r="J27" s="12"/>
      <c r="K27" s="2"/>
      <c r="L27" s="2"/>
      <c r="M27" s="2"/>
      <c r="N27" s="2"/>
      <c r="O27" s="2"/>
      <c r="P27" s="3"/>
      <c r="Q27" s="3"/>
    </row>
    <row r="28" spans="1:17" ht="15.75">
      <c r="A28" s="80"/>
      <c r="B28" s="80"/>
      <c r="C28" s="80"/>
      <c r="D28" s="80"/>
      <c r="E28" s="81"/>
      <c r="F28" s="12"/>
      <c r="G28" s="23"/>
      <c r="H28" s="12"/>
      <c r="I28" s="23"/>
      <c r="J28" s="12"/>
      <c r="K28" s="2"/>
      <c r="L28" s="2"/>
      <c r="M28" s="2"/>
      <c r="N28" s="2"/>
      <c r="O28" s="2"/>
      <c r="P28" s="3"/>
      <c r="Q28" s="3"/>
    </row>
    <row r="29" spans="1:17" ht="15.75">
      <c r="A29" s="80"/>
      <c r="B29" s="80"/>
      <c r="C29" s="80"/>
      <c r="D29" s="80"/>
      <c r="E29" s="81"/>
      <c r="F29" s="12"/>
      <c r="G29" s="23"/>
      <c r="H29" s="12"/>
      <c r="I29" s="23"/>
      <c r="J29" s="12"/>
      <c r="K29" s="2"/>
      <c r="L29" s="2"/>
      <c r="M29" s="2"/>
      <c r="N29" s="2"/>
      <c r="O29" s="2"/>
      <c r="P29" s="3"/>
      <c r="Q29" s="3"/>
    </row>
    <row r="30" spans="1:17" ht="15.75">
      <c r="A30" s="80"/>
      <c r="B30" s="80"/>
      <c r="C30" s="80"/>
      <c r="D30" s="80"/>
      <c r="E30" s="81"/>
      <c r="F30" s="12"/>
      <c r="G30" s="23"/>
      <c r="H30" s="12"/>
      <c r="I30" s="23"/>
      <c r="J30" s="12"/>
      <c r="K30" s="2"/>
      <c r="L30" s="2"/>
      <c r="M30" s="2"/>
      <c r="N30" s="2"/>
      <c r="O30" s="2"/>
      <c r="P30" s="3"/>
      <c r="Q30" s="3"/>
    </row>
    <row r="31" spans="1:17" ht="15.75">
      <c r="A31" s="80"/>
      <c r="B31" s="80"/>
      <c r="C31" s="80"/>
      <c r="D31" s="80"/>
      <c r="E31" s="81"/>
      <c r="F31" s="12"/>
      <c r="G31" s="23"/>
      <c r="H31" s="12"/>
      <c r="I31" s="23"/>
      <c r="J31" s="12"/>
      <c r="K31" s="2"/>
      <c r="L31" s="2"/>
      <c r="M31" s="2"/>
      <c r="N31" s="2"/>
      <c r="O31" s="2"/>
      <c r="P31" s="3"/>
      <c r="Q31" s="3"/>
    </row>
    <row r="32" spans="1:17" ht="15.75">
      <c r="A32" s="80"/>
      <c r="B32" s="80"/>
      <c r="C32" s="80"/>
      <c r="D32" s="80"/>
      <c r="E32" s="81"/>
      <c r="F32" s="12"/>
      <c r="G32" s="23"/>
      <c r="H32" s="12"/>
      <c r="I32" s="23"/>
      <c r="J32" s="12"/>
      <c r="K32" s="2"/>
      <c r="L32" s="2"/>
      <c r="M32" s="2"/>
      <c r="N32" s="2"/>
      <c r="O32" s="2"/>
      <c r="P32" s="3"/>
      <c r="Q32" s="3"/>
    </row>
    <row r="33" spans="1:17" ht="15.75">
      <c r="A33" s="80"/>
      <c r="B33" s="80"/>
      <c r="C33" s="80"/>
      <c r="D33" s="80"/>
      <c r="E33" s="81"/>
      <c r="F33" s="12"/>
      <c r="G33" s="23"/>
      <c r="H33" s="12"/>
      <c r="I33" s="23"/>
      <c r="J33" s="12"/>
      <c r="K33" s="2"/>
      <c r="L33" s="2"/>
      <c r="M33" s="2"/>
      <c r="N33" s="2"/>
      <c r="O33" s="2"/>
      <c r="P33" s="3"/>
      <c r="Q33" s="3"/>
    </row>
    <row r="34" spans="1:17" ht="15.75">
      <c r="A34" s="80"/>
      <c r="B34" s="80"/>
      <c r="C34" s="80"/>
      <c r="D34" s="80"/>
      <c r="E34" s="81"/>
      <c r="F34" s="12"/>
      <c r="G34" s="23"/>
      <c r="H34" s="12"/>
      <c r="I34" s="23"/>
      <c r="J34" s="12"/>
      <c r="K34" s="2"/>
      <c r="L34" s="2"/>
      <c r="M34" s="2"/>
      <c r="N34" s="2"/>
      <c r="O34" s="2"/>
      <c r="P34" s="3"/>
      <c r="Q34" s="3"/>
    </row>
    <row r="35" spans="1:17" ht="15.75">
      <c r="A35" s="80"/>
      <c r="B35" s="80"/>
      <c r="C35" s="80"/>
      <c r="D35" s="80"/>
      <c r="E35" s="81"/>
      <c r="F35" s="12"/>
      <c r="G35" s="23"/>
      <c r="H35" s="12"/>
      <c r="I35" s="23"/>
      <c r="J35" s="12"/>
      <c r="K35" s="2"/>
      <c r="L35" s="2"/>
      <c r="M35" s="2"/>
      <c r="N35" s="2"/>
      <c r="O35" s="2"/>
      <c r="P35" s="3"/>
      <c r="Q35" s="3"/>
    </row>
    <row r="36" spans="1:17" ht="15.75">
      <c r="A36" s="80"/>
      <c r="B36" s="80"/>
      <c r="C36" s="80"/>
      <c r="D36" s="80"/>
      <c r="E36" s="81"/>
      <c r="F36" s="12"/>
      <c r="G36" s="23"/>
      <c r="H36" s="12"/>
      <c r="I36" s="23"/>
      <c r="J36" s="12"/>
      <c r="K36" s="2"/>
      <c r="L36" s="2"/>
      <c r="M36" s="2"/>
      <c r="N36" s="2"/>
      <c r="O36" s="2"/>
      <c r="P36" s="3"/>
      <c r="Q36" s="3"/>
    </row>
    <row r="37" spans="1:17" ht="15.75">
      <c r="A37" s="80"/>
      <c r="B37" s="80"/>
      <c r="C37" s="80"/>
      <c r="D37" s="80"/>
      <c r="E37" s="81"/>
      <c r="F37" s="12"/>
      <c r="G37" s="23"/>
      <c r="H37" s="12"/>
      <c r="I37" s="23"/>
      <c r="J37" s="12"/>
      <c r="K37" s="2"/>
      <c r="L37" s="2"/>
      <c r="M37" s="2"/>
      <c r="N37" s="2"/>
      <c r="O37" s="2"/>
      <c r="P37" s="3"/>
      <c r="Q37" s="3"/>
    </row>
    <row r="38" spans="1:17" ht="15.75">
      <c r="A38" s="80"/>
      <c r="B38" s="80"/>
      <c r="C38" s="80"/>
      <c r="D38" s="80"/>
      <c r="E38" s="81"/>
      <c r="F38" s="12"/>
      <c r="G38" s="23"/>
      <c r="H38" s="12"/>
      <c r="I38" s="23"/>
      <c r="J38" s="12"/>
      <c r="K38" s="2"/>
      <c r="L38" s="2"/>
      <c r="M38" s="2"/>
      <c r="N38" s="2"/>
      <c r="O38" s="2"/>
      <c r="P38" s="3"/>
      <c r="Q38" s="3"/>
    </row>
    <row r="39" spans="1:17" ht="15.75">
      <c r="A39" s="80"/>
      <c r="B39" s="80"/>
      <c r="C39" s="80"/>
      <c r="D39" s="80"/>
      <c r="E39" s="81"/>
      <c r="F39" s="12"/>
      <c r="G39" s="23"/>
      <c r="H39" s="12"/>
      <c r="I39" s="23"/>
      <c r="J39" s="12"/>
      <c r="K39" s="2"/>
      <c r="L39" s="2"/>
      <c r="M39" s="2"/>
      <c r="N39" s="2"/>
      <c r="O39" s="2"/>
      <c r="P39" s="3"/>
      <c r="Q39" s="3"/>
    </row>
    <row r="40" spans="1:17" ht="15.75">
      <c r="A40" s="80"/>
      <c r="B40" s="80"/>
      <c r="C40" s="80"/>
      <c r="D40" s="80"/>
      <c r="E40" s="81"/>
      <c r="F40" s="12"/>
      <c r="G40" s="22"/>
      <c r="H40" s="21"/>
      <c r="I40" s="22"/>
      <c r="J40" s="21"/>
      <c r="K40" s="2"/>
      <c r="L40" s="2"/>
      <c r="M40" s="2"/>
      <c r="N40" s="2"/>
      <c r="O40" s="2"/>
      <c r="P40" s="3"/>
      <c r="Q40" s="3"/>
    </row>
    <row r="41" spans="1:17" ht="15.75">
      <c r="A41" s="82"/>
      <c r="B41" s="167"/>
      <c r="C41" s="167"/>
      <c r="D41" s="167"/>
      <c r="E41" s="168"/>
      <c r="F41" s="86">
        <f>E16+(E19*J18)+(J17*J19)</f>
        <v>0</v>
      </c>
      <c r="G41" s="87"/>
      <c r="H41" s="30"/>
      <c r="I41" s="10"/>
      <c r="J41" s="13"/>
      <c r="K41" s="2"/>
      <c r="L41" s="2"/>
      <c r="M41" s="2"/>
      <c r="N41" s="2"/>
      <c r="O41" s="2"/>
      <c r="P41" s="3"/>
      <c r="Q41" s="3"/>
    </row>
    <row r="42" spans="1:17" ht="15.75">
      <c r="A42" s="84"/>
      <c r="B42" s="84"/>
      <c r="C42" s="84"/>
      <c r="D42" s="84"/>
      <c r="E42" s="85"/>
      <c r="F42" s="88"/>
      <c r="G42" s="89"/>
      <c r="H42" s="15"/>
      <c r="I42" s="31"/>
      <c r="J42" s="20"/>
      <c r="K42" s="2"/>
      <c r="L42" s="2"/>
      <c r="M42" s="2"/>
      <c r="N42" s="2"/>
      <c r="O42" s="2"/>
      <c r="P42" s="3"/>
      <c r="Q42" s="3"/>
    </row>
    <row r="43" spans="1:17" ht="15.75">
      <c r="A43" s="84"/>
      <c r="B43" s="84"/>
      <c r="C43" s="84"/>
      <c r="D43" s="84"/>
      <c r="E43" s="85"/>
      <c r="F43" s="78"/>
      <c r="G43" s="79"/>
      <c r="H43" s="15"/>
      <c r="I43" s="31"/>
      <c r="J43" s="20"/>
      <c r="K43" s="2"/>
      <c r="L43" s="2"/>
      <c r="M43" s="2"/>
      <c r="N43" s="2"/>
      <c r="O43" s="2"/>
      <c r="P43" s="3"/>
      <c r="Q43" s="3"/>
    </row>
    <row r="44" spans="1:17" ht="15.75">
      <c r="A44" s="84"/>
      <c r="B44" s="84"/>
      <c r="C44" s="84"/>
      <c r="D44" s="84"/>
      <c r="E44" s="85"/>
      <c r="F44" s="78"/>
      <c r="G44" s="79"/>
      <c r="H44" s="15"/>
      <c r="I44" s="31"/>
      <c r="J44" s="20"/>
      <c r="K44" s="2"/>
      <c r="L44" s="2"/>
      <c r="M44" s="2"/>
      <c r="N44" s="2"/>
      <c r="O44" s="2"/>
      <c r="P44" s="3"/>
      <c r="Q44" s="3"/>
    </row>
    <row r="45" spans="1:17" ht="15.75">
      <c r="A45" s="84"/>
      <c r="B45" s="84"/>
      <c r="C45" s="84"/>
      <c r="D45" s="84"/>
      <c r="E45" s="85"/>
      <c r="F45" s="88"/>
      <c r="G45" s="89"/>
      <c r="H45" s="15"/>
      <c r="I45" s="31"/>
      <c r="J45" s="20"/>
      <c r="K45" s="2"/>
      <c r="L45" s="2"/>
      <c r="M45" s="2"/>
      <c r="N45" s="2"/>
      <c r="O45" s="2"/>
      <c r="P45" s="3"/>
      <c r="Q45" s="3"/>
    </row>
    <row r="46" spans="1:17" ht="15.75">
      <c r="A46" s="169"/>
      <c r="B46" s="169"/>
      <c r="C46" s="169"/>
      <c r="D46" s="169"/>
      <c r="E46" s="169"/>
      <c r="F46" s="88"/>
      <c r="G46" s="89"/>
      <c r="H46" s="148"/>
      <c r="I46" s="149"/>
      <c r="J46" s="150"/>
      <c r="K46" s="2"/>
      <c r="L46" s="2"/>
      <c r="M46" s="2"/>
      <c r="N46" s="2"/>
      <c r="O46" s="2"/>
      <c r="P46" s="3"/>
      <c r="Q46" s="3"/>
    </row>
    <row r="47" spans="1:17" ht="15.75">
      <c r="A47" s="169"/>
      <c r="B47" s="169"/>
      <c r="C47" s="169"/>
      <c r="D47" s="169"/>
      <c r="E47" s="169"/>
      <c r="F47" s="88"/>
      <c r="G47" s="89"/>
      <c r="H47" s="15"/>
      <c r="I47" s="31"/>
      <c r="J47" s="20"/>
      <c r="K47" s="2"/>
      <c r="L47" s="2"/>
      <c r="M47" s="2"/>
      <c r="N47" s="2"/>
      <c r="O47" s="2"/>
      <c r="P47" s="3"/>
      <c r="Q47" s="3"/>
    </row>
    <row r="48" spans="1:17" ht="15.75">
      <c r="A48" s="169"/>
      <c r="B48" s="169"/>
      <c r="C48" s="169"/>
      <c r="D48" s="169"/>
      <c r="E48" s="169"/>
      <c r="F48" s="88"/>
      <c r="G48" s="89"/>
      <c r="H48" s="32"/>
      <c r="I48" s="141"/>
      <c r="J48" s="142"/>
      <c r="K48" s="2"/>
      <c r="L48" s="2"/>
      <c r="M48" s="2"/>
      <c r="N48" s="2"/>
      <c r="O48" s="2"/>
      <c r="P48" s="3"/>
      <c r="Q48" s="3"/>
    </row>
    <row r="49" spans="1:17" ht="15.75">
      <c r="A49" s="121"/>
      <c r="B49" s="122"/>
      <c r="C49" s="122"/>
      <c r="D49" s="122"/>
      <c r="E49" s="123"/>
      <c r="F49" s="88"/>
      <c r="G49" s="89"/>
      <c r="H49" s="32"/>
      <c r="I49" s="141"/>
      <c r="J49" s="142"/>
      <c r="K49" s="2"/>
      <c r="L49" s="2"/>
      <c r="M49" s="2"/>
      <c r="N49" s="2"/>
      <c r="O49" s="2"/>
      <c r="P49" s="3"/>
      <c r="Q49" s="3"/>
    </row>
    <row r="50" spans="1:17" ht="15.75">
      <c r="A50" s="99"/>
      <c r="B50" s="99"/>
      <c r="C50" s="99"/>
      <c r="D50" s="99"/>
      <c r="E50" s="100"/>
      <c r="F50" s="88"/>
      <c r="G50" s="89"/>
      <c r="H50" s="32"/>
      <c r="I50" s="141"/>
      <c r="J50" s="142"/>
      <c r="K50" s="2"/>
      <c r="L50" s="2"/>
      <c r="M50" s="2"/>
      <c r="N50" s="2"/>
      <c r="O50" s="2"/>
      <c r="P50" s="3"/>
      <c r="Q50" s="3"/>
    </row>
    <row r="51" spans="1:17" ht="15" customHeight="1">
      <c r="A51" s="126"/>
      <c r="B51" s="127"/>
      <c r="C51" s="157"/>
      <c r="D51" s="158"/>
      <c r="E51" s="171"/>
      <c r="F51" s="88"/>
      <c r="G51" s="89"/>
      <c r="H51" s="32"/>
      <c r="I51" s="141"/>
      <c r="J51" s="142"/>
      <c r="K51" s="2"/>
      <c r="L51" s="2"/>
      <c r="M51" s="2"/>
      <c r="N51" s="2"/>
      <c r="O51" s="2"/>
      <c r="P51" s="3"/>
      <c r="Q51" s="3"/>
    </row>
    <row r="52" spans="1:17" ht="15" customHeight="1">
      <c r="A52" s="128"/>
      <c r="B52" s="129"/>
      <c r="C52" s="170"/>
      <c r="D52" s="158"/>
      <c r="E52" s="171"/>
      <c r="F52" s="139"/>
      <c r="G52" s="140"/>
      <c r="H52" s="32"/>
      <c r="I52" s="143"/>
      <c r="J52" s="144"/>
      <c r="K52" s="2"/>
      <c r="L52" s="2"/>
      <c r="M52" s="2"/>
      <c r="N52" s="2"/>
      <c r="O52" s="2"/>
      <c r="P52" s="3"/>
      <c r="Q52" s="3"/>
    </row>
    <row r="53" spans="1:17" ht="15" customHeight="1">
      <c r="A53" s="130"/>
      <c r="B53" s="131"/>
      <c r="C53" s="136"/>
      <c r="D53" s="94"/>
      <c r="E53" s="132"/>
      <c r="F53" s="88"/>
      <c r="G53" s="89"/>
      <c r="H53" s="15"/>
      <c r="I53" s="31"/>
      <c r="J53" s="20"/>
      <c r="K53" s="2"/>
      <c r="L53" s="2"/>
      <c r="M53" s="2"/>
      <c r="N53" s="2"/>
      <c r="O53" s="2"/>
      <c r="P53" s="3"/>
      <c r="Q53" s="3"/>
    </row>
    <row r="54" spans="1:17" ht="15.75">
      <c r="A54" s="82"/>
      <c r="B54" s="167"/>
      <c r="C54" s="167"/>
      <c r="D54" s="167"/>
      <c r="E54" s="168"/>
      <c r="F54" s="86"/>
      <c r="G54" s="87"/>
      <c r="H54" s="15"/>
      <c r="I54" s="31"/>
      <c r="J54" s="20"/>
      <c r="K54" s="2"/>
      <c r="L54" s="2"/>
      <c r="M54" s="2"/>
      <c r="N54" s="2"/>
      <c r="O54" s="2"/>
      <c r="P54" s="3"/>
      <c r="Q54" s="3"/>
    </row>
    <row r="55" spans="1:17" ht="15.75">
      <c r="A55" s="124"/>
      <c r="B55" s="172"/>
      <c r="C55" s="172"/>
      <c r="D55" s="172"/>
      <c r="E55" s="24"/>
      <c r="F55" s="88"/>
      <c r="G55" s="89"/>
      <c r="H55" s="17"/>
      <c r="I55" s="33"/>
      <c r="J55" s="8"/>
      <c r="K55" s="2"/>
      <c r="L55" s="2"/>
      <c r="M55" s="2"/>
      <c r="N55" s="2"/>
      <c r="O55" s="2"/>
      <c r="P55" s="3"/>
      <c r="Q55" s="3"/>
    </row>
    <row r="56" spans="1:17" ht="15.7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3"/>
      <c r="Q56" s="3"/>
    </row>
    <row r="57" spans="1:17" ht="15.7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3"/>
      <c r="Q57" s="3"/>
    </row>
    <row r="58" spans="1:17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3"/>
      <c r="Q58" s="3"/>
    </row>
    <row r="59" spans="1:17" ht="15.7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3"/>
      <c r="Q59" s="3"/>
    </row>
    <row r="60" spans="1:17" ht="15.7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3"/>
      <c r="Q60" s="3"/>
    </row>
    <row r="61" spans="1:17" ht="15.7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3"/>
      <c r="Q61" s="3"/>
    </row>
    <row r="62" spans="1:17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3"/>
      <c r="Q62" s="3"/>
    </row>
    <row r="63" spans="1:17" ht="15.7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3"/>
      <c r="Q63" s="3"/>
    </row>
    <row r="64" spans="1:17" ht="15.7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3"/>
      <c r="Q64" s="3"/>
    </row>
    <row r="65" spans="1:17" ht="15.7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3"/>
      <c r="Q65" s="3"/>
    </row>
    <row r="66" spans="1:17" ht="15.7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3"/>
      <c r="Q66" s="3"/>
    </row>
    <row r="67" spans="1:17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3"/>
      <c r="Q67" s="3"/>
    </row>
    <row r="68" spans="1:17" ht="15.7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  <c r="Q68" s="3"/>
    </row>
    <row r="69" spans="1:17" ht="15.7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3"/>
      <c r="Q69" s="3"/>
    </row>
    <row r="70" spans="1:17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3"/>
      <c r="Q70" s="3"/>
    </row>
    <row r="71" spans="1:17" ht="15.7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3"/>
      <c r="Q71" s="3"/>
    </row>
    <row r="72" spans="1:17" ht="15.7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3"/>
      <c r="Q72" s="3"/>
    </row>
    <row r="73" spans="1:17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3"/>
      <c r="Q73" s="3"/>
    </row>
    <row r="74" spans="1:17" ht="15.7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3"/>
      <c r="Q74" s="3"/>
    </row>
    <row r="75" spans="1:17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3"/>
      <c r="Q75" s="3"/>
    </row>
    <row r="76" spans="1:17" ht="15.7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3"/>
      <c r="Q76" s="3"/>
    </row>
    <row r="77" spans="1:17" ht="15.7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3"/>
      <c r="Q77" s="3"/>
    </row>
    <row r="78" spans="1:17" ht="15.7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3"/>
      <c r="Q78" s="3"/>
    </row>
    <row r="79" spans="1:17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3"/>
      <c r="Q79" s="3"/>
    </row>
    <row r="80" spans="1:17" ht="15.7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3"/>
      <c r="Q80" s="3"/>
    </row>
    <row r="81" spans="1:17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3"/>
      <c r="Q81" s="3"/>
    </row>
    <row r="82" spans="1:17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3"/>
      <c r="Q82" s="3"/>
    </row>
    <row r="83" spans="1:17" ht="15.7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3"/>
      <c r="Q83" s="3"/>
    </row>
    <row r="84" spans="1:17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3"/>
      <c r="Q84" s="3"/>
    </row>
    <row r="85" spans="1:17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3"/>
      <c r="Q85" s="3"/>
    </row>
    <row r="86" spans="1:17" ht="15.7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3"/>
      <c r="Q86" s="3"/>
    </row>
    <row r="87" spans="1:17" ht="15.7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3"/>
      <c r="Q87" s="3"/>
    </row>
    <row r="88" spans="1:17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3"/>
      <c r="Q88" s="3"/>
    </row>
    <row r="89" spans="1:17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3"/>
      <c r="Q89" s="3"/>
    </row>
    <row r="90" spans="1:17" ht="15.7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3"/>
      <c r="Q90" s="3"/>
    </row>
    <row r="91" spans="1:17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3"/>
      <c r="Q91" s="3"/>
    </row>
    <row r="92" spans="1:17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3"/>
      <c r="Q92" s="3"/>
    </row>
    <row r="93" spans="1:17" ht="15.7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3"/>
      <c r="Q93" s="3"/>
    </row>
    <row r="94" spans="1:17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3"/>
      <c r="Q94" s="3"/>
    </row>
    <row r="95" spans="1:17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3"/>
      <c r="Q95" s="3"/>
    </row>
    <row r="96" spans="1:17" ht="15.7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3"/>
      <c r="Q96" s="3"/>
    </row>
    <row r="97" spans="1:17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3"/>
      <c r="Q97" s="3"/>
    </row>
    <row r="98" spans="1:17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3"/>
      <c r="Q98" s="3"/>
    </row>
    <row r="99" spans="1:17" ht="15.7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3"/>
      <c r="Q99" s="3"/>
    </row>
    <row r="100" spans="1:17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3"/>
      <c r="Q100" s="3"/>
    </row>
    <row r="101" spans="1:17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3"/>
      <c r="Q101" s="3"/>
    </row>
    <row r="102" spans="1:17" ht="15.7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3"/>
      <c r="Q102" s="3"/>
    </row>
    <row r="103" spans="1:17" ht="15.7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3"/>
      <c r="Q103" s="3"/>
    </row>
    <row r="104" spans="1:17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3"/>
      <c r="Q104" s="3"/>
    </row>
    <row r="105" spans="1:17" ht="15.7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3"/>
      <c r="Q105" s="3"/>
    </row>
    <row r="106" spans="1:17" ht="15.7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3"/>
      <c r="Q106" s="3"/>
    </row>
    <row r="107" spans="1:17" ht="15.7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3"/>
      <c r="Q107" s="3"/>
    </row>
    <row r="108" spans="1:17" ht="15.7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3"/>
      <c r="Q108" s="3"/>
    </row>
    <row r="109" spans="1:17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3"/>
      <c r="Q109" s="3"/>
    </row>
    <row r="110" spans="1:17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3"/>
      <c r="Q110" s="3"/>
    </row>
    <row r="111" spans="1:17" ht="15.7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3"/>
      <c r="Q111" s="3"/>
    </row>
    <row r="112" spans="1:17" ht="15.7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3"/>
      <c r="Q112" s="3"/>
    </row>
    <row r="113" spans="1:17" ht="15.7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3"/>
      <c r="Q113" s="3"/>
    </row>
    <row r="114" spans="1:17" ht="15.7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3"/>
      <c r="Q114" s="3"/>
    </row>
    <row r="115" spans="1:17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3"/>
      <c r="Q115" s="3"/>
    </row>
    <row r="116" spans="1:17" ht="15.7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3"/>
      <c r="Q116" s="3"/>
    </row>
    <row r="117" spans="1:17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3"/>
      <c r="Q117" s="3"/>
    </row>
    <row r="118" spans="1:17" ht="15.7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3"/>
      <c r="Q118" s="3"/>
    </row>
    <row r="119" spans="1:17" ht="15.7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3"/>
      <c r="Q119" s="3"/>
    </row>
    <row r="120" spans="1:17" ht="15.7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3"/>
      <c r="Q120" s="3"/>
    </row>
    <row r="121" spans="1:17" ht="15.7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3"/>
      <c r="Q121" s="3"/>
    </row>
    <row r="122" spans="1:17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3"/>
      <c r="Q122" s="3"/>
    </row>
    <row r="123" spans="1:17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3"/>
      <c r="Q123" s="3"/>
    </row>
    <row r="124" spans="1:17" ht="15.7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  <c r="Q124" s="3"/>
    </row>
    <row r="125" spans="1:17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3"/>
      <c r="Q125" s="3"/>
    </row>
    <row r="126" spans="1:17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3"/>
      <c r="Q126" s="3"/>
    </row>
    <row r="127" spans="1:17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3"/>
      <c r="Q127" s="3"/>
    </row>
    <row r="128" spans="1:17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3"/>
      <c r="Q128" s="3"/>
    </row>
    <row r="129" spans="1:17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3"/>
      <c r="Q129" s="3"/>
    </row>
    <row r="130" spans="1:17" ht="15.7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3"/>
      <c r="Q130" s="3"/>
    </row>
    <row r="131" spans="1:17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3"/>
      <c r="Q131" s="3"/>
    </row>
    <row r="132" spans="1:17" ht="15.7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3"/>
      <c r="Q132" s="3"/>
    </row>
    <row r="133" spans="1:17" ht="15.7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3"/>
      <c r="Q133" s="3"/>
    </row>
    <row r="134" spans="1:17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3"/>
      <c r="Q134" s="3"/>
    </row>
    <row r="135" spans="1:17" ht="15.7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3"/>
      <c r="Q135" s="3"/>
    </row>
    <row r="136" spans="1:17" ht="15.7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3"/>
      <c r="Q136" s="3"/>
    </row>
    <row r="137" spans="1:17" ht="15.7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3"/>
      <c r="Q137" s="3"/>
    </row>
    <row r="138" spans="1:17" ht="15.7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3"/>
      <c r="Q138" s="3"/>
    </row>
    <row r="139" spans="1:17" ht="15.7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3"/>
      <c r="Q139" s="3"/>
    </row>
    <row r="140" spans="1:17" ht="15.7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3"/>
      <c r="Q140" s="3"/>
    </row>
    <row r="141" spans="1:17" ht="15.7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3"/>
      <c r="Q141" s="3"/>
    </row>
    <row r="142" spans="1:17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3"/>
      <c r="Q142" s="3"/>
    </row>
    <row r="143" spans="1:17" ht="15.7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3"/>
      <c r="Q143" s="3"/>
    </row>
    <row r="144" spans="1:17" ht="15.7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3"/>
      <c r="Q144" s="3"/>
    </row>
    <row r="145" spans="1:17" ht="15.7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3"/>
      <c r="Q145" s="3"/>
    </row>
    <row r="146" spans="1:17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3"/>
      <c r="Q146" s="3"/>
    </row>
    <row r="147" spans="1:17" ht="15.7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3"/>
      <c r="Q147" s="3"/>
    </row>
    <row r="148" spans="1:17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3"/>
      <c r="Q148" s="3"/>
    </row>
    <row r="149" spans="1:17" ht="15.7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3"/>
      <c r="Q149" s="3"/>
    </row>
    <row r="150" spans="1:17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3"/>
      <c r="Q150" s="3"/>
    </row>
    <row r="151" spans="1:17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3"/>
      <c r="Q151" s="3"/>
    </row>
    <row r="152" spans="1:17" ht="15.7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3"/>
      <c r="Q152" s="3"/>
    </row>
    <row r="153" spans="1:17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3"/>
      <c r="Q153" s="3"/>
    </row>
    <row r="154" spans="1:17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3"/>
      <c r="Q154" s="3"/>
    </row>
    <row r="155" spans="1:17" ht="15.7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3"/>
      <c r="Q155" s="3"/>
    </row>
    <row r="156" spans="1:17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3"/>
      <c r="Q156" s="3"/>
    </row>
    <row r="157" spans="1:17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3"/>
      <c r="Q157" s="3"/>
    </row>
    <row r="158" spans="1:17" ht="15.7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3"/>
      <c r="Q158" s="3"/>
    </row>
    <row r="159" spans="1:17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3"/>
      <c r="Q159" s="3"/>
    </row>
    <row r="160" spans="1:17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3"/>
      <c r="Q160" s="3"/>
    </row>
    <row r="161" spans="1:17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3"/>
      <c r="Q161" s="3"/>
    </row>
    <row r="162" spans="1:17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3"/>
      <c r="Q162" s="3"/>
    </row>
    <row r="163" spans="1:17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3"/>
      <c r="Q163" s="3"/>
    </row>
    <row r="164" spans="1:17" ht="15.7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3"/>
      <c r="Q164" s="3"/>
    </row>
    <row r="165" spans="1:17" ht="15.7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3"/>
      <c r="Q165" s="3"/>
    </row>
    <row r="166" spans="1:17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3"/>
      <c r="Q166" s="3"/>
    </row>
    <row r="167" spans="1:17" ht="15.7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3"/>
      <c r="Q167" s="3"/>
    </row>
    <row r="168" spans="1:17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3"/>
      <c r="Q168" s="3"/>
    </row>
    <row r="169" spans="1:17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3"/>
      <c r="Q169" s="3"/>
    </row>
    <row r="170" spans="1:17" ht="15.7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3"/>
      <c r="Q170" s="3"/>
    </row>
    <row r="171" spans="1:17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3"/>
      <c r="Q171" s="3"/>
    </row>
    <row r="172" spans="1:17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3"/>
      <c r="Q172" s="3"/>
    </row>
    <row r="173" spans="1:17" ht="15.7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3"/>
      <c r="Q173" s="3"/>
    </row>
    <row r="174" spans="1:17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3"/>
      <c r="Q174" s="3"/>
    </row>
    <row r="175" spans="1:17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3"/>
      <c r="Q175" s="3"/>
    </row>
    <row r="176" spans="1:17" ht="15.7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3"/>
      <c r="Q176" s="3"/>
    </row>
    <row r="177" spans="1:17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3"/>
      <c r="Q177" s="3"/>
    </row>
    <row r="178" spans="1:17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3"/>
      <c r="Q178" s="3"/>
    </row>
    <row r="179" spans="1:17" ht="15.7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3"/>
      <c r="Q179" s="3"/>
    </row>
    <row r="180" spans="1:17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3"/>
      <c r="Q180" s="3"/>
    </row>
    <row r="181" spans="1:17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3"/>
      <c r="Q181" s="3"/>
    </row>
    <row r="182" spans="1:17" ht="15.7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3"/>
      <c r="Q182" s="3"/>
    </row>
    <row r="183" spans="1:17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3"/>
      <c r="Q183" s="3"/>
    </row>
    <row r="184" spans="1:17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3"/>
      <c r="Q184" s="3"/>
    </row>
    <row r="185" spans="1:17" ht="15.7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3"/>
      <c r="Q185" s="3"/>
    </row>
    <row r="186" spans="1:17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3"/>
      <c r="Q186" s="3"/>
    </row>
    <row r="187" spans="1:17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3"/>
      <c r="Q187" s="3"/>
    </row>
    <row r="188" spans="1:17" ht="15.7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3"/>
      <c r="Q188" s="3"/>
    </row>
    <row r="189" spans="1:17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3"/>
      <c r="Q189" s="3"/>
    </row>
    <row r="190" spans="1:17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3"/>
      <c r="Q190" s="3"/>
    </row>
    <row r="191" spans="1:17" ht="15.7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  <c r="Q191" s="3"/>
    </row>
    <row r="192" spans="1:17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3"/>
      <c r="Q192" s="3"/>
    </row>
    <row r="193" spans="1:17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3"/>
      <c r="Q193" s="3"/>
    </row>
    <row r="194" spans="1:17" ht="15.7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3"/>
      <c r="Q194" s="3"/>
    </row>
    <row r="195" spans="1:17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3"/>
      <c r="Q195" s="3"/>
    </row>
    <row r="196" spans="1:17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3"/>
      <c r="Q196" s="3"/>
    </row>
    <row r="197" spans="1:17" ht="15.7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3"/>
      <c r="Q197" s="3"/>
    </row>
    <row r="198" spans="1:17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3"/>
      <c r="Q198" s="3"/>
    </row>
    <row r="199" spans="1:17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3"/>
      <c r="Q199" s="3"/>
    </row>
    <row r="200" spans="1:17" ht="15.7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3"/>
      <c r="Q200" s="3"/>
    </row>
    <row r="201" spans="1:17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3"/>
      <c r="Q201" s="3"/>
    </row>
    <row r="202" spans="1:17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3"/>
      <c r="Q202" s="3"/>
    </row>
    <row r="203" spans="1:17" ht="15.7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3"/>
      <c r="Q203" s="3"/>
    </row>
    <row r="204" spans="1:17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3"/>
      <c r="Q204" s="3"/>
    </row>
    <row r="205" spans="1:17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3"/>
      <c r="Q205" s="3"/>
    </row>
    <row r="206" spans="1:17" ht="15.7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3"/>
      <c r="Q206" s="3"/>
    </row>
    <row r="207" spans="1:17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3"/>
      <c r="Q207" s="3"/>
    </row>
    <row r="208" spans="1:17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3"/>
      <c r="Q208" s="3"/>
    </row>
    <row r="209" spans="1:17" ht="15.7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3"/>
      <c r="Q209" s="3"/>
    </row>
    <row r="210" spans="1:17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3"/>
      <c r="Q210" s="3"/>
    </row>
    <row r="211" spans="1:17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3"/>
      <c r="Q211" s="3"/>
    </row>
    <row r="212" spans="1:17" ht="15.7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3"/>
      <c r="Q212" s="3"/>
    </row>
    <row r="213" spans="1:17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3"/>
      <c r="Q213" s="3"/>
    </row>
    <row r="214" spans="1:17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3"/>
      <c r="Q214" s="3"/>
    </row>
    <row r="215" spans="1:17" ht="15.7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3"/>
      <c r="Q215" s="3"/>
    </row>
    <row r="216" spans="1:17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3"/>
      <c r="Q216" s="3"/>
    </row>
    <row r="217" spans="1:17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3"/>
      <c r="Q217" s="3"/>
    </row>
    <row r="218" spans="1:17" ht="15.7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3"/>
      <c r="Q218" s="3"/>
    </row>
    <row r="219" spans="1:17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3"/>
      <c r="Q219" s="3"/>
    </row>
    <row r="220" spans="1:17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3"/>
      <c r="Q220" s="3"/>
    </row>
    <row r="221" spans="1:17" ht="15.7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3"/>
      <c r="Q221" s="3"/>
    </row>
    <row r="222" spans="1:17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3"/>
      <c r="Q222" s="3"/>
    </row>
    <row r="223" spans="1:17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3"/>
      <c r="Q223" s="3"/>
    </row>
    <row r="224" spans="1:17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3"/>
      <c r="Q224" s="3"/>
    </row>
    <row r="225" spans="1:17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3"/>
      <c r="Q225" s="3"/>
    </row>
    <row r="226" spans="1:17" ht="15.7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3"/>
      <c r="Q226" s="3"/>
    </row>
    <row r="227" spans="1:17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  <c r="Q227" s="3"/>
    </row>
    <row r="228" spans="1:17" ht="15.7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3"/>
      <c r="Q228" s="3"/>
    </row>
    <row r="229" spans="1:17" ht="15.7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3"/>
      <c r="Q229" s="3"/>
    </row>
    <row r="230" spans="1:17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3"/>
      <c r="Q230" s="3"/>
    </row>
    <row r="231" spans="1:17" ht="15.7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3"/>
      <c r="Q231" s="3"/>
    </row>
    <row r="232" spans="1:17" ht="15.7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3"/>
      <c r="Q232" s="3"/>
    </row>
    <row r="233" spans="1:17" ht="15.7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3"/>
      <c r="Q233" s="3"/>
    </row>
    <row r="234" spans="1:17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3"/>
      <c r="Q234" s="3"/>
    </row>
    <row r="235" spans="1:17" ht="15.7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3"/>
      <c r="Q235" s="3"/>
    </row>
    <row r="236" spans="1:17" ht="15.7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3"/>
      <c r="Q236" s="3"/>
    </row>
    <row r="237" spans="1:17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3"/>
      <c r="Q237" s="3"/>
    </row>
    <row r="238" spans="1:17" ht="15.7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3"/>
      <c r="Q238" s="3"/>
    </row>
    <row r="239" spans="1:17" ht="15.7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3"/>
      <c r="Q239" s="3"/>
    </row>
    <row r="240" spans="1:17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3"/>
      <c r="Q240" s="3"/>
    </row>
    <row r="241" spans="1:17" ht="15.7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3"/>
      <c r="Q241" s="3"/>
    </row>
    <row r="242" spans="1:17" ht="15.7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3"/>
      <c r="Q242" s="3"/>
    </row>
    <row r="243" spans="1:17" ht="15.7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3"/>
      <c r="Q243" s="3"/>
    </row>
    <row r="244" spans="1:17" ht="15.7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3"/>
      <c r="Q244" s="3"/>
    </row>
    <row r="245" spans="1:17" ht="15.7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3"/>
      <c r="Q245" s="3"/>
    </row>
    <row r="246" spans="1:17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3"/>
      <c r="Q246" s="3"/>
    </row>
    <row r="247" spans="1:17" ht="15.7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3"/>
      <c r="Q247" s="3"/>
    </row>
    <row r="248" spans="1:17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3"/>
      <c r="Q248" s="3"/>
    </row>
    <row r="249" spans="1:17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3"/>
      <c r="Q249" s="3"/>
    </row>
    <row r="250" spans="1:17" ht="15.7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3"/>
      <c r="Q250" s="3"/>
    </row>
    <row r="251" spans="1:17" ht="15.7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3"/>
      <c r="Q251" s="3"/>
    </row>
    <row r="252" spans="1:17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3"/>
      <c r="Q252" s="3"/>
    </row>
    <row r="253" spans="1:17" ht="15.7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3"/>
      <c r="Q253" s="3"/>
    </row>
    <row r="254" spans="1:17" ht="15.7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3"/>
      <c r="Q254" s="3"/>
    </row>
    <row r="255" spans="1:17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3"/>
      <c r="Q255" s="3"/>
    </row>
    <row r="256" spans="1:17" ht="15.7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3"/>
      <c r="Q256" s="3"/>
    </row>
    <row r="257" spans="1:17" ht="15.7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3"/>
      <c r="Q257" s="3"/>
    </row>
    <row r="258" spans="1:17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3"/>
      <c r="Q258" s="3"/>
    </row>
    <row r="259" spans="1:17" ht="15.7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3"/>
      <c r="Q259" s="3"/>
    </row>
    <row r="260" spans="1:17" ht="15.7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3"/>
      <c r="Q260" s="3"/>
    </row>
    <row r="261" spans="1:17" ht="15.7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3"/>
      <c r="Q261" s="3"/>
    </row>
    <row r="262" spans="1:17" ht="15.7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  <c r="Q262" s="3"/>
    </row>
    <row r="263" spans="1:17" ht="15.7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3"/>
      <c r="Q263" s="3"/>
    </row>
    <row r="264" spans="1:17" ht="15.7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3"/>
      <c r="Q264" s="3"/>
    </row>
    <row r="265" spans="1:17" ht="15.7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3"/>
      <c r="Q265" s="3"/>
    </row>
    <row r="266" spans="1:17" ht="15.7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3"/>
      <c r="Q266" s="3"/>
    </row>
    <row r="267" spans="1:17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3"/>
      <c r="Q267" s="3"/>
    </row>
    <row r="268" spans="1:17" ht="15.7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3"/>
      <c r="Q268" s="3"/>
    </row>
    <row r="269" spans="1:17" ht="15.7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3"/>
      <c r="Q269" s="3"/>
    </row>
    <row r="270" spans="1:17" ht="15.7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3"/>
      <c r="Q270" s="3"/>
    </row>
    <row r="271" spans="1:17" ht="15.7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3"/>
      <c r="Q271" s="3"/>
    </row>
    <row r="272" spans="1:17" ht="15.7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3"/>
      <c r="Q272" s="3"/>
    </row>
    <row r="273" spans="1:17" ht="15.7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3"/>
      <c r="Q273" s="3"/>
    </row>
    <row r="274" spans="1:17" ht="15.7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3"/>
      <c r="Q274" s="3"/>
    </row>
    <row r="275" spans="1:17" ht="15.7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3"/>
      <c r="Q275" s="3"/>
    </row>
    <row r="276" spans="1:17" ht="15.7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3"/>
      <c r="Q276" s="3"/>
    </row>
    <row r="277" spans="1:17" ht="15.7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3"/>
      <c r="Q277" s="3"/>
    </row>
    <row r="278" spans="1:17" ht="15.7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3"/>
      <c r="Q278" s="3"/>
    </row>
    <row r="279" spans="1:17" ht="15.7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3"/>
      <c r="Q279" s="3"/>
    </row>
    <row r="280" spans="1:17" ht="15.7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3"/>
      <c r="Q280" s="3"/>
    </row>
    <row r="281" spans="1:17" ht="15.7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3"/>
      <c r="Q281" s="3"/>
    </row>
    <row r="282" spans="1:17" ht="15.7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3"/>
      <c r="Q282" s="3"/>
    </row>
    <row r="283" spans="1:17" ht="15.7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3"/>
      <c r="Q283" s="3"/>
    </row>
    <row r="284" spans="1:17" ht="15.7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3"/>
      <c r="Q284" s="3"/>
    </row>
    <row r="285" spans="1:17" ht="15.7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3"/>
      <c r="Q285" s="3"/>
    </row>
    <row r="286" spans="1:17" ht="15.7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3"/>
      <c r="Q286" s="3"/>
    </row>
    <row r="287" spans="1:17" ht="15.7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3"/>
      <c r="Q287" s="3"/>
    </row>
    <row r="288" spans="1:17" ht="15.7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3"/>
      <c r="Q288" s="3"/>
    </row>
    <row r="289" spans="1:17" ht="15.7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3"/>
      <c r="Q289" s="3"/>
    </row>
    <row r="290" spans="1:17" ht="15.7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3"/>
      <c r="Q290" s="3"/>
    </row>
    <row r="291" spans="1:17" ht="15.7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3"/>
      <c r="Q291" s="3"/>
    </row>
    <row r="292" spans="1:17" ht="15.7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3"/>
      <c r="Q292" s="3"/>
    </row>
    <row r="293" spans="1:17" ht="15.7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  <c r="Q293" s="3"/>
    </row>
    <row r="294" spans="1:17" ht="15.7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3"/>
      <c r="Q294" s="3"/>
    </row>
    <row r="295" spans="1:17" ht="15.7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3"/>
      <c r="Q295" s="3"/>
    </row>
    <row r="296" spans="1:17" ht="15.7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3"/>
      <c r="Q296" s="3"/>
    </row>
    <row r="297" spans="1:17" ht="15.7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3"/>
      <c r="Q297" s="3"/>
    </row>
    <row r="298" spans="1:17" ht="15.7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3"/>
      <c r="Q298" s="3"/>
    </row>
    <row r="299" spans="1:17" ht="15.7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3"/>
      <c r="Q299" s="3"/>
    </row>
    <row r="300" spans="1:17" ht="15.7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3"/>
      <c r="Q300" s="3"/>
    </row>
    <row r="301" spans="1:17" ht="15.7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3"/>
      <c r="Q301" s="3"/>
    </row>
    <row r="302" spans="1:17" ht="15.7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3"/>
      <c r="Q302" s="3"/>
    </row>
    <row r="303" spans="1:17" ht="15.7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3"/>
      <c r="Q303" s="3"/>
    </row>
    <row r="304" spans="1:17" ht="15.7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3"/>
      <c r="Q304" s="3"/>
    </row>
    <row r="305" spans="1:17" ht="15.7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3"/>
      <c r="Q305" s="3"/>
    </row>
    <row r="306" spans="1:17" ht="15.7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3"/>
      <c r="Q306" s="3"/>
    </row>
    <row r="307" spans="1:17" ht="15.7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3"/>
      <c r="Q307" s="3"/>
    </row>
    <row r="308" spans="1:17" ht="15.7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3"/>
      <c r="Q308" s="3"/>
    </row>
    <row r="309" spans="1:17" ht="15.7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3"/>
      <c r="Q309" s="3"/>
    </row>
    <row r="310" spans="1:17" ht="15.7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3"/>
      <c r="Q310" s="3"/>
    </row>
    <row r="311" spans="1:17" ht="15.7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3"/>
      <c r="Q311" s="3"/>
    </row>
    <row r="312" spans="1:17" ht="15.7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3"/>
      <c r="Q312" s="3"/>
    </row>
    <row r="313" spans="1:17" ht="15.7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3"/>
      <c r="Q313" s="3"/>
    </row>
    <row r="314" spans="1:17" ht="15.7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3"/>
      <c r="Q314" s="3"/>
    </row>
    <row r="315" spans="1:17" ht="15.7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3"/>
      <c r="Q315" s="3"/>
    </row>
    <row r="316" spans="1:17" ht="15.7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3"/>
      <c r="Q316" s="3"/>
    </row>
    <row r="317" spans="1:17" ht="15.7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3"/>
      <c r="Q317" s="3"/>
    </row>
    <row r="318" spans="1:17" ht="15.7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3"/>
      <c r="Q318" s="3"/>
    </row>
    <row r="319" spans="1:17" ht="15.7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3"/>
      <c r="Q319" s="3"/>
    </row>
    <row r="320" spans="1:17" ht="15.7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3"/>
      <c r="Q320" s="3"/>
    </row>
    <row r="321" spans="1:17" ht="15.7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3"/>
      <c r="Q321" s="3"/>
    </row>
    <row r="322" spans="1:17" ht="15.7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3"/>
      <c r="Q322" s="3"/>
    </row>
    <row r="323" spans="1:17" ht="15.7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  <c r="Q323" s="3"/>
    </row>
    <row r="324" spans="1:17" ht="15.7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3"/>
      <c r="Q324" s="3"/>
    </row>
    <row r="325" spans="1:17" ht="15.7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3"/>
      <c r="Q325" s="3"/>
    </row>
    <row r="326" spans="1:17" ht="15.7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3"/>
      <c r="Q326" s="3"/>
    </row>
    <row r="327" spans="1:17" ht="15.7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3"/>
      <c r="Q327" s="3"/>
    </row>
    <row r="328" spans="1:17" ht="15.7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3"/>
      <c r="Q328" s="3"/>
    </row>
    <row r="329" spans="1:17" ht="15.7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3"/>
      <c r="Q329" s="3"/>
    </row>
    <row r="330" spans="1:17" ht="15.7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3"/>
      <c r="Q330" s="3"/>
    </row>
    <row r="331" spans="1:17" ht="15.7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3"/>
      <c r="Q331" s="3"/>
    </row>
    <row r="332" spans="1:17" ht="15.7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3"/>
      <c r="Q332" s="3"/>
    </row>
    <row r="333" spans="1:17" ht="15.7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3"/>
      <c r="Q333" s="3"/>
    </row>
    <row r="334" spans="1:17" ht="15.7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3"/>
      <c r="Q334" s="3"/>
    </row>
    <row r="335" spans="1:17" ht="15.7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3"/>
      <c r="Q335" s="3"/>
    </row>
    <row r="336" spans="1:17" ht="15.7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3"/>
      <c r="Q336" s="3"/>
    </row>
    <row r="337" spans="1:17" ht="15.7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3"/>
      <c r="Q337" s="3"/>
    </row>
    <row r="338" spans="1:17" ht="15.7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3"/>
      <c r="Q338" s="3"/>
    </row>
    <row r="339" spans="1:17" ht="15.7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3"/>
      <c r="Q339" s="3"/>
    </row>
    <row r="340" spans="1:17" ht="15.7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3"/>
      <c r="Q340" s="3"/>
    </row>
    <row r="341" spans="1:17" ht="15.7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3"/>
      <c r="Q341" s="3"/>
    </row>
    <row r="342" spans="1:17" ht="15.7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3"/>
      <c r="Q342" s="3"/>
    </row>
    <row r="343" spans="1:17" ht="15.7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3"/>
      <c r="Q343" s="3"/>
    </row>
    <row r="344" spans="1:17" ht="15.7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3"/>
      <c r="Q344" s="3"/>
    </row>
    <row r="345" spans="1:17" ht="15.7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3"/>
      <c r="Q345" s="3"/>
    </row>
    <row r="346" spans="1:17" ht="15.7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3"/>
      <c r="Q346" s="3"/>
    </row>
    <row r="347" spans="1:17" ht="15.7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3"/>
      <c r="Q347" s="3"/>
    </row>
    <row r="348" spans="1:17" ht="15.7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3"/>
      <c r="Q348" s="3"/>
    </row>
    <row r="349" spans="1:17" ht="15.7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3"/>
      <c r="Q349" s="3"/>
    </row>
    <row r="350" spans="1:17" ht="15.7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3"/>
      <c r="Q350" s="3"/>
    </row>
    <row r="351" spans="1:17" ht="15.7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3"/>
      <c r="Q351" s="3"/>
    </row>
    <row r="352" spans="1:17" ht="15.7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3"/>
      <c r="Q352" s="3"/>
    </row>
    <row r="353" spans="1:17" ht="15.7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3"/>
      <c r="Q353" s="3"/>
    </row>
    <row r="354" spans="1:17" ht="15.7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3"/>
      <c r="Q354" s="3"/>
    </row>
    <row r="355" spans="1:17" ht="15.7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3"/>
      <c r="Q355" s="3"/>
    </row>
    <row r="356" spans="1:17" ht="15.7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3"/>
      <c r="Q356" s="3"/>
    </row>
    <row r="357" spans="1:17" ht="15.7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3"/>
      <c r="Q357" s="3"/>
    </row>
    <row r="358" spans="1:17" ht="15.7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3"/>
      <c r="Q358" s="3"/>
    </row>
    <row r="359" spans="1:17" ht="15.7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3"/>
      <c r="Q359" s="3"/>
    </row>
    <row r="360" spans="1:17" ht="15.7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3"/>
      <c r="Q360" s="3"/>
    </row>
    <row r="361" spans="1:17" ht="15.7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3"/>
      <c r="Q361" s="3"/>
    </row>
    <row r="362" spans="1:17" ht="15.7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3"/>
      <c r="Q362" s="3"/>
    </row>
    <row r="363" spans="1:17" ht="15.7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3"/>
      <c r="Q363" s="3"/>
    </row>
    <row r="364" spans="1:17" ht="15.7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3"/>
      <c r="Q364" s="3"/>
    </row>
    <row r="365" spans="1:17" ht="15.7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3"/>
      <c r="Q365" s="3"/>
    </row>
    <row r="366" spans="1:17" ht="15.7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3"/>
      <c r="Q366" s="3"/>
    </row>
    <row r="367" spans="1:17" ht="15.7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3"/>
      <c r="Q367" s="3"/>
    </row>
    <row r="368" spans="1:17" ht="15.7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3"/>
      <c r="Q368" s="3"/>
    </row>
    <row r="369" spans="1:17" ht="15.7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3"/>
      <c r="Q369" s="3"/>
    </row>
    <row r="370" spans="1:17" ht="15.7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3"/>
      <c r="Q370" s="3"/>
    </row>
    <row r="371" spans="1:17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</row>
    <row r="372" spans="1:17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</row>
    <row r="373" spans="1:17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</row>
    <row r="374" spans="1:17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</row>
    <row r="375" spans="1:17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</row>
    <row r="376" spans="1:17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</row>
    <row r="377" spans="1:1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</row>
    <row r="378" spans="1:17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</row>
    <row r="379" spans="1:17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</row>
    <row r="380" spans="1:17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</row>
    <row r="381" spans="1:17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</row>
    <row r="382" spans="1:17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</row>
    <row r="383" spans="1:17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</row>
    <row r="384" spans="1:17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</row>
    <row r="385" spans="1: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</row>
    <row r="386" spans="1: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</row>
    <row r="387" spans="1: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</row>
    <row r="388" spans="1: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</row>
    <row r="389" spans="1: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</row>
    <row r="390" spans="1: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</row>
    <row r="391" spans="1: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</row>
    <row r="392" spans="1: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</row>
    <row r="393" spans="1: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</row>
    <row r="394" spans="1: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</row>
    <row r="395" spans="1: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</row>
    <row r="396" spans="1: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</row>
    <row r="397" spans="1: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</row>
    <row r="398" spans="1: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</row>
    <row r="399" spans="1: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</row>
    <row r="400" spans="1: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</row>
    <row r="401" spans="1: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</row>
    <row r="402" spans="1: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</row>
    <row r="403" spans="1: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</row>
    <row r="404" spans="1: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</row>
    <row r="405" spans="1: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</row>
    <row r="406" spans="1: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</row>
    <row r="407" spans="1: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</row>
    <row r="408" spans="1: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</row>
    <row r="409" spans="1: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</row>
    <row r="410" spans="1: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</row>
    <row r="411" spans="1: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</row>
    <row r="412" spans="1: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</row>
    <row r="413" spans="1: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</row>
    <row r="414" spans="1: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</row>
    <row r="415" spans="1: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</row>
    <row r="416" spans="1: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</row>
    <row r="417" spans="1: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</row>
    <row r="418" spans="1: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</row>
    <row r="419" spans="1: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</row>
    <row r="420" spans="1: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</row>
    <row r="421" spans="1: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</row>
    <row r="422" spans="1: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</row>
    <row r="423" spans="1: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</row>
    <row r="424" spans="1: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</row>
    <row r="425" spans="1: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</row>
    <row r="426" spans="1: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</row>
    <row r="427" spans="1: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</row>
    <row r="428" spans="1: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</row>
    <row r="429" spans="1: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</row>
    <row r="430" spans="1: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</row>
    <row r="431" spans="1: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</row>
    <row r="432" spans="1: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</row>
    <row r="433" spans="1: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</row>
    <row r="434" spans="1: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</row>
    <row r="435" spans="1: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</row>
    <row r="436" spans="1: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</row>
    <row r="437" spans="1: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</row>
    <row r="438" spans="1: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</row>
    <row r="439" spans="1: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</row>
    <row r="444" spans="1: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  <row r="450" spans="1: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</row>
    <row r="451" spans="1: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</row>
    <row r="452" spans="1: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</row>
    <row r="453" spans="1: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</row>
    <row r="454" spans="1: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</row>
    <row r="455" spans="1: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</row>
    <row r="456" spans="1: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</row>
    <row r="457" spans="1: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</row>
    <row r="458" spans="1: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</row>
    <row r="459" spans="1: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</row>
    <row r="460" spans="1: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</row>
    <row r="461" spans="1: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</row>
    <row r="462" spans="1: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</row>
    <row r="463" spans="1: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</row>
    <row r="464" spans="1: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</row>
    <row r="465" spans="1: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</row>
    <row r="466" spans="1: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</row>
    <row r="467" spans="1: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</row>
    <row r="468" spans="1: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</row>
    <row r="469" spans="1: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</row>
    <row r="470" spans="1: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</row>
    <row r="471" spans="1: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</row>
    <row r="472" spans="1: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</row>
    <row r="473" spans="1: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</row>
    <row r="474" spans="1: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</row>
    <row r="475" spans="1: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</row>
    <row r="476" spans="1: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</row>
    <row r="477" spans="1: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</row>
    <row r="478" spans="1: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</row>
    <row r="479" spans="1: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</row>
    <row r="480" spans="1: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</row>
    <row r="481" spans="1: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</row>
    <row r="482" spans="1: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</row>
    <row r="483" spans="1: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</row>
    <row r="484" spans="1: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</row>
    <row r="485" spans="1: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</row>
    <row r="486" spans="1: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</row>
    <row r="487" spans="1: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</row>
    <row r="488" spans="1: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</row>
    <row r="489" spans="1: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</row>
    <row r="490" spans="1: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</row>
    <row r="491" spans="1: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</row>
    <row r="492" spans="1: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</row>
    <row r="493" spans="1: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</row>
    <row r="494" spans="1: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</row>
    <row r="495" spans="1: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</row>
    <row r="496" spans="1: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</row>
    <row r="497" spans="1: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</row>
    <row r="498" spans="1: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</row>
    <row r="499" spans="1: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</row>
    <row r="500" spans="1: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</row>
    <row r="501" spans="1: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</row>
    <row r="502" spans="1: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</row>
    <row r="503" spans="1: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</row>
    <row r="504" spans="1: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</row>
    <row r="505" spans="1: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</row>
    <row r="506" spans="1: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</row>
    <row r="507" spans="1: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</row>
    <row r="508" spans="1: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</row>
    <row r="509" spans="1: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</row>
    <row r="510" spans="1: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</row>
    <row r="511" spans="1: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</row>
    <row r="512" spans="1: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</row>
    <row r="513" spans="1: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</row>
    <row r="514" spans="1: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</row>
    <row r="515" spans="1: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</row>
    <row r="516" spans="1: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</row>
    <row r="517" spans="1: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</row>
    <row r="518" spans="1: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</row>
    <row r="519" spans="1: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</row>
    <row r="520" spans="1: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</row>
    <row r="521" spans="1: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</row>
    <row r="522" spans="1: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</row>
    <row r="523" spans="1: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</row>
    <row r="524" spans="1: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</row>
    <row r="525" spans="1: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</row>
    <row r="526" spans="1: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</row>
    <row r="527" spans="1: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</row>
    <row r="528" spans="1: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</row>
    <row r="529" spans="1: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</row>
    <row r="530" spans="1: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</row>
    <row r="531" spans="1: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</row>
    <row r="532" spans="1: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</row>
    <row r="533" spans="1: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</row>
    <row r="534" spans="1: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</row>
    <row r="535" spans="1: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</row>
    <row r="536" spans="1: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</row>
    <row r="537" spans="1: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</row>
    <row r="538" spans="1: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</row>
    <row r="539" spans="1: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</row>
    <row r="540" spans="1: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</row>
    <row r="541" spans="1: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</row>
    <row r="542" spans="1: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</row>
    <row r="543" spans="1: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</row>
    <row r="544" spans="1: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</row>
    <row r="545" spans="1: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</row>
    <row r="546" spans="1: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</row>
    <row r="547" spans="1: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</row>
    <row r="548" spans="1: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</row>
    <row r="549" spans="1: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</row>
    <row r="550" spans="1: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</row>
    <row r="551" spans="1: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</row>
    <row r="552" spans="1: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</row>
    <row r="553" spans="1: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</row>
    <row r="554" spans="1: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</row>
    <row r="555" spans="1: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</row>
    <row r="556" spans="1: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</row>
    <row r="557" spans="1: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</row>
    <row r="558" spans="1: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</row>
    <row r="559" spans="1: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</row>
    <row r="560" spans="1: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</row>
    <row r="561" spans="1: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</row>
    <row r="562" spans="1: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</row>
    <row r="563" spans="1: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</row>
    <row r="564" spans="1: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</row>
    <row r="565" spans="1: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</row>
    <row r="566" spans="1: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</row>
    <row r="567" spans="1: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</row>
    <row r="568" spans="1: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</row>
    <row r="569" spans="1: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</row>
    <row r="570" spans="1: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</row>
    <row r="571" spans="1: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</row>
    <row r="572" spans="1: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</row>
    <row r="573" spans="1: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</row>
    <row r="574" spans="1: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</row>
    <row r="575" spans="1: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</row>
    <row r="576" spans="1: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</row>
    <row r="577" spans="1: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</row>
    <row r="578" spans="1: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</row>
    <row r="579" spans="1: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</row>
    <row r="580" spans="1: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</row>
    <row r="581" spans="1: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</row>
    <row r="582" spans="1: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</row>
    <row r="583" spans="1: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</row>
    <row r="584" spans="1: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</row>
    <row r="585" spans="1: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</row>
    <row r="586" spans="1: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</row>
    <row r="587" spans="1: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</row>
    <row r="588" spans="1: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</row>
    <row r="589" spans="1: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</row>
    <row r="590" spans="1: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</row>
    <row r="591" spans="1: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</row>
    <row r="592" spans="1: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</row>
    <row r="593" spans="1: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</row>
    <row r="594" spans="1: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</row>
    <row r="595" spans="1: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</row>
    <row r="596" spans="1: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</row>
    <row r="597" spans="1: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</row>
    <row r="598" spans="1: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</row>
    <row r="599" spans="1: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</row>
    <row r="600" spans="1: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</row>
    <row r="601" spans="1: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</row>
    <row r="602" spans="1: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1: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1: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1: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1: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1: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1: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  <row r="609" spans="1: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</row>
    <row r="610" spans="1: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</row>
    <row r="611" spans="1: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</row>
    <row r="612" spans="1: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</row>
    <row r="613" spans="1: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</row>
    <row r="614" spans="1: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</row>
    <row r="615" spans="1: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</row>
    <row r="616" spans="1: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</row>
    <row r="617" spans="1: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</row>
    <row r="618" spans="1: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</row>
    <row r="619" spans="1: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</row>
    <row r="620" spans="1: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</row>
    <row r="621" spans="1: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</row>
    <row r="622" spans="1: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</row>
    <row r="623" spans="1: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</row>
    <row r="624" spans="1: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</row>
    <row r="625" spans="1: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</row>
    <row r="626" spans="1: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</row>
    <row r="627" spans="1: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</row>
    <row r="628" spans="1: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</row>
    <row r="629" spans="1: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</row>
    <row r="630" spans="1: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</row>
    <row r="631" spans="1: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</row>
    <row r="632" spans="1: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</row>
    <row r="633" spans="1: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</row>
    <row r="634" spans="1: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</row>
    <row r="635" spans="1: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</row>
    <row r="636" spans="1: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</row>
    <row r="637" spans="1: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</row>
    <row r="638" spans="1: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</row>
    <row r="639" spans="1: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</row>
    <row r="640" spans="1: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</row>
    <row r="641" spans="1: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</row>
    <row r="642" spans="1: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</row>
    <row r="643" spans="1: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</row>
    <row r="644" spans="1: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</row>
    <row r="645" spans="1: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</row>
    <row r="646" spans="1: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</row>
    <row r="647" spans="1: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</row>
    <row r="648" spans="1: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</row>
    <row r="649" spans="1: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</row>
    <row r="650" spans="1: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</row>
    <row r="651" spans="1: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</row>
    <row r="652" spans="1: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</row>
    <row r="653" spans="1: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</row>
    <row r="654" spans="1: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</row>
    <row r="655" spans="1: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</row>
    <row r="656" spans="1: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</row>
    <row r="657" spans="1: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</row>
    <row r="658" spans="1: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</row>
    <row r="659" spans="1: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</row>
    <row r="660" spans="1: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</row>
    <row r="661" spans="1: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</row>
    <row r="662" spans="1: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</row>
    <row r="663" spans="1: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</row>
    <row r="664" spans="1: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</row>
    <row r="665" spans="1: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</row>
    <row r="666" spans="1: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</row>
    <row r="667" spans="1: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</row>
    <row r="668" spans="1: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</row>
    <row r="669" spans="1: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</row>
    <row r="670" spans="1: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</row>
    <row r="671" spans="1: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</row>
    <row r="672" spans="1: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</row>
    <row r="673" spans="1: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</row>
    <row r="674" spans="1: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</row>
    <row r="675" spans="1: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</row>
    <row r="676" spans="1: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</row>
    <row r="677" spans="1: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</row>
    <row r="678" spans="1: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</row>
    <row r="679" spans="1: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</row>
    <row r="680" spans="1: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</row>
    <row r="681" spans="1: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</row>
    <row r="682" spans="1: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</row>
    <row r="683" spans="1: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</row>
    <row r="684" spans="1: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</row>
    <row r="685" spans="1: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</row>
    <row r="686" spans="1: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</row>
    <row r="687" spans="1: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</row>
    <row r="688" spans="1: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</row>
    <row r="689" spans="1: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</row>
    <row r="690" spans="1: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</row>
    <row r="691" spans="1: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</row>
    <row r="692" spans="1: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</row>
    <row r="693" spans="1: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</row>
    <row r="694" spans="1: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</row>
    <row r="695" spans="1: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</row>
    <row r="696" spans="1: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</row>
    <row r="697" spans="1: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</row>
    <row r="698" spans="1: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</row>
    <row r="699" spans="1: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</row>
    <row r="700" spans="1: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</row>
    <row r="701" spans="1: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</row>
    <row r="702" spans="1: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</row>
    <row r="703" spans="1: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</row>
    <row r="704" spans="1: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</row>
    <row r="705" spans="1: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</row>
    <row r="706" spans="1: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</row>
    <row r="707" spans="1: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</row>
    <row r="708" spans="1: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</row>
    <row r="709" spans="1: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</row>
    <row r="710" spans="1: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</row>
    <row r="711" spans="1: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</row>
    <row r="712" spans="1: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</row>
    <row r="713" spans="1: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</row>
    <row r="714" spans="1: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</row>
    <row r="715" spans="1: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</row>
    <row r="716" spans="1: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</row>
    <row r="717" spans="1: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</row>
    <row r="718" spans="1: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</row>
    <row r="719" spans="1: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</row>
    <row r="720" spans="1: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</row>
    <row r="721" spans="1: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</row>
    <row r="722" spans="1: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</row>
    <row r="723" spans="1: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</row>
    <row r="724" spans="1: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</row>
    <row r="725" spans="1: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</row>
    <row r="726" spans="1: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</row>
    <row r="727" spans="1: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</row>
    <row r="728" spans="1: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</row>
    <row r="729" spans="1: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</row>
    <row r="730" spans="1: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</row>
    <row r="731" spans="1: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</row>
    <row r="732" spans="1: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</row>
    <row r="733" spans="1: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</row>
    <row r="734" spans="1: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</row>
    <row r="735" spans="1: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</row>
    <row r="736" spans="1: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</row>
    <row r="737" spans="1: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</row>
    <row r="738" spans="1: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</row>
    <row r="739" spans="1: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</row>
    <row r="740" spans="1: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</row>
    <row r="741" spans="1: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</row>
    <row r="742" spans="1: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</row>
    <row r="743" spans="1: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</row>
    <row r="744" spans="1: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</row>
    <row r="745" spans="1: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</row>
    <row r="746" spans="1: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</row>
    <row r="747" spans="1: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</row>
    <row r="748" spans="1: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</row>
    <row r="749" spans="1: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</row>
    <row r="750" spans="1: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</row>
    <row r="751" spans="1: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</row>
    <row r="752" spans="1: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</row>
    <row r="753" spans="1: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</row>
    <row r="754" spans="1: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</row>
    <row r="755" spans="1: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</row>
    <row r="756" spans="1: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</row>
    <row r="757" spans="1: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</row>
    <row r="758" spans="1: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</row>
    <row r="759" spans="1: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</row>
    <row r="760" spans="1: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</row>
    <row r="761" spans="1: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</row>
    <row r="762" spans="1: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</row>
    <row r="763" spans="1: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</row>
    <row r="764" spans="1: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</row>
    <row r="765" spans="1: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</row>
    <row r="766" spans="1: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</row>
    <row r="767" spans="1: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</row>
    <row r="768" spans="1: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</row>
    <row r="769" spans="1: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</row>
    <row r="770" spans="1: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</row>
    <row r="771" spans="1: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</row>
    <row r="772" spans="1: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</row>
    <row r="773" spans="1: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</row>
    <row r="774" spans="1: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</row>
    <row r="775" spans="1: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</row>
    <row r="776" spans="1: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</row>
    <row r="777" spans="1: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</row>
    <row r="778" spans="1: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</row>
    <row r="779" spans="1: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</row>
    <row r="780" spans="1: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</row>
    <row r="781" spans="1: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</row>
    <row r="782" spans="1: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</row>
    <row r="783" spans="1: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</row>
    <row r="784" spans="1: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</row>
    <row r="785" spans="1: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</row>
    <row r="786" spans="1: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</row>
    <row r="787" spans="1: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</row>
    <row r="788" spans="1: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</row>
    <row r="789" spans="1: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</row>
    <row r="790" spans="1: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</row>
    <row r="791" spans="1: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</row>
    <row r="792" spans="1: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</row>
    <row r="793" spans="1: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</row>
    <row r="794" spans="1: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</row>
    <row r="795" spans="1: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</row>
    <row r="796" spans="1: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</row>
    <row r="797" spans="1: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</row>
    <row r="798" spans="1: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</row>
    <row r="799" spans="1: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</row>
    <row r="800" spans="1: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</row>
    <row r="801" spans="1: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</row>
    <row r="802" spans="1: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</row>
    <row r="803" spans="1: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</row>
    <row r="804" spans="1: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</row>
    <row r="805" spans="1: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</row>
    <row r="806" spans="1: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</row>
    <row r="807" spans="1: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</row>
    <row r="808" spans="1: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</row>
    <row r="809" spans="1: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</row>
    <row r="810" spans="1: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</row>
    <row r="811" spans="1: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</row>
    <row r="812" spans="1: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</row>
    <row r="813" spans="1: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</row>
    <row r="814" spans="1: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</row>
    <row r="815" spans="1: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</row>
    <row r="816" spans="1: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</row>
    <row r="817" spans="1: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</row>
    <row r="818" spans="1: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</row>
    <row r="819" spans="1: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</row>
    <row r="820" spans="1: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</row>
    <row r="821" spans="1: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</row>
    <row r="822" spans="1: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</row>
    <row r="823" spans="1: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</row>
    <row r="824" spans="1: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</row>
    <row r="825" spans="1: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</row>
    <row r="826" spans="1: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</row>
    <row r="827" spans="1: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</row>
    <row r="828" spans="1: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</row>
    <row r="829" spans="1: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</row>
    <row r="830" spans="1: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</row>
    <row r="831" spans="1: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</row>
    <row r="832" spans="1: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</row>
    <row r="833" spans="1: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</row>
    <row r="834" spans="1: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</row>
    <row r="835" spans="1: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</row>
    <row r="836" spans="1: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</row>
    <row r="837" spans="1: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</row>
    <row r="838" spans="1: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</row>
    <row r="839" spans="1: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</row>
    <row r="840" spans="1: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</row>
    <row r="841" spans="1: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</row>
    <row r="842" spans="1: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</row>
    <row r="843" spans="1: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</row>
    <row r="844" spans="1: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</row>
    <row r="845" spans="1: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</row>
    <row r="846" spans="1: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</row>
    <row r="847" spans="1: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</row>
    <row r="848" spans="1: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</row>
    <row r="849" spans="1: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</row>
    <row r="850" spans="1: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</row>
    <row r="851" spans="1: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</row>
    <row r="852" spans="1: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</row>
    <row r="853" spans="1: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</row>
    <row r="854" spans="1: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</row>
    <row r="855" spans="1: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</row>
    <row r="856" spans="1: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</row>
    <row r="857" spans="1: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</row>
    <row r="858" spans="1: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</row>
    <row r="859" spans="1: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</row>
    <row r="860" spans="1: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</row>
    <row r="861" spans="1: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</row>
    <row r="862" spans="1: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</row>
    <row r="863" spans="1: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</row>
    <row r="864" spans="1: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</row>
    <row r="865" spans="1: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</row>
    <row r="866" spans="1: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</row>
    <row r="867" spans="1: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</row>
    <row r="868" spans="1: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</row>
    <row r="869" spans="1: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</row>
    <row r="870" spans="1: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</row>
    <row r="871" spans="1: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</row>
    <row r="872" spans="1: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</row>
    <row r="873" spans="1: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</row>
    <row r="874" spans="1: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</row>
    <row r="875" spans="1: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</row>
    <row r="876" spans="1: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</row>
    <row r="877" spans="1: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</row>
    <row r="878" spans="1: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</row>
    <row r="879" spans="1: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</row>
    <row r="880" spans="1: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</row>
    <row r="881" spans="1: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</row>
    <row r="882" spans="1: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</row>
    <row r="883" spans="1: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</row>
    <row r="884" spans="1: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</row>
    <row r="885" spans="1: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</row>
    <row r="886" spans="1: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</row>
    <row r="887" spans="1: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</row>
    <row r="888" spans="1: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</row>
    <row r="889" spans="1: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</row>
    <row r="890" spans="1: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</row>
    <row r="891" spans="1: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</row>
    <row r="892" spans="1: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</row>
    <row r="893" spans="1: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</row>
    <row r="894" spans="1: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</row>
    <row r="895" spans="1: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</row>
    <row r="896" spans="1: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</row>
    <row r="897" spans="1: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</row>
    <row r="898" spans="1: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</row>
    <row r="899" spans="1: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</row>
    <row r="900" spans="1: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</row>
    <row r="901" spans="1: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</row>
    <row r="902" spans="1: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</row>
    <row r="903" spans="1: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</row>
    <row r="904" spans="1: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</row>
    <row r="905" spans="1: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</row>
    <row r="906" spans="1: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</row>
    <row r="907" spans="1: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</row>
    <row r="908" spans="1: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</row>
    <row r="909" spans="1: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</row>
    <row r="910" spans="1: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</row>
    <row r="911" spans="1: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</row>
    <row r="912" spans="1: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</row>
    <row r="913" spans="1: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</row>
    <row r="914" spans="1: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</row>
    <row r="915" spans="1: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</row>
    <row r="916" spans="1: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</row>
    <row r="917" spans="1: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</row>
    <row r="918" spans="1: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</row>
    <row r="919" spans="1: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</row>
    <row r="920" spans="1: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</row>
    <row r="921" spans="1: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</row>
    <row r="922" spans="1: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</row>
    <row r="923" spans="1: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</row>
    <row r="924" spans="1: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</row>
    <row r="925" spans="1: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</row>
    <row r="926" spans="1: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</row>
    <row r="927" spans="1: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</row>
    <row r="928" spans="1: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</row>
    <row r="929" spans="1: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</row>
    <row r="930" spans="1: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</row>
    <row r="931" spans="1: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</row>
    <row r="932" spans="1: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</row>
    <row r="933" spans="1: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</row>
    <row r="934" spans="1: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</row>
    <row r="935" spans="1: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</row>
    <row r="936" spans="1: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</row>
    <row r="937" spans="1: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</row>
    <row r="938" spans="1: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</row>
    <row r="939" spans="1: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</row>
    <row r="940" spans="1: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</row>
    <row r="941" spans="1: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</row>
    <row r="942" spans="1: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</row>
    <row r="943" spans="1: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</row>
    <row r="944" spans="1: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</row>
    <row r="945" spans="1: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</row>
    <row r="946" spans="1: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</row>
    <row r="947" spans="1: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</row>
    <row r="948" spans="1: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</row>
    <row r="949" spans="1: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</row>
    <row r="950" spans="1: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</row>
    <row r="951" spans="1: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</row>
    <row r="952" spans="1: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</row>
    <row r="953" spans="1: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</row>
    <row r="954" spans="1: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</row>
    <row r="955" spans="1: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</row>
    <row r="956" spans="1: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</row>
    <row r="957" spans="1: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</row>
    <row r="958" spans="1: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</row>
    <row r="959" spans="1: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</row>
    <row r="960" spans="1: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</row>
    <row r="961" spans="1: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</row>
    <row r="962" spans="1: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</row>
    <row r="963" spans="1: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</row>
    <row r="964" spans="1: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</row>
    <row r="965" spans="1: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</row>
    <row r="966" spans="1: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</row>
    <row r="967" spans="1: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</row>
    <row r="968" spans="1: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</row>
    <row r="969" spans="1: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</row>
    <row r="970" spans="1: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</row>
    <row r="971" spans="1: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</row>
    <row r="972" spans="1: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</row>
    <row r="973" spans="1: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</row>
    <row r="974" spans="1: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</row>
    <row r="975" spans="1: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</row>
    <row r="976" spans="1: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</row>
    <row r="977" spans="1: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</row>
    <row r="978" spans="1: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</row>
    <row r="979" spans="1: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</row>
    <row r="980" spans="1: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</row>
    <row r="981" spans="1: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</row>
    <row r="982" spans="1: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</row>
    <row r="983" spans="1: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</row>
    <row r="984" spans="1: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</row>
    <row r="985" spans="1: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</row>
    <row r="986" spans="1: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</row>
    <row r="987" spans="1: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</row>
    <row r="988" spans="1: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</row>
    <row r="989" spans="1: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</row>
    <row r="990" spans="1: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</row>
    <row r="991" spans="1: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</row>
    <row r="992" spans="1: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</row>
    <row r="993" spans="1: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</row>
    <row r="994" spans="1: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</row>
    <row r="995" spans="1: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</row>
    <row r="996" spans="1: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</row>
    <row r="997" spans="1: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</row>
    <row r="998" spans="1: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</row>
    <row r="999" spans="1: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</row>
    <row r="1000" spans="1: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</row>
    <row r="1001" spans="1: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</row>
    <row r="1002" spans="1:15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</row>
    <row r="1003" spans="1:15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</row>
    <row r="1004" spans="1:15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</row>
    <row r="1005" spans="1:15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</row>
    <row r="1006" spans="1:15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</row>
    <row r="1007" spans="1:15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</row>
    <row r="1008" spans="1:15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</row>
    <row r="1009" spans="1:15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</row>
    <row r="1010" spans="1:15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</row>
    <row r="1011" spans="1:15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</row>
    <row r="1012" spans="1:15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</row>
    <row r="1013" spans="1:15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</row>
    <row r="1014" spans="1:15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</row>
    <row r="1015" spans="1:15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</row>
    <row r="1016" spans="1:15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</row>
    <row r="1017" spans="1:15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</row>
    <row r="1018" spans="1:15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</row>
    <row r="1019" spans="1:15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</row>
    <row r="1020" spans="1:15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</row>
    <row r="1021" spans="1:15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</row>
    <row r="1022" spans="1:15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</row>
    <row r="1023" spans="1:15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</row>
    <row r="1024" spans="1:15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</row>
    <row r="1025" spans="1:15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</row>
    <row r="1026" spans="1:15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</row>
    <row r="1027" spans="1:15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</row>
    <row r="1028" spans="1:15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</row>
    <row r="1029" spans="1:15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</row>
    <row r="1030" spans="1:15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</row>
    <row r="1031" spans="1:15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</row>
    <row r="1032" spans="1:15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</row>
    <row r="1033" spans="1:15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</row>
    <row r="1034" spans="1:15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</row>
    <row r="1035" spans="1:15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</row>
    <row r="1036" spans="1:15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</row>
    <row r="1037" spans="1:15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</row>
    <row r="1038" spans="1:15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</row>
    <row r="1039" spans="1:15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</row>
    <row r="1040" spans="1:15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</row>
    <row r="1041" spans="1:15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</row>
    <row r="1042" spans="1:15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</row>
    <row r="1043" spans="1:15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</row>
    <row r="1044" spans="1:15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</row>
    <row r="1045" spans="1:15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</row>
    <row r="1046" spans="1:15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</row>
    <row r="1047" spans="1:15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</row>
    <row r="1048" spans="1:15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</row>
    <row r="1049" spans="1:15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</row>
    <row r="1050" spans="1:15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</row>
    <row r="1051" spans="1:15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</row>
    <row r="1052" spans="1:15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</row>
    <row r="1053" spans="1:15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</row>
    <row r="1054" spans="1:15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</row>
    <row r="1055" spans="1:15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</row>
    <row r="1056" spans="1:15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</row>
    <row r="1057" spans="1:15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</row>
    <row r="1058" spans="1:15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</row>
    <row r="1059" spans="1:15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</row>
    <row r="1060" spans="1:15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</row>
    <row r="1061" spans="1:15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</row>
    <row r="1062" spans="1:15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</row>
    <row r="1063" spans="1:15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</row>
    <row r="1064" spans="1:15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</row>
    <row r="1065" spans="1:15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</row>
    <row r="1066" spans="1:15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</row>
    <row r="1067" spans="1:15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</row>
  </sheetData>
  <mergeCells count="89">
    <mergeCell ref="A54:E54"/>
    <mergeCell ref="F54:G54"/>
    <mergeCell ref="A55:D55"/>
    <mergeCell ref="F55:G55"/>
    <mergeCell ref="A51:B53"/>
    <mergeCell ref="C51:E51"/>
    <mergeCell ref="F51:G51"/>
    <mergeCell ref="I51:J51"/>
    <mergeCell ref="C52:E52"/>
    <mergeCell ref="F52:G52"/>
    <mergeCell ref="I52:J52"/>
    <mergeCell ref="C53:E53"/>
    <mergeCell ref="F53:G53"/>
    <mergeCell ref="A49:E49"/>
    <mergeCell ref="F49:G49"/>
    <mergeCell ref="I49:J49"/>
    <mergeCell ref="A50:E50"/>
    <mergeCell ref="F50:G50"/>
    <mergeCell ref="I50:J50"/>
    <mergeCell ref="A48:E48"/>
    <mergeCell ref="F48:G48"/>
    <mergeCell ref="I48:J48"/>
    <mergeCell ref="A43:E43"/>
    <mergeCell ref="F43:G43"/>
    <mergeCell ref="A44:E44"/>
    <mergeCell ref="F44:G44"/>
    <mergeCell ref="A45:E45"/>
    <mergeCell ref="F45:G45"/>
    <mergeCell ref="A46:E46"/>
    <mergeCell ref="F46:G46"/>
    <mergeCell ref="H46:J46"/>
    <mergeCell ref="A47:E47"/>
    <mergeCell ref="F47:G47"/>
    <mergeCell ref="A42:E42"/>
    <mergeCell ref="F42:G42"/>
    <mergeCell ref="A32:E32"/>
    <mergeCell ref="A33:E33"/>
    <mergeCell ref="A34:E34"/>
    <mergeCell ref="A35:E35"/>
    <mergeCell ref="A36:E36"/>
    <mergeCell ref="A37:E37"/>
    <mergeCell ref="A38:E38"/>
    <mergeCell ref="A39:E39"/>
    <mergeCell ref="A40:E40"/>
    <mergeCell ref="A41:E41"/>
    <mergeCell ref="F41:G41"/>
    <mergeCell ref="A31:E31"/>
    <mergeCell ref="A22:E23"/>
    <mergeCell ref="F22:F23"/>
    <mergeCell ref="G22:H22"/>
    <mergeCell ref="I22:J22"/>
    <mergeCell ref="A24:E24"/>
    <mergeCell ref="A25:E25"/>
    <mergeCell ref="A26:E26"/>
    <mergeCell ref="A27:E27"/>
    <mergeCell ref="A28:E28"/>
    <mergeCell ref="A29:E29"/>
    <mergeCell ref="A30:E30"/>
    <mergeCell ref="A19:D19"/>
    <mergeCell ref="F19:H19"/>
    <mergeCell ref="A20:D20"/>
    <mergeCell ref="F20:I20"/>
    <mergeCell ref="A21:F21"/>
    <mergeCell ref="G21:J21"/>
    <mergeCell ref="A16:B16"/>
    <mergeCell ref="F16:J16"/>
    <mergeCell ref="A17:D17"/>
    <mergeCell ref="F17:I17"/>
    <mergeCell ref="A18:D18"/>
    <mergeCell ref="F18:I18"/>
    <mergeCell ref="A15:C15"/>
    <mergeCell ref="A7:C7"/>
    <mergeCell ref="A8:C8"/>
    <mergeCell ref="G8:I8"/>
    <mergeCell ref="A9:C9"/>
    <mergeCell ref="G9:I9"/>
    <mergeCell ref="B10:C10"/>
    <mergeCell ref="G10:I10"/>
    <mergeCell ref="A11:B11"/>
    <mergeCell ref="G11:I11"/>
    <mergeCell ref="A12:C12"/>
    <mergeCell ref="A13:C13"/>
    <mergeCell ref="A14:C14"/>
    <mergeCell ref="A6:C6"/>
    <mergeCell ref="A1:J1"/>
    <mergeCell ref="E2:F2"/>
    <mergeCell ref="A3:B3"/>
    <mergeCell ref="A4:C4"/>
    <mergeCell ref="A5:C5"/>
  </mergeCells>
  <conditionalFormatting sqref="H24:H39 J24:J39">
    <cfRule type="cellIs" dxfId="3" priority="4" operator="equal">
      <formula>0</formula>
    </cfRule>
  </conditionalFormatting>
  <conditionalFormatting sqref="J20">
    <cfRule type="cellIs" dxfId="2" priority="3" operator="between">
      <formula>1</formula>
      <formula>31</formula>
    </cfRule>
  </conditionalFormatting>
  <conditionalFormatting sqref="I2">
    <cfRule type="cellIs" dxfId="1" priority="2" operator="between">
      <formula>1</formula>
      <formula>31</formula>
    </cfRule>
  </conditionalFormatting>
  <conditionalFormatting sqref="E55">
    <cfRule type="cellIs" dxfId="0" priority="1" operator="between">
      <formula>1</formula>
      <formula>31</formula>
    </cfRule>
  </conditionalFormatting>
  <pageMargins left="0.55118110236220474" right="0.15748031496062992" top="0.70866141732283472" bottom="0.27559055118110237" header="0.31496062992125984" footer="0.39370078740157483"/>
  <pageSetup paperSize="9" scale="80" orientation="portrait" blackAndWhite="1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Données</vt:lpstr>
      <vt:lpstr>MAI(2020)</vt:lpstr>
      <vt:lpstr>JUIN(2020)</vt:lpstr>
      <vt:lpstr>JUIL(2020)</vt:lpstr>
      <vt:lpstr>AOÛT(2020)</vt:lpstr>
      <vt:lpstr>SEPT(2020)</vt:lpstr>
      <vt:lpstr>OCT(2020)</vt:lpstr>
      <vt:lpstr>NOV(2020)</vt:lpstr>
      <vt:lpstr>DÉC(2020)</vt:lpstr>
      <vt:lpstr>JANV(2021)</vt:lpstr>
      <vt:lpstr>FÉV(2021)</vt:lpstr>
      <vt:lpstr>MARS(2021)</vt:lpstr>
      <vt:lpstr>AVRIL(2021)</vt:lpstr>
      <vt:lpstr>MAI(2021)</vt:lpstr>
      <vt:lpstr>JUIN(2021)</vt:lpstr>
      <vt:lpstr>JUIL(2021)</vt:lpstr>
      <vt:lpstr>AOÛT(2021)</vt:lpstr>
      <vt:lpstr>'AOÛT(2020)'!Zone_d_impression</vt:lpstr>
      <vt:lpstr>'AOÛT(2021)'!Zone_d_impression</vt:lpstr>
      <vt:lpstr>'AVRIL(2021)'!Zone_d_impression</vt:lpstr>
      <vt:lpstr>'DÉC(2020)'!Zone_d_impression</vt:lpstr>
      <vt:lpstr>'FÉV(2021)'!Zone_d_impression</vt:lpstr>
      <vt:lpstr>'JANV(2021)'!Zone_d_impression</vt:lpstr>
      <vt:lpstr>'JUIL(2020)'!Zone_d_impression</vt:lpstr>
      <vt:lpstr>'JUIL(2021)'!Zone_d_impression</vt:lpstr>
      <vt:lpstr>'JUIN(2020)'!Zone_d_impression</vt:lpstr>
      <vt:lpstr>'JUIN(2021)'!Zone_d_impression</vt:lpstr>
      <vt:lpstr>'MAI(2020)'!Zone_d_impression</vt:lpstr>
      <vt:lpstr>'MAI(2021)'!Zone_d_impression</vt:lpstr>
      <vt:lpstr>'MARS(2021)'!Zone_d_impression</vt:lpstr>
      <vt:lpstr>'NOV(2020)'!Zone_d_impression</vt:lpstr>
      <vt:lpstr>'OCT(2020)'!Zone_d_impression</vt:lpstr>
      <vt:lpstr>'SEPT(2020)'!Zone_d_impression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cp:lastPrinted>2020-05-02T16:38:07Z</cp:lastPrinted>
  <dcterms:created xsi:type="dcterms:W3CDTF">2019-09-25T10:07:47Z</dcterms:created>
  <dcterms:modified xsi:type="dcterms:W3CDTF">2020-05-09T14:57:22Z</dcterms:modified>
</cp:coreProperties>
</file>