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92" yWindow="72" windowWidth="17004" windowHeight="7524"/>
  </bookViews>
  <sheets>
    <sheet name="Graphe R44" sheetId="1" r:id="rId1"/>
  </sheets>
  <calcPr calcId="125725"/>
</workbook>
</file>

<file path=xl/calcChain.xml><?xml version="1.0" encoding="utf-8"?>
<calcChain xmlns="http://schemas.openxmlformats.org/spreadsheetml/2006/main">
  <c r="K8" i="1"/>
  <c r="J8"/>
  <c r="I8"/>
  <c r="H8"/>
  <c r="G8"/>
  <c r="F8"/>
  <c r="E8"/>
  <c r="D8"/>
  <c r="L7"/>
  <c r="L6"/>
  <c r="L5"/>
  <c r="L4"/>
  <c r="L3"/>
  <c r="L2"/>
  <c r="L8" s="1"/>
</calcChain>
</file>

<file path=xl/sharedStrings.xml><?xml version="1.0" encoding="utf-8"?>
<sst xmlns="http://schemas.openxmlformats.org/spreadsheetml/2006/main" count="38" uniqueCount="18">
  <si>
    <t>Étiquettes de lignes</t>
  </si>
  <si>
    <t>0,01</t>
  </si>
  <si>
    <t>0,01 à 0,05</t>
  </si>
  <si>
    <t>0,05 à 0,07</t>
  </si>
  <si>
    <t>0,07 à 0,10</t>
  </si>
  <si>
    <t>0,10 à 1,00</t>
  </si>
  <si>
    <t>1,00 à 5,00</t>
  </si>
  <si>
    <t>5,00 à 10,00</t>
  </si>
  <si>
    <t>10,00 et +</t>
  </si>
  <si>
    <t>Total général</t>
  </si>
  <si>
    <t>EBe</t>
  </si>
  <si>
    <t>Fiabilisation</t>
  </si>
  <si>
    <t>Paramétrage</t>
  </si>
  <si>
    <t>Taux d'appel</t>
  </si>
  <si>
    <t>Transverse</t>
  </si>
  <si>
    <t>Non analysés</t>
  </si>
  <si>
    <t>Total</t>
  </si>
  <si>
    <t>CI</t>
  </si>
</sst>
</file>

<file path=xl/styles.xml><?xml version="1.0" encoding="utf-8"?>
<styleSheet xmlns="http://schemas.openxmlformats.org/spreadsheetml/2006/main">
  <fonts count="1">
    <font>
      <sz val="10"/>
      <name val="MS Sans Serif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CC - R44</a:t>
            </a:r>
          </a:p>
        </c:rich>
      </c:tx>
      <c:layout/>
    </c:title>
    <c:plotArea>
      <c:layout/>
      <c:barChart>
        <c:barDir val="col"/>
        <c:grouping val="percentStacked"/>
        <c:ser>
          <c:idx val="6"/>
          <c:order val="0"/>
          <c:tx>
            <c:strRef>
              <c:f>'Graphe R44'!$C$8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R44'!$D$8:$L$8</c:f>
              <c:numCache>
                <c:formatCode>General</c:formatCode>
                <c:ptCount val="9"/>
                <c:pt idx="0">
                  <c:v>1167</c:v>
                </c:pt>
                <c:pt idx="1">
                  <c:v>3314</c:v>
                </c:pt>
                <c:pt idx="2">
                  <c:v>2010</c:v>
                </c:pt>
                <c:pt idx="3">
                  <c:v>2920</c:v>
                </c:pt>
                <c:pt idx="4">
                  <c:v>39660</c:v>
                </c:pt>
                <c:pt idx="5">
                  <c:v>22671</c:v>
                </c:pt>
                <c:pt idx="6">
                  <c:v>1691</c:v>
                </c:pt>
                <c:pt idx="7">
                  <c:v>19019</c:v>
                </c:pt>
                <c:pt idx="8">
                  <c:v>92452</c:v>
                </c:pt>
              </c:numCache>
            </c:numRef>
          </c:val>
        </c:ser>
        <c:ser>
          <c:idx val="0"/>
          <c:order val="1"/>
          <c:tx>
            <c:strRef>
              <c:f>'Graphe R44'!$C$2</c:f>
              <c:strCache>
                <c:ptCount val="1"/>
                <c:pt idx="0">
                  <c:v>EBe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R44'!$D$2:$L$2</c:f>
              <c:numCache>
                <c:formatCode>General</c:formatCode>
                <c:ptCount val="9"/>
                <c:pt idx="0">
                  <c:v>1161</c:v>
                </c:pt>
                <c:pt idx="1">
                  <c:v>3281</c:v>
                </c:pt>
                <c:pt idx="2">
                  <c:v>1990</c:v>
                </c:pt>
                <c:pt idx="3">
                  <c:v>2905</c:v>
                </c:pt>
                <c:pt idx="4">
                  <c:v>38095</c:v>
                </c:pt>
                <c:pt idx="5">
                  <c:v>19487</c:v>
                </c:pt>
                <c:pt idx="6">
                  <c:v>502</c:v>
                </c:pt>
                <c:pt idx="7">
                  <c:v>44</c:v>
                </c:pt>
                <c:pt idx="8">
                  <c:v>67465</c:v>
                </c:pt>
              </c:numCache>
            </c:numRef>
          </c:val>
        </c:ser>
        <c:ser>
          <c:idx val="1"/>
          <c:order val="2"/>
          <c:tx>
            <c:strRef>
              <c:f>'Graphe R44'!$C$3</c:f>
              <c:strCache>
                <c:ptCount val="1"/>
                <c:pt idx="0">
                  <c:v>Fiabilisation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R44'!$D$3:$L$3</c:f>
              <c:numCache>
                <c:formatCode>General</c:formatCode>
                <c:ptCount val="9"/>
                <c:pt idx="8">
                  <c:v>0</c:v>
                </c:pt>
              </c:numCache>
            </c:numRef>
          </c:val>
        </c:ser>
        <c:ser>
          <c:idx val="2"/>
          <c:order val="3"/>
          <c:tx>
            <c:strRef>
              <c:f>'Graphe R44'!$C$4</c:f>
              <c:strCache>
                <c:ptCount val="1"/>
                <c:pt idx="0">
                  <c:v>Paramétrage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R44'!$D$4:$L$4</c:f>
              <c:numCache>
                <c:formatCode>General</c:formatCode>
                <c:ptCount val="9"/>
                <c:pt idx="0">
                  <c:v>4</c:v>
                </c:pt>
                <c:pt idx="1">
                  <c:v>23</c:v>
                </c:pt>
                <c:pt idx="2">
                  <c:v>18</c:v>
                </c:pt>
                <c:pt idx="3">
                  <c:v>5</c:v>
                </c:pt>
                <c:pt idx="4">
                  <c:v>220</c:v>
                </c:pt>
                <c:pt idx="5">
                  <c:v>1036</c:v>
                </c:pt>
                <c:pt idx="6">
                  <c:v>461</c:v>
                </c:pt>
                <c:pt idx="7">
                  <c:v>8031</c:v>
                </c:pt>
                <c:pt idx="8">
                  <c:v>9798</c:v>
                </c:pt>
              </c:numCache>
            </c:numRef>
          </c:val>
        </c:ser>
        <c:ser>
          <c:idx val="3"/>
          <c:order val="4"/>
          <c:tx>
            <c:strRef>
              <c:f>'Graphe R44'!$C$5</c:f>
              <c:strCache>
                <c:ptCount val="1"/>
                <c:pt idx="0">
                  <c:v>Taux d'appel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R44'!$D$5:$L$5</c:f>
              <c:numCache>
                <c:formatCode>General</c:formatCode>
                <c:ptCount val="9"/>
                <c:pt idx="3">
                  <c:v>6</c:v>
                </c:pt>
                <c:pt idx="4">
                  <c:v>26</c:v>
                </c:pt>
                <c:pt idx="5">
                  <c:v>4</c:v>
                </c:pt>
                <c:pt idx="6">
                  <c:v>22</c:v>
                </c:pt>
                <c:pt idx="7">
                  <c:v>4608</c:v>
                </c:pt>
                <c:pt idx="8">
                  <c:v>4666</c:v>
                </c:pt>
              </c:numCache>
            </c:numRef>
          </c:val>
        </c:ser>
        <c:ser>
          <c:idx val="4"/>
          <c:order val="5"/>
          <c:tx>
            <c:strRef>
              <c:f>'Graphe R44'!$C$6</c:f>
              <c:strCache>
                <c:ptCount val="1"/>
                <c:pt idx="0">
                  <c:v>Transverse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R44'!$D$6:$L$6</c:f>
              <c:numCache>
                <c:formatCode>General</c:formatCode>
                <c:ptCount val="9"/>
                <c:pt idx="0">
                  <c:v>2</c:v>
                </c:pt>
                <c:pt idx="1">
                  <c:v>10</c:v>
                </c:pt>
                <c:pt idx="2">
                  <c:v>2</c:v>
                </c:pt>
                <c:pt idx="3">
                  <c:v>4</c:v>
                </c:pt>
                <c:pt idx="4">
                  <c:v>26</c:v>
                </c:pt>
                <c:pt idx="5">
                  <c:v>29</c:v>
                </c:pt>
                <c:pt idx="6">
                  <c:v>21</c:v>
                </c:pt>
                <c:pt idx="7">
                  <c:v>1444</c:v>
                </c:pt>
                <c:pt idx="8">
                  <c:v>1538</c:v>
                </c:pt>
              </c:numCache>
            </c:numRef>
          </c:val>
        </c:ser>
        <c:ser>
          <c:idx val="5"/>
          <c:order val="6"/>
          <c:tx>
            <c:strRef>
              <c:f>'Graphe R44'!$C$7</c:f>
              <c:strCache>
                <c:ptCount val="1"/>
                <c:pt idx="0">
                  <c:v>Non analysés</c:v>
                </c:pt>
              </c:strCache>
            </c:strRef>
          </c:tx>
          <c:cat>
            <c:strRef>
              <c:f>'Graphe R44'!$D$1:$L$1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R44'!$D$7:$L$7</c:f>
              <c:numCache>
                <c:formatCode>General</c:formatCode>
                <c:ptCount val="9"/>
                <c:pt idx="4">
                  <c:v>1293</c:v>
                </c:pt>
                <c:pt idx="5">
                  <c:v>2115</c:v>
                </c:pt>
                <c:pt idx="6">
                  <c:v>685</c:v>
                </c:pt>
                <c:pt idx="7">
                  <c:v>4892</c:v>
                </c:pt>
                <c:pt idx="8">
                  <c:v>8985</c:v>
                </c:pt>
              </c:numCache>
            </c:numRef>
          </c:val>
        </c:ser>
        <c:dLbls/>
        <c:gapWidth val="95"/>
        <c:overlap val="100"/>
        <c:axId val="263459584"/>
        <c:axId val="263462272"/>
      </c:barChart>
      <c:catAx>
        <c:axId val="263459584"/>
        <c:scaling>
          <c:orientation val="minMax"/>
        </c:scaling>
        <c:axPos val="b"/>
        <c:majorTickMark val="none"/>
        <c:tickLblPos val="nextTo"/>
        <c:crossAx val="263462272"/>
        <c:crosses val="autoZero"/>
        <c:auto val="1"/>
        <c:lblAlgn val="ctr"/>
        <c:lblOffset val="100"/>
      </c:catAx>
      <c:valAx>
        <c:axId val="263462272"/>
        <c:scaling>
          <c:orientation val="minMax"/>
        </c:scaling>
        <c:axPos val="l"/>
        <c:majorGridlines/>
        <c:numFmt formatCode="0%" sourceLinked="1"/>
        <c:majorTickMark val="none"/>
        <c:tickLblPos val="nextTo"/>
        <c:crossAx val="263459584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CI - R44</a:t>
            </a:r>
          </a:p>
        </c:rich>
      </c:tx>
      <c:layout/>
    </c:title>
    <c:plotArea>
      <c:layout/>
      <c:barChart>
        <c:barDir val="col"/>
        <c:grouping val="percentStacked"/>
        <c:ser>
          <c:idx val="6"/>
          <c:order val="0"/>
          <c:tx>
            <c:strRef>
              <c:f>'Graphe R44'!$C$16</c:f>
              <c:strCache>
                <c:ptCount val="1"/>
                <c:pt idx="0">
                  <c:v>Total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R44'!$D$16:$L$16</c:f>
              <c:numCache>
                <c:formatCode>General</c:formatCode>
                <c:ptCount val="9"/>
                <c:pt idx="0">
                  <c:v>1909</c:v>
                </c:pt>
                <c:pt idx="1">
                  <c:v>4845</c:v>
                </c:pt>
                <c:pt idx="2">
                  <c:v>947</c:v>
                </c:pt>
                <c:pt idx="3">
                  <c:v>2131</c:v>
                </c:pt>
                <c:pt idx="4">
                  <c:v>77066</c:v>
                </c:pt>
                <c:pt idx="5">
                  <c:v>3134</c:v>
                </c:pt>
                <c:pt idx="6">
                  <c:v>394</c:v>
                </c:pt>
                <c:pt idx="7">
                  <c:v>1196</c:v>
                </c:pt>
                <c:pt idx="8">
                  <c:v>91622</c:v>
                </c:pt>
              </c:numCache>
            </c:numRef>
          </c:val>
        </c:ser>
        <c:ser>
          <c:idx val="0"/>
          <c:order val="1"/>
          <c:tx>
            <c:strRef>
              <c:f>'Graphe R44'!$C$10</c:f>
              <c:strCache>
                <c:ptCount val="1"/>
                <c:pt idx="0">
                  <c:v>EBe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R44'!$D$10:$L$10</c:f>
              <c:numCache>
                <c:formatCode>General</c:formatCode>
                <c:ptCount val="9"/>
                <c:pt idx="0">
                  <c:v>1909</c:v>
                </c:pt>
                <c:pt idx="1">
                  <c:v>4845</c:v>
                </c:pt>
                <c:pt idx="2">
                  <c:v>947</c:v>
                </c:pt>
                <c:pt idx="3">
                  <c:v>2131</c:v>
                </c:pt>
                <c:pt idx="4">
                  <c:v>72392</c:v>
                </c:pt>
                <c:pt idx="5">
                  <c:v>2806</c:v>
                </c:pt>
                <c:pt idx="6">
                  <c:v>171</c:v>
                </c:pt>
                <c:pt idx="7">
                  <c:v>829</c:v>
                </c:pt>
                <c:pt idx="8">
                  <c:v>86030</c:v>
                </c:pt>
              </c:numCache>
            </c:numRef>
          </c:val>
        </c:ser>
        <c:ser>
          <c:idx val="1"/>
          <c:order val="2"/>
          <c:tx>
            <c:strRef>
              <c:f>'Graphe R44'!$C$11</c:f>
              <c:strCache>
                <c:ptCount val="1"/>
                <c:pt idx="0">
                  <c:v>Fiabilisation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R44'!$D$11:$L$11</c:f>
              <c:numCache>
                <c:formatCode>General</c:formatCode>
                <c:ptCount val="9"/>
                <c:pt idx="7">
                  <c:v>9</c:v>
                </c:pt>
                <c:pt idx="8">
                  <c:v>9</c:v>
                </c:pt>
              </c:numCache>
            </c:numRef>
          </c:val>
        </c:ser>
        <c:ser>
          <c:idx val="2"/>
          <c:order val="3"/>
          <c:tx>
            <c:strRef>
              <c:f>'Graphe R44'!$C$12</c:f>
              <c:strCache>
                <c:ptCount val="1"/>
                <c:pt idx="0">
                  <c:v>Paramétrage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R44'!$D$12:$L$12</c:f>
              <c:numCache>
                <c:formatCode>General</c:formatCode>
                <c:ptCount val="9"/>
                <c:pt idx="4">
                  <c:v>1</c:v>
                </c:pt>
                <c:pt idx="5">
                  <c:v>2</c:v>
                </c:pt>
                <c:pt idx="7">
                  <c:v>2</c:v>
                </c:pt>
                <c:pt idx="8">
                  <c:v>5</c:v>
                </c:pt>
              </c:numCache>
            </c:numRef>
          </c:val>
        </c:ser>
        <c:ser>
          <c:idx val="3"/>
          <c:order val="4"/>
          <c:tx>
            <c:strRef>
              <c:f>'Graphe R44'!$C$13</c:f>
              <c:strCache>
                <c:ptCount val="1"/>
                <c:pt idx="0">
                  <c:v>Taux d'appel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R44'!$D$13:$L$13</c:f>
              <c:numCache>
                <c:formatCode>General</c:formatCode>
                <c:ptCount val="9"/>
              </c:numCache>
            </c:numRef>
          </c:val>
        </c:ser>
        <c:ser>
          <c:idx val="4"/>
          <c:order val="5"/>
          <c:tx>
            <c:strRef>
              <c:f>'Graphe R44'!$C$14</c:f>
              <c:strCache>
                <c:ptCount val="1"/>
                <c:pt idx="0">
                  <c:v>Transverse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R44'!$D$14:$L$14</c:f>
              <c:numCache>
                <c:formatCode>General</c:formatCode>
                <c:ptCount val="9"/>
                <c:pt idx="4">
                  <c:v>61</c:v>
                </c:pt>
                <c:pt idx="5">
                  <c:v>303</c:v>
                </c:pt>
                <c:pt idx="6">
                  <c:v>212</c:v>
                </c:pt>
                <c:pt idx="7">
                  <c:v>284</c:v>
                </c:pt>
                <c:pt idx="8">
                  <c:v>860</c:v>
                </c:pt>
              </c:numCache>
            </c:numRef>
          </c:val>
        </c:ser>
        <c:ser>
          <c:idx val="5"/>
          <c:order val="6"/>
          <c:tx>
            <c:strRef>
              <c:f>'Graphe R44'!$C$15</c:f>
              <c:strCache>
                <c:ptCount val="1"/>
                <c:pt idx="0">
                  <c:v>Non analysés</c:v>
                </c:pt>
              </c:strCache>
            </c:strRef>
          </c:tx>
          <c:cat>
            <c:strRef>
              <c:f>'Graphe R44'!$D$9:$L$9</c:f>
              <c:strCache>
                <c:ptCount val="9"/>
                <c:pt idx="0">
                  <c:v>0,01</c:v>
                </c:pt>
                <c:pt idx="1">
                  <c:v>0,01 à 0,05</c:v>
                </c:pt>
                <c:pt idx="2">
                  <c:v>0,05 à 0,07</c:v>
                </c:pt>
                <c:pt idx="3">
                  <c:v>0,07 à 0,10</c:v>
                </c:pt>
                <c:pt idx="4">
                  <c:v>0,10 à 1,00</c:v>
                </c:pt>
                <c:pt idx="5">
                  <c:v>1,00 à 5,00</c:v>
                </c:pt>
                <c:pt idx="6">
                  <c:v>5,00 à 10,00</c:v>
                </c:pt>
                <c:pt idx="7">
                  <c:v>10,00 et +</c:v>
                </c:pt>
                <c:pt idx="8">
                  <c:v>Total général</c:v>
                </c:pt>
              </c:strCache>
            </c:strRef>
          </c:cat>
          <c:val>
            <c:numRef>
              <c:f>'Graphe R44'!$D$15:$L$15</c:f>
              <c:numCache>
                <c:formatCode>General</c:formatCode>
                <c:ptCount val="9"/>
                <c:pt idx="4">
                  <c:v>4612</c:v>
                </c:pt>
                <c:pt idx="5">
                  <c:v>23</c:v>
                </c:pt>
                <c:pt idx="6">
                  <c:v>11</c:v>
                </c:pt>
                <c:pt idx="7">
                  <c:v>72</c:v>
                </c:pt>
                <c:pt idx="8">
                  <c:v>4718</c:v>
                </c:pt>
              </c:numCache>
            </c:numRef>
          </c:val>
        </c:ser>
        <c:dLbls/>
        <c:gapWidth val="95"/>
        <c:overlap val="100"/>
        <c:axId val="264181248"/>
        <c:axId val="264182784"/>
      </c:barChart>
      <c:catAx>
        <c:axId val="264181248"/>
        <c:scaling>
          <c:orientation val="minMax"/>
        </c:scaling>
        <c:axPos val="b"/>
        <c:majorTickMark val="none"/>
        <c:tickLblPos val="nextTo"/>
        <c:crossAx val="264182784"/>
        <c:crosses val="autoZero"/>
        <c:auto val="1"/>
        <c:lblAlgn val="ctr"/>
        <c:lblOffset val="100"/>
      </c:catAx>
      <c:valAx>
        <c:axId val="264182784"/>
        <c:scaling>
          <c:orientation val="minMax"/>
        </c:scaling>
        <c:axPos val="l"/>
        <c:majorGridlines/>
        <c:numFmt formatCode="0%" sourceLinked="1"/>
        <c:majorTickMark val="none"/>
        <c:tickLblPos val="nextTo"/>
        <c:crossAx val="264181248"/>
        <c:crosses val="autoZero"/>
        <c:crossBetween val="between"/>
      </c:valAx>
      <c:dTable>
        <c:showHorzBorder val="1"/>
        <c:showVertBorder val="1"/>
        <c:showOutline val="1"/>
        <c:showKeys val="1"/>
      </c:dTable>
    </c:plotArea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617220</xdr:colOff>
      <xdr:row>23</xdr:row>
      <xdr:rowOff>152400</xdr:rowOff>
    </xdr:from>
    <xdr:to>
      <xdr:col>6</xdr:col>
      <xdr:colOff>434340</xdr:colOff>
      <xdr:row>55</xdr:row>
      <xdr:rowOff>83820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708660</xdr:colOff>
      <xdr:row>24</xdr:row>
      <xdr:rowOff>0</xdr:rowOff>
    </xdr:from>
    <xdr:to>
      <xdr:col>13</xdr:col>
      <xdr:colOff>106680</xdr:colOff>
      <xdr:row>55</xdr:row>
      <xdr:rowOff>15240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A24" workbookViewId="0">
      <selection activeCell="H60" sqref="H60"/>
    </sheetView>
  </sheetViews>
  <sheetFormatPr baseColWidth="10" defaultRowHeight="12.6"/>
  <sheetData>
    <row r="1" spans="1:12">
      <c r="A1" t="s">
        <v>0</v>
      </c>
      <c r="C1" t="s">
        <v>17</v>
      </c>
      <c r="D1" t="s">
        <v>1</v>
      </c>
      <c r="E1" t="s">
        <v>2</v>
      </c>
      <c r="F1" t="s">
        <v>3</v>
      </c>
      <c r="G1" t="s">
        <v>4</v>
      </c>
      <c r="H1" t="s">
        <v>5</v>
      </c>
      <c r="I1" t="s">
        <v>6</v>
      </c>
      <c r="J1" t="s">
        <v>7</v>
      </c>
      <c r="K1" t="s">
        <v>8</v>
      </c>
      <c r="L1" t="s">
        <v>9</v>
      </c>
    </row>
    <row r="2" spans="1:12">
      <c r="B2" s="1" t="s">
        <v>10</v>
      </c>
      <c r="C2" t="s">
        <v>10</v>
      </c>
      <c r="D2" s="2">
        <v>1161</v>
      </c>
      <c r="E2" s="2">
        <v>3281</v>
      </c>
      <c r="F2" s="2">
        <v>1990</v>
      </c>
      <c r="G2" s="2">
        <v>2905</v>
      </c>
      <c r="H2" s="2">
        <v>38095</v>
      </c>
      <c r="I2" s="2">
        <v>19487</v>
      </c>
      <c r="J2" s="2">
        <v>502</v>
      </c>
      <c r="K2" s="2">
        <v>44</v>
      </c>
      <c r="L2" s="2">
        <f>SUM(D2:K2)</f>
        <v>67465</v>
      </c>
    </row>
    <row r="3" spans="1:12">
      <c r="C3" t="s">
        <v>11</v>
      </c>
      <c r="L3" s="2">
        <f t="shared" ref="L3:L7" si="0">SUM(D3:K3)</f>
        <v>0</v>
      </c>
    </row>
    <row r="4" spans="1:12">
      <c r="C4" s="1" t="s">
        <v>12</v>
      </c>
      <c r="D4" s="2">
        <v>4</v>
      </c>
      <c r="E4" s="2">
        <v>23</v>
      </c>
      <c r="F4" s="2">
        <v>18</v>
      </c>
      <c r="G4" s="2">
        <v>5</v>
      </c>
      <c r="H4" s="2">
        <v>220</v>
      </c>
      <c r="I4" s="2">
        <v>1036</v>
      </c>
      <c r="J4" s="2">
        <v>461</v>
      </c>
      <c r="K4" s="2">
        <v>8031</v>
      </c>
      <c r="L4" s="2">
        <f t="shared" si="0"/>
        <v>9798</v>
      </c>
    </row>
    <row r="5" spans="1:12">
      <c r="C5" s="1" t="s">
        <v>13</v>
      </c>
      <c r="D5" s="2"/>
      <c r="E5" s="2"/>
      <c r="F5" s="2"/>
      <c r="G5" s="2">
        <v>6</v>
      </c>
      <c r="H5" s="2">
        <v>26</v>
      </c>
      <c r="I5" s="2">
        <v>4</v>
      </c>
      <c r="J5" s="2">
        <v>22</v>
      </c>
      <c r="K5" s="2">
        <v>4608</v>
      </c>
      <c r="L5" s="2">
        <f t="shared" si="0"/>
        <v>4666</v>
      </c>
    </row>
    <row r="6" spans="1:12">
      <c r="C6" s="1" t="s">
        <v>14</v>
      </c>
      <c r="D6" s="2">
        <v>2</v>
      </c>
      <c r="E6" s="2">
        <v>10</v>
      </c>
      <c r="F6" s="2">
        <v>2</v>
      </c>
      <c r="G6" s="2">
        <v>4</v>
      </c>
      <c r="H6" s="2">
        <v>26</v>
      </c>
      <c r="I6" s="2">
        <v>29</v>
      </c>
      <c r="J6" s="2">
        <v>21</v>
      </c>
      <c r="K6" s="2">
        <v>1444</v>
      </c>
      <c r="L6" s="2">
        <f t="shared" si="0"/>
        <v>1538</v>
      </c>
    </row>
    <row r="7" spans="1:12">
      <c r="C7" t="s">
        <v>15</v>
      </c>
      <c r="D7" s="2"/>
      <c r="E7" s="2"/>
      <c r="F7" s="2"/>
      <c r="G7" s="2"/>
      <c r="H7" s="2">
        <v>1293</v>
      </c>
      <c r="I7" s="2">
        <v>2115</v>
      </c>
      <c r="J7" s="2">
        <v>685</v>
      </c>
      <c r="K7" s="2">
        <v>4892</v>
      </c>
      <c r="L7" s="2">
        <f t="shared" si="0"/>
        <v>8985</v>
      </c>
    </row>
    <row r="8" spans="1:12">
      <c r="A8" s="1"/>
      <c r="C8" t="s">
        <v>16</v>
      </c>
      <c r="D8" s="2">
        <f>SUM(D2:D7)</f>
        <v>1167</v>
      </c>
      <c r="E8" s="2">
        <f t="shared" ref="E8:L8" si="1">SUM(E2:E7)</f>
        <v>3314</v>
      </c>
      <c r="F8" s="2">
        <f t="shared" si="1"/>
        <v>2010</v>
      </c>
      <c r="G8" s="2">
        <f t="shared" si="1"/>
        <v>2920</v>
      </c>
      <c r="H8" s="2">
        <f t="shared" si="1"/>
        <v>39660</v>
      </c>
      <c r="I8" s="2">
        <f t="shared" si="1"/>
        <v>22671</v>
      </c>
      <c r="J8" s="2">
        <f t="shared" si="1"/>
        <v>1691</v>
      </c>
      <c r="K8" s="2">
        <f t="shared" si="1"/>
        <v>19019</v>
      </c>
      <c r="L8" s="2">
        <f t="shared" si="1"/>
        <v>92452</v>
      </c>
    </row>
    <row r="9" spans="1:12">
      <c r="B9" s="1"/>
      <c r="C9" s="1" t="s">
        <v>17</v>
      </c>
      <c r="D9" t="s">
        <v>1</v>
      </c>
      <c r="E9" t="s">
        <v>2</v>
      </c>
      <c r="F9" t="s">
        <v>3</v>
      </c>
      <c r="G9" t="s">
        <v>4</v>
      </c>
      <c r="H9" t="s">
        <v>5</v>
      </c>
      <c r="I9" t="s">
        <v>6</v>
      </c>
      <c r="J9" t="s">
        <v>7</v>
      </c>
      <c r="K9" t="s">
        <v>8</v>
      </c>
      <c r="L9" t="s">
        <v>9</v>
      </c>
    </row>
    <row r="10" spans="1:12">
      <c r="B10" s="1" t="s">
        <v>10</v>
      </c>
      <c r="C10" t="s">
        <v>10</v>
      </c>
      <c r="D10" s="2">
        <v>1909</v>
      </c>
      <c r="E10" s="2">
        <v>4845</v>
      </c>
      <c r="F10" s="2">
        <v>947</v>
      </c>
      <c r="G10" s="2">
        <v>2131</v>
      </c>
      <c r="H10" s="2">
        <v>72392</v>
      </c>
      <c r="I10" s="2">
        <v>2806</v>
      </c>
      <c r="J10" s="2">
        <v>171</v>
      </c>
      <c r="K10" s="2">
        <v>829</v>
      </c>
      <c r="L10" s="2">
        <v>86030</v>
      </c>
    </row>
    <row r="11" spans="1:12">
      <c r="C11" s="1" t="s">
        <v>11</v>
      </c>
      <c r="D11" s="2"/>
      <c r="E11" s="2"/>
      <c r="F11" s="2"/>
      <c r="G11" s="2"/>
      <c r="H11" s="2"/>
      <c r="I11" s="2"/>
      <c r="J11" s="2"/>
      <c r="K11" s="2">
        <v>9</v>
      </c>
      <c r="L11" s="2">
        <v>9</v>
      </c>
    </row>
    <row r="12" spans="1:12">
      <c r="C12" s="1" t="s">
        <v>12</v>
      </c>
      <c r="D12" s="2"/>
      <c r="E12" s="2"/>
      <c r="F12" s="2"/>
      <c r="G12" s="2"/>
      <c r="H12" s="2">
        <v>1</v>
      </c>
      <c r="I12" s="2">
        <v>2</v>
      </c>
      <c r="J12" s="2"/>
      <c r="K12" s="2">
        <v>2</v>
      </c>
      <c r="L12" s="2">
        <v>5</v>
      </c>
    </row>
    <row r="13" spans="1:12">
      <c r="C13" s="1" t="s">
        <v>13</v>
      </c>
      <c r="D13" s="2"/>
      <c r="E13" s="2"/>
      <c r="F13" s="2"/>
      <c r="G13" s="2"/>
      <c r="H13" s="2"/>
      <c r="I13" s="2"/>
      <c r="J13" s="2"/>
      <c r="K13" s="2"/>
      <c r="L13" s="2"/>
    </row>
    <row r="14" spans="1:12">
      <c r="C14" s="1" t="s">
        <v>14</v>
      </c>
      <c r="D14" s="2"/>
      <c r="E14" s="2"/>
      <c r="F14" s="2"/>
      <c r="G14" s="2"/>
      <c r="H14" s="2">
        <v>61</v>
      </c>
      <c r="I14" s="2">
        <v>303</v>
      </c>
      <c r="J14" s="2">
        <v>212</v>
      </c>
      <c r="K14" s="2">
        <v>284</v>
      </c>
      <c r="L14" s="2">
        <v>860</v>
      </c>
    </row>
    <row r="15" spans="1:12">
      <c r="C15" t="s">
        <v>15</v>
      </c>
      <c r="D15" s="2"/>
      <c r="E15" s="2"/>
      <c r="F15" s="2"/>
      <c r="G15" s="2"/>
      <c r="H15" s="2">
        <v>4612</v>
      </c>
      <c r="I15" s="2">
        <v>23</v>
      </c>
      <c r="J15" s="2">
        <v>11</v>
      </c>
      <c r="K15" s="2">
        <v>72</v>
      </c>
      <c r="L15" s="2">
        <v>4718</v>
      </c>
    </row>
    <row r="16" spans="1:12">
      <c r="C16" s="1" t="s">
        <v>16</v>
      </c>
      <c r="D16" s="2">
        <v>1909</v>
      </c>
      <c r="E16" s="2">
        <v>4845</v>
      </c>
      <c r="F16" s="2">
        <v>947</v>
      </c>
      <c r="G16" s="2">
        <v>2131</v>
      </c>
      <c r="H16" s="2">
        <v>77066</v>
      </c>
      <c r="I16" s="2">
        <v>3134</v>
      </c>
      <c r="J16" s="2">
        <v>394</v>
      </c>
      <c r="K16" s="2">
        <v>1196</v>
      </c>
      <c r="L16" s="2">
        <v>91622</v>
      </c>
    </row>
    <row r="17" spans="1:12">
      <c r="A17" s="1"/>
      <c r="D17" s="2"/>
      <c r="E17" s="2"/>
      <c r="F17" s="2"/>
      <c r="G17" s="2"/>
      <c r="H17" s="2"/>
      <c r="I17" s="2"/>
      <c r="J17" s="2"/>
      <c r="K17" s="2"/>
      <c r="L17" s="2"/>
    </row>
    <row r="18" spans="1:12">
      <c r="B18" s="1"/>
      <c r="D18" s="2"/>
      <c r="E18" s="2"/>
      <c r="F18" s="2"/>
      <c r="G18" s="2"/>
      <c r="H18" s="2"/>
      <c r="I18" s="2"/>
      <c r="J18" s="2"/>
      <c r="K18" s="2"/>
      <c r="L18" s="2"/>
    </row>
    <row r="19" spans="1:12">
      <c r="C19" s="1"/>
      <c r="D19" s="2"/>
      <c r="E19" s="2"/>
      <c r="F19" s="2"/>
      <c r="G19" s="2"/>
      <c r="H19" s="2"/>
      <c r="I19" s="2"/>
      <c r="J19" s="2"/>
      <c r="K19" s="2"/>
      <c r="L19" s="2"/>
    </row>
    <row r="20" spans="1:12">
      <c r="A20" s="1" t="s">
        <v>9</v>
      </c>
      <c r="D20" s="2">
        <v>3076</v>
      </c>
      <c r="E20" s="2">
        <v>8159</v>
      </c>
      <c r="F20" s="2">
        <v>2957</v>
      </c>
      <c r="G20" s="2">
        <v>5051</v>
      </c>
      <c r="H20" s="2">
        <v>116726</v>
      </c>
      <c r="I20" s="2">
        <v>25805</v>
      </c>
      <c r="J20" s="2">
        <v>2085</v>
      </c>
      <c r="K20" s="2">
        <v>20215</v>
      </c>
      <c r="L20" s="2">
        <v>184074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Graphe R44</vt:lpstr>
    </vt:vector>
  </TitlesOfParts>
  <Company>GIE SIHM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BOITEUX</dc:creator>
  <cp:lastModifiedBy>BOITEUX</cp:lastModifiedBy>
  <dcterms:created xsi:type="dcterms:W3CDTF">2011-05-23T12:26:45Z</dcterms:created>
  <dcterms:modified xsi:type="dcterms:W3CDTF">2011-05-23T12:31:17Z</dcterms:modified>
</cp:coreProperties>
</file>