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5600" windowHeight="9240" tabRatio="831" activeTab="1"/>
  </bookViews>
  <sheets>
    <sheet name="Planning" sheetId="10" r:id="rId1"/>
    <sheet name="Lundi" sheetId="11" r:id="rId2"/>
    <sheet name="Mardi" sheetId="12" r:id="rId3"/>
    <sheet name="Mercredi" sheetId="13" r:id="rId4"/>
    <sheet name="Jeudi" sheetId="14" r:id="rId5"/>
    <sheet name="Vendredi" sheetId="15" r:id="rId6"/>
    <sheet name="Samedi" sheetId="16" r:id="rId7"/>
    <sheet name="Dimanche" sheetId="17" r:id="rId8"/>
  </sheets>
  <definedNames>
    <definedName name="_xlnm.Print_Area" localSheetId="0">Planning!$B$2:$Q$71</definedName>
  </definedNames>
  <calcPr calcId="125725"/>
</workbook>
</file>

<file path=xl/calcChain.xml><?xml version="1.0" encoding="utf-8"?>
<calcChain xmlns="http://schemas.openxmlformats.org/spreadsheetml/2006/main">
  <c r="B1" i="11"/>
  <c r="B1" i="12"/>
  <c r="B1" i="13"/>
  <c r="B1" i="14"/>
  <c r="B1" i="15"/>
  <c r="B1" i="16"/>
  <c r="B1" i="17"/>
  <c r="B64" i="10"/>
  <c r="B54"/>
  <c r="B44"/>
  <c r="B34"/>
  <c r="B24"/>
  <c r="B14"/>
  <c r="B4"/>
  <c r="J2"/>
</calcChain>
</file>

<file path=xl/sharedStrings.xml><?xml version="1.0" encoding="utf-8"?>
<sst xmlns="http://schemas.openxmlformats.org/spreadsheetml/2006/main" count="929" uniqueCount="44">
  <si>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</si>
  <si>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</si>
  <si>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</si>
  <si>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</si>
  <si>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</si>
  <si>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</si>
  <si>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</si>
  <si>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</si>
  <si>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</si>
  <si>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</si>
  <si>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</si>
  <si>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</si>
  <si>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Bronze</t>
  </si>
  <si>
    <t>Argent</t>
  </si>
  <si>
    <t>Or</t>
  </si>
  <si>
    <t>Training</t>
  </si>
  <si>
    <t>Practice</t>
  </si>
  <si>
    <t>Approche</t>
  </si>
  <si>
    <t>Putting</t>
  </si>
  <si>
    <t>Parcours</t>
  </si>
  <si>
    <t>Performance</t>
  </si>
  <si>
    <t>Groupe</t>
  </si>
  <si>
    <t>EDG</t>
  </si>
  <si>
    <t>Amine</t>
  </si>
  <si>
    <t>Clément</t>
  </si>
  <si>
    <t>Fabrice</t>
  </si>
  <si>
    <t>Jean-Philippe</t>
  </si>
  <si>
    <t>Pascal</t>
  </si>
  <si>
    <t>Pierre</t>
  </si>
  <si>
    <t>Véronique</t>
  </si>
  <si>
    <t>Règles</t>
  </si>
  <si>
    <t>Infynitee</t>
  </si>
  <si>
    <t>Du</t>
  </si>
  <si>
    <t>Prépa</t>
  </si>
  <si>
    <t>Clém</t>
  </si>
  <si>
    <t>Fab</t>
  </si>
  <si>
    <t>JP</t>
  </si>
  <si>
    <t>Véro</t>
  </si>
  <si>
    <t>Equipe</t>
  </si>
  <si>
    <t>Benjamin</t>
  </si>
  <si>
    <t>Benji</t>
  </si>
  <si>
    <t>Carte verte</t>
  </si>
  <si>
    <t>Au</t>
  </si>
  <si>
    <t>Junior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</si>
</sst>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6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21C2B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FA14D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CC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A14D9"/>
      </bottom>
      <diagonal/>
    </border>
    <border>
      <left style="medium">
        <color indexed="64"/>
      </left>
      <right style="medium">
        <color indexed="64"/>
      </right>
      <top style="thin">
        <color rgb="FFFA14D9"/>
      </top>
      <bottom style="thin">
        <color rgb="FFFA14D9"/>
      </bottom>
      <diagonal/>
    </border>
    <border>
      <left style="medium">
        <color indexed="64"/>
      </left>
      <right style="medium">
        <color indexed="64"/>
      </right>
      <top style="thin">
        <color rgb="FFFA14D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D28310"/>
      </bottom>
      <diagonal/>
    </border>
    <border>
      <left style="medium">
        <color indexed="64"/>
      </left>
      <right style="medium">
        <color indexed="64"/>
      </right>
      <top style="thin">
        <color rgb="FFD28310"/>
      </top>
      <bottom style="thin">
        <color rgb="FFD28310"/>
      </bottom>
      <diagonal/>
    </border>
    <border>
      <left style="medium">
        <color indexed="64"/>
      </left>
      <right style="medium">
        <color indexed="64"/>
      </right>
      <top style="thin">
        <color rgb="FFD283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CCFFFF"/>
      </bottom>
      <diagonal/>
    </border>
    <border>
      <left style="medium">
        <color indexed="64"/>
      </left>
      <right style="medium">
        <color indexed="64"/>
      </right>
      <top style="thin">
        <color rgb="FFCCFFFF"/>
      </top>
      <bottom style="thin">
        <color rgb="FFCCFFFF"/>
      </bottom>
      <diagonal/>
    </border>
    <border>
      <left style="medium">
        <color indexed="64"/>
      </left>
      <right style="medium">
        <color indexed="64"/>
      </right>
      <top style="thin">
        <color rgb="FFCCFFFF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666699"/>
      </bottom>
      <diagonal/>
    </border>
    <border>
      <left style="medium">
        <color indexed="64"/>
      </left>
      <right style="medium">
        <color indexed="64"/>
      </right>
      <top style="thin">
        <color rgb="FF666699"/>
      </top>
      <bottom style="thin">
        <color rgb="FF666699"/>
      </bottom>
      <diagonal/>
    </border>
    <border>
      <left style="medium">
        <color indexed="64"/>
      </left>
      <right style="medium">
        <color indexed="64"/>
      </right>
      <top style="thin">
        <color rgb="FF66669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00FF00"/>
      </bottom>
      <diagonal/>
    </border>
    <border>
      <left style="medium">
        <color indexed="64"/>
      </left>
      <right style="medium">
        <color indexed="64"/>
      </right>
      <top style="thin">
        <color rgb="FF00FF00"/>
      </top>
      <bottom style="thin">
        <color rgb="FF00FF00"/>
      </bottom>
      <diagonal/>
    </border>
    <border>
      <left style="medium">
        <color indexed="64"/>
      </left>
      <right style="medium">
        <color indexed="64"/>
      </right>
      <top style="thin">
        <color rgb="FF00FF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rgb="FFFF99CC"/>
      </bottom>
      <diagonal/>
    </border>
    <border>
      <left style="medium">
        <color indexed="64"/>
      </left>
      <right style="medium">
        <color indexed="64"/>
      </right>
      <top style="thin">
        <color rgb="FFFF99CC"/>
      </top>
      <bottom style="thin">
        <color rgb="FFFF99CC"/>
      </bottom>
      <diagonal/>
    </border>
    <border>
      <left style="medium">
        <color indexed="64"/>
      </left>
      <right style="medium">
        <color indexed="64"/>
      </right>
      <top style="thin">
        <color rgb="FFFF99CC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rgb="FF969696"/>
      </bottom>
      <diagonal/>
    </border>
    <border>
      <left style="medium">
        <color auto="1"/>
      </left>
      <right style="medium">
        <color indexed="64"/>
      </right>
      <top style="thin">
        <color rgb="FF969696"/>
      </top>
      <bottom style="thin">
        <color rgb="FF969696"/>
      </bottom>
      <diagonal/>
    </border>
    <border>
      <left style="medium">
        <color auto="1"/>
      </left>
      <right style="medium">
        <color indexed="64"/>
      </right>
      <top style="thin">
        <color rgb="FF969696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/>
    <xf numFmtId="0" fontId="0" fillId="0" borderId="0" xfId="0" applyFill="1"/>
    <xf numFmtId="0" fontId="0" fillId="0" borderId="0" xfId="0" applyAlignment="1"/>
    <xf numFmtId="0" fontId="0" fillId="0" borderId="0" xfId="0" applyAlignment="1">
      <alignment horizontal="center"/>
    </xf>
    <xf numFmtId="0" fontId="7" fillId="0" borderId="0" xfId="0" applyFont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6" fillId="0" borderId="0" xfId="0" applyFont="1" applyBorder="1" applyAlignment="1">
      <alignment horizontal="center" vertical="center" textRotation="255" wrapText="1" shrinkToFit="1"/>
    </xf>
    <xf numFmtId="0" fontId="7" fillId="0" borderId="0" xfId="0" applyFont="1" applyBorder="1" applyAlignment="1">
      <alignment wrapText="1"/>
    </xf>
    <xf numFmtId="0" fontId="1" fillId="0" borderId="5" xfId="0" applyFont="1" applyFill="1" applyBorder="1" applyAlignment="1">
      <alignment horizontal="center"/>
    </xf>
    <xf numFmtId="0" fontId="1" fillId="0" borderId="0" xfId="0" applyFont="1" applyBorder="1"/>
    <xf numFmtId="164" fontId="5" fillId="0" borderId="0" xfId="0" applyNumberFormat="1" applyFont="1" applyBorder="1" applyAlignment="1">
      <alignment vertical="center"/>
    </xf>
    <xf numFmtId="0" fontId="0" fillId="0" borderId="2" xfId="0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4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  <xf numFmtId="0" fontId="0" fillId="45" borderId="0" xfId="0" applyFill="1"/>
    <xf numFmtId="0" fontId="0" fillId="9" borderId="0" xfId="0" applyFill="1"/>
    <xf numFmtId="0" fontId="0" fillId="10" borderId="0" xfId="0" applyFill="1"/>
    <xf numFmtId="0" fontId="0" fillId="46" borderId="0" xfId="0" applyFill="1"/>
    <xf numFmtId="0" fontId="0" fillId="47" borderId="0" xfId="0" applyFill="1"/>
    <xf numFmtId="0" fontId="0" fillId="2" borderId="0" xfId="0" applyFill="1"/>
    <xf numFmtId="0" fontId="0" fillId="5" borderId="0" xfId="0" applyFill="1"/>
    <xf numFmtId="0" fontId="0" fillId="3" borderId="0" xfId="0" applyFill="1"/>
    <xf numFmtId="0" fontId="0" fillId="48" borderId="0" xfId="0" applyFill="1"/>
    <xf numFmtId="0" fontId="0" fillId="7" borderId="0" xfId="0" applyFill="1"/>
    <xf numFmtId="0" fontId="0" fillId="6" borderId="0" xfId="0" applyFill="1"/>
    <xf numFmtId="0" fontId="0" fillId="49" borderId="0" xfId="0" applyFill="1"/>
    <xf numFmtId="0" fontId="0" fillId="50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55" borderId="0" xfId="0" applyFill="1"/>
    <xf numFmtId="0" fontId="0" fillId="56" borderId="0" xfId="0" applyFill="1"/>
    <xf numFmtId="0" fontId="0" fillId="4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3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48" borderId="4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3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0" fontId="0" fillId="4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4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0" xfId="0" applyFill="1" applyBorder="1"/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57" borderId="19" xfId="0" applyFill="1" applyBorder="1" applyAlignment="1">
      <alignment horizontal="center"/>
    </xf>
    <xf numFmtId="0" fontId="0" fillId="57" borderId="20" xfId="0" applyFill="1" applyBorder="1" applyAlignment="1">
      <alignment horizontal="center"/>
    </xf>
    <xf numFmtId="0" fontId="0" fillId="57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58" borderId="22" xfId="0" applyFill="1" applyBorder="1" applyAlignment="1">
      <alignment horizontal="center"/>
    </xf>
    <xf numFmtId="0" fontId="0" fillId="58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59" borderId="28" xfId="0" applyFill="1" applyBorder="1" applyAlignment="1">
      <alignment horizontal="center"/>
    </xf>
    <xf numFmtId="0" fontId="0" fillId="59" borderId="29" xfId="0" applyFill="1" applyBorder="1" applyAlignment="1">
      <alignment horizontal="center"/>
    </xf>
    <xf numFmtId="0" fontId="0" fillId="59" borderId="30" xfId="0" applyFill="1" applyBorder="1" applyAlignment="1">
      <alignment horizontal="center"/>
    </xf>
    <xf numFmtId="0" fontId="0" fillId="60" borderId="31" xfId="0" applyFill="1" applyBorder="1" applyAlignment="1">
      <alignment horizontal="center"/>
    </xf>
    <xf numFmtId="0" fontId="0" fillId="60" borderId="32" xfId="0" applyFill="1" applyBorder="1" applyAlignment="1">
      <alignment horizontal="center"/>
    </xf>
    <xf numFmtId="0" fontId="0" fillId="6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61" borderId="35" xfId="0" applyFill="1" applyBorder="1" applyAlignment="1">
      <alignment horizontal="center"/>
    </xf>
    <xf numFmtId="0" fontId="0" fillId="61" borderId="36" xfId="0" applyFill="1" applyBorder="1" applyAlignment="1">
      <alignment horizontal="center"/>
    </xf>
    <xf numFmtId="0" fontId="0" fillId="62" borderId="37" xfId="0" applyFill="1" applyBorder="1" applyAlignment="1">
      <alignment horizontal="center"/>
    </xf>
    <xf numFmtId="0" fontId="0" fillId="62" borderId="38" xfId="0" applyFill="1" applyBorder="1" applyAlignment="1">
      <alignment horizontal="center"/>
    </xf>
    <xf numFmtId="0" fontId="0" fillId="62" borderId="3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 shrinkToFit="1"/>
    </xf>
    <xf numFmtId="164" fontId="1" fillId="0" borderId="3" xfId="0" applyNumberFormat="1" applyFont="1" applyBorder="1" applyAlignment="1">
      <alignment horizontal="center" vertical="center" wrapText="1" shrinkToFit="1"/>
    </xf>
    <xf numFmtId="164" fontId="1" fillId="0" borderId="4" xfId="0" applyNumberFormat="1" applyFont="1" applyBorder="1" applyAlignment="1">
      <alignment horizontal="center" vertical="center" wrapText="1" shrinkToFit="1"/>
    </xf>
    <xf numFmtId="0" fontId="4" fillId="0" borderId="7" xfId="0" applyFont="1" applyBorder="1" applyAlignment="1">
      <alignment horizontal="center" vertical="center" textRotation="255" wrapText="1" shrinkToFit="1"/>
    </xf>
    <xf numFmtId="0" fontId="4" fillId="0" borderId="3" xfId="0" applyFont="1" applyBorder="1" applyAlignment="1">
      <alignment horizontal="center" vertical="center" textRotation="255" wrapText="1" shrinkToFit="1"/>
    </xf>
    <xf numFmtId="0" fontId="4" fillId="0" borderId="4" xfId="0" applyFont="1" applyBorder="1" applyAlignment="1">
      <alignment horizontal="center" vertical="center" textRotation="255" wrapText="1" shrinkToFit="1"/>
    </xf>
    <xf numFmtId="0" fontId="8" fillId="0" borderId="7" xfId="0" applyFont="1" applyBorder="1" applyAlignment="1">
      <alignment horizontal="center" vertical="center" textRotation="255" wrapText="1" shrinkToFit="1"/>
    </xf>
    <xf numFmtId="0" fontId="8" fillId="0" borderId="3" xfId="0" applyFont="1" applyBorder="1" applyAlignment="1">
      <alignment horizontal="center" vertical="center" textRotation="255" wrapText="1" shrinkToFit="1"/>
    </xf>
    <xf numFmtId="0" fontId="8" fillId="0" borderId="4" xfId="0" applyFont="1" applyBorder="1" applyAlignment="1">
      <alignment horizontal="center" vertical="center" textRotation="255" wrapText="1" shrinkToFit="1"/>
    </xf>
    <xf numFmtId="164" fontId="5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textRotation="255" wrapText="1" shrinkToFit="1"/>
    </xf>
    <xf numFmtId="0" fontId="3" fillId="0" borderId="3" xfId="0" applyFont="1" applyBorder="1" applyAlignment="1">
      <alignment horizontal="center" vertical="center" textRotation="255" wrapText="1" shrinkToFit="1"/>
    </xf>
    <xf numFmtId="0" fontId="3" fillId="0" borderId="4" xfId="0" applyFont="1" applyBorder="1" applyAlignment="1">
      <alignment horizontal="center" vertical="center" textRotation="255" wrapText="1" shrinkToFit="1"/>
    </xf>
    <xf numFmtId="0" fontId="9" fillId="0" borderId="7" xfId="0" applyFont="1" applyBorder="1" applyAlignment="1">
      <alignment horizontal="center" vertical="center" textRotation="255" wrapText="1" shrinkToFit="1"/>
    </xf>
    <xf numFmtId="0" fontId="9" fillId="0" borderId="3" xfId="0" applyFont="1" applyBorder="1" applyAlignment="1">
      <alignment horizontal="center" vertical="center" textRotation="255" wrapText="1" shrinkToFit="1"/>
    </xf>
    <xf numFmtId="0" fontId="9" fillId="0" borderId="4" xfId="0" applyFont="1" applyBorder="1" applyAlignment="1">
      <alignment horizontal="center" vertical="center" textRotation="255" wrapText="1" shrinkToFit="1"/>
    </xf>
    <xf numFmtId="0" fontId="6" fillId="0" borderId="2" xfId="0" applyFont="1" applyBorder="1" applyAlignment="1">
      <alignment horizontal="center" vertical="center" textRotation="255" wrapText="1" shrinkToFit="1"/>
    </xf>
    <xf numFmtId="0" fontId="6" fillId="0" borderId="3" xfId="0" applyFont="1" applyBorder="1" applyAlignment="1">
      <alignment horizontal="center" vertical="center" textRotation="255" wrapText="1" shrinkToFit="1"/>
    </xf>
    <xf numFmtId="0" fontId="6" fillId="0" borderId="4" xfId="0" applyFont="1" applyBorder="1" applyAlignment="1">
      <alignment horizontal="center" vertical="center" textRotation="255" wrapText="1" shrinkToFi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69696"/>
      <color rgb="FFFF99CC"/>
      <color rgb="FF00FF00"/>
      <color rgb="FFFF0000"/>
      <color rgb="FF666699"/>
      <color rgb="FFCCFFFF"/>
      <color rgb="FFD28310"/>
      <color rgb="FF05D90A"/>
      <color rgb="FFFA14D9"/>
      <color rgb="FFF21C2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554181</xdr:colOff>
      <xdr:row>0</xdr:row>
      <xdr:rowOff>207817</xdr:rowOff>
    </xdr:from>
    <xdr:to>
      <xdr:col>4</xdr:col>
      <xdr:colOff>554181</xdr:colOff>
      <xdr:row>0</xdr:row>
      <xdr:rowOff>1454726</xdr:rowOff>
    </xdr:to>
    <xdr:pic macro="[0]!Enreg_Pdf_Planning">
      <xdr:nvPicPr>
        <xdr:cNvPr id="2" name="Image 1" descr="disquette-icon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08317" y="207817"/>
          <a:ext cx="1246909" cy="12469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mailto:pierre.offred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Q71"/>
  <sheetViews>
    <sheetView zoomScale="55" zoomScaleNormal="55" workbookViewId="0">
      <pane xSplit="3" ySplit="3" topLeftCell="D13" activePane="bottomRight" state="frozen"/>
      <selection pane="topRight" activeCell="C1" sqref="C1"/>
      <selection pane="bottomLeft" activeCell="A4" sqref="A4"/>
      <selection pane="bottomRight" activeCell="F10" sqref="F10"/>
    </sheetView>
  </sheetViews>
  <sheetFormatPr baseColWidth="10" defaultRowHeight="15"/>
  <cols>
    <col min="1" max="1" width="23.5703125" customWidth="1"/>
    <col min="2" max="2" width="16.28515625" style="11" customWidth="1"/>
    <col min="3" max="3" width="14.85546875" bestFit="1" customWidth="1"/>
    <col min="4" max="15" width="18.7109375" customWidth="1"/>
    <col min="17" max="17" width="16.28515625" bestFit="1" customWidth="1"/>
  </cols>
  <sheetData>
    <row r="1" spans="1:17" ht="127.5" customHeight="1">
      <c r="A1" s="10"/>
    </row>
    <row r="2" spans="1:17" s="16" customFormat="1" ht="37.5" customHeight="1" thickBot="1">
      <c r="D2" s="16" t="s">
        <v>32</v>
      </c>
      <c r="E2" s="136">
        <v>40910</v>
      </c>
      <c r="F2" s="136"/>
      <c r="G2" s="136"/>
      <c r="H2" s="136"/>
      <c r="I2" s="16" t="s">
        <v>42</v>
      </c>
      <c r="J2" s="135">
        <f>E2+6</f>
        <v>40916</v>
      </c>
      <c r="K2" s="135"/>
      <c r="L2" s="135"/>
      <c r="M2" s="135"/>
      <c r="N2" s="135"/>
      <c r="O2" s="135"/>
      <c r="P2" s="32"/>
      <c r="Q2" s="32"/>
    </row>
    <row r="3" spans="1:17" ht="15.75" thickBot="1">
      <c r="D3" s="8" t="s">
        <v>0</v>
      </c>
      <c r="E3" s="8" t="s">
        <v>1</v>
      </c>
      <c r="F3" s="8" t="s">
        <v>2</v>
      </c>
      <c r="G3" s="8" t="s">
        <v>3</v>
      </c>
      <c r="H3" s="8" t="s">
        <v>4</v>
      </c>
      <c r="I3" s="8" t="s">
        <v>5</v>
      </c>
      <c r="J3" s="8" t="s">
        <v>6</v>
      </c>
      <c r="K3" s="8" t="s">
        <v>7</v>
      </c>
      <c r="L3" s="8" t="s">
        <v>8</v>
      </c>
      <c r="M3" s="8" t="s">
        <v>9</v>
      </c>
      <c r="N3" s="8" t="s">
        <v>10</v>
      </c>
      <c r="O3" s="8" t="s">
        <v>11</v>
      </c>
    </row>
    <row r="4" spans="1:17" ht="15.75" thickBot="1">
      <c r="A4" s="10">
        <v>2</v>
      </c>
      <c r="B4" s="137">
        <f>E2</f>
        <v>40910</v>
      </c>
      <c r="C4" s="9" t="s">
        <v>23</v>
      </c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</row>
    <row r="5" spans="1:17" ht="15.75" thickBot="1">
      <c r="A5" s="40">
        <v>3</v>
      </c>
      <c r="B5" s="138"/>
      <c r="C5" s="9" t="s">
        <v>39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7" ht="15.75" thickBot="1">
      <c r="A6" s="33">
        <v>4</v>
      </c>
      <c r="B6" s="138"/>
      <c r="C6" s="9" t="s">
        <v>24</v>
      </c>
      <c r="D6" s="99" t="s">
        <v>33</v>
      </c>
      <c r="E6" s="91" t="s">
        <v>30</v>
      </c>
      <c r="F6" s="90" t="s">
        <v>15</v>
      </c>
      <c r="G6" s="101" t="s">
        <v>43</v>
      </c>
      <c r="H6" s="92" t="s">
        <v>19</v>
      </c>
      <c r="I6" s="87" t="s">
        <v>18</v>
      </c>
      <c r="J6" s="88" t="s">
        <v>17</v>
      </c>
      <c r="K6" s="87" t="s">
        <v>16</v>
      </c>
      <c r="L6" s="89" t="s">
        <v>19</v>
      </c>
      <c r="M6" s="92" t="s">
        <v>17</v>
      </c>
      <c r="N6" s="88" t="s">
        <v>16</v>
      </c>
      <c r="O6" s="100" t="s">
        <v>22</v>
      </c>
    </row>
    <row r="7" spans="1:17" ht="15.75" thickBot="1">
      <c r="A7" s="34">
        <v>5</v>
      </c>
      <c r="B7" s="138"/>
      <c r="C7" s="9" t="s">
        <v>25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7" ht="15.75" thickBot="1">
      <c r="A8" s="41">
        <v>6</v>
      </c>
      <c r="B8" s="138"/>
      <c r="C8" s="9" t="s">
        <v>26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7" ht="15.75" thickBot="1">
      <c r="A9" s="35">
        <v>7</v>
      </c>
      <c r="B9" s="138"/>
      <c r="C9" s="9" t="s">
        <v>27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7" ht="15.75" thickBot="1">
      <c r="A10" s="36">
        <v>8</v>
      </c>
      <c r="B10" s="138"/>
      <c r="C10" s="9" t="s">
        <v>28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7" ht="15.75" thickBot="1">
      <c r="A11" s="37">
        <v>9</v>
      </c>
      <c r="B11" s="139"/>
      <c r="C11" s="9" t="s">
        <v>29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7" ht="15.75" thickBot="1">
      <c r="A12" s="38">
        <v>10</v>
      </c>
      <c r="B12" s="5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7" ht="15.75" thickBot="1">
      <c r="A13" s="39">
        <v>11</v>
      </c>
      <c r="B13" s="5"/>
      <c r="D13" s="30" t="s">
        <v>0</v>
      </c>
      <c r="E13" s="30" t="s">
        <v>1</v>
      </c>
      <c r="F13" s="30" t="s">
        <v>2</v>
      </c>
      <c r="G13" s="30" t="s">
        <v>3</v>
      </c>
      <c r="H13" s="30" t="s">
        <v>4</v>
      </c>
      <c r="I13" s="30" t="s">
        <v>5</v>
      </c>
      <c r="J13" s="30" t="s">
        <v>6</v>
      </c>
      <c r="K13" s="30" t="s">
        <v>7</v>
      </c>
      <c r="L13" s="30" t="s">
        <v>8</v>
      </c>
      <c r="M13" s="30" t="s">
        <v>9</v>
      </c>
      <c r="N13" s="30" t="s">
        <v>10</v>
      </c>
      <c r="O13" s="30" t="s">
        <v>11</v>
      </c>
      <c r="Q13" s="8" t="s">
        <v>31</v>
      </c>
    </row>
    <row r="14" spans="1:17" ht="15.75" thickBot="1">
      <c r="A14" s="42">
        <v>12</v>
      </c>
      <c r="B14" s="137">
        <f>E2+1</f>
        <v>40911</v>
      </c>
      <c r="C14" s="9" t="s">
        <v>23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93" t="s">
        <v>12</v>
      </c>
    </row>
    <row r="15" spans="1:17" ht="15.75" thickBot="1">
      <c r="A15" s="43">
        <v>13</v>
      </c>
      <c r="B15" s="138"/>
      <c r="C15" s="9" t="s">
        <v>39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94" t="s">
        <v>13</v>
      </c>
    </row>
    <row r="16" spans="1:17" ht="15.75" thickBot="1">
      <c r="A16" s="44">
        <v>14</v>
      </c>
      <c r="B16" s="138"/>
      <c r="C16" s="9" t="s">
        <v>24</v>
      </c>
      <c r="D16" s="99" t="s">
        <v>33</v>
      </c>
      <c r="E16" s="91" t="s">
        <v>30</v>
      </c>
      <c r="F16" s="90" t="s">
        <v>15</v>
      </c>
      <c r="G16" s="101" t="s">
        <v>43</v>
      </c>
      <c r="H16" s="92" t="s">
        <v>19</v>
      </c>
      <c r="I16" s="87" t="s">
        <v>18</v>
      </c>
      <c r="J16" s="88" t="s">
        <v>17</v>
      </c>
      <c r="K16" s="87" t="s">
        <v>16</v>
      </c>
      <c r="L16" s="89" t="s">
        <v>19</v>
      </c>
      <c r="M16" s="92" t="s">
        <v>17</v>
      </c>
      <c r="N16" s="88" t="s">
        <v>16</v>
      </c>
      <c r="O16" s="100" t="s">
        <v>22</v>
      </c>
      <c r="Q16" s="95" t="s">
        <v>14</v>
      </c>
    </row>
    <row r="17" spans="1:17" ht="15.75" thickBot="1">
      <c r="A17" s="45">
        <v>15</v>
      </c>
      <c r="B17" s="138"/>
      <c r="C17" s="9" t="s">
        <v>25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7" ht="15.75" thickBot="1">
      <c r="A18" s="46">
        <v>16</v>
      </c>
      <c r="B18" s="138"/>
      <c r="C18" s="9" t="s">
        <v>26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7" ht="15.75" thickBot="1">
      <c r="A19" s="48">
        <v>17</v>
      </c>
      <c r="B19" s="138"/>
      <c r="C19" s="9" t="s">
        <v>27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Q19" s="8" t="s">
        <v>20</v>
      </c>
    </row>
    <row r="20" spans="1:17" ht="15.75" thickBot="1">
      <c r="A20" s="47">
        <v>18</v>
      </c>
      <c r="B20" s="138"/>
      <c r="C20" s="9" t="s">
        <v>28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Q20" s="96" t="s">
        <v>41</v>
      </c>
    </row>
    <row r="21" spans="1:17" ht="15.75" thickBot="1">
      <c r="A21" s="49">
        <v>19</v>
      </c>
      <c r="B21" s="139"/>
      <c r="C21" s="6" t="s">
        <v>29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Q21" s="97" t="s">
        <v>15</v>
      </c>
    </row>
    <row r="22" spans="1:17" ht="15.75" thickBot="1">
      <c r="A22" s="50">
        <v>20</v>
      </c>
      <c r="B22" s="5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7" ht="15.75" thickBot="1">
      <c r="A23" s="51">
        <v>21</v>
      </c>
      <c r="B23" s="5"/>
      <c r="D23" s="30" t="s">
        <v>0</v>
      </c>
      <c r="E23" s="30" t="s">
        <v>1</v>
      </c>
      <c r="F23" s="30" t="s">
        <v>2</v>
      </c>
      <c r="G23" s="30" t="s">
        <v>3</v>
      </c>
      <c r="H23" s="30" t="s">
        <v>4</v>
      </c>
      <c r="I23" s="30" t="s">
        <v>5</v>
      </c>
      <c r="J23" s="30" t="s">
        <v>6</v>
      </c>
      <c r="K23" s="30" t="s">
        <v>7</v>
      </c>
      <c r="L23" s="30" t="s">
        <v>8</v>
      </c>
      <c r="M23" s="30" t="s">
        <v>9</v>
      </c>
      <c r="N23" s="30" t="s">
        <v>10</v>
      </c>
      <c r="O23" s="30" t="s">
        <v>11</v>
      </c>
    </row>
    <row r="24" spans="1:17" ht="15.75" thickBot="1">
      <c r="A24" s="52">
        <v>22</v>
      </c>
      <c r="B24" s="137">
        <f>E2+2</f>
        <v>40912</v>
      </c>
      <c r="C24" s="9" t="s">
        <v>23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Q24" s="98" t="s">
        <v>21</v>
      </c>
    </row>
    <row r="25" spans="1:17" ht="15.75" thickBot="1">
      <c r="A25" s="53">
        <v>23</v>
      </c>
      <c r="B25" s="138"/>
      <c r="C25" s="9" t="s">
        <v>39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Q25" s="18"/>
    </row>
    <row r="26" spans="1:17" ht="15.75" thickBot="1">
      <c r="A26" s="54">
        <v>24</v>
      </c>
      <c r="B26" s="138"/>
      <c r="C26" s="9" t="s">
        <v>24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7" ht="15.75" thickBot="1">
      <c r="A27" s="55">
        <v>25</v>
      </c>
      <c r="B27" s="138"/>
      <c r="C27" s="9" t="s">
        <v>25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Q27" s="102" t="s">
        <v>22</v>
      </c>
    </row>
    <row r="28" spans="1:17" ht="15.75" thickBot="1">
      <c r="A28" s="56">
        <v>26</v>
      </c>
      <c r="B28" s="138"/>
      <c r="C28" s="9" t="s">
        <v>26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7" ht="15.75" thickBot="1">
      <c r="A29" s="57">
        <v>27</v>
      </c>
      <c r="B29" s="138"/>
      <c r="C29" s="9" t="s">
        <v>27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7" ht="15.75" thickBot="1">
      <c r="A30" s="58">
        <v>28</v>
      </c>
      <c r="B30" s="138"/>
      <c r="C30" s="9" t="s">
        <v>28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Q30" s="31" t="s">
        <v>30</v>
      </c>
    </row>
    <row r="31" spans="1:17" ht="15.75" thickBot="1">
      <c r="A31" s="59">
        <v>29</v>
      </c>
      <c r="B31" s="139"/>
      <c r="C31" s="9" t="s">
        <v>29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7" ht="15.75" thickBot="1">
      <c r="A32" s="60">
        <v>30</v>
      </c>
      <c r="B32" s="5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7" ht="15.75" thickBot="1">
      <c r="A33" s="61">
        <v>31</v>
      </c>
      <c r="B33" s="5"/>
      <c r="D33" s="30" t="s">
        <v>0</v>
      </c>
      <c r="E33" s="30" t="s">
        <v>1</v>
      </c>
      <c r="F33" s="30" t="s">
        <v>2</v>
      </c>
      <c r="G33" s="30" t="s">
        <v>3</v>
      </c>
      <c r="H33" s="30" t="s">
        <v>4</v>
      </c>
      <c r="I33" s="30" t="s">
        <v>5</v>
      </c>
      <c r="J33" s="30" t="s">
        <v>6</v>
      </c>
      <c r="K33" s="30" t="s">
        <v>7</v>
      </c>
      <c r="L33" s="30" t="s">
        <v>8</v>
      </c>
      <c r="M33" s="30" t="s">
        <v>9</v>
      </c>
      <c r="N33" s="30" t="s">
        <v>10</v>
      </c>
      <c r="O33" s="30" t="s">
        <v>11</v>
      </c>
      <c r="Q33" s="103" t="s">
        <v>38</v>
      </c>
    </row>
    <row r="34" spans="1:17" ht="15.75" thickBot="1">
      <c r="A34" s="62">
        <v>32</v>
      </c>
      <c r="B34" s="137">
        <f>E2+3</f>
        <v>40913</v>
      </c>
      <c r="C34" s="9" t="s">
        <v>23</v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7" ht="15.75" thickBot="1">
      <c r="A35" s="63">
        <v>33</v>
      </c>
      <c r="B35" s="138"/>
      <c r="C35" s="9" t="s">
        <v>39</v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7" ht="15.75" thickBot="1">
      <c r="A36" s="64">
        <v>34</v>
      </c>
      <c r="B36" s="138"/>
      <c r="C36" s="9" t="s">
        <v>24</v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7" ht="15.75" thickBot="1">
      <c r="A37" s="65">
        <v>35</v>
      </c>
      <c r="B37" s="138"/>
      <c r="C37" s="9" t="s">
        <v>25</v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7" ht="15.75" thickBot="1">
      <c r="A38" s="66">
        <v>36</v>
      </c>
      <c r="B38" s="138"/>
      <c r="C38" s="9" t="s">
        <v>26</v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7" ht="15.75" thickBot="1">
      <c r="A39" s="67">
        <v>37</v>
      </c>
      <c r="B39" s="138"/>
      <c r="C39" s="9" t="s">
        <v>27</v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7" ht="15.75" thickBot="1">
      <c r="A40" s="68">
        <v>38</v>
      </c>
      <c r="B40" s="138"/>
      <c r="C40" s="9" t="s">
        <v>28</v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7" ht="15.75" thickBot="1">
      <c r="A41" s="69">
        <v>39</v>
      </c>
      <c r="B41" s="139"/>
      <c r="C41" s="9" t="s">
        <v>29</v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7" ht="15.75" thickBot="1">
      <c r="A42" s="70">
        <v>40</v>
      </c>
      <c r="B42" s="5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7" ht="15.75" thickBot="1">
      <c r="A43" s="71">
        <v>41</v>
      </c>
      <c r="B43" s="5"/>
      <c r="D43" s="30" t="s">
        <v>0</v>
      </c>
      <c r="E43" s="30" t="s">
        <v>1</v>
      </c>
      <c r="F43" s="30" t="s">
        <v>2</v>
      </c>
      <c r="G43" s="30" t="s">
        <v>3</v>
      </c>
      <c r="H43" s="30" t="s">
        <v>4</v>
      </c>
      <c r="I43" s="30" t="s">
        <v>5</v>
      </c>
      <c r="J43" s="30" t="s">
        <v>6</v>
      </c>
      <c r="K43" s="30" t="s">
        <v>7</v>
      </c>
      <c r="L43" s="30" t="s">
        <v>8</v>
      </c>
      <c r="M43" s="30" t="s">
        <v>9</v>
      </c>
      <c r="N43" s="30" t="s">
        <v>10</v>
      </c>
      <c r="O43" s="30" t="s">
        <v>11</v>
      </c>
    </row>
    <row r="44" spans="1:17" ht="15.75" thickBot="1">
      <c r="A44" s="72">
        <v>42</v>
      </c>
      <c r="B44" s="137">
        <f>E2+4</f>
        <v>40914</v>
      </c>
      <c r="C44" s="9" t="s">
        <v>23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7" ht="15.75" thickBot="1">
      <c r="A45" s="73">
        <v>43</v>
      </c>
      <c r="B45" s="138"/>
      <c r="C45" s="9" t="s">
        <v>39</v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7" ht="15.75" thickBot="1">
      <c r="A46" s="74">
        <v>44</v>
      </c>
      <c r="B46" s="138"/>
      <c r="C46" s="9" t="s">
        <v>24</v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7" ht="15.75" thickBot="1">
      <c r="A47" s="75">
        <v>45</v>
      </c>
      <c r="B47" s="138"/>
      <c r="C47" s="9" t="s">
        <v>25</v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7" ht="15.75" thickBot="1">
      <c r="A48" s="76">
        <v>46</v>
      </c>
      <c r="B48" s="138"/>
      <c r="C48" s="9" t="s">
        <v>26</v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 ht="15.75" thickBot="1">
      <c r="A49" s="77">
        <v>47</v>
      </c>
      <c r="B49" s="138"/>
      <c r="C49" s="9" t="s">
        <v>27</v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 ht="15.75" thickBot="1">
      <c r="A50" s="78">
        <v>48</v>
      </c>
      <c r="B50" s="138"/>
      <c r="C50" s="9" t="s">
        <v>28</v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 ht="15.75" thickBot="1">
      <c r="A51" s="79">
        <v>49</v>
      </c>
      <c r="B51" s="139"/>
      <c r="C51" s="9" t="s">
        <v>29</v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 ht="15.75" thickBot="1">
      <c r="A52" s="80">
        <v>50</v>
      </c>
      <c r="B52" s="5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ht="15.75" thickBot="1">
      <c r="A53" s="81">
        <v>51</v>
      </c>
      <c r="B53" s="5"/>
      <c r="D53" s="30" t="s">
        <v>0</v>
      </c>
      <c r="E53" s="30" t="s">
        <v>1</v>
      </c>
      <c r="F53" s="30" t="s">
        <v>2</v>
      </c>
      <c r="G53" s="30" t="s">
        <v>3</v>
      </c>
      <c r="H53" s="30" t="s">
        <v>4</v>
      </c>
      <c r="I53" s="30" t="s">
        <v>5</v>
      </c>
      <c r="J53" s="30" t="s">
        <v>6</v>
      </c>
      <c r="K53" s="30" t="s">
        <v>7</v>
      </c>
      <c r="L53" s="30" t="s">
        <v>8</v>
      </c>
      <c r="M53" s="30" t="s">
        <v>9</v>
      </c>
      <c r="N53" s="30" t="s">
        <v>10</v>
      </c>
      <c r="O53" s="30" t="s">
        <v>11</v>
      </c>
    </row>
    <row r="54" spans="1:15" ht="15.75" thickBot="1">
      <c r="A54" s="82">
        <v>52</v>
      </c>
      <c r="B54" s="137">
        <f>E2+5</f>
        <v>40915</v>
      </c>
      <c r="C54" s="9" t="s">
        <v>23</v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 ht="15.75" thickBot="1">
      <c r="A55" s="83">
        <v>53</v>
      </c>
      <c r="B55" s="138"/>
      <c r="C55" s="9" t="s">
        <v>39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 ht="15.75" thickBot="1">
      <c r="A56" s="84">
        <v>54</v>
      </c>
      <c r="B56" s="138"/>
      <c r="C56" s="9" t="s">
        <v>24</v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 ht="15.75" thickBot="1">
      <c r="A57" s="85">
        <v>55</v>
      </c>
      <c r="B57" s="138"/>
      <c r="C57" s="9" t="s">
        <v>25</v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 ht="15.75" thickBot="1">
      <c r="A58" s="86">
        <v>56</v>
      </c>
      <c r="B58" s="138"/>
      <c r="C58" s="9" t="s">
        <v>26</v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 ht="15.75" thickBot="1">
      <c r="B59" s="138"/>
      <c r="C59" s="9" t="s">
        <v>27</v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 ht="15.75" thickBot="1">
      <c r="B60" s="138"/>
      <c r="C60" s="9" t="s">
        <v>28</v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 ht="15.75" thickBot="1">
      <c r="B61" s="139"/>
      <c r="C61" s="9" t="s">
        <v>29</v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 ht="15.75" thickBot="1">
      <c r="B62" s="5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ht="15.75" customHeight="1" thickBot="1">
      <c r="B63" s="5"/>
      <c r="D63" s="30" t="s">
        <v>0</v>
      </c>
      <c r="E63" s="30" t="s">
        <v>1</v>
      </c>
      <c r="F63" s="30" t="s">
        <v>2</v>
      </c>
      <c r="G63" s="30" t="s">
        <v>3</v>
      </c>
      <c r="H63" s="30" t="s">
        <v>4</v>
      </c>
      <c r="I63" s="30" t="s">
        <v>5</v>
      </c>
      <c r="J63" s="30" t="s">
        <v>6</v>
      </c>
      <c r="K63" s="30" t="s">
        <v>7</v>
      </c>
      <c r="L63" s="30" t="s">
        <v>8</v>
      </c>
      <c r="M63" s="30" t="s">
        <v>9</v>
      </c>
      <c r="N63" s="30" t="s">
        <v>10</v>
      </c>
      <c r="O63" s="30" t="s">
        <v>11</v>
      </c>
    </row>
    <row r="64" spans="1:15" ht="15.75" customHeight="1" thickBot="1">
      <c r="B64" s="137">
        <f>E2+6</f>
        <v>40916</v>
      </c>
      <c r="C64" s="9" t="s">
        <v>23</v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2:15" ht="15.75" customHeight="1" thickBot="1">
      <c r="B65" s="138"/>
      <c r="C65" s="9" t="s">
        <v>39</v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2:15" ht="15.75" thickBot="1">
      <c r="B66" s="138"/>
      <c r="C66" s="9" t="s">
        <v>24</v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2:15" ht="15.75" thickBot="1">
      <c r="B67" s="138"/>
      <c r="C67" s="9" t="s">
        <v>25</v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2:15" ht="15.75" thickBot="1">
      <c r="B68" s="138"/>
      <c r="C68" s="9" t="s">
        <v>26</v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2:15" ht="15.75" thickBot="1">
      <c r="B69" s="138"/>
      <c r="C69" s="9" t="s">
        <v>27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2:15" ht="15.75" thickBot="1">
      <c r="B70" s="138"/>
      <c r="C70" s="9" t="s">
        <v>28</v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2:15" ht="15.75" thickBot="1">
      <c r="B71" s="139"/>
      <c r="C71" s="9" t="s">
        <v>29</v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</sheetData>
  <mergeCells count="9">
    <mergeCell ref="J2:O2"/>
    <mergeCell ref="E2:H2"/>
    <mergeCell ref="B64:B71"/>
    <mergeCell ref="B4:B11"/>
    <mergeCell ref="B14:B21"/>
    <mergeCell ref="B24:B31"/>
    <mergeCell ref="B34:B41"/>
    <mergeCell ref="B44:B51"/>
    <mergeCell ref="B54:B61"/>
  </mergeCells>
  <dataValidations disablePrompts="1" count="1">
    <dataValidation type="list" allowBlank="1" showInputMessage="1" showErrorMessage="1" sqref="Q2">
      <formula1>INDIRECT(#REF!)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5" orientation="landscape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M102"/>
  <sheetViews>
    <sheetView tabSelected="1" zoomScale="70" zoomScaleNormal="70" workbookViewId="0">
      <selection activeCell="D20" sqref="D20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</f>
        <v>40910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99" t="s">
        <v>33</v>
      </c>
      <c r="C25" s="91" t="s">
        <v>30</v>
      </c>
      <c r="D25" s="90" t="s">
        <v>15</v>
      </c>
      <c r="E25" s="101" t="s">
        <v>43</v>
      </c>
      <c r="F25" s="92" t="s">
        <v>19</v>
      </c>
      <c r="G25" s="87" t="s">
        <v>18</v>
      </c>
      <c r="H25" s="88" t="s">
        <v>17</v>
      </c>
      <c r="I25" s="87" t="s">
        <v>16</v>
      </c>
      <c r="J25" s="89" t="s">
        <v>19</v>
      </c>
      <c r="K25" s="92" t="s">
        <v>17</v>
      </c>
      <c r="L25" s="88" t="s">
        <v>16</v>
      </c>
      <c r="M25" s="100" t="s">
        <v>22</v>
      </c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  <row r="93" spans="1:13">
      <c r="D93" s="10"/>
    </row>
    <row r="94" spans="1:13">
      <c r="D94" s="10"/>
    </row>
    <row r="95" spans="1:13">
      <c r="D95" s="105"/>
    </row>
    <row r="96" spans="1:13">
      <c r="D96" s="105"/>
    </row>
    <row r="97" spans="4:4">
      <c r="D97" s="105"/>
    </row>
    <row r="98" spans="4:4">
      <c r="D98" s="105"/>
    </row>
    <row r="99" spans="4:4">
      <c r="D99" s="105"/>
    </row>
    <row r="100" spans="4:4">
      <c r="D100" s="105"/>
    </row>
    <row r="101" spans="4:4">
      <c r="D101" s="17"/>
    </row>
    <row r="102" spans="4:4">
      <c r="D102" s="17"/>
    </row>
  </sheetData>
  <mergeCells count="9">
    <mergeCell ref="A69:A77"/>
    <mergeCell ref="A80:A88"/>
    <mergeCell ref="B1:M1"/>
    <mergeCell ref="A36:A44"/>
    <mergeCell ref="A47:A55"/>
    <mergeCell ref="A58:A66"/>
    <mergeCell ref="A3:A11"/>
    <mergeCell ref="A14:A22"/>
    <mergeCell ref="A25:A33"/>
  </mergeCells>
  <printOptions horizontalCentered="1" verticalCentered="1"/>
  <pageMargins left="0.25" right="0.25" top="0.75" bottom="0.75" header="0.3" footer="0.3"/>
  <pageSetup paperSize="9" scale="3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M88"/>
  <sheetViews>
    <sheetView zoomScale="70" zoomScaleNormal="70" workbookViewId="0">
      <selection activeCell="C19" sqref="C19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Planning!E2+1</f>
        <v>40911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99" t="s">
        <v>33</v>
      </c>
      <c r="C25" s="91" t="s">
        <v>30</v>
      </c>
      <c r="D25" s="90" t="s">
        <v>15</v>
      </c>
      <c r="E25" s="101" t="s">
        <v>43</v>
      </c>
      <c r="F25" s="92" t="s">
        <v>19</v>
      </c>
      <c r="G25" s="87" t="s">
        <v>18</v>
      </c>
      <c r="H25" s="88" t="s">
        <v>17</v>
      </c>
      <c r="I25" s="87" t="s">
        <v>16</v>
      </c>
      <c r="J25" s="89" t="s">
        <v>19</v>
      </c>
      <c r="K25" s="92" t="s">
        <v>17</v>
      </c>
      <c r="L25" s="88" t="s">
        <v>16</v>
      </c>
      <c r="M25" s="100" t="s">
        <v>22</v>
      </c>
    </row>
    <row r="26" spans="1:13" ht="15" customHeight="1">
      <c r="A26" s="154"/>
      <c r="B26" s="119"/>
      <c r="C26" s="106"/>
      <c r="D26" s="109"/>
      <c r="E26" s="122"/>
      <c r="F26" s="125"/>
      <c r="G26" s="116"/>
      <c r="H26" s="132"/>
      <c r="I26" s="116"/>
      <c r="J26" s="115"/>
      <c r="K26" s="125"/>
      <c r="L26" s="132"/>
      <c r="M26" s="129"/>
    </row>
    <row r="27" spans="1:13">
      <c r="A27" s="154"/>
      <c r="B27" s="120"/>
      <c r="C27" s="107"/>
      <c r="D27" s="110"/>
      <c r="E27" s="123"/>
      <c r="F27" s="126"/>
      <c r="G27" s="117"/>
      <c r="H27" s="133"/>
      <c r="I27" s="117"/>
      <c r="J27" s="112"/>
      <c r="K27" s="126"/>
      <c r="L27" s="133"/>
      <c r="M27" s="130"/>
    </row>
    <row r="28" spans="1:13">
      <c r="A28" s="154"/>
      <c r="B28" s="120"/>
      <c r="C28" s="107"/>
      <c r="D28" s="110"/>
      <c r="E28" s="123"/>
      <c r="F28" s="126"/>
      <c r="G28" s="117"/>
      <c r="H28" s="133"/>
      <c r="I28" s="117"/>
      <c r="J28" s="112"/>
      <c r="K28" s="126"/>
      <c r="L28" s="133"/>
      <c r="M28" s="130"/>
    </row>
    <row r="29" spans="1:13">
      <c r="A29" s="154"/>
      <c r="B29" s="120"/>
      <c r="C29" s="107"/>
      <c r="D29" s="110"/>
      <c r="E29" s="123"/>
      <c r="F29" s="126"/>
      <c r="G29" s="117"/>
      <c r="H29" s="133"/>
      <c r="I29" s="117"/>
      <c r="J29" s="112"/>
      <c r="K29" s="126"/>
      <c r="L29" s="133"/>
      <c r="M29" s="130"/>
    </row>
    <row r="30" spans="1:13">
      <c r="A30" s="154"/>
      <c r="B30" s="120"/>
      <c r="C30" s="107"/>
      <c r="D30" s="110"/>
      <c r="E30" s="123"/>
      <c r="F30" s="127"/>
      <c r="G30" s="117"/>
      <c r="H30" s="133"/>
      <c r="I30" s="117"/>
      <c r="J30" s="113"/>
      <c r="K30" s="126"/>
      <c r="L30" s="133"/>
      <c r="M30" s="130"/>
    </row>
    <row r="31" spans="1:13">
      <c r="A31" s="154"/>
      <c r="B31" s="120"/>
      <c r="C31" s="107"/>
      <c r="D31" s="110"/>
      <c r="E31" s="123"/>
      <c r="F31" s="127"/>
      <c r="G31" s="117"/>
      <c r="H31" s="133"/>
      <c r="I31" s="117"/>
      <c r="J31" s="113"/>
      <c r="K31" s="126"/>
      <c r="L31" s="133"/>
      <c r="M31" s="130"/>
    </row>
    <row r="32" spans="1:13">
      <c r="A32" s="154"/>
      <c r="B32" s="120"/>
      <c r="C32" s="107"/>
      <c r="D32" s="110"/>
      <c r="E32" s="123"/>
      <c r="F32" s="127"/>
      <c r="G32" s="117"/>
      <c r="H32" s="133"/>
      <c r="I32" s="117"/>
      <c r="J32" s="113"/>
      <c r="K32" s="127"/>
      <c r="L32" s="133"/>
      <c r="M32" s="130"/>
    </row>
    <row r="33" spans="1:13" ht="15.75" thickBot="1">
      <c r="A33" s="155"/>
      <c r="B33" s="121"/>
      <c r="C33" s="108"/>
      <c r="D33" s="111"/>
      <c r="E33" s="124"/>
      <c r="F33" s="128"/>
      <c r="G33" s="118"/>
      <c r="H33" s="134"/>
      <c r="I33" s="118"/>
      <c r="J33" s="114"/>
      <c r="K33" s="128"/>
      <c r="L33" s="134"/>
      <c r="M33" s="131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M88"/>
  <sheetViews>
    <sheetView zoomScale="70" zoomScaleNormal="70" workbookViewId="0">
      <selection activeCell="C17" sqref="C17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Planning!E2+2</f>
        <v>40912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M88"/>
  <sheetViews>
    <sheetView zoomScale="70" zoomScaleNormal="70" workbookViewId="0">
      <selection activeCell="C7" sqref="C7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Planning!E2+3</f>
        <v>40913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/>
  <dimension ref="A1:M88"/>
  <sheetViews>
    <sheetView zoomScale="70" zoomScaleNormal="70" workbookViewId="0">
      <selection activeCell="C6" sqref="C6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Planning!E2+4</f>
        <v>40914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/>
  <dimension ref="A1:M88"/>
  <sheetViews>
    <sheetView zoomScale="70" zoomScaleNormal="70" workbookViewId="0">
      <selection activeCell="A2" sqref="A2:XFD91"/>
    </sheetView>
  </sheetViews>
  <sheetFormatPr baseColWidth="10" defaultRowHeight="15"/>
  <cols>
    <col min="1" max="1" width="8" style="2" customWidth="1"/>
    <col min="2" max="13" width="25.7109375" customWidth="1"/>
  </cols>
  <sheetData>
    <row r="1" spans="1:13" ht="51.75" customHeight="1" thickBot="1">
      <c r="B1" s="146">
        <f>Planning!E2+5</f>
        <v>40915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</row>
    <row r="2" spans="1:13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3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3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3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3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3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3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3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3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3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3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N88"/>
  <sheetViews>
    <sheetView zoomScale="70" zoomScaleNormal="70" workbookViewId="0">
      <selection activeCell="D8" sqref="D8"/>
    </sheetView>
  </sheetViews>
  <sheetFormatPr baseColWidth="10" defaultRowHeight="15"/>
  <cols>
    <col min="1" max="1" width="8" style="2" customWidth="1"/>
    <col min="2" max="14" width="25.7109375" customWidth="1"/>
  </cols>
  <sheetData>
    <row r="1" spans="1:14" ht="51.75" customHeight="1" thickBot="1">
      <c r="B1" s="146">
        <f>Planning!E2+6</f>
        <v>40916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29"/>
    </row>
    <row r="2" spans="1:14" s="2" customFormat="1" ht="15.75" thickBot="1"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</row>
    <row r="3" spans="1:14" s="2" customFormat="1" ht="15.75" thickBot="1">
      <c r="A3" s="153" t="s">
        <v>23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4" ht="15.75" customHeight="1">
      <c r="A4" s="154"/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</row>
    <row r="5" spans="1:14">
      <c r="A5" s="154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</row>
    <row r="6" spans="1:14">
      <c r="A6" s="1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>
      <c r="A7" s="154"/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</row>
    <row r="8" spans="1:14">
      <c r="A8" s="154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4">
      <c r="A9" s="154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</row>
    <row r="10" spans="1:14">
      <c r="A10" s="154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</row>
    <row r="11" spans="1:14" ht="15.75" thickBot="1">
      <c r="A11" s="155"/>
      <c r="B11" s="22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4" s="28" customFormat="1" ht="16.5" thickBot="1">
      <c r="A12" s="26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</row>
    <row r="13" spans="1:14" s="2" customFormat="1" ht="16.5" thickBot="1">
      <c r="A13" s="13"/>
      <c r="B13" s="15" t="s">
        <v>0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14" t="s">
        <v>6</v>
      </c>
      <c r="I13" s="14" t="s">
        <v>7</v>
      </c>
      <c r="J13" s="14" t="s">
        <v>8</v>
      </c>
      <c r="K13" s="14" t="s">
        <v>9</v>
      </c>
      <c r="L13" s="14" t="s">
        <v>10</v>
      </c>
      <c r="M13" s="14" t="s">
        <v>11</v>
      </c>
    </row>
    <row r="14" spans="1:14" ht="15.75" thickBot="1">
      <c r="A14" s="153" t="s">
        <v>40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</row>
    <row r="15" spans="1:14" ht="15" customHeight="1">
      <c r="A15" s="154"/>
      <c r="B15" s="20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</row>
    <row r="16" spans="1:14">
      <c r="A16" s="154"/>
      <c r="B16" s="22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154"/>
      <c r="B17" s="22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</row>
    <row r="18" spans="1:13">
      <c r="A18" s="154"/>
      <c r="B18" s="22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</row>
    <row r="19" spans="1:13">
      <c r="A19" s="154"/>
      <c r="B19" s="22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</row>
    <row r="20" spans="1:13">
      <c r="A20" s="154"/>
      <c r="B20" s="22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154"/>
      <c r="B21" s="22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</row>
    <row r="22" spans="1:13" ht="15.75" thickBot="1">
      <c r="A22" s="155"/>
      <c r="B22" s="2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16.5" thickBot="1">
      <c r="A23" s="13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2" customFormat="1" ht="16.5" thickBot="1">
      <c r="A24" s="13"/>
      <c r="B24" s="15" t="s">
        <v>0</v>
      </c>
      <c r="C24" s="14" t="s">
        <v>1</v>
      </c>
      <c r="D24" s="14" t="s">
        <v>2</v>
      </c>
      <c r="E24" s="14" t="s">
        <v>3</v>
      </c>
      <c r="F24" s="14" t="s">
        <v>4</v>
      </c>
      <c r="G24" s="14" t="s">
        <v>5</v>
      </c>
      <c r="H24" s="14" t="s">
        <v>6</v>
      </c>
      <c r="I24" s="14" t="s">
        <v>7</v>
      </c>
      <c r="J24" s="14" t="s">
        <v>8</v>
      </c>
      <c r="K24" s="14" t="s">
        <v>9</v>
      </c>
      <c r="L24" s="14" t="s">
        <v>10</v>
      </c>
      <c r="M24" s="14" t="s">
        <v>11</v>
      </c>
    </row>
    <row r="25" spans="1:13" ht="15.75" thickBot="1">
      <c r="A25" s="153" t="s">
        <v>34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5" customHeight="1">
      <c r="A26" s="154"/>
      <c r="B26" s="20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</row>
    <row r="27" spans="1:13">
      <c r="A27" s="154"/>
      <c r="B27" s="22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</row>
    <row r="28" spans="1:13">
      <c r="A28" s="154"/>
      <c r="B28" s="22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154"/>
      <c r="B29" s="22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</row>
    <row r="30" spans="1:13">
      <c r="A30" s="154"/>
      <c r="B30" s="22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</row>
    <row r="31" spans="1:13">
      <c r="A31" s="154"/>
      <c r="B31" s="22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</row>
    <row r="32" spans="1:13">
      <c r="A32" s="154"/>
      <c r="B32" s="22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 ht="15.75" thickBot="1">
      <c r="A33" s="155"/>
      <c r="B33" s="24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s="17" customFormat="1" ht="15.75" thickBot="1">
      <c r="A34" s="2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2" customFormat="1" ht="16.5" thickBot="1">
      <c r="A35" s="13"/>
      <c r="B35" s="15" t="s">
        <v>0</v>
      </c>
      <c r="C35" s="14" t="s">
        <v>1</v>
      </c>
      <c r="D35" s="14" t="s">
        <v>2</v>
      </c>
      <c r="E35" s="14" t="s">
        <v>3</v>
      </c>
      <c r="F35" s="14" t="s">
        <v>4</v>
      </c>
      <c r="G35" s="14" t="s">
        <v>5</v>
      </c>
      <c r="H35" s="14" t="s">
        <v>6</v>
      </c>
      <c r="I35" s="14" t="s">
        <v>7</v>
      </c>
      <c r="J35" s="14" t="s">
        <v>8</v>
      </c>
      <c r="K35" s="14" t="s">
        <v>9</v>
      </c>
      <c r="L35" s="14" t="s">
        <v>10</v>
      </c>
      <c r="M35" s="14" t="s">
        <v>11</v>
      </c>
    </row>
    <row r="36" spans="1:13" ht="15.75" thickBot="1">
      <c r="A36" s="147" t="s">
        <v>35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>
      <c r="A37" s="148"/>
      <c r="B37" s="20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</row>
    <row r="38" spans="1:13">
      <c r="A38" s="148"/>
      <c r="B38" s="22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</row>
    <row r="39" spans="1:13">
      <c r="A39" s="148"/>
      <c r="B39" s="22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</row>
    <row r="40" spans="1:13">
      <c r="A40" s="148"/>
      <c r="B40" s="22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</row>
    <row r="41" spans="1:13">
      <c r="A41" s="148"/>
      <c r="B41" s="22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</row>
    <row r="42" spans="1:13">
      <c r="A42" s="148"/>
      <c r="B42" s="22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</row>
    <row r="43" spans="1:13">
      <c r="A43" s="148"/>
      <c r="B43" s="22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</row>
    <row r="44" spans="1:13" ht="15.75" thickBot="1">
      <c r="A44" s="149"/>
      <c r="B44" s="24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16.5" thickBot="1">
      <c r="A45" s="13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1:13" s="2" customFormat="1" ht="16.5" thickBot="1">
      <c r="A46" s="13"/>
      <c r="B46" s="15" t="s">
        <v>0</v>
      </c>
      <c r="C46" s="14" t="s">
        <v>1</v>
      </c>
      <c r="D46" s="14" t="s">
        <v>2</v>
      </c>
      <c r="E46" s="14" t="s">
        <v>3</v>
      </c>
      <c r="F46" s="14" t="s">
        <v>4</v>
      </c>
      <c r="G46" s="14" t="s">
        <v>5</v>
      </c>
      <c r="H46" s="14" t="s">
        <v>6</v>
      </c>
      <c r="I46" s="14" t="s">
        <v>7</v>
      </c>
      <c r="J46" s="14" t="s">
        <v>8</v>
      </c>
      <c r="K46" s="14" t="s">
        <v>9</v>
      </c>
      <c r="L46" s="14" t="s">
        <v>10</v>
      </c>
      <c r="M46" s="14" t="s">
        <v>11</v>
      </c>
    </row>
    <row r="47" spans="1:13" ht="15.75" thickBot="1">
      <c r="A47" s="150" t="s">
        <v>36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</row>
    <row r="48" spans="1:13">
      <c r="A48" s="151"/>
      <c r="B48" s="20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</row>
    <row r="49" spans="1:13">
      <c r="A49" s="151"/>
      <c r="B49" s="22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</row>
    <row r="50" spans="1:13">
      <c r="A50" s="151"/>
      <c r="B50" s="22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</row>
    <row r="51" spans="1:13">
      <c r="A51" s="151"/>
      <c r="B51" s="22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</row>
    <row r="52" spans="1:13">
      <c r="A52" s="151"/>
      <c r="B52" s="22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</row>
    <row r="53" spans="1:13">
      <c r="A53" s="151"/>
      <c r="B53" s="22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</row>
    <row r="54" spans="1:13">
      <c r="A54" s="151"/>
      <c r="B54" s="22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</row>
    <row r="55" spans="1:13" ht="15.75" thickBot="1">
      <c r="A55" s="152"/>
      <c r="B55" s="24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ht="16.5" thickBot="1">
      <c r="A56" s="13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1:13" s="2" customFormat="1" ht="16.5" thickBot="1">
      <c r="A57" s="13"/>
      <c r="B57" s="15" t="s">
        <v>0</v>
      </c>
      <c r="C57" s="14" t="s">
        <v>1</v>
      </c>
      <c r="D57" s="14" t="s">
        <v>2</v>
      </c>
      <c r="E57" s="14" t="s">
        <v>3</v>
      </c>
      <c r="F57" s="14" t="s">
        <v>4</v>
      </c>
      <c r="G57" s="14" t="s">
        <v>5</v>
      </c>
      <c r="H57" s="14" t="s">
        <v>6</v>
      </c>
      <c r="I57" s="14" t="s">
        <v>7</v>
      </c>
      <c r="J57" s="14" t="s">
        <v>8</v>
      </c>
      <c r="K57" s="14" t="s">
        <v>9</v>
      </c>
      <c r="L57" s="14" t="s">
        <v>10</v>
      </c>
      <c r="M57" s="14" t="s">
        <v>11</v>
      </c>
    </row>
    <row r="58" spans="1:13" ht="15.75" thickBot="1">
      <c r="A58" s="140" t="s">
        <v>27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</row>
    <row r="59" spans="1:13">
      <c r="A59" s="141"/>
      <c r="B59" s="20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>
      <c r="A60" s="141"/>
      <c r="B60" s="22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</row>
    <row r="61" spans="1:13">
      <c r="A61" s="141"/>
      <c r="B61" s="22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</row>
    <row r="62" spans="1:13">
      <c r="A62" s="141"/>
      <c r="B62" s="22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  <row r="63" spans="1:13">
      <c r="A63" s="141"/>
      <c r="B63" s="22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</row>
    <row r="64" spans="1:13">
      <c r="A64" s="141"/>
      <c r="B64" s="22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</row>
    <row r="65" spans="1:13">
      <c r="A65" s="141"/>
      <c r="B65" s="22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</row>
    <row r="66" spans="1:13" ht="15.75" thickBot="1">
      <c r="A66" s="142"/>
      <c r="B66" s="24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ht="16.5" thickBot="1">
      <c r="A67" s="13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1:13" s="2" customFormat="1" ht="16.5" thickBot="1">
      <c r="A68" s="13"/>
      <c r="B68" s="15" t="s">
        <v>0</v>
      </c>
      <c r="C68" s="14" t="s">
        <v>1</v>
      </c>
      <c r="D68" s="14" t="s">
        <v>2</v>
      </c>
      <c r="E68" s="14" t="s">
        <v>3</v>
      </c>
      <c r="F68" s="14" t="s">
        <v>4</v>
      </c>
      <c r="G68" s="14" t="s">
        <v>5</v>
      </c>
      <c r="H68" s="14" t="s">
        <v>6</v>
      </c>
      <c r="I68" s="14" t="s">
        <v>7</v>
      </c>
      <c r="J68" s="14" t="s">
        <v>8</v>
      </c>
      <c r="K68" s="14" t="s">
        <v>9</v>
      </c>
      <c r="L68" s="14" t="s">
        <v>10</v>
      </c>
      <c r="M68" s="14" t="s">
        <v>11</v>
      </c>
    </row>
    <row r="69" spans="1:13" ht="15.75" thickBot="1">
      <c r="A69" s="140" t="s">
        <v>28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</row>
    <row r="70" spans="1:13">
      <c r="A70" s="141"/>
      <c r="B70" s="20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1:13">
      <c r="A71" s="141"/>
      <c r="B71" s="22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</row>
    <row r="72" spans="1:13">
      <c r="A72" s="141"/>
      <c r="B72" s="22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</row>
    <row r="73" spans="1:13">
      <c r="A73" s="141"/>
      <c r="B73" s="22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</row>
    <row r="74" spans="1:13">
      <c r="A74" s="141"/>
      <c r="B74" s="22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</row>
    <row r="75" spans="1:13">
      <c r="A75" s="141"/>
      <c r="B75" s="22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</row>
    <row r="76" spans="1:13">
      <c r="A76" s="141"/>
      <c r="B76" s="22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</row>
    <row r="77" spans="1:13" ht="15.75" thickBot="1">
      <c r="A77" s="142"/>
      <c r="B77" s="24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ht="16.5" thickBot="1">
      <c r="A78" s="13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1:13" s="2" customFormat="1" ht="16.5" thickBot="1">
      <c r="A79" s="13"/>
      <c r="B79" s="15" t="s">
        <v>0</v>
      </c>
      <c r="C79" s="14" t="s">
        <v>1</v>
      </c>
      <c r="D79" s="14" t="s">
        <v>2</v>
      </c>
      <c r="E79" s="14" t="s">
        <v>3</v>
      </c>
      <c r="F79" s="14" t="s">
        <v>4</v>
      </c>
      <c r="G79" s="14" t="s">
        <v>5</v>
      </c>
      <c r="H79" s="14" t="s">
        <v>6</v>
      </c>
      <c r="I79" s="14" t="s">
        <v>7</v>
      </c>
      <c r="J79" s="14" t="s">
        <v>8</v>
      </c>
      <c r="K79" s="14" t="s">
        <v>9</v>
      </c>
      <c r="L79" s="14" t="s">
        <v>10</v>
      </c>
      <c r="M79" s="14" t="s">
        <v>11</v>
      </c>
    </row>
    <row r="80" spans="1:13" ht="15.75" thickBot="1">
      <c r="A80" s="143" t="s">
        <v>37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</row>
    <row r="81" spans="1:13">
      <c r="A81" s="144"/>
      <c r="B81" s="20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1:13">
      <c r="A82" s="144"/>
      <c r="B82" s="22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</row>
    <row r="83" spans="1:13">
      <c r="A83" s="144"/>
      <c r="B83" s="22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</row>
    <row r="84" spans="1:13">
      <c r="A84" s="144"/>
      <c r="B84" s="22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</row>
    <row r="85" spans="1:13">
      <c r="A85" s="144"/>
      <c r="B85" s="22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</row>
    <row r="86" spans="1:13">
      <c r="A86" s="144"/>
      <c r="B86" s="22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</row>
    <row r="87" spans="1:13">
      <c r="A87" s="144"/>
      <c r="B87" s="22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</row>
    <row r="88" spans="1:13" ht="15.75" thickBot="1">
      <c r="A88" s="145"/>
      <c r="B88" s="24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</sheetData>
  <mergeCells count="9">
    <mergeCell ref="A47:A55"/>
    <mergeCell ref="A58:A66"/>
    <mergeCell ref="A69:A77"/>
    <mergeCell ref="A80:A88"/>
    <mergeCell ref="B1:M1"/>
    <mergeCell ref="A3:A11"/>
    <mergeCell ref="A14:A22"/>
    <mergeCell ref="A25:A33"/>
    <mergeCell ref="A36:A44"/>
  </mergeCells>
  <hyperlinks>
    <hyperlink ref="B59" r:id="rId1" display="pierre.offredi@gmail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Planning</vt:lpstr>
      <vt:lpstr>Lundi</vt:lpstr>
      <vt:lpstr>Mardi</vt:lpstr>
      <vt:lpstr>Mercredi</vt:lpstr>
      <vt:lpstr>Jeudi</vt:lpstr>
      <vt:lpstr>Vendredi</vt:lpstr>
      <vt:lpstr>Samedi</vt:lpstr>
      <vt:lpstr>Dimanche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ClemK</dc:creator>
  <cp:lastModifiedBy>ClemK</cp:lastModifiedBy>
  <cp:lastPrinted>2011-12-23T12:45:24Z</cp:lastPrinted>
  <dcterms:created xsi:type="dcterms:W3CDTF">2006-09-12T15:06:44Z</dcterms:created>
  <dcterms:modified xsi:type="dcterms:W3CDTF">2011-12-23T20:11:15Z</dcterms:modified>
</cp:coreProperties>
</file>