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J2" i="1" l="1"/>
  <c r="AI2" i="1"/>
  <c r="AJ1" i="1"/>
  <c r="AI1" i="1"/>
  <c r="AG2" i="1"/>
  <c r="AF2" i="1"/>
  <c r="AG1" i="1"/>
  <c r="AF1" i="1"/>
  <c r="AD2" i="1"/>
  <c r="AC2" i="1"/>
  <c r="AD1" i="1"/>
  <c r="AC1" i="1"/>
  <c r="AA2" i="1"/>
  <c r="Z2" i="1"/>
  <c r="AA1" i="1"/>
  <c r="Z1" i="1"/>
  <c r="X2" i="1"/>
  <c r="W2" i="1"/>
  <c r="X1" i="1"/>
  <c r="W1" i="1"/>
  <c r="U2" i="1"/>
  <c r="T2" i="1"/>
  <c r="U1" i="1"/>
  <c r="T1" i="1"/>
  <c r="R2" i="1"/>
  <c r="Q2" i="1"/>
  <c r="R1" i="1"/>
  <c r="Q1" i="1"/>
  <c r="O2" i="1"/>
  <c r="N2" i="1"/>
  <c r="O1" i="1"/>
  <c r="N1" i="1"/>
  <c r="L2" i="1"/>
  <c r="K2" i="1"/>
  <c r="L1" i="1"/>
  <c r="K1" i="1"/>
  <c r="I2" i="1"/>
  <c r="H2" i="1"/>
  <c r="I1" i="1"/>
  <c r="H1" i="1"/>
  <c r="F2" i="1"/>
  <c r="E2" i="1"/>
  <c r="F1" i="1"/>
  <c r="E1" i="1"/>
  <c r="C1" i="1"/>
  <c r="C2" i="1"/>
  <c r="B2" i="1"/>
  <c r="B1" i="1"/>
  <c r="AL4" i="1" l="1"/>
  <c r="AM6" i="1"/>
  <c r="AM5" i="1"/>
  <c r="AM8" i="1"/>
  <c r="AL8" i="1"/>
  <c r="AL6" i="1"/>
  <c r="AM7" i="1"/>
  <c r="AM4" i="1"/>
  <c r="AL7" i="1"/>
  <c r="AL5" i="1"/>
</calcChain>
</file>

<file path=xl/sharedStrings.xml><?xml version="1.0" encoding="utf-8"?>
<sst xmlns="http://schemas.openxmlformats.org/spreadsheetml/2006/main" count="27" uniqueCount="12">
  <si>
    <t>TITRE</t>
  </si>
  <si>
    <t>Dupont</t>
  </si>
  <si>
    <t>Durand</t>
  </si>
  <si>
    <t>Robert</t>
  </si>
  <si>
    <t>Duschmol</t>
  </si>
  <si>
    <t>Dutert</t>
  </si>
  <si>
    <t>evol</t>
  </si>
  <si>
    <t>Total à date 2014</t>
  </si>
  <si>
    <t>Total à date 2015</t>
  </si>
  <si>
    <t>Evol</t>
  </si>
  <si>
    <t>…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</si>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</sst>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7" fontId="0" fillId="0" borderId="0" xfId="0" applyNumberFormat="1"/>
    <xf numFmtId="0" fontId="0" fillId="0" borderId="0" xfId="0" applyBorder="1"/>
    <xf numFmtId="0" fontId="0" fillId="0" borderId="1" xfId="0" applyBorder="1"/>
    <xf numFmtId="17" fontId="0" fillId="2" borderId="0" xfId="0" applyNumberFormat="1" applyFill="1"/>
    <xf numFmtId="17" fontId="0" fillId="2" borderId="0" xfId="0" applyNumberFormat="1" applyFill="1" applyAlignment="1">
      <alignment wrapText="1"/>
    </xf>
    <xf numFmtId="17" fontId="0" fillId="3" borderId="0" xfId="0" applyNumberFormat="1" applyFill="1"/>
    <xf numFmtId="17" fontId="0" fillId="3" borderId="0" xfId="0" applyNumberFormat="1" applyFill="1" applyAlignment="1">
      <alignment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304800</xdr:colOff>
      <xdr:row>12</xdr:row>
      <xdr:rowOff>114300</xdr:rowOff>
    </xdr:from>
    <xdr:to>
      <xdr:col>25</xdr:col>
      <xdr:colOff>85725</xdr:colOff>
      <xdr:row>26</xdr:row>
      <xdr:rowOff>104775</xdr:rowOff>
    </xdr:to>
    <xdr:sp macro="" textlink="">
      <xdr:nvSpPr>
        <xdr:cNvPr id="2" name="ZoneTexte 1"/>
        <xdr:cNvSpPr txBox="1"/>
      </xdr:nvSpPr>
      <xdr:spPr>
        <a:xfrm>
          <a:off x="6229350" y="2590800"/>
          <a:ext cx="4867275" cy="2657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faire un total par ligne pour l'année 2014 (colonne AL)</a:t>
          </a:r>
          <a:r>
            <a:rPr lang="fr-FR" sz="1100" baseline="0"/>
            <a:t> </a:t>
          </a:r>
          <a:r>
            <a:rPr lang="fr-FR" sz="1100"/>
            <a:t>et faire un total par ligne pour l'année</a:t>
          </a:r>
          <a:r>
            <a:rPr lang="fr-FR" sz="1100" baseline="0"/>
            <a:t> 2015 (colonne AM). Pour  ensuite calculer l'évolution entre le total 2014 et le total 2015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(colonne AN).</a:t>
          </a:r>
          <a:endParaRPr lang="fr-FR" sz="1100" baseline="0"/>
        </a:p>
        <a:p>
          <a:r>
            <a:rPr lang="fr-FR" sz="1100" baseline="0"/>
            <a:t>Mon problème est le suivant :</a:t>
          </a:r>
        </a:p>
        <a:p>
          <a:r>
            <a:rPr lang="fr-FR" sz="1100" baseline="0"/>
            <a:t>- j'ai prérempli tous les mois de l'année 2014</a:t>
          </a:r>
        </a:p>
        <a:p>
          <a:r>
            <a:rPr lang="fr-FR" sz="1100" baseline="0"/>
            <a:t>- et je rempli mes données de l'année 2015 au fur et mesure que j'obtiens les informations.</a:t>
          </a:r>
        </a:p>
        <a:p>
          <a:r>
            <a:rPr lang="fr-FR" sz="1100" baseline="0"/>
            <a:t>- du coup quand je calcule l'évolution entre 2014 et 2015, ce n'est pas cohérent car desfois pour un même mois, j'ai les données 2014 mais pas 2015.</a:t>
          </a:r>
        </a:p>
        <a:p>
          <a:r>
            <a:rPr lang="fr-FR" sz="1100" baseline="0"/>
            <a:t>Exemple : ligne 6 : pour 2014 je souhaiterais totaliser de janvier à avril 2014. </a:t>
          </a:r>
        </a:p>
        <a:p>
          <a:r>
            <a:rPr lang="fr-FR" sz="1100" baseline="0"/>
            <a:t>pour 2015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totaliser </a:t>
          </a:r>
          <a:r>
            <a:rPr lang="fr-FR" sz="1100" baseline="0"/>
            <a:t>de janvier à avril 2015.</a:t>
          </a:r>
        </a:p>
        <a:p>
          <a:r>
            <a:rPr lang="fr-FR" sz="1100" baseline="0"/>
            <a:t>Pour ensuite calculer l'évolution. </a:t>
          </a:r>
          <a:br>
            <a:rPr lang="fr-FR" sz="1100" baseline="0"/>
          </a:br>
          <a:r>
            <a:rPr lang="fr-FR" sz="1100" baseline="0"/>
            <a:t>je ne peux pas totaliser de janvier à mai car je n'ai pas les données de mai 2015.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4"/>
  <sheetViews>
    <sheetView tabSelected="1" workbookViewId="0">
      <pane ySplit="3" topLeftCell="A4" activePane="bottomLeft" state="frozen"/>
      <selection activeCell="P1" sqref="P1"/>
      <selection pane="bottomLeft" activeCell="AJ19" sqref="AJ19"/>
    </sheetView>
  </sheetViews>
  <sheetFormatPr baseColWidth="10" defaultRowHeight="15" x14ac:dyDescent="0.25"/>
  <cols>
    <col min="1" max="1" width="9.7109375" bestFit="1" customWidth="1"/>
    <col min="2" max="2" width="7.42578125" bestFit="1" customWidth="1"/>
    <col min="3" max="3" width="8" bestFit="1" customWidth="1"/>
    <col min="4" max="4" width="4.85546875" bestFit="1" customWidth="1"/>
    <col min="5" max="6" width="7.28515625" bestFit="1" customWidth="1"/>
    <col min="7" max="7" width="4.85546875" bestFit="1" customWidth="1"/>
    <col min="8" max="9" width="8" bestFit="1" customWidth="1"/>
    <col min="10" max="10" width="4.85546875" bestFit="1" customWidth="1"/>
    <col min="11" max="11" width="6.42578125" bestFit="1" customWidth="1"/>
    <col min="12" max="12" width="7.28515625" bestFit="1" customWidth="1"/>
    <col min="13" max="13" width="4.85546875" bestFit="1" customWidth="1"/>
    <col min="14" max="15" width="7" bestFit="1" customWidth="1"/>
    <col min="16" max="16" width="4.85546875" bestFit="1" customWidth="1"/>
    <col min="17" max="18" width="7.140625" bestFit="1" customWidth="1"/>
    <col min="19" max="19" width="4.85546875" bestFit="1" customWidth="1"/>
    <col min="20" max="21" width="6.5703125" bestFit="1" customWidth="1"/>
    <col min="22" max="22" width="4.85546875" bestFit="1" customWidth="1"/>
    <col min="23" max="24" width="7.7109375" bestFit="1" customWidth="1"/>
    <col min="25" max="25" width="4.85546875" bestFit="1" customWidth="1"/>
    <col min="26" max="27" width="7.5703125" bestFit="1" customWidth="1"/>
    <col min="28" max="28" width="4.85546875" bestFit="1" customWidth="1"/>
    <col min="29" max="30" width="6.42578125" bestFit="1" customWidth="1"/>
    <col min="31" max="31" width="4.85546875" bestFit="1" customWidth="1"/>
    <col min="32" max="33" width="7" bestFit="1" customWidth="1"/>
    <col min="34" max="34" width="4.85546875" bestFit="1" customWidth="1"/>
    <col min="35" max="36" width="6.85546875" bestFit="1" customWidth="1"/>
    <col min="37" max="37" width="4.85546875" bestFit="1" customWidth="1"/>
    <col min="38" max="38" width="10.42578125" customWidth="1"/>
    <col min="39" max="39" width="10.28515625" customWidth="1"/>
    <col min="40" max="40" width="4.7109375" bestFit="1" customWidth="1"/>
  </cols>
  <sheetData>
    <row r="1" spans="1:40" x14ac:dyDescent="0.25">
      <c r="B1">
        <f>YEAR(B3)</f>
        <v>2014</v>
      </c>
      <c r="C1">
        <f>YEAR(C3)</f>
        <v>2015</v>
      </c>
      <c r="E1">
        <f>YEAR(E3)</f>
        <v>2014</v>
      </c>
      <c r="F1">
        <f>YEAR(F3)</f>
        <v>2015</v>
      </c>
      <c r="H1">
        <f>YEAR(H3)</f>
        <v>2014</v>
      </c>
      <c r="I1">
        <f>YEAR(I3)</f>
        <v>2015</v>
      </c>
      <c r="K1">
        <f>YEAR(K3)</f>
        <v>2014</v>
      </c>
      <c r="L1">
        <f>YEAR(L3)</f>
        <v>2015</v>
      </c>
      <c r="N1">
        <f>YEAR(N3)</f>
        <v>2014</v>
      </c>
      <c r="O1">
        <f>YEAR(O3)</f>
        <v>2015</v>
      </c>
      <c r="Q1">
        <f>YEAR(Q3)</f>
        <v>2014</v>
      </c>
      <c r="R1">
        <f>YEAR(R3)</f>
        <v>2015</v>
      </c>
      <c r="T1">
        <f>YEAR(T3)</f>
        <v>2014</v>
      </c>
      <c r="U1">
        <f>YEAR(U3)</f>
        <v>2015</v>
      </c>
      <c r="W1">
        <f>YEAR(W3)</f>
        <v>2014</v>
      </c>
      <c r="X1">
        <f>YEAR(X3)</f>
        <v>2015</v>
      </c>
      <c r="Z1">
        <f>YEAR(Z3)</f>
        <v>2014</v>
      </c>
      <c r="AA1">
        <f>YEAR(AA3)</f>
        <v>2015</v>
      </c>
      <c r="AC1">
        <f>YEAR(AC3)</f>
        <v>2014</v>
      </c>
      <c r="AD1">
        <f>YEAR(AD3)</f>
        <v>2015</v>
      </c>
      <c r="AF1">
        <f>YEAR(AF3)</f>
        <v>2014</v>
      </c>
      <c r="AG1">
        <f>YEAR(AG3)</f>
        <v>2015</v>
      </c>
      <c r="AI1">
        <f>YEAR(AI3)</f>
        <v>2014</v>
      </c>
      <c r="AJ1">
        <f>YEAR(AJ3)</f>
        <v>2015</v>
      </c>
    </row>
    <row r="2" spans="1:40" x14ac:dyDescent="0.25">
      <c r="B2">
        <f ca="1">IF(TODAY()&gt;B3,1,0)</f>
        <v>1</v>
      </c>
      <c r="C2">
        <f ca="1">IF(TODAY()&gt;C3,1,0)</f>
        <v>1</v>
      </c>
      <c r="E2">
        <f ca="1">IF(TODAY()&gt;E3,1,0)</f>
        <v>1</v>
      </c>
      <c r="F2">
        <f ca="1">IF(TODAY()&gt;F3,1,0)</f>
        <v>1</v>
      </c>
      <c r="H2">
        <f ca="1">IF(TODAY()&gt;H3,1,0)</f>
        <v>1</v>
      </c>
      <c r="I2">
        <f ca="1">IF(TODAY()&gt;I3,1,0)</f>
        <v>1</v>
      </c>
      <c r="K2">
        <f ca="1">IF(TODAY()&gt;K3,1,0)</f>
        <v>1</v>
      </c>
      <c r="L2">
        <f ca="1">IF(TODAY()&gt;L3,1,0)</f>
        <v>1</v>
      </c>
      <c r="N2">
        <f ca="1">IF(TODAY()&gt;N3,1,0)</f>
        <v>1</v>
      </c>
      <c r="O2">
        <f ca="1">IF(TODAY()&gt;O3,1,0)</f>
        <v>1</v>
      </c>
      <c r="Q2">
        <f ca="1">IF(TODAY()&gt;Q3,1,0)</f>
        <v>1</v>
      </c>
      <c r="R2">
        <f ca="1">IF(TODAY()&gt;R3,1,0)</f>
        <v>1</v>
      </c>
      <c r="T2">
        <f ca="1">IF(TODAY()&gt;T3,1,0)</f>
        <v>1</v>
      </c>
      <c r="U2">
        <f ca="1">IF(TODAY()&gt;U3,1,0)</f>
        <v>0</v>
      </c>
      <c r="W2">
        <f ca="1">IF(TODAY()&gt;W3,1,0)</f>
        <v>1</v>
      </c>
      <c r="X2">
        <f ca="1">IF(TODAY()&gt;X3,1,0)</f>
        <v>0</v>
      </c>
      <c r="Z2">
        <f ca="1">IF(TODAY()&gt;Z3,1,0)</f>
        <v>1</v>
      </c>
      <c r="AA2">
        <f ca="1">IF(TODAY()&gt;AA3,1,0)</f>
        <v>0</v>
      </c>
      <c r="AC2">
        <f ca="1">IF(TODAY()&gt;AC3,1,0)</f>
        <v>1</v>
      </c>
      <c r="AD2">
        <f ca="1">IF(TODAY()&gt;AD3,1,0)</f>
        <v>0</v>
      </c>
      <c r="AF2">
        <f ca="1">IF(TODAY()&gt;AF3,1,0)</f>
        <v>1</v>
      </c>
      <c r="AG2">
        <f ca="1">IF(TODAY()&gt;AG3,1,0)</f>
        <v>0</v>
      </c>
      <c r="AI2">
        <f ca="1">IF(TODAY()&gt;AI3,1,0)</f>
        <v>1</v>
      </c>
      <c r="AJ2">
        <f ca="1">IF(TODAY()&gt;AJ3,1,0)</f>
        <v>0</v>
      </c>
    </row>
    <row r="3" spans="1:40" ht="30" x14ac:dyDescent="0.25">
      <c r="A3" t="s">
        <v>0</v>
      </c>
      <c r="B3" s="4">
        <v>41640</v>
      </c>
      <c r="C3" s="6">
        <v>42005</v>
      </c>
      <c r="D3" s="1" t="s">
        <v>6</v>
      </c>
      <c r="E3" s="4">
        <v>41671</v>
      </c>
      <c r="F3" s="6">
        <v>42036</v>
      </c>
      <c r="G3" s="1" t="s">
        <v>6</v>
      </c>
      <c r="H3" s="4">
        <v>41699</v>
      </c>
      <c r="I3" s="6">
        <v>42064</v>
      </c>
      <c r="J3" s="1" t="s">
        <v>6</v>
      </c>
      <c r="K3" s="4">
        <v>41730</v>
      </c>
      <c r="L3" s="6">
        <v>42095</v>
      </c>
      <c r="M3" s="1" t="s">
        <v>6</v>
      </c>
      <c r="N3" s="4">
        <v>41760</v>
      </c>
      <c r="O3" s="6">
        <v>42125</v>
      </c>
      <c r="P3" s="1" t="s">
        <v>6</v>
      </c>
      <c r="Q3" s="4">
        <v>41791</v>
      </c>
      <c r="R3" s="6">
        <v>42156</v>
      </c>
      <c r="S3" s="1" t="s">
        <v>6</v>
      </c>
      <c r="T3" s="4">
        <v>41821</v>
      </c>
      <c r="U3" s="6">
        <v>42186</v>
      </c>
      <c r="V3" s="1" t="s">
        <v>6</v>
      </c>
      <c r="W3" s="4">
        <v>41852</v>
      </c>
      <c r="X3" s="6">
        <v>42217</v>
      </c>
      <c r="Y3" s="1" t="s">
        <v>6</v>
      </c>
      <c r="Z3" s="4">
        <v>41883</v>
      </c>
      <c r="AA3" s="6">
        <v>42248</v>
      </c>
      <c r="AB3" s="1" t="s">
        <v>6</v>
      </c>
      <c r="AC3" s="4">
        <v>41913</v>
      </c>
      <c r="AD3" s="6">
        <v>42278</v>
      </c>
      <c r="AE3" s="1" t="s">
        <v>6</v>
      </c>
      <c r="AF3" s="4">
        <v>41944</v>
      </c>
      <c r="AG3" s="6">
        <v>42309</v>
      </c>
      <c r="AH3" s="1" t="s">
        <v>6</v>
      </c>
      <c r="AI3" s="4">
        <v>41974</v>
      </c>
      <c r="AJ3" s="6">
        <v>42339</v>
      </c>
      <c r="AK3" s="1" t="s">
        <v>6</v>
      </c>
      <c r="AL3" s="5" t="s">
        <v>7</v>
      </c>
      <c r="AM3" s="7" t="s">
        <v>8</v>
      </c>
      <c r="AN3" s="1" t="s">
        <v>9</v>
      </c>
    </row>
    <row r="4" spans="1:40" x14ac:dyDescent="0.25">
      <c r="A4" t="s">
        <v>1</v>
      </c>
      <c r="B4">
        <v>100</v>
      </c>
      <c r="C4">
        <v>80</v>
      </c>
      <c r="D4" s="1"/>
      <c r="E4">
        <v>130</v>
      </c>
      <c r="F4">
        <v>95</v>
      </c>
      <c r="G4" s="1"/>
      <c r="H4">
        <v>140</v>
      </c>
      <c r="I4">
        <v>95</v>
      </c>
      <c r="J4" s="1"/>
      <c r="K4">
        <v>100</v>
      </c>
      <c r="L4">
        <v>60</v>
      </c>
      <c r="M4" s="1"/>
      <c r="N4">
        <v>120</v>
      </c>
      <c r="O4">
        <v>90</v>
      </c>
      <c r="P4" s="1"/>
      <c r="Q4">
        <v>80</v>
      </c>
      <c r="R4" s="1"/>
      <c r="S4" s="1"/>
      <c r="T4">
        <v>140</v>
      </c>
      <c r="U4" s="1"/>
      <c r="V4" s="1"/>
      <c r="W4">
        <v>100</v>
      </c>
      <c r="X4" s="1"/>
      <c r="Y4" s="1"/>
      <c r="Z4">
        <v>130</v>
      </c>
      <c r="AA4" s="1"/>
      <c r="AB4" s="1"/>
      <c r="AC4">
        <v>110</v>
      </c>
      <c r="AD4" s="1"/>
      <c r="AE4" s="1"/>
      <c r="AF4">
        <v>95</v>
      </c>
      <c r="AG4" s="1"/>
      <c r="AH4" s="1"/>
      <c r="AI4">
        <v>95</v>
      </c>
      <c r="AL4">
        <f ca="1">SUMIFS(B4:AJ4,$B$1:$AJ$1,2014,$B$2:$AJ$2,1)</f>
        <v>1340</v>
      </c>
      <c r="AM4">
        <f ca="1">SUMIFS(B4:AJ4,$B$1:$AJ$1,2015,$B$2:$AJ$2,1)</f>
        <v>420</v>
      </c>
    </row>
    <row r="5" spans="1:40" x14ac:dyDescent="0.25">
      <c r="A5" t="s">
        <v>2</v>
      </c>
      <c r="B5">
        <v>50</v>
      </c>
      <c r="C5">
        <v>70</v>
      </c>
      <c r="E5">
        <v>60</v>
      </c>
      <c r="F5">
        <v>80</v>
      </c>
      <c r="H5">
        <v>150</v>
      </c>
      <c r="I5">
        <v>220</v>
      </c>
      <c r="K5">
        <v>60</v>
      </c>
      <c r="L5">
        <v>35</v>
      </c>
      <c r="N5">
        <v>70</v>
      </c>
      <c r="O5">
        <v>80</v>
      </c>
      <c r="Q5">
        <v>70</v>
      </c>
      <c r="T5">
        <v>150</v>
      </c>
      <c r="W5">
        <v>50</v>
      </c>
      <c r="Z5">
        <v>60</v>
      </c>
      <c r="AC5">
        <v>80</v>
      </c>
      <c r="AF5">
        <v>80</v>
      </c>
      <c r="AI5">
        <v>220</v>
      </c>
      <c r="AL5">
        <f t="shared" ref="AL5:AL8" ca="1" si="0">SUMIFS(B5:AJ5,$B$1:$AJ$1,2014,$B$2:$AJ$2,1)</f>
        <v>1100</v>
      </c>
      <c r="AM5">
        <f t="shared" ref="AM5:AM8" ca="1" si="1">SUMIFS(B5:AJ5,$B$1:$AJ$1,2015,$B$2:$AJ$2,1)</f>
        <v>485</v>
      </c>
    </row>
    <row r="6" spans="1:40" x14ac:dyDescent="0.25">
      <c r="A6" t="s">
        <v>3</v>
      </c>
      <c r="B6">
        <v>75</v>
      </c>
      <c r="C6">
        <v>45</v>
      </c>
      <c r="E6">
        <v>80</v>
      </c>
      <c r="F6">
        <v>100</v>
      </c>
      <c r="H6">
        <v>200</v>
      </c>
      <c r="I6">
        <v>70</v>
      </c>
      <c r="K6">
        <v>95</v>
      </c>
      <c r="L6">
        <v>55</v>
      </c>
      <c r="N6">
        <v>200</v>
      </c>
      <c r="O6" s="8"/>
      <c r="Q6">
        <v>45</v>
      </c>
      <c r="T6">
        <v>200</v>
      </c>
      <c r="W6">
        <v>75</v>
      </c>
      <c r="Z6">
        <v>80</v>
      </c>
      <c r="AC6">
        <v>70</v>
      </c>
      <c r="AF6">
        <v>100</v>
      </c>
      <c r="AI6">
        <v>70</v>
      </c>
      <c r="AL6">
        <f t="shared" ca="1" si="0"/>
        <v>1290</v>
      </c>
      <c r="AM6">
        <f t="shared" ca="1" si="1"/>
        <v>270</v>
      </c>
    </row>
    <row r="7" spans="1:40" x14ac:dyDescent="0.25">
      <c r="A7" t="s">
        <v>4</v>
      </c>
      <c r="B7">
        <v>200</v>
      </c>
      <c r="C7">
        <v>150</v>
      </c>
      <c r="E7">
        <v>100</v>
      </c>
      <c r="F7">
        <v>300</v>
      </c>
      <c r="H7">
        <v>150</v>
      </c>
      <c r="I7">
        <v>45</v>
      </c>
      <c r="K7">
        <v>220</v>
      </c>
      <c r="L7">
        <v>160</v>
      </c>
      <c r="N7">
        <v>150</v>
      </c>
      <c r="O7" s="8"/>
      <c r="Q7">
        <v>150</v>
      </c>
      <c r="T7">
        <v>150</v>
      </c>
      <c r="W7">
        <v>200</v>
      </c>
      <c r="Z7">
        <v>100</v>
      </c>
      <c r="AC7">
        <v>120</v>
      </c>
      <c r="AF7">
        <v>300</v>
      </c>
      <c r="AI7">
        <v>45</v>
      </c>
      <c r="AL7">
        <f t="shared" ca="1" si="0"/>
        <v>1885</v>
      </c>
      <c r="AM7">
        <f t="shared" ca="1" si="1"/>
        <v>655</v>
      </c>
    </row>
    <row r="8" spans="1:40" x14ac:dyDescent="0.25">
      <c r="A8" t="s">
        <v>5</v>
      </c>
      <c r="B8">
        <v>140</v>
      </c>
      <c r="C8">
        <v>200</v>
      </c>
      <c r="E8">
        <v>150</v>
      </c>
      <c r="F8">
        <v>150</v>
      </c>
      <c r="H8">
        <v>200</v>
      </c>
      <c r="I8">
        <v>220</v>
      </c>
      <c r="K8">
        <v>105</v>
      </c>
      <c r="L8" s="8"/>
      <c r="N8">
        <v>160</v>
      </c>
      <c r="O8" s="8"/>
      <c r="Q8">
        <v>200</v>
      </c>
      <c r="T8">
        <v>200</v>
      </c>
      <c r="W8">
        <v>140</v>
      </c>
      <c r="Z8">
        <v>150</v>
      </c>
      <c r="AC8">
        <v>120</v>
      </c>
      <c r="AF8">
        <v>150</v>
      </c>
      <c r="AI8">
        <v>220</v>
      </c>
      <c r="AL8">
        <f t="shared" ca="1" si="0"/>
        <v>1935</v>
      </c>
      <c r="AM8">
        <f t="shared" ca="1" si="1"/>
        <v>570</v>
      </c>
    </row>
    <row r="9" spans="1:40" x14ac:dyDescent="0.25">
      <c r="A9" t="s">
        <v>10</v>
      </c>
    </row>
    <row r="10" spans="1:40" x14ac:dyDescent="0.25">
      <c r="A10" t="s">
        <v>10</v>
      </c>
    </row>
    <row r="11" spans="1:40" x14ac:dyDescent="0.25">
      <c r="A11" t="s">
        <v>10</v>
      </c>
    </row>
    <row r="12" spans="1:40" x14ac:dyDescent="0.25">
      <c r="A12" s="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x14ac:dyDescent="0.25">
      <c r="A13" s="3" t="s">
        <v>10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25">
      <c r="A14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Diagne, Fatou-Faye</dc:creator>
  <cp:lastModifiedBy>Diagne, Fatou-Faye</cp:lastModifiedBy>
  <dcterms:created xsi:type="dcterms:W3CDTF">2015-06-11T08:10:53Z</dcterms:created>
  <dcterms:modified xsi:type="dcterms:W3CDTF">2015-06-11T08:42:55Z</dcterms:modified>
</cp:coreProperties>
</file>