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eline.skowronski\Desktop\"/>
    </mc:Choice>
  </mc:AlternateContent>
  <xr:revisionPtr revIDLastSave="0" documentId="13_ncr:1_{57912830-94B4-465C-9E3C-2917FB03D3B0}" xr6:coauthVersionLast="47" xr6:coauthVersionMax="47" xr10:uidLastSave="{00000000-0000-0000-0000-000000000000}"/>
  <bookViews>
    <workbookView xWindow="-108" yWindow="-108" windowWidth="23256" windowHeight="12456" activeTab="1" xr2:uid="{B0297C38-BAEE-433D-A5AD-1E37BF9153E4}"/>
  </bookViews>
  <sheets>
    <sheet name="Calendrier" sheetId="1" r:id="rId1"/>
    <sheet name="Paramètres" sheetId="2" r:id="rId2"/>
    <sheet name="Feuil3" sheetId="3" r:id="rId3"/>
  </sheets>
  <definedNames>
    <definedName name="Année">Calendrier!$E$3</definedName>
    <definedName name="Calendrierdefinitif">Paramètres!$B$5:$H$9</definedName>
    <definedName name="calendrierjour">Paramètres!$B$5:$H$10</definedName>
    <definedName name="Dateselectionnee">Paramètres!$B$5</definedName>
    <definedName name="Dateselectionnee1">Paramètres!$J$4</definedName>
    <definedName name="EvementsF3">#REF!</definedName>
    <definedName name="evenements1">#REF!</definedName>
    <definedName name="listeevenements">L5C10:L9C11</definedName>
    <definedName name="listeevenements1">Paramètres!$J$5:$K$9</definedName>
    <definedName name="Mois">Calendrier!$E$1</definedName>
    <definedName name="Moisdébut">Calendrier!$E$4</definedName>
    <definedName name="Moisfin">Calendrier!$E$5</definedName>
    <definedName name="Semaine">Calendrier!$E$6</definedName>
    <definedName name="Semainebarr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2" l="1"/>
  <c r="D12" i="2" s="1"/>
  <c r="E12" i="2" s="1"/>
  <c r="F12" i="2" s="1"/>
  <c r="G12" i="2" s="1"/>
  <c r="H12" i="2" s="1"/>
  <c r="I12" i="2" s="1"/>
  <c r="E6" i="1"/>
  <c r="E3" i="1"/>
  <c r="E4" i="1" s="1"/>
  <c r="B5" i="2" s="1"/>
  <c r="B6" i="2" l="1"/>
  <c r="B7" i="2" s="1"/>
  <c r="B8" i="2" s="1"/>
  <c r="B9" i="2" s="1"/>
  <c r="C5" i="2"/>
  <c r="D5" i="2" s="1"/>
  <c r="D6" i="2" s="1"/>
  <c r="D7" i="2" s="1"/>
  <c r="D8" i="2" s="1"/>
  <c r="D9" i="2" s="1"/>
  <c r="E5" i="1"/>
  <c r="E5" i="2" l="1"/>
  <c r="E6" i="2" s="1"/>
  <c r="E7" i="2" s="1"/>
  <c r="E8" i="2" s="1"/>
  <c r="E9" i="2" s="1"/>
  <c r="C6" i="2"/>
  <c r="C7" i="2" s="1"/>
  <c r="C8" i="2" s="1"/>
  <c r="C9" i="2" s="1"/>
  <c r="F5" i="2" l="1"/>
  <c r="G5" i="2" s="1"/>
  <c r="F6" i="2" l="1"/>
  <c r="H5" i="2"/>
  <c r="H6" i="2" s="1"/>
  <c r="H7" i="2" s="1"/>
  <c r="H8" i="2" s="1"/>
  <c r="H9" i="2" s="1"/>
  <c r="G6" i="2"/>
  <c r="F7" i="2" l="1"/>
  <c r="F8" i="2" s="1"/>
  <c r="F9" i="2" s="1"/>
  <c r="G7" i="2"/>
  <c r="G8" i="2" s="1"/>
  <c r="G9" i="2" s="1"/>
</calcChain>
</file>

<file path=xl/sharedStrings.xml><?xml version="1.0" encoding="utf-8"?>
<sst xmlns="http://schemas.openxmlformats.org/spreadsheetml/2006/main" count="55" uniqueCount="53">
  <si>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</si>
  <si>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</si>
  <si>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</si>
  <si>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</si>
  <si>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</si>
  <si>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</si>
  <si>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</si>
  <si>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</si>
  <si>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</si>
  <si>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</si>
  <si>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</si>
  <si>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</si>
  <si>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</si>
  <si>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Année</t>
  </si>
  <si>
    <t>N°mois</t>
  </si>
  <si>
    <t>N°année</t>
  </si>
  <si>
    <t>Premier jour</t>
  </si>
  <si>
    <t>Dernier jour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</si>
  <si>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</si>
  <si>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</si>
  <si>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</si>
  <si>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</si>
  <si>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</si>
  <si>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</si>
  <si>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</si>
  <si>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</si>
  <si>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Heure</t>
  </si>
  <si>
    <t>Description</t>
  </si>
  <si>
    <t>09h30</t>
  </si>
  <si>
    <t>jkhjkh</t>
  </si>
  <si>
    <t>09h31</t>
  </si>
  <si>
    <t>Véhicules SESSAD</t>
  </si>
  <si>
    <t>08h00</t>
  </si>
  <si>
    <t>08h30</t>
  </si>
  <si>
    <t>09h00</t>
  </si>
  <si>
    <t>10h00</t>
  </si>
  <si>
    <t>12h00</t>
  </si>
  <si>
    <t>13h00</t>
  </si>
  <si>
    <t>14h00</t>
  </si>
  <si>
    <t>15h00</t>
  </si>
  <si>
    <t>16h00</t>
  </si>
  <si>
    <t>17h00</t>
  </si>
  <si>
    <t>18h00</t>
  </si>
  <si>
    <t>10h30</t>
  </si>
  <si>
    <t>11h00</t>
  </si>
  <si>
    <t>11h30</t>
  </si>
  <si>
    <t>12h30</t>
  </si>
  <si>
    <t>13h30</t>
  </si>
  <si>
    <t>14h30</t>
  </si>
  <si>
    <t>15h30</t>
  </si>
  <si>
    <t>16h30</t>
  </si>
  <si>
    <t>17h30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</si>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</sst>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dddd\ dd\ mmm\ yyyy"/>
    <numFmt numFmtId="166" formatCode="dddd\ dd\ mmmm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Abadi"/>
      <family val="2"/>
    </font>
    <font>
      <b/>
      <sz val="1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8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0.59996337778862885"/>
      </left>
      <right style="medium">
        <color theme="4" tint="0.59996337778862885"/>
      </right>
      <top style="medium">
        <color theme="4" tint="0.59996337778862885"/>
      </top>
      <bottom style="medium">
        <color theme="4" tint="0.59996337778862885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Font="1"/>
    <xf numFmtId="14" fontId="0" fillId="0" borderId="0" xfId="0" applyNumberFormat="1"/>
    <xf numFmtId="164" fontId="0" fillId="0" borderId="0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4" fillId="5" borderId="3" xfId="0" applyNumberFormat="1" applyFont="1" applyFill="1" applyBorder="1" applyAlignment="1">
      <alignment horizontal="centerContinuous" vertical="center"/>
    </xf>
    <xf numFmtId="165" fontId="4" fillId="5" borderId="4" xfId="0" applyNumberFormat="1" applyFont="1" applyFill="1" applyBorder="1" applyAlignment="1">
      <alignment horizontal="centerContinuous" vertical="center"/>
    </xf>
    <xf numFmtId="0" fontId="0" fillId="6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left" vertical="center" indent="1"/>
    </xf>
    <xf numFmtId="20" fontId="0" fillId="6" borderId="2" xfId="0" applyNumberFormat="1" applyFont="1" applyFill="1" applyBorder="1" applyAlignment="1">
      <alignment horizontal="center" vertical="center"/>
    </xf>
    <xf numFmtId="0" fontId="0" fillId="7" borderId="0" xfId="0" applyFill="1"/>
    <xf numFmtId="0" fontId="0" fillId="0" borderId="5" xfId="0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166" fontId="5" fillId="8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font>
        <color theme="2" tint="-0.24994659260841701"/>
      </font>
      <fill>
        <patternFill>
          <bgColor theme="4" tint="0.79998168889431442"/>
        </patternFill>
      </fill>
    </dxf>
    <dxf>
      <font>
        <b/>
        <i val="0"/>
        <color rgb="FFFF0000"/>
      </font>
    </dxf>
    <dxf>
      <font>
        <color theme="2" tint="-9.9948118533890809E-2"/>
      </font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26" fmlaLink="Calendrier!$E$2" horiz="1" max="12" min="1" noThreeD="1" page="10" val="4"/>
</file>

<file path=xl/ctrlProps/ctrlProp2.xml><?xml version="1.0" encoding="utf-8"?>
<formControlPr xmlns="http://schemas.microsoft.com/office/spreadsheetml/2009/9/main" objectType="Scroll" dx="26" fmlaLink="Calendrier!$E$1" horiz="1" max="12" min="1" noThreeD="1" page="10"/>
</file>

<file path=xl/ctrlProps/ctrlProp3.xml><?xml version="1.0" encoding="utf-8"?>
<formControlPr xmlns="http://schemas.microsoft.com/office/spreadsheetml/2009/9/main" objectType="Drop" dropLines="12" dropStyle="combo" dx="26" fmlaLink="Calendrier!$E$1" fmlaRange="Calendrier!$A$2:$A$13" noThreeD="1" sel="1" val="0"/>
</file>

<file path=xl/ctrlProps/ctrlProp4.xml><?xml version="1.0" encoding="utf-8"?>
<formControlPr xmlns="http://schemas.microsoft.com/office/spreadsheetml/2009/9/main" objectType="Drop" dropLines="12" dropStyle="combo" dx="26" fmlaLink="Calendrier!$E$2" fmlaRange="Calendrier!$B$2:$B$12" noThreeD="1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</xdr:colOff>
          <xdr:row>0</xdr:row>
          <xdr:rowOff>0</xdr:rowOff>
        </xdr:from>
        <xdr:to>
          <xdr:col>6</xdr:col>
          <xdr:colOff>721250</xdr:colOff>
          <xdr:row>1</xdr:row>
          <xdr:rowOff>38100</xdr:rowOff>
        </xdr:to>
        <xdr:sp macro="" textlink="">
          <xdr:nvSpPr>
            <xdr:cNvPr id="1035" name="Scroll Bar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803508</xdr:colOff>
          <xdr:row>1</xdr:row>
          <xdr:rowOff>30480</xdr:rowOff>
        </xdr:to>
        <xdr:sp macro="" textlink="">
          <xdr:nvSpPr>
            <xdr:cNvPr id="1027" name="Scroll Ba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0</xdr:row>
          <xdr:rowOff>0</xdr:rowOff>
        </xdr:from>
        <xdr:to>
          <xdr:col>2</xdr:col>
          <xdr:colOff>658728</xdr:colOff>
          <xdr:row>1</xdr:row>
          <xdr:rowOff>22860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175260</xdr:colOff>
          <xdr:row>0</xdr:row>
          <xdr:rowOff>0</xdr:rowOff>
        </xdr:from>
        <xdr:to>
          <xdr:col>6</xdr:col>
          <xdr:colOff>606950</xdr:colOff>
          <xdr:row>1</xdr:row>
          <xdr:rowOff>22860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F06408B-4408-4E6D-B294-53A80A9BF473}" name="tableauevenement1" displayName="tableauevenement1" ref="A1:C4" totalsRowShown="0">
  <autoFilter ref="A1:C4" xr:uid="{5F06408B-4408-4E6D-B294-53A80A9BF473}"/>
  <tableColumns count="3">
    <tableColumn id="1" xr3:uid="{C81BE8EC-5F95-4E7E-84B9-0651559BDAD7}" name="Date"/>
    <tableColumn id="2" xr3:uid="{12D2DCF3-1BB3-4250-BBD0-75FC39144863}" name="Heure" dataDxfId="0"/>
    <tableColumn id="3" xr3:uid="{6EE8FBEC-2F9B-4F57-955F-892C2AC081F0}" name="Descrip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101E74-9656-4EF8-B46F-3AB04BD64523}">
  <sheetPr codeName="Feuil1"/>
  <dimension ref="A1:E13"/>
  <sheetViews>
    <sheetView zoomScale="205" zoomScaleNormal="205" workbookViewId="0">
      <selection activeCell="E6" sqref="E6"/>
    </sheetView>
  </sheetViews>
  <sheetFormatPr baseColWidth="10" defaultRowHeight="14.4" x14ac:dyDescent="0.3"/>
  <sheetData>
    <row r="1" spans="1:5" x14ac:dyDescent="0.3">
      <c r="A1" t="s">
        <v>0</v>
      </c>
      <c r="B1" t="s">
        <v>13</v>
      </c>
      <c r="D1" t="s">
        <v>14</v>
      </c>
      <c r="E1">
        <v>1</v>
      </c>
    </row>
    <row r="2" spans="1:5" x14ac:dyDescent="0.3">
      <c r="A2" t="s">
        <v>1</v>
      </c>
      <c r="B2">
        <v>2020</v>
      </c>
      <c r="D2" t="s">
        <v>15</v>
      </c>
      <c r="E2">
        <v>4</v>
      </c>
    </row>
    <row r="3" spans="1:5" x14ac:dyDescent="0.3">
      <c r="A3" t="s">
        <v>2</v>
      </c>
      <c r="B3">
        <v>2021</v>
      </c>
      <c r="D3" t="s">
        <v>13</v>
      </c>
      <c r="E3">
        <f>B2+E2-1</f>
        <v>2023</v>
      </c>
    </row>
    <row r="4" spans="1:5" x14ac:dyDescent="0.3">
      <c r="A4" t="s">
        <v>3</v>
      </c>
      <c r="B4">
        <v>2022</v>
      </c>
      <c r="D4" t="s">
        <v>16</v>
      </c>
      <c r="E4" s="2">
        <f>DATE(E3,E1,1)</f>
        <v>44927</v>
      </c>
    </row>
    <row r="5" spans="1:5" x14ac:dyDescent="0.3">
      <c r="A5" t="s">
        <v>4</v>
      </c>
      <c r="B5">
        <v>2023</v>
      </c>
      <c r="D5" t="s">
        <v>17</v>
      </c>
      <c r="E5" s="2">
        <f>EOMONTH(E4,0)</f>
        <v>44957</v>
      </c>
    </row>
    <row r="6" spans="1:5" x14ac:dyDescent="0.3">
      <c r="A6" t="s">
        <v>5</v>
      </c>
      <c r="B6">
        <v>2024</v>
      </c>
      <c r="D6" t="s">
        <v>52</v>
      </c>
      <c r="E6">
        <f>_xlfn.ISOWEEKNUM(Dateselectionnee1)</f>
        <v>1</v>
      </c>
    </row>
    <row r="7" spans="1:5" x14ac:dyDescent="0.3">
      <c r="A7" t="s">
        <v>6</v>
      </c>
      <c r="B7">
        <v>2025</v>
      </c>
    </row>
    <row r="8" spans="1:5" x14ac:dyDescent="0.3">
      <c r="A8" t="s">
        <v>7</v>
      </c>
      <c r="B8">
        <v>2026</v>
      </c>
    </row>
    <row r="9" spans="1:5" x14ac:dyDescent="0.3">
      <c r="A9" t="s">
        <v>8</v>
      </c>
      <c r="B9">
        <v>2027</v>
      </c>
    </row>
    <row r="10" spans="1:5" x14ac:dyDescent="0.3">
      <c r="A10" t="s">
        <v>9</v>
      </c>
      <c r="B10">
        <v>2028</v>
      </c>
    </row>
    <row r="11" spans="1:5" x14ac:dyDescent="0.3">
      <c r="A11" t="s">
        <v>10</v>
      </c>
      <c r="B11">
        <v>2029</v>
      </c>
    </row>
    <row r="12" spans="1:5" x14ac:dyDescent="0.3">
      <c r="A12" t="s">
        <v>11</v>
      </c>
      <c r="B12">
        <v>2030</v>
      </c>
    </row>
    <row r="13" spans="1:5" x14ac:dyDescent="0.3">
      <c r="A13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14A7C-03F4-4F63-980F-DAE39C5A6EBC}">
  <sheetPr codeName="Feuil2"/>
  <dimension ref="B2:K33"/>
  <sheetViews>
    <sheetView showGridLines="0" tabSelected="1" zoomScale="115" zoomScaleNormal="115" workbookViewId="0">
      <selection activeCell="C12" sqref="C12"/>
    </sheetView>
  </sheetViews>
  <sheetFormatPr baseColWidth="10" defaultRowHeight="14.4" x14ac:dyDescent="0.3"/>
  <cols>
    <col min="1" max="1" width="0.88671875" customWidth="1"/>
    <col min="2" max="2" width="12.5546875" customWidth="1"/>
    <col min="3" max="3" width="17.77734375" customWidth="1"/>
    <col min="4" max="4" width="14.5546875" bestFit="1" customWidth="1"/>
    <col min="5" max="5" width="17.109375" bestFit="1" customWidth="1"/>
    <col min="6" max="6" width="13.88671875" bestFit="1" customWidth="1"/>
    <col min="7" max="7" width="16.88671875" bestFit="1" customWidth="1"/>
    <col min="8" max="8" width="15.6640625" bestFit="1" customWidth="1"/>
    <col min="9" max="9" width="18.109375" bestFit="1" customWidth="1"/>
    <col min="10" max="10" width="7.44140625" customWidth="1"/>
    <col min="11" max="11" width="17" customWidth="1"/>
  </cols>
  <sheetData>
    <row r="2" spans="2:11" ht="5.4" customHeight="1" x14ac:dyDescent="0.3"/>
    <row r="3" spans="2:11" ht="3.6" customHeight="1" x14ac:dyDescent="0.3">
      <c r="G3">
        <v>1</v>
      </c>
    </row>
    <row r="4" spans="2:11" s="1" customFormat="1" ht="18.600000000000001" customHeight="1" x14ac:dyDescent="0.3">
      <c r="B4" s="4" t="s">
        <v>18</v>
      </c>
      <c r="C4" s="4" t="s">
        <v>19</v>
      </c>
      <c r="D4" s="4" t="s">
        <v>20</v>
      </c>
      <c r="E4" s="4" t="s">
        <v>21</v>
      </c>
      <c r="F4" s="4" t="s">
        <v>22</v>
      </c>
      <c r="G4" s="4" t="s">
        <v>23</v>
      </c>
      <c r="H4" s="4" t="s">
        <v>24</v>
      </c>
      <c r="J4" s="8">
        <v>44928</v>
      </c>
      <c r="K4" s="9"/>
    </row>
    <row r="5" spans="2:11" s="1" customFormat="1" ht="12" customHeight="1" x14ac:dyDescent="0.3">
      <c r="B5" s="5">
        <f>Moisdébut-WEEKDAY(Moisdébut,2)+COLUMN()-1</f>
        <v>44921</v>
      </c>
      <c r="C5" s="5">
        <f>B5+1</f>
        <v>44922</v>
      </c>
      <c r="D5" s="5">
        <f t="shared" ref="D5:H5" si="0">C5+1</f>
        <v>44923</v>
      </c>
      <c r="E5" s="5">
        <f t="shared" si="0"/>
        <v>44924</v>
      </c>
      <c r="F5" s="5">
        <f t="shared" si="0"/>
        <v>44925</v>
      </c>
      <c r="G5" s="5">
        <f>F5+1</f>
        <v>44926</v>
      </c>
      <c r="H5" s="5">
        <f t="shared" si="0"/>
        <v>44927</v>
      </c>
      <c r="J5" s="10"/>
      <c r="K5" s="11"/>
    </row>
    <row r="6" spans="2:11" s="1" customFormat="1" ht="12" customHeight="1" x14ac:dyDescent="0.3">
      <c r="B6" s="6">
        <f>B5+7</f>
        <v>44928</v>
      </c>
      <c r="C6" s="6">
        <f t="shared" ref="C6:H6" si="1">C5+7</f>
        <v>44929</v>
      </c>
      <c r="D6" s="6">
        <f t="shared" si="1"/>
        <v>44930</v>
      </c>
      <c r="E6" s="6">
        <f t="shared" si="1"/>
        <v>44931</v>
      </c>
      <c r="F6" s="6">
        <f t="shared" si="1"/>
        <v>44932</v>
      </c>
      <c r="G6" s="6">
        <f t="shared" si="1"/>
        <v>44933</v>
      </c>
      <c r="H6" s="6">
        <f t="shared" si="1"/>
        <v>44934</v>
      </c>
      <c r="J6" s="12"/>
      <c r="K6" s="11"/>
    </row>
    <row r="7" spans="2:11" s="1" customFormat="1" ht="12" customHeight="1" x14ac:dyDescent="0.3">
      <c r="B7" s="5">
        <f t="shared" ref="B7:B9" si="2">B6+7</f>
        <v>44935</v>
      </c>
      <c r="C7" s="5">
        <f t="shared" ref="C7:C9" si="3">C6+7</f>
        <v>44936</v>
      </c>
      <c r="D7" s="5">
        <f t="shared" ref="D7:D9" si="4">D6+7</f>
        <v>44937</v>
      </c>
      <c r="E7" s="5">
        <f t="shared" ref="E7:E8" si="5">E6+7</f>
        <v>44938</v>
      </c>
      <c r="F7" s="5">
        <f>F6+7</f>
        <v>44939</v>
      </c>
      <c r="G7" s="5">
        <f>G6+7</f>
        <v>44940</v>
      </c>
      <c r="H7" s="5">
        <f t="shared" ref="H7:H8" si="6">H6+7</f>
        <v>44941</v>
      </c>
      <c r="J7" s="12"/>
      <c r="K7" s="11"/>
    </row>
    <row r="8" spans="2:11" s="1" customFormat="1" ht="12" customHeight="1" x14ac:dyDescent="0.3">
      <c r="B8" s="6">
        <f t="shared" si="2"/>
        <v>44942</v>
      </c>
      <c r="C8" s="6">
        <f t="shared" si="3"/>
        <v>44943</v>
      </c>
      <c r="D8" s="6">
        <f t="shared" si="4"/>
        <v>44944</v>
      </c>
      <c r="E8" s="6">
        <f t="shared" si="5"/>
        <v>44945</v>
      </c>
      <c r="F8" s="6">
        <f t="shared" ref="F8:F9" si="7">F7+7</f>
        <v>44946</v>
      </c>
      <c r="G8" s="6">
        <f t="shared" ref="G8:G9" si="8">G7+7</f>
        <v>44947</v>
      </c>
      <c r="H8" s="6">
        <f t="shared" si="6"/>
        <v>44948</v>
      </c>
      <c r="J8" s="12"/>
      <c r="K8" s="11"/>
    </row>
    <row r="9" spans="2:11" s="1" customFormat="1" ht="12" customHeight="1" x14ac:dyDescent="0.3">
      <c r="B9" s="5">
        <f t="shared" si="2"/>
        <v>44949</v>
      </c>
      <c r="C9" s="5">
        <f t="shared" si="3"/>
        <v>44950</v>
      </c>
      <c r="D9" s="5">
        <f t="shared" si="4"/>
        <v>44951</v>
      </c>
      <c r="E9" s="5">
        <f>E8+7</f>
        <v>44952</v>
      </c>
      <c r="F9" s="5">
        <f t="shared" si="7"/>
        <v>44953</v>
      </c>
      <c r="G9" s="5">
        <f t="shared" si="8"/>
        <v>44954</v>
      </c>
      <c r="H9" s="5">
        <f>H8+7</f>
        <v>44955</v>
      </c>
      <c r="J9" s="12"/>
      <c r="K9" s="11"/>
    </row>
    <row r="10" spans="2:11" x14ac:dyDescent="0.3">
      <c r="B10" s="3"/>
      <c r="C10" s="3"/>
      <c r="D10" s="3"/>
      <c r="E10" s="3"/>
      <c r="F10" s="3"/>
      <c r="G10" s="3"/>
      <c r="H10" s="3"/>
    </row>
    <row r="11" spans="2:11" ht="15" thickBot="1" x14ac:dyDescent="0.35"/>
    <row r="12" spans="2:11" ht="16.05" customHeight="1" thickBot="1" x14ac:dyDescent="0.35">
      <c r="B12" s="14"/>
      <c r="C12" s="16">
        <f>Dateselectionnee1-WEEKDAY(Dateselectionnee1,2)+1</f>
        <v>44928</v>
      </c>
      <c r="D12" s="16">
        <f>C12+1</f>
        <v>44929</v>
      </c>
      <c r="E12" s="16">
        <f t="shared" ref="E12:I12" si="9">D12+1</f>
        <v>44930</v>
      </c>
      <c r="F12" s="16">
        <f t="shared" si="9"/>
        <v>44931</v>
      </c>
      <c r="G12" s="16">
        <f t="shared" si="9"/>
        <v>44932</v>
      </c>
      <c r="H12" s="16">
        <f t="shared" si="9"/>
        <v>44933</v>
      </c>
      <c r="I12" s="16">
        <f t="shared" si="9"/>
        <v>44934</v>
      </c>
    </row>
    <row r="13" spans="2:11" ht="16.05" customHeight="1" thickBot="1" x14ac:dyDescent="0.35">
      <c r="B13" s="15" t="s">
        <v>32</v>
      </c>
      <c r="C13" s="14"/>
      <c r="D13" s="14"/>
      <c r="E13" s="14"/>
      <c r="F13" s="14"/>
      <c r="G13" s="14"/>
      <c r="H13" s="14"/>
      <c r="I13" s="14"/>
    </row>
    <row r="14" spans="2:11" ht="16.05" customHeight="1" thickBot="1" x14ac:dyDescent="0.35">
      <c r="B14" s="15" t="s">
        <v>33</v>
      </c>
      <c r="C14" s="14"/>
      <c r="D14" s="14"/>
      <c r="E14" s="14"/>
      <c r="F14" s="14"/>
      <c r="G14" s="14"/>
      <c r="H14" s="14"/>
      <c r="I14" s="14"/>
    </row>
    <row r="15" spans="2:11" ht="16.05" customHeight="1" thickBot="1" x14ac:dyDescent="0.35">
      <c r="B15" s="15" t="s">
        <v>34</v>
      </c>
      <c r="C15" s="14"/>
      <c r="D15" s="14"/>
      <c r="E15" s="14"/>
      <c r="F15" s="14"/>
      <c r="G15" s="14"/>
      <c r="H15" s="14"/>
      <c r="I15" s="14"/>
    </row>
    <row r="16" spans="2:11" ht="16.05" customHeight="1" thickBot="1" x14ac:dyDescent="0.35">
      <c r="B16" s="15" t="s">
        <v>28</v>
      </c>
      <c r="C16" s="14"/>
      <c r="D16" s="14"/>
      <c r="E16" s="14"/>
      <c r="F16" s="14"/>
      <c r="G16" s="14"/>
      <c r="H16" s="14"/>
      <c r="I16" s="14"/>
    </row>
    <row r="17" spans="2:9" ht="16.05" customHeight="1" thickBot="1" x14ac:dyDescent="0.35">
      <c r="B17" s="15" t="s">
        <v>35</v>
      </c>
      <c r="C17" s="14"/>
      <c r="D17" s="14"/>
      <c r="E17" s="14"/>
      <c r="F17" s="14"/>
      <c r="G17" s="14"/>
      <c r="H17" s="14"/>
      <c r="I17" s="14"/>
    </row>
    <row r="18" spans="2:9" ht="16.05" customHeight="1" thickBot="1" x14ac:dyDescent="0.35">
      <c r="B18" s="15" t="s">
        <v>43</v>
      </c>
      <c r="C18" s="14"/>
      <c r="D18" s="14"/>
      <c r="E18" s="14"/>
      <c r="F18" s="14"/>
      <c r="G18" s="14"/>
      <c r="H18" s="14"/>
      <c r="I18" s="14"/>
    </row>
    <row r="19" spans="2:9" ht="16.05" customHeight="1" thickBot="1" x14ac:dyDescent="0.35">
      <c r="B19" s="15" t="s">
        <v>44</v>
      </c>
      <c r="C19" s="14"/>
      <c r="D19" s="14"/>
      <c r="E19" s="14"/>
      <c r="F19" s="14"/>
      <c r="G19" s="14"/>
      <c r="H19" s="14"/>
      <c r="I19" s="14"/>
    </row>
    <row r="20" spans="2:9" ht="16.05" customHeight="1" thickBot="1" x14ac:dyDescent="0.35">
      <c r="B20" s="15" t="s">
        <v>45</v>
      </c>
      <c r="C20" s="14"/>
      <c r="D20" s="14"/>
      <c r="E20" s="14"/>
      <c r="F20" s="14"/>
      <c r="G20" s="14"/>
      <c r="H20" s="14"/>
      <c r="I20" s="14"/>
    </row>
    <row r="21" spans="2:9" ht="16.05" customHeight="1" thickBot="1" x14ac:dyDescent="0.35">
      <c r="B21" s="15" t="s">
        <v>36</v>
      </c>
      <c r="C21" s="14"/>
      <c r="D21" s="14"/>
      <c r="E21" s="14"/>
      <c r="F21" s="14"/>
      <c r="G21" s="14"/>
      <c r="H21" s="14"/>
      <c r="I21" s="14"/>
    </row>
    <row r="22" spans="2:9" ht="16.05" customHeight="1" thickBot="1" x14ac:dyDescent="0.35">
      <c r="B22" s="15" t="s">
        <v>46</v>
      </c>
      <c r="C22" s="14"/>
      <c r="D22" s="14"/>
      <c r="E22" s="14"/>
      <c r="F22" s="14"/>
      <c r="G22" s="14"/>
      <c r="H22" s="14"/>
      <c r="I22" s="14"/>
    </row>
    <row r="23" spans="2:9" ht="16.05" customHeight="1" thickBot="1" x14ac:dyDescent="0.35">
      <c r="B23" s="15" t="s">
        <v>37</v>
      </c>
      <c r="C23" s="14"/>
      <c r="D23" s="14"/>
      <c r="E23" s="14"/>
      <c r="F23" s="14"/>
      <c r="G23" s="14"/>
      <c r="H23" s="14"/>
      <c r="I23" s="14"/>
    </row>
    <row r="24" spans="2:9" ht="16.05" customHeight="1" thickBot="1" x14ac:dyDescent="0.35">
      <c r="B24" s="15" t="s">
        <v>47</v>
      </c>
      <c r="C24" s="14"/>
      <c r="D24" s="14"/>
      <c r="E24" s="14"/>
      <c r="F24" s="14"/>
      <c r="G24" s="14"/>
      <c r="H24" s="14"/>
      <c r="I24" s="14"/>
    </row>
    <row r="25" spans="2:9" ht="16.05" customHeight="1" thickBot="1" x14ac:dyDescent="0.35">
      <c r="B25" s="15" t="s">
        <v>38</v>
      </c>
      <c r="C25" s="14"/>
      <c r="D25" s="14"/>
      <c r="E25" s="14"/>
      <c r="F25" s="14"/>
      <c r="G25" s="14"/>
      <c r="H25" s="14"/>
      <c r="I25" s="14"/>
    </row>
    <row r="26" spans="2:9" ht="16.05" customHeight="1" thickBot="1" x14ac:dyDescent="0.35">
      <c r="B26" s="15" t="s">
        <v>48</v>
      </c>
      <c r="C26" s="14"/>
      <c r="D26" s="14"/>
      <c r="E26" s="14"/>
      <c r="F26" s="14"/>
      <c r="G26" s="14"/>
      <c r="H26" s="14"/>
      <c r="I26" s="14"/>
    </row>
    <row r="27" spans="2:9" ht="16.05" customHeight="1" thickBot="1" x14ac:dyDescent="0.35">
      <c r="B27" s="15" t="s">
        <v>39</v>
      </c>
      <c r="C27" s="14"/>
      <c r="D27" s="14"/>
      <c r="E27" s="14"/>
      <c r="F27" s="14"/>
      <c r="G27" s="14"/>
      <c r="H27" s="14"/>
      <c r="I27" s="14"/>
    </row>
    <row r="28" spans="2:9" ht="16.05" customHeight="1" thickBot="1" x14ac:dyDescent="0.35">
      <c r="B28" s="15" t="s">
        <v>49</v>
      </c>
      <c r="C28" s="14"/>
      <c r="D28" s="14"/>
      <c r="E28" s="14"/>
      <c r="F28" s="14"/>
      <c r="G28" s="14"/>
      <c r="H28" s="14"/>
      <c r="I28" s="14"/>
    </row>
    <row r="29" spans="2:9" ht="16.05" customHeight="1" thickBot="1" x14ac:dyDescent="0.35">
      <c r="B29" s="15" t="s">
        <v>40</v>
      </c>
      <c r="C29" s="14"/>
      <c r="D29" s="14"/>
      <c r="E29" s="14"/>
      <c r="F29" s="14"/>
      <c r="G29" s="14"/>
      <c r="H29" s="14"/>
      <c r="I29" s="14"/>
    </row>
    <row r="30" spans="2:9" ht="16.05" customHeight="1" thickBot="1" x14ac:dyDescent="0.35">
      <c r="B30" s="15" t="s">
        <v>50</v>
      </c>
      <c r="C30" s="14"/>
      <c r="D30" s="14"/>
      <c r="E30" s="14"/>
      <c r="F30" s="14"/>
      <c r="G30" s="14"/>
      <c r="H30" s="14"/>
      <c r="I30" s="14"/>
    </row>
    <row r="31" spans="2:9" ht="16.05" customHeight="1" thickBot="1" x14ac:dyDescent="0.35">
      <c r="B31" s="15" t="s">
        <v>41</v>
      </c>
      <c r="C31" s="14"/>
      <c r="D31" s="14"/>
      <c r="E31" s="14"/>
      <c r="F31" s="14"/>
      <c r="G31" s="14"/>
      <c r="H31" s="14"/>
      <c r="I31" s="14"/>
    </row>
    <row r="32" spans="2:9" ht="16.05" customHeight="1" thickBot="1" x14ac:dyDescent="0.35">
      <c r="B32" s="15" t="s">
        <v>51</v>
      </c>
      <c r="C32" s="14"/>
      <c r="D32" s="14"/>
      <c r="E32" s="14"/>
      <c r="F32" s="14"/>
      <c r="G32" s="14"/>
      <c r="H32" s="14"/>
      <c r="I32" s="14"/>
    </row>
    <row r="33" spans="2:9" ht="16.05" customHeight="1" thickBot="1" x14ac:dyDescent="0.35">
      <c r="B33" s="15" t="s">
        <v>42</v>
      </c>
      <c r="C33" s="14"/>
      <c r="D33" s="14"/>
      <c r="E33" s="14"/>
      <c r="F33" s="14"/>
      <c r="G33" s="14"/>
      <c r="H33" s="14"/>
      <c r="I33" s="14"/>
    </row>
  </sheetData>
  <phoneticPr fontId="1" type="noConversion"/>
  <conditionalFormatting sqref="B5:H10">
    <cfRule type="expression" dxfId="3" priority="4">
      <formula>"'=mois(B5)=&lt;&gt;mois"</formula>
    </cfRule>
  </conditionalFormatting>
  <conditionalFormatting sqref="B5:H9">
    <cfRule type="expression" dxfId="2" priority="1">
      <formula>B5=TODAY()</formula>
    </cfRule>
    <cfRule type="expression" dxfId="1" priority="2">
      <formula>MONTH(B5)&lt;&gt;Mois</formula>
    </cfRule>
    <cfRule type="expression" priority="3">
      <formula>MONTH(B5)&lt;&gt;Mois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Scroll Bar 11">
              <controlPr defaultSize="0" autoPict="0">
                <anchor moveWithCells="1">
                  <from>
                    <xdr:col>5</xdr:col>
                    <xdr:colOff>22860</xdr:colOff>
                    <xdr:row>0</xdr:row>
                    <xdr:rowOff>0</xdr:rowOff>
                  </from>
                  <to>
                    <xdr:col>6</xdr:col>
                    <xdr:colOff>723900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croll Bar 3">
              <controlPr defaultSize="0" autoPict="0">
                <anchor mov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800100</xdr:colOff>
                    <xdr:row>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" r:id="rId6" name="Drop Down 1">
              <controlPr defaultSize="0" autoLine="0" autoPict="0">
                <anchor moveWithCells="1">
                  <from>
                    <xdr:col>1</xdr:col>
                    <xdr:colOff>190500</xdr:colOff>
                    <xdr:row>0</xdr:row>
                    <xdr:rowOff>0</xdr:rowOff>
                  </from>
                  <to>
                    <xdr:col>2</xdr:col>
                    <xdr:colOff>655320</xdr:colOff>
                    <xdr:row>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7" name="Drop Down 2">
              <controlPr defaultSize="0" autoLine="0" autoPict="0">
                <anchor moveWithCells="1">
                  <from>
                    <xdr:col>5</xdr:col>
                    <xdr:colOff>175260</xdr:colOff>
                    <xdr:row>0</xdr:row>
                    <xdr:rowOff>0</xdr:rowOff>
                  </from>
                  <to>
                    <xdr:col>6</xdr:col>
                    <xdr:colOff>609600</xdr:colOff>
                    <xdr:row>1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3752EA-C6D5-4677-9465-F1835C19D40C}">
  <sheetPr codeName="Feuil3"/>
  <dimension ref="A1:E7"/>
  <sheetViews>
    <sheetView workbookViewId="0">
      <selection activeCell="A3" sqref="A3"/>
    </sheetView>
  </sheetViews>
  <sheetFormatPr baseColWidth="10" defaultRowHeight="14.4" x14ac:dyDescent="0.3"/>
  <cols>
    <col min="2" max="2" width="11.5546875" style="7"/>
    <col min="3" max="3" width="14.33203125" bestFit="1" customWidth="1"/>
    <col min="5" max="5" width="15.109375" bestFit="1" customWidth="1"/>
  </cols>
  <sheetData>
    <row r="1" spans="1:5" x14ac:dyDescent="0.3">
      <c r="A1" t="s">
        <v>25</v>
      </c>
      <c r="B1" s="7" t="s">
        <v>26</v>
      </c>
      <c r="C1" t="s">
        <v>27</v>
      </c>
      <c r="E1" t="s">
        <v>31</v>
      </c>
    </row>
    <row r="2" spans="1:5" x14ac:dyDescent="0.3">
      <c r="A2" s="2">
        <v>45382</v>
      </c>
      <c r="B2" s="7" t="s">
        <v>28</v>
      </c>
      <c r="C2">
        <v>888</v>
      </c>
      <c r="E2" s="13" t="b">
        <v>0</v>
      </c>
    </row>
    <row r="3" spans="1:5" x14ac:dyDescent="0.3">
      <c r="A3" s="2">
        <v>45382</v>
      </c>
      <c r="B3" s="7" t="s">
        <v>30</v>
      </c>
      <c r="C3">
        <v>777</v>
      </c>
      <c r="E3" s="13">
        <v>2</v>
      </c>
    </row>
    <row r="4" spans="1:5" x14ac:dyDescent="0.3">
      <c r="A4" s="2"/>
      <c r="B4" s="7">
        <v>8</v>
      </c>
      <c r="C4" t="s">
        <v>29</v>
      </c>
      <c r="E4" s="13">
        <v>3</v>
      </c>
    </row>
    <row r="5" spans="1:5" x14ac:dyDescent="0.3">
      <c r="E5" s="13">
        <v>4</v>
      </c>
    </row>
    <row r="6" spans="1:5" x14ac:dyDescent="0.3">
      <c r="E6" s="13">
        <v>5</v>
      </c>
    </row>
    <row r="7" spans="1:5" x14ac:dyDescent="0.3">
      <c r="E7" s="13">
        <v>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Calendrier</vt:lpstr>
      <vt:lpstr>Paramètres</vt:lpstr>
      <vt:lpstr>Feuil3</vt:lpstr>
      <vt:lpstr>Année</vt:lpstr>
      <vt:lpstr>Calendrierdefinitif</vt:lpstr>
      <vt:lpstr>calendrierjour</vt:lpstr>
      <vt:lpstr>Dateselectionnee</vt:lpstr>
      <vt:lpstr>Dateselectionnee1</vt:lpstr>
      <vt:lpstr>listeevenements1</vt:lpstr>
      <vt:lpstr>Mois</vt:lpstr>
      <vt:lpstr>Moisdébut</vt:lpstr>
      <vt:lpstr>Moisfin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SKOWRONSKI</dc:creator>
  <cp:lastModifiedBy>Celine SKOWRONSKI</cp:lastModifiedBy>
  <dcterms:created xsi:type="dcterms:W3CDTF">2024-10-17T16:02:52Z</dcterms:created>
  <dcterms:modified xsi:type="dcterms:W3CDTF">2024-10-20T07:23:21Z</dcterms:modified>
</cp:coreProperties>
</file>