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360" yWindow="30" windowWidth="16395" windowHeight="1074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AE20" i="1"/>
  <c r="A2"/>
  <c r="AE13" s="1"/>
  <c r="AE12"/>
  <c r="AE11"/>
  <c r="AE10"/>
  <c r="AG10"/>
  <c r="AF20"/>
  <c r="AE21" l="1"/>
  <c r="AF10"/>
  <c r="AH10"/>
  <c r="AF11"/>
  <c r="AG11"/>
</calcChain>
</file>

<file path=xl/comments1.xml><?xml version="1.0" encoding="utf-8"?>
<comments xmlns="http://schemas.openxmlformats.org/spreadsheetml/2006/main">
  <authors>
    <author>JB</author>
  </authors>
  <commentList>
    <comment ref="AA9" authorId="0">
      <text>
        <r>
          <rPr>
            <b/>
            <sz val="8"/>
            <color indexed="81"/>
            <rFont val="Tahoma"/>
            <charset val="1"/>
          </rPr>
          <t>JB:</t>
        </r>
        <r>
          <rPr>
            <sz val="8"/>
            <color indexed="81"/>
            <rFont val="Tahoma"/>
            <charset val="1"/>
          </rPr>
          <t xml:space="preserve">
Plage définie par
 la cel AE1</t>
        </r>
      </text>
    </comment>
    <comment ref="A10" authorId="0">
      <text>
        <r>
          <rPr>
            <b/>
            <sz val="8"/>
            <color indexed="81"/>
            <rFont val="Tahoma"/>
            <charset val="1"/>
          </rPr>
          <t>JB:</t>
        </r>
        <r>
          <rPr>
            <sz val="8"/>
            <color indexed="81"/>
            <rFont val="Tahoma"/>
            <charset val="1"/>
          </rPr>
          <t xml:space="preserve">
plage definie par 
la cellule AH1 </t>
        </r>
      </text>
    </comment>
    <comment ref="AD11" authorId="0">
      <text>
        <r>
          <rPr>
            <b/>
            <sz val="8"/>
            <color indexed="81"/>
            <rFont val="Tahoma"/>
            <charset val="1"/>
          </rPr>
          <t>JB:</t>
        </r>
        <r>
          <rPr>
            <sz val="8"/>
            <color indexed="81"/>
            <rFont val="Tahoma"/>
            <charset val="1"/>
          </rPr>
          <t xml:space="preserve">
plage définie par
 la cel AF1</t>
        </r>
      </text>
    </comment>
    <comment ref="AD21" authorId="0">
      <text>
        <r>
          <rPr>
            <b/>
            <sz val="8"/>
            <color indexed="81"/>
            <rFont val="Tahoma"/>
            <charset val="1"/>
          </rPr>
          <t>JB:</t>
        </r>
        <r>
          <rPr>
            <sz val="8"/>
            <color indexed="81"/>
            <rFont val="Tahoma"/>
            <charset val="1"/>
          </rPr>
          <t xml:space="preserve">
Plage définie par
 la cel AG1 </t>
        </r>
      </text>
    </comment>
  </commentList>
</comments>
</file>

<file path=xl/sharedStrings.xml><?xml version="1.0" encoding="utf-8"?>
<sst xmlns="http://schemas.openxmlformats.org/spreadsheetml/2006/main" count="47" uniqueCount="39">
  <si>
    <t>N°</t>
  </si>
  <si>
    <t>Agence</t>
  </si>
  <si>
    <t>Fleurs</t>
  </si>
  <si>
    <t>Respnsab</t>
  </si>
  <si>
    <t>CAHT</t>
  </si>
  <si>
    <t>Lilas</t>
  </si>
  <si>
    <t>Roses</t>
  </si>
  <si>
    <t>Bleuets</t>
  </si>
  <si>
    <t>Dalias</t>
  </si>
  <si>
    <t>Vivaces</t>
  </si>
  <si>
    <t>Paul</t>
  </si>
  <si>
    <t>Moi</t>
  </si>
  <si>
    <t>René</t>
  </si>
  <si>
    <t>JBC</t>
  </si>
  <si>
    <t>Franck</t>
  </si>
  <si>
    <t>Jude</t>
  </si>
  <si>
    <t>Respons</t>
  </si>
  <si>
    <t>Tableau 1</t>
  </si>
  <si>
    <t>Tableau 2</t>
  </si>
  <si>
    <t>Nbre</t>
  </si>
  <si>
    <t>Employés</t>
  </si>
  <si>
    <t>AD10:AD16</t>
  </si>
  <si>
    <t>AD20:AD23</t>
  </si>
  <si>
    <t>A2: A127</t>
  </si>
  <si>
    <t xml:space="preserve">AA2:AA127 </t>
  </si>
  <si>
    <t>D'apres les N° attribués</t>
  </si>
  <si>
    <t>Objectif  : transferer les données du tableau géné vers tableaux  1 et 2</t>
  </si>
  <si>
    <t xml:space="preserve">                      plage de cellules réservée</t>
  </si>
  <si>
    <t>JB à</t>
  </si>
  <si>
    <t>Muriel</t>
  </si>
  <si>
    <t>Procedure à valider, pour moi ok</t>
  </si>
  <si>
    <t>'= RECHERCHEV(AD10;$A$2:SAA$7;2;0)</t>
  </si>
  <si>
    <t>3, 27 28</t>
  </si>
  <si>
    <t>Creuses</t>
  </si>
  <si>
    <t>AA8</t>
  </si>
  <si>
    <t>Bia</t>
  </si>
  <si>
    <t>Clear</t>
  </si>
  <si>
    <t>AH16</t>
  </si>
  <si>
    <t>Range (AD10:AH16).clear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</si>
</sst>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8"/>
      <color indexed="81"/>
      <name val="Tahoma"/>
      <charset val="1"/>
    </font>
    <font>
      <b/>
      <sz val="8"/>
      <color indexed="81"/>
      <name val="Tahoma"/>
      <charset val="1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6" tint="0.79998168889431442"/>
        <bgColor indexed="64"/>
      </patternFill>
    </fill>
  </fills>
  <borders count="1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2" borderId="2" xfId="0" applyFill="1" applyBorder="1"/>
    <xf numFmtId="0" fontId="0" fillId="0" borderId="0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3" borderId="2" xfId="0" applyFill="1" applyBorder="1"/>
    <xf numFmtId="0" fontId="0" fillId="0" borderId="2" xfId="0" applyBorder="1"/>
    <xf numFmtId="0" fontId="0" fillId="2" borderId="8" xfId="0" applyFill="1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3" borderId="8" xfId="0" applyFill="1" applyBorder="1"/>
    <xf numFmtId="0" fontId="0" fillId="0" borderId="1" xfId="0" applyBorder="1"/>
    <xf numFmtId="0" fontId="0" fillId="0" borderId="0" xfId="0" applyFill="1" applyBorder="1"/>
    <xf numFmtId="0" fontId="0" fillId="0" borderId="12" xfId="0" applyBorder="1"/>
    <xf numFmtId="0" fontId="0" fillId="0" borderId="12" xfId="0" applyFill="1" applyBorder="1"/>
    <xf numFmtId="0" fontId="0" fillId="0" borderId="13" xfId="0" applyBorder="1"/>
    <xf numFmtId="0" fontId="0" fillId="0" borderId="1" xfId="0" applyFill="1" applyBorder="1"/>
    <xf numFmtId="0" fontId="0" fillId="2" borderId="1" xfId="0" applyFill="1" applyBorder="1"/>
    <xf numFmtId="0" fontId="0" fillId="0" borderId="14" xfId="0" applyBorder="1"/>
    <xf numFmtId="0" fontId="0" fillId="2" borderId="15" xfId="0" applyFill="1" applyBorder="1"/>
    <xf numFmtId="0" fontId="0" fillId="2" borderId="16" xfId="0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H29"/>
  <sheetViews>
    <sheetView tabSelected="1" workbookViewId="0">
      <selection activeCell="Q25" sqref="Q25"/>
    </sheetView>
  </sheetViews>
  <sheetFormatPr baseColWidth="10" defaultRowHeight="15"/>
  <cols>
    <col min="1" max="1" width="6" customWidth="1"/>
    <col min="4" max="4" width="1.7109375" customWidth="1"/>
    <col min="5" max="5" width="2.140625" customWidth="1"/>
    <col min="6" max="6" width="1.7109375" customWidth="1"/>
    <col min="7" max="7" width="1.28515625" customWidth="1"/>
    <col min="8" max="8" width="2.28515625" customWidth="1"/>
    <col min="9" max="10" width="1.28515625" customWidth="1"/>
    <col min="11" max="11" width="2.140625" customWidth="1"/>
    <col min="12" max="12" width="2" customWidth="1"/>
    <col min="13" max="13" width="2.28515625" customWidth="1"/>
    <col min="14" max="16" width="2.42578125" customWidth="1"/>
    <col min="17" max="17" width="2.7109375" customWidth="1"/>
    <col min="18" max="18" width="2.140625" customWidth="1"/>
    <col min="19" max="19" width="1.85546875" customWidth="1"/>
    <col min="20" max="20" width="1.7109375" customWidth="1"/>
    <col min="21" max="21" width="2.42578125" customWidth="1"/>
    <col min="22" max="22" width="1.85546875" customWidth="1"/>
    <col min="23" max="23" width="2.42578125" customWidth="1"/>
    <col min="24" max="24" width="2.28515625" customWidth="1"/>
    <col min="25" max="26" width="1.7109375" customWidth="1"/>
    <col min="27" max="27" width="6.42578125" customWidth="1"/>
    <col min="28" max="28" width="5.85546875" customWidth="1"/>
    <col min="29" max="29" width="3.85546875" customWidth="1"/>
    <col min="30" max="30" width="5.7109375" customWidth="1"/>
  </cols>
  <sheetData>
    <row r="1" spans="1:34" ht="15.75" thickBot="1">
      <c r="A1" s="11" t="s">
        <v>0</v>
      </c>
      <c r="B1" s="12" t="s">
        <v>1</v>
      </c>
      <c r="C1" s="12" t="s">
        <v>3</v>
      </c>
      <c r="D1" s="12"/>
      <c r="E1" s="12"/>
      <c r="F1" s="12"/>
      <c r="G1" s="12"/>
      <c r="H1" s="12"/>
      <c r="I1" s="12"/>
      <c r="J1" s="12"/>
      <c r="K1" s="12"/>
      <c r="L1" s="12"/>
      <c r="M1" s="12"/>
      <c r="N1" s="12"/>
      <c r="O1" s="12"/>
      <c r="P1" s="12"/>
      <c r="Q1" s="12"/>
      <c r="R1" s="12"/>
      <c r="S1" s="12"/>
      <c r="T1" s="12"/>
      <c r="U1" s="12"/>
      <c r="V1" s="12"/>
      <c r="W1" s="12"/>
      <c r="X1" s="12"/>
      <c r="Y1" s="12"/>
      <c r="Z1" s="12"/>
      <c r="AA1" s="13" t="s">
        <v>4</v>
      </c>
      <c r="AB1" s="15" t="s">
        <v>19</v>
      </c>
      <c r="AC1" s="2"/>
    </row>
    <row r="2" spans="1:34" ht="15.75" thickBot="1">
      <c r="A2" s="14">
        <f>IF(C21=1,1,0)</f>
        <v>1</v>
      </c>
      <c r="B2" s="2" t="s">
        <v>2</v>
      </c>
      <c r="C2" s="2" t="s">
        <v>10</v>
      </c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3">
        <v>200</v>
      </c>
      <c r="AB2" s="17">
        <v>2</v>
      </c>
      <c r="AC2" s="2"/>
      <c r="AE2" s="21" t="s">
        <v>24</v>
      </c>
      <c r="AF2" s="21" t="s">
        <v>21</v>
      </c>
      <c r="AG2" s="21" t="s">
        <v>22</v>
      </c>
      <c r="AH2" s="21" t="s">
        <v>23</v>
      </c>
    </row>
    <row r="3" spans="1:34">
      <c r="A3" s="9">
        <v>0</v>
      </c>
      <c r="B3" s="2" t="s">
        <v>5</v>
      </c>
      <c r="C3" s="2" t="s">
        <v>11</v>
      </c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3">
        <v>300</v>
      </c>
      <c r="AB3" s="17">
        <v>4</v>
      </c>
      <c r="AC3" s="2"/>
      <c r="AE3" t="s">
        <v>27</v>
      </c>
    </row>
    <row r="4" spans="1:34">
      <c r="A4" s="1">
        <v>2</v>
      </c>
      <c r="B4" s="2" t="s">
        <v>6</v>
      </c>
      <c r="C4" s="2" t="s">
        <v>12</v>
      </c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2"/>
      <c r="Z4" s="2"/>
      <c r="AA4" s="3">
        <v>450</v>
      </c>
      <c r="AB4" s="17">
        <v>3</v>
      </c>
      <c r="AC4" s="2"/>
    </row>
    <row r="5" spans="1:34">
      <c r="A5" s="9">
        <v>0</v>
      </c>
      <c r="B5" s="2" t="s">
        <v>7</v>
      </c>
      <c r="C5" s="2" t="s">
        <v>13</v>
      </c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2"/>
      <c r="W5" s="2"/>
      <c r="X5" s="2"/>
      <c r="Y5" s="2"/>
      <c r="Z5" s="2"/>
      <c r="AA5" s="3">
        <v>500</v>
      </c>
      <c r="AB5" s="18">
        <v>2</v>
      </c>
      <c r="AC5" s="16"/>
    </row>
    <row r="6" spans="1:34">
      <c r="A6" s="1">
        <v>3</v>
      </c>
      <c r="B6" s="2" t="s">
        <v>8</v>
      </c>
      <c r="C6" s="2" t="s">
        <v>14</v>
      </c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3">
        <v>700</v>
      </c>
      <c r="AB6" s="18">
        <v>1</v>
      </c>
      <c r="AC6" s="16"/>
    </row>
    <row r="7" spans="1:34">
      <c r="A7" s="8">
        <v>4</v>
      </c>
      <c r="B7" s="2" t="s">
        <v>9</v>
      </c>
      <c r="C7" s="2" t="s">
        <v>15</v>
      </c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2"/>
      <c r="X7" s="2"/>
      <c r="Y7" s="2"/>
      <c r="Z7" s="2"/>
      <c r="AA7" s="3">
        <v>340</v>
      </c>
      <c r="AB7" s="18">
        <v>1</v>
      </c>
      <c r="AC7" s="16"/>
    </row>
    <row r="8" spans="1:34" ht="15.75" thickBot="1">
      <c r="A8" s="4">
        <v>6</v>
      </c>
      <c r="B8" s="16" t="s">
        <v>33</v>
      </c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3"/>
      <c r="AB8" s="17"/>
      <c r="AF8" t="s">
        <v>17</v>
      </c>
    </row>
    <row r="9" spans="1:34" ht="15.75" thickBot="1">
      <c r="A9" s="5"/>
      <c r="B9" s="6"/>
      <c r="C9" s="6"/>
      <c r="D9" s="6"/>
      <c r="E9" s="6"/>
      <c r="F9" s="6"/>
      <c r="G9" s="6"/>
      <c r="H9" s="6"/>
      <c r="I9" s="6"/>
      <c r="J9" s="6"/>
      <c r="K9" s="6"/>
      <c r="L9" s="6"/>
      <c r="M9" s="6"/>
      <c r="N9" s="6"/>
      <c r="O9" s="6"/>
      <c r="P9" s="6"/>
      <c r="Q9" s="6"/>
      <c r="R9" s="6"/>
      <c r="S9" s="6"/>
      <c r="T9" s="6"/>
      <c r="U9" s="6"/>
      <c r="V9" s="6"/>
      <c r="W9" s="6"/>
      <c r="X9" s="6"/>
      <c r="Y9" s="6"/>
      <c r="Z9" s="6"/>
      <c r="AA9" s="7"/>
      <c r="AB9" s="19"/>
      <c r="AD9" s="11" t="s">
        <v>0</v>
      </c>
      <c r="AE9" s="12" t="s">
        <v>1</v>
      </c>
      <c r="AF9" s="12" t="s">
        <v>16</v>
      </c>
      <c r="AG9" s="13" t="s">
        <v>4</v>
      </c>
      <c r="AH9" s="20" t="s">
        <v>20</v>
      </c>
    </row>
    <row r="10" spans="1:34">
      <c r="AD10" s="10">
        <v>1</v>
      </c>
      <c r="AE10" t="str">
        <f xml:space="preserve"> VLOOKUP($AD$10,$A$2:SAA$7,2,0)</f>
        <v>Fleurs</v>
      </c>
      <c r="AF10" t="str">
        <f xml:space="preserve"> VLOOKUP(AD10,$A$2:SAB$7,3,0)</f>
        <v>Paul</v>
      </c>
      <c r="AG10">
        <f xml:space="preserve"> VLOOKUP($AD$10,$A$2:SAC$7,27,0)</f>
        <v>200</v>
      </c>
      <c r="AH10" s="22">
        <f xml:space="preserve"> VLOOKUP($AD$10,$A$2:SAD$7,28,0)</f>
        <v>2</v>
      </c>
    </row>
    <row r="11" spans="1:34">
      <c r="AD11" s="1">
        <v>3</v>
      </c>
      <c r="AE11" t="str">
        <f xml:space="preserve"> VLOOKUP($AD11,$A$2:SAA$7,2,0)</f>
        <v>Dalias</v>
      </c>
      <c r="AF11" t="str">
        <f xml:space="preserve"> VLOOKUP($AD11,$A$2:SAB$7,3,0)</f>
        <v>Franck</v>
      </c>
      <c r="AG11">
        <f xml:space="preserve"> VLOOKUP($AD11,$A$2:SAC$7,27,0)</f>
        <v>700</v>
      </c>
      <c r="AH11" s="17"/>
    </row>
    <row r="12" spans="1:34">
      <c r="AD12" s="4">
        <v>6</v>
      </c>
      <c r="AE12" t="str">
        <f xml:space="preserve"> VLOOKUP($AD12,$A$2:(B22),2,0)</f>
        <v>Creuses</v>
      </c>
      <c r="AF12" s="2"/>
      <c r="AG12" s="2"/>
      <c r="AH12" s="17"/>
    </row>
    <row r="13" spans="1:34">
      <c r="AD13" s="4">
        <v>9</v>
      </c>
      <c r="AE13" t="str">
        <f xml:space="preserve"> VLOOKUP($AD13,$A$2:(B23),2,0)</f>
        <v>Bia</v>
      </c>
      <c r="AF13" s="2"/>
      <c r="AG13" s="2"/>
      <c r="AH13" s="17"/>
    </row>
    <row r="14" spans="1:34">
      <c r="AD14" s="4"/>
      <c r="AE14" s="2"/>
      <c r="AF14" s="2"/>
      <c r="AG14" s="2"/>
      <c r="AH14" s="17"/>
    </row>
    <row r="15" spans="1:34">
      <c r="A15">
        <v>9</v>
      </c>
      <c r="B15" t="s">
        <v>35</v>
      </c>
      <c r="AD15" s="4"/>
      <c r="AE15" s="2"/>
      <c r="AF15" s="2"/>
      <c r="AG15" s="2"/>
      <c r="AH15" s="17"/>
    </row>
    <row r="16" spans="1:34" ht="15.75" thickBot="1">
      <c r="AD16" s="5"/>
      <c r="AE16" s="6"/>
      <c r="AF16" s="6"/>
      <c r="AG16" s="6"/>
      <c r="AH16" s="19" t="s">
        <v>37</v>
      </c>
    </row>
    <row r="18" spans="1:34" ht="15.75" thickBot="1">
      <c r="B18" t="s">
        <v>26</v>
      </c>
      <c r="AF18" t="s">
        <v>18</v>
      </c>
    </row>
    <row r="19" spans="1:34" ht="15.75" thickBot="1">
      <c r="B19" t="s">
        <v>25</v>
      </c>
      <c r="AD19" s="11" t="s">
        <v>0</v>
      </c>
      <c r="AE19" s="12" t="s">
        <v>1</v>
      </c>
      <c r="AF19" s="12" t="s">
        <v>16</v>
      </c>
      <c r="AG19" s="13" t="s">
        <v>4</v>
      </c>
      <c r="AH19" s="20" t="s">
        <v>20</v>
      </c>
    </row>
    <row r="20" spans="1:34">
      <c r="AD20" s="14">
        <v>1</v>
      </c>
      <c r="AE20" t="str">
        <f xml:space="preserve"> VLOOKUP(AD20,$A$2:SAA$7,2,0)</f>
        <v>Fleurs</v>
      </c>
      <c r="AF20" t="str">
        <f xml:space="preserve"> VLOOKUP(AD20,$A$2:SAB$7,3,0)</f>
        <v>Paul</v>
      </c>
      <c r="AG20" s="3"/>
      <c r="AH20" s="17"/>
    </row>
    <row r="21" spans="1:34">
      <c r="B21">
        <v>1</v>
      </c>
      <c r="C21">
        <v>1</v>
      </c>
      <c r="AD21" s="8">
        <v>4</v>
      </c>
      <c r="AE21" t="str">
        <f xml:space="preserve"> VLOOKUP(AD21,$A$2:SAA$7,2,0)</f>
        <v>Vivaces</v>
      </c>
      <c r="AG21" s="3"/>
      <c r="AH21" s="17"/>
    </row>
    <row r="22" spans="1:34">
      <c r="B22" t="s">
        <v>34</v>
      </c>
      <c r="AD22" s="4"/>
      <c r="AE22" s="2"/>
      <c r="AF22" s="2"/>
      <c r="AG22" s="3"/>
      <c r="AH22" s="17"/>
    </row>
    <row r="23" spans="1:34" ht="15.75" thickBot="1">
      <c r="AD23" s="5"/>
      <c r="AE23" s="6"/>
      <c r="AF23" s="6"/>
      <c r="AG23" s="7"/>
      <c r="AH23" s="19"/>
    </row>
    <row r="24" spans="1:34" ht="15.75" thickBot="1">
      <c r="AD24" s="15" t="s">
        <v>36</v>
      </c>
      <c r="AE24" s="15"/>
    </row>
    <row r="27" spans="1:34">
      <c r="A27" t="s">
        <v>28</v>
      </c>
      <c r="B27" t="s">
        <v>29</v>
      </c>
      <c r="C27" t="s">
        <v>30</v>
      </c>
      <c r="AE27" s="23" t="s">
        <v>38</v>
      </c>
      <c r="AF27" s="24"/>
    </row>
    <row r="28" spans="1:34">
      <c r="B28" t="s">
        <v>31</v>
      </c>
    </row>
    <row r="29" spans="1:34">
      <c r="B29" t="s">
        <v>32</v>
      </c>
    </row>
  </sheetData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Perso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JB</dc:creator>
  <cp:lastModifiedBy>JB</cp:lastModifiedBy>
  <dcterms:created xsi:type="dcterms:W3CDTF">2011-05-24T06:39:12Z</dcterms:created>
  <dcterms:modified xsi:type="dcterms:W3CDTF">2011-05-24T13:18:00Z</dcterms:modified>
</cp:coreProperties>
</file>