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defaultThemeVersion="202300"/>
  <mc:AlternateContent xmlns:mc="http://schemas.openxmlformats.org/markup-compatibility/2006">
    <mc:Choice Requires="x15">
      <x15ac:absPath xmlns:x15ac="http://schemas.microsoft.com/office/spreadsheetml/2010/11/ac" url="\\serveur\Techniques\RT240082 - SMI Vitry-sur-Seine\6_Dessin\NDC\Dimensionnement canalisation\"/>
    </mc:Choice>
  </mc:AlternateContent>
  <xr:revisionPtr revIDLastSave="0" documentId="13_ncr:1_{F9A35DDE-48B8-4A0C-A800-305B7E9A0EC4}" xr6:coauthVersionLast="47" xr6:coauthVersionMax="47" xr10:uidLastSave="{00000000-0000-0000-0000-000000000000}"/>
  <bookViews>
    <workbookView xWindow="28680" yWindow="-120" windowWidth="29040" windowHeight="15720" xr2:uid="{AA06FA20-3758-42C4-8A68-44C3A263566B}"/>
  </bookViews>
  <sheets>
    <sheet name="Canalisation" sheetId="1" r:id="rId1"/>
    <sheet name="Données BV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36" i="1" l="1"/>
  <c r="C31" i="1"/>
  <c r="C30" i="1"/>
  <c r="C27" i="1"/>
  <c r="C25" i="1"/>
  <c r="C21" i="1"/>
  <c r="C19" i="1"/>
  <c r="C5" i="1"/>
  <c r="C4" i="1"/>
  <c r="C3" i="1"/>
  <c r="C2" i="1"/>
  <c r="M1" i="1"/>
  <c r="C9" i="1"/>
  <c r="C10" i="1"/>
  <c r="C18" i="1"/>
  <c r="C6" i="1" l="1"/>
</calcChain>
</file>

<file path=xl/sharedStrings.xml><?xml version="1.0" encoding="utf-8"?>
<sst xmlns="http://schemas.openxmlformats.org/spreadsheetml/2006/main" count="421" uniqueCount="405">
  <si>
    <t>Cana1</t>
  </si>
  <si>
    <t>Cana2</t>
  </si>
  <si>
    <t>Cana3</t>
  </si>
  <si>
    <t>Cana4</t>
  </si>
  <si>
    <t>Cana5</t>
  </si>
  <si>
    <t>Cana6</t>
  </si>
  <si>
    <t>Cana7</t>
  </si>
  <si>
    <t>Cana8</t>
  </si>
  <si>
    <t>Cana9</t>
  </si>
  <si>
    <t>Cana10</t>
  </si>
  <si>
    <t>Cana11</t>
  </si>
  <si>
    <t>Cana12</t>
  </si>
  <si>
    <t>Cana13</t>
  </si>
  <si>
    <t>Cana14</t>
  </si>
  <si>
    <t>Cana15</t>
  </si>
  <si>
    <t>Cana16</t>
  </si>
  <si>
    <t>Cana17</t>
  </si>
  <si>
    <t>Cana18</t>
  </si>
  <si>
    <t>Cana19</t>
  </si>
  <si>
    <t>Cana20</t>
  </si>
  <si>
    <t>Cana21</t>
  </si>
  <si>
    <t>Cana22</t>
  </si>
  <si>
    <t>Cana23</t>
  </si>
  <si>
    <t>Cana24</t>
  </si>
  <si>
    <t>Cana25</t>
  </si>
  <si>
    <t>Cana26</t>
  </si>
  <si>
    <t>Cana27</t>
  </si>
  <si>
    <t>Cana28</t>
  </si>
  <si>
    <t>Cana29</t>
  </si>
  <si>
    <t>Cana30</t>
  </si>
  <si>
    <t>Cana31</t>
  </si>
  <si>
    <t>Cana32</t>
  </si>
  <si>
    <t>Cana33</t>
  </si>
  <si>
    <t>Cana34</t>
  </si>
  <si>
    <t>Cana35</t>
  </si>
  <si>
    <t>Cana36</t>
  </si>
  <si>
    <t>Cana37</t>
  </si>
  <si>
    <t>Cana38</t>
  </si>
  <si>
    <t>Cana39</t>
  </si>
  <si>
    <t>Cana40</t>
  </si>
  <si>
    <t>Cana41</t>
  </si>
  <si>
    <t>Cana42</t>
  </si>
  <si>
    <t>Cana43</t>
  </si>
  <si>
    <t>Cana44</t>
  </si>
  <si>
    <t>Cana45</t>
  </si>
  <si>
    <t>Cana46</t>
  </si>
  <si>
    <t>Cana47</t>
  </si>
  <si>
    <t>Cana48</t>
  </si>
  <si>
    <t>Cana49</t>
  </si>
  <si>
    <t>Cana50</t>
  </si>
  <si>
    <t>Cana51</t>
  </si>
  <si>
    <t>Cana52</t>
  </si>
  <si>
    <t>Cana53</t>
  </si>
  <si>
    <t>Cana54</t>
  </si>
  <si>
    <t>Cana55</t>
  </si>
  <si>
    <t>Cana56</t>
  </si>
  <si>
    <t>Cana57</t>
  </si>
  <si>
    <t>Cana58</t>
  </si>
  <si>
    <t>Cana59</t>
  </si>
  <si>
    <t>Cana60</t>
  </si>
  <si>
    <t>Cana61</t>
  </si>
  <si>
    <t>Cana62</t>
  </si>
  <si>
    <t>Cana63</t>
  </si>
  <si>
    <t>Cana64</t>
  </si>
  <si>
    <t>Cana65</t>
  </si>
  <si>
    <t>Cana66</t>
  </si>
  <si>
    <t>Cana67</t>
  </si>
  <si>
    <t>Cana68</t>
  </si>
  <si>
    <t>Cana69</t>
  </si>
  <si>
    <t>Cana70</t>
  </si>
  <si>
    <t>Cana71</t>
  </si>
  <si>
    <t>Cana72</t>
  </si>
  <si>
    <t>Cana73</t>
  </si>
  <si>
    <t>Cana74</t>
  </si>
  <si>
    <t>Cana75</t>
  </si>
  <si>
    <t>Cana76</t>
  </si>
  <si>
    <t>Cana77</t>
  </si>
  <si>
    <t>Cana78</t>
  </si>
  <si>
    <t>Cana79</t>
  </si>
  <si>
    <t>Cana80</t>
  </si>
  <si>
    <t>Cana81</t>
  </si>
  <si>
    <t>Cana82</t>
  </si>
  <si>
    <t>Cana83</t>
  </si>
  <si>
    <t>Cana84</t>
  </si>
  <si>
    <t>Cana85</t>
  </si>
  <si>
    <t>Cana86</t>
  </si>
  <si>
    <t>Cana87</t>
  </si>
  <si>
    <t>Cana88</t>
  </si>
  <si>
    <t>Cana89</t>
  </si>
  <si>
    <t>Cana90</t>
  </si>
  <si>
    <t>Cana91</t>
  </si>
  <si>
    <t>Cana92</t>
  </si>
  <si>
    <t>Cana93</t>
  </si>
  <si>
    <t>Cana94</t>
  </si>
  <si>
    <t>Cana95</t>
  </si>
  <si>
    <t>Cana96</t>
  </si>
  <si>
    <t>Cana97</t>
  </si>
  <si>
    <t>Cana98</t>
  </si>
  <si>
    <t>Cana99</t>
  </si>
  <si>
    <t>Cana100</t>
  </si>
  <si>
    <t>Cana101</t>
  </si>
  <si>
    <t>Cana102</t>
  </si>
  <si>
    <t>Cana103</t>
  </si>
  <si>
    <t>Cana104</t>
  </si>
  <si>
    <t>Cana105</t>
  </si>
  <si>
    <t>Cana106</t>
  </si>
  <si>
    <t>Cana107</t>
  </si>
  <si>
    <t>Cana108</t>
  </si>
  <si>
    <t>Cana109</t>
  </si>
  <si>
    <t>Cana110</t>
  </si>
  <si>
    <t>Cana111</t>
  </si>
  <si>
    <t>Cana112</t>
  </si>
  <si>
    <t>Cana113</t>
  </si>
  <si>
    <t>Cana114</t>
  </si>
  <si>
    <t>Cana115</t>
  </si>
  <si>
    <t>Cana116</t>
  </si>
  <si>
    <t>Cana117</t>
  </si>
  <si>
    <t>Cana118</t>
  </si>
  <si>
    <t>Cana119</t>
  </si>
  <si>
    <t>Cana120</t>
  </si>
  <si>
    <t>Cana121</t>
  </si>
  <si>
    <t>Cana122</t>
  </si>
  <si>
    <t>Cana123</t>
  </si>
  <si>
    <t>Cana124</t>
  </si>
  <si>
    <t>Cana125</t>
  </si>
  <si>
    <t>Cana126</t>
  </si>
  <si>
    <t>Cana127</t>
  </si>
  <si>
    <t>Cana128</t>
  </si>
  <si>
    <t>Cana129</t>
  </si>
  <si>
    <t>Cana130</t>
  </si>
  <si>
    <t>Cana131</t>
  </si>
  <si>
    <t>Cana132</t>
  </si>
  <si>
    <t>Cana133</t>
  </si>
  <si>
    <t>Cana134</t>
  </si>
  <si>
    <t>Cana135</t>
  </si>
  <si>
    <t>Cana136</t>
  </si>
  <si>
    <t>Cana137</t>
  </si>
  <si>
    <t>Cana138</t>
  </si>
  <si>
    <t>Cana139</t>
  </si>
  <si>
    <t>Cana140</t>
  </si>
  <si>
    <t>Cana141</t>
  </si>
  <si>
    <t>Cana142</t>
  </si>
  <si>
    <t>Cana143</t>
  </si>
  <si>
    <t>Cana144</t>
  </si>
  <si>
    <t>Cana145</t>
  </si>
  <si>
    <t>Cana146</t>
  </si>
  <si>
    <t>Cana147</t>
  </si>
  <si>
    <t>Cana148</t>
  </si>
  <si>
    <t>Cana149</t>
  </si>
  <si>
    <t>Cana150</t>
  </si>
  <si>
    <t>Cana151</t>
  </si>
  <si>
    <t>Cana152</t>
  </si>
  <si>
    <t>Cana153</t>
  </si>
  <si>
    <t>Cana154</t>
  </si>
  <si>
    <t>Cana155</t>
  </si>
  <si>
    <t>Cana156</t>
  </si>
  <si>
    <t>Cana157</t>
  </si>
  <si>
    <t>Cana158</t>
  </si>
  <si>
    <t>Cana159</t>
  </si>
  <si>
    <t>Cana160</t>
  </si>
  <si>
    <t>Cana161</t>
  </si>
  <si>
    <t>Cana162</t>
  </si>
  <si>
    <t>Cana163</t>
  </si>
  <si>
    <t>Cana164</t>
  </si>
  <si>
    <t>Cana165</t>
  </si>
  <si>
    <t>Cana166</t>
  </si>
  <si>
    <t>Cana167</t>
  </si>
  <si>
    <t>Cana168</t>
  </si>
  <si>
    <t>Cana169</t>
  </si>
  <si>
    <t>Cana170</t>
  </si>
  <si>
    <t>Cana171</t>
  </si>
  <si>
    <t>Cana172</t>
  </si>
  <si>
    <t>Cana173</t>
  </si>
  <si>
    <t>Cana174</t>
  </si>
  <si>
    <t>Cana175</t>
  </si>
  <si>
    <t>Cana176</t>
  </si>
  <si>
    <t>Cana177</t>
  </si>
  <si>
    <t>Cana178</t>
  </si>
  <si>
    <t>Cana179</t>
  </si>
  <si>
    <t>Cana180</t>
  </si>
  <si>
    <t>Cana181</t>
  </si>
  <si>
    <t>Cana182</t>
  </si>
  <si>
    <t>Cana183</t>
  </si>
  <si>
    <t>Cana184</t>
  </si>
  <si>
    <t>Cana185</t>
  </si>
  <si>
    <t>Cana186</t>
  </si>
  <si>
    <t>Cana187</t>
  </si>
  <si>
    <t>Cana188</t>
  </si>
  <si>
    <t>Cana189</t>
  </si>
  <si>
    <t>Cana190</t>
  </si>
  <si>
    <t>Cana191</t>
  </si>
  <si>
    <t>Cana192</t>
  </si>
  <si>
    <t>Cana193</t>
  </si>
  <si>
    <t>Cana194</t>
  </si>
  <si>
    <t>Cana195</t>
  </si>
  <si>
    <t>Cana196</t>
  </si>
  <si>
    <t>Cana197</t>
  </si>
  <si>
    <t>Cana198</t>
  </si>
  <si>
    <t>Cana199</t>
  </si>
  <si>
    <t>Cana200</t>
  </si>
  <si>
    <t>Cana201</t>
  </si>
  <si>
    <t>Cana202</t>
  </si>
  <si>
    <t>Cana203</t>
  </si>
  <si>
    <t>Cana204</t>
  </si>
  <si>
    <t>Cana205</t>
  </si>
  <si>
    <t>Cana206</t>
  </si>
  <si>
    <t>Cana207</t>
  </si>
  <si>
    <t>Cana208</t>
  </si>
  <si>
    <t>Cana209</t>
  </si>
  <si>
    <t>Cana210</t>
  </si>
  <si>
    <t>Cana211</t>
  </si>
  <si>
    <t>Cana212</t>
  </si>
  <si>
    <t>Cana213</t>
  </si>
  <si>
    <t>Cana214</t>
  </si>
  <si>
    <t>Cana215</t>
  </si>
  <si>
    <t>Cana216</t>
  </si>
  <si>
    <t>Cana217</t>
  </si>
  <si>
    <t>Cana218</t>
  </si>
  <si>
    <t>Cana219</t>
  </si>
  <si>
    <t>Cana220</t>
  </si>
  <si>
    <t>Cana221</t>
  </si>
  <si>
    <t>Cana222</t>
  </si>
  <si>
    <t>Cana223</t>
  </si>
  <si>
    <t>Cana224</t>
  </si>
  <si>
    <t>Cana225</t>
  </si>
  <si>
    <t>Cana226</t>
  </si>
  <si>
    <t>Cana227</t>
  </si>
  <si>
    <t>Cana228</t>
  </si>
  <si>
    <t>Cana229</t>
  </si>
  <si>
    <t>Cana230</t>
  </si>
  <si>
    <t>Cana231</t>
  </si>
  <si>
    <t>Cana233</t>
  </si>
  <si>
    <t>Cana234</t>
  </si>
  <si>
    <t>Cana235</t>
  </si>
  <si>
    <t>Cana236</t>
  </si>
  <si>
    <t>Cana237</t>
  </si>
  <si>
    <t>Cana238</t>
  </si>
  <si>
    <t>Cana239</t>
  </si>
  <si>
    <t>Cana240</t>
  </si>
  <si>
    <t>Cana241</t>
  </si>
  <si>
    <t>Cana242</t>
  </si>
  <si>
    <t>Cana243</t>
  </si>
  <si>
    <t>Cana244</t>
  </si>
  <si>
    <t>Cana245</t>
  </si>
  <si>
    <t>Cana246</t>
  </si>
  <si>
    <t>Cana247</t>
  </si>
  <si>
    <t>Cana248</t>
  </si>
  <si>
    <t>Cana249</t>
  </si>
  <si>
    <t>Cana250</t>
  </si>
  <si>
    <t>Cana251</t>
  </si>
  <si>
    <t>Cana252</t>
  </si>
  <si>
    <t>Cana253</t>
  </si>
  <si>
    <t>Cana254</t>
  </si>
  <si>
    <t>Cana255</t>
  </si>
  <si>
    <t>Cana256</t>
  </si>
  <si>
    <t>Cana257</t>
  </si>
  <si>
    <t>Cana258</t>
  </si>
  <si>
    <t>Cana259</t>
  </si>
  <si>
    <t>Cana260</t>
  </si>
  <si>
    <t>Cana261</t>
  </si>
  <si>
    <t>Cana262</t>
  </si>
  <si>
    <t>Cana263</t>
  </si>
  <si>
    <t>Cana264</t>
  </si>
  <si>
    <t>Cana265</t>
  </si>
  <si>
    <t>Cana266</t>
  </si>
  <si>
    <t>Cana267</t>
  </si>
  <si>
    <t>Cana268</t>
  </si>
  <si>
    <t>Cana269</t>
  </si>
  <si>
    <t>Cana270</t>
  </si>
  <si>
    <t>Cana271</t>
  </si>
  <si>
    <t>Cana272</t>
  </si>
  <si>
    <t>Cana273</t>
  </si>
  <si>
    <t>Cana274</t>
  </si>
  <si>
    <t>Cana275</t>
  </si>
  <si>
    <t>Cana276</t>
  </si>
  <si>
    <t>Cana277</t>
  </si>
  <si>
    <t>Cana278</t>
  </si>
  <si>
    <t>Cana279</t>
  </si>
  <si>
    <t>Cana280</t>
  </si>
  <si>
    <t>Cana281</t>
  </si>
  <si>
    <t>Cana282</t>
  </si>
  <si>
    <t>Cana283</t>
  </si>
  <si>
    <t>Cana284</t>
  </si>
  <si>
    <t>Cana285</t>
  </si>
  <si>
    <t>Cana286</t>
  </si>
  <si>
    <t>Cana287</t>
  </si>
  <si>
    <t>Cana288</t>
  </si>
  <si>
    <t>Cana289</t>
  </si>
  <si>
    <t>Cana290</t>
  </si>
  <si>
    <t>Cana291</t>
  </si>
  <si>
    <t>Cana292</t>
  </si>
  <si>
    <t>Cana293</t>
  </si>
  <si>
    <t>Cana294</t>
  </si>
  <si>
    <t>Cana295</t>
  </si>
  <si>
    <t>Cana296</t>
  </si>
  <si>
    <t>Cana297</t>
  </si>
  <si>
    <t>Cana298</t>
  </si>
  <si>
    <t>Cana299</t>
  </si>
  <si>
    <t>Cana300</t>
  </si>
  <si>
    <t>Cana301</t>
  </si>
  <si>
    <t>Cana302</t>
  </si>
  <si>
    <t>Cana303</t>
  </si>
  <si>
    <t>Cana304</t>
  </si>
  <si>
    <t>Cana305</t>
  </si>
  <si>
    <t>Cana306</t>
  </si>
  <si>
    <t>Cana307</t>
  </si>
  <si>
    <t>Cana308</t>
  </si>
  <si>
    <t>Cana309</t>
  </si>
  <si>
    <t>Cana310</t>
  </si>
  <si>
    <t>Cana311</t>
  </si>
  <si>
    <t>Cana312</t>
  </si>
  <si>
    <t>Cana313</t>
  </si>
  <si>
    <t>Cana314</t>
  </si>
  <si>
    <t>Cana315</t>
  </si>
  <si>
    <t>Cana316</t>
  </si>
  <si>
    <t>Cana317</t>
  </si>
  <si>
    <t>Cana318</t>
  </si>
  <si>
    <t>Cana319</t>
  </si>
  <si>
    <t>Cana320</t>
  </si>
  <si>
    <t>Cana321</t>
  </si>
  <si>
    <t>Cana322</t>
  </si>
  <si>
    <t>Cana323</t>
  </si>
  <si>
    <t>Cana324</t>
  </si>
  <si>
    <t>Cana325</t>
  </si>
  <si>
    <t>Cana326</t>
  </si>
  <si>
    <t>Cana327</t>
  </si>
  <si>
    <t>Cana328</t>
  </si>
  <si>
    <t>Cana329</t>
  </si>
  <si>
    <t>Cana330</t>
  </si>
  <si>
    <t>Cana331</t>
  </si>
  <si>
    <t>Cana332</t>
  </si>
  <si>
    <t>Cana333</t>
  </si>
  <si>
    <t>Cana334</t>
  </si>
  <si>
    <t>Cana335</t>
  </si>
  <si>
    <t>Cana336</t>
  </si>
  <si>
    <t>BV5</t>
  </si>
  <si>
    <t>BV5+BV6</t>
  </si>
  <si>
    <t>BV1+BV2</t>
  </si>
  <si>
    <t>Cana1+Cana2+BV3+BV4</t>
  </si>
  <si>
    <t>BV1</t>
  </si>
  <si>
    <t>BV2</t>
  </si>
  <si>
    <t>BV3</t>
  </si>
  <si>
    <t>BV4</t>
  </si>
  <si>
    <t>BV6</t>
  </si>
  <si>
    <t>BV7</t>
  </si>
  <si>
    <t>BV8</t>
  </si>
  <si>
    <t>BV9</t>
  </si>
  <si>
    <t>BV10</t>
  </si>
  <si>
    <t>BV11</t>
  </si>
  <si>
    <t>BV12</t>
  </si>
  <si>
    <t>BV13</t>
  </si>
  <si>
    <t>BV14</t>
  </si>
  <si>
    <t>BV15</t>
  </si>
  <si>
    <t>BV16</t>
  </si>
  <si>
    <t>BV17</t>
  </si>
  <si>
    <t>BV18</t>
  </si>
  <si>
    <t>BV19</t>
  </si>
  <si>
    <t>BV20</t>
  </si>
  <si>
    <t>BV21</t>
  </si>
  <si>
    <t>BV22</t>
  </si>
  <si>
    <t>BV23</t>
  </si>
  <si>
    <t>BV24</t>
  </si>
  <si>
    <t>BV25</t>
  </si>
  <si>
    <t>BV26</t>
  </si>
  <si>
    <t>BV27</t>
  </si>
  <si>
    <t>BV28</t>
  </si>
  <si>
    <t>BV29</t>
  </si>
  <si>
    <t>BV30</t>
  </si>
  <si>
    <t>BV31</t>
  </si>
  <si>
    <t>BV32</t>
  </si>
  <si>
    <t>BV33</t>
  </si>
  <si>
    <t>BV34</t>
  </si>
  <si>
    <t>BV35</t>
  </si>
  <si>
    <t>BV36</t>
  </si>
  <si>
    <t>BV37</t>
  </si>
  <si>
    <t>BV38</t>
  </si>
  <si>
    <t>BV39</t>
  </si>
  <si>
    <t>BV40</t>
  </si>
  <si>
    <t>BV41</t>
  </si>
  <si>
    <t>BV42</t>
  </si>
  <si>
    <t>BV43</t>
  </si>
  <si>
    <t>BV44</t>
  </si>
  <si>
    <t>BV45</t>
  </si>
  <si>
    <t>BV46</t>
  </si>
  <si>
    <t>BV47</t>
  </si>
  <si>
    <t>BV48</t>
  </si>
  <si>
    <t>BV49</t>
  </si>
  <si>
    <t>BV50</t>
  </si>
  <si>
    <t>BV51</t>
  </si>
  <si>
    <t>BV52</t>
  </si>
  <si>
    <t>BV53</t>
  </si>
  <si>
    <t>Pas de données</t>
  </si>
  <si>
    <t>Cana 4 + Cana 5</t>
  </si>
  <si>
    <t>Cana 3</t>
  </si>
  <si>
    <t>Cana 7</t>
  </si>
  <si>
    <t>Cana12 + Cana13</t>
  </si>
  <si>
    <t>Cana8 + Cana9 + Cana10</t>
  </si>
  <si>
    <t>Cana14 + Cana15</t>
  </si>
  <si>
    <t>Cana19 + Cana20</t>
  </si>
  <si>
    <t>Cana32 + Cana35 + Cana 36</t>
  </si>
  <si>
    <t>Poste EP 230</t>
  </si>
  <si>
    <t>BV45 + BV46 + Cana29</t>
  </si>
  <si>
    <t>Cana26 + Cana27 + Cana28 + BV42</t>
  </si>
  <si>
    <t>Cana17 + Cana 18 + Cana22 + BV44</t>
  </si>
  <si>
    <t>Cana24 + Cana25 + Cana24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</si>
</sst>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sz val="8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BACAD0-8006-4098-A151-20431CB4D497}">
  <dimension ref="A1:M336"/>
  <sheetViews>
    <sheetView tabSelected="1" workbookViewId="0">
      <selection activeCell="C6" sqref="C6"/>
    </sheetView>
  </sheetViews>
  <sheetFormatPr baseColWidth="10" defaultRowHeight="15" x14ac:dyDescent="0.25"/>
  <cols>
    <col min="1" max="1" width="9.42578125" customWidth="1"/>
    <col min="2" max="2" width="31.42578125" customWidth="1"/>
    <col min="3" max="3" width="37" customWidth="1"/>
    <col min="4" max="4" width="32.28515625" customWidth="1"/>
    <col min="6" max="6" width="11.42578125" customWidth="1"/>
    <col min="13" max="13" width="94.7109375" customWidth="1"/>
  </cols>
  <sheetData>
    <row r="1" spans="1:13" x14ac:dyDescent="0.25">
      <c r="M1">
        <f>IFERROR(VLOOKUP("Cana1",'Données BV'!A:B,2,FALSE),VLOOKUP("Cana1",A:C,3,FALSE))</f>
        <v>25.380000000000003</v>
      </c>
    </row>
    <row r="2" spans="1:13" x14ac:dyDescent="0.25">
      <c r="A2" t="s">
        <v>0</v>
      </c>
      <c r="B2" t="s">
        <v>337</v>
      </c>
      <c r="C2">
        <f>(VLOOKUP("BV1", 'Données BV'!A:B,2,FALSE)+VLOOKUP("BV2", 'Données BV'!A:B,2,FALSE))</f>
        <v>25.380000000000003</v>
      </c>
    </row>
    <row r="3" spans="1:13" x14ac:dyDescent="0.25">
      <c r="A3" t="s">
        <v>1</v>
      </c>
      <c r="B3" t="s">
        <v>336</v>
      </c>
      <c r="C3">
        <f>(VLOOKUP("BV5", 'Données BV'!A:B,2,FALSE)+VLOOKUP("BV6", 'Données BV'!A:B,2,FALSE))</f>
        <v>35.35</v>
      </c>
    </row>
    <row r="4" spans="1:13" x14ac:dyDescent="0.25">
      <c r="A4" t="s">
        <v>2</v>
      </c>
      <c r="B4" t="s">
        <v>338</v>
      </c>
      <c r="C4">
        <f>IFERROR(VLOOKUP("Cana1",'Données BV'!A:B,2,FALSE),VLOOKUP("Cana1",A:C,3,FALSE))+IFERROR(VLOOKUP("Cana2",'Données BV'!A:B,2,FALSE),VLOOKUP("Cana2",A:C,3,FALSE))+IFERROR(VLOOKUP("BV3",'Données BV'!A:B,2,FALSE),VLOOKUP("BV3",A:C,3,FALSE))+IFERROR(VLOOKUP("BV4",'Données BV'!A:B,2,FALSE),VLOOKUP("BV4",A:C,3,FALSE))</f>
        <v>93.840000000000018</v>
      </c>
    </row>
    <row r="5" spans="1:13" x14ac:dyDescent="0.25">
      <c r="A5" t="s">
        <v>3</v>
      </c>
      <c r="B5" t="s">
        <v>371</v>
      </c>
      <c r="C5">
        <f>IFERROR(VLOOKUP(B5,'Données BV'!A:B,2,FALSE),VLOOKUP(B5,A:C,3,FALSE))</f>
        <v>6</v>
      </c>
    </row>
    <row r="6" spans="1:13" x14ac:dyDescent="0.25">
      <c r="A6" t="s">
        <v>4</v>
      </c>
      <c r="B6" t="s">
        <v>393</v>
      </c>
      <c r="C6">
        <f>C4</f>
        <v>93.840000000000018</v>
      </c>
    </row>
    <row r="7" spans="1:13" x14ac:dyDescent="0.25">
      <c r="A7" t="s">
        <v>5</v>
      </c>
      <c r="B7" t="s">
        <v>391</v>
      </c>
    </row>
    <row r="8" spans="1:13" x14ac:dyDescent="0.25">
      <c r="A8" t="s">
        <v>6</v>
      </c>
      <c r="B8" t="s">
        <v>392</v>
      </c>
    </row>
    <row r="9" spans="1:13" x14ac:dyDescent="0.25">
      <c r="A9" t="s">
        <v>7</v>
      </c>
      <c r="B9" t="s">
        <v>394</v>
      </c>
      <c r="C9">
        <f>C8</f>
        <v>0</v>
      </c>
    </row>
    <row r="10" spans="1:13" x14ac:dyDescent="0.25">
      <c r="A10" t="s">
        <v>8</v>
      </c>
      <c r="B10" t="s">
        <v>10</v>
      </c>
      <c r="C10">
        <f>C12</f>
        <v>0</v>
      </c>
    </row>
    <row r="11" spans="1:13" x14ac:dyDescent="0.25">
      <c r="A11" t="s">
        <v>9</v>
      </c>
    </row>
    <row r="12" spans="1:13" x14ac:dyDescent="0.25">
      <c r="A12" t="s">
        <v>10</v>
      </c>
      <c r="B12" t="s">
        <v>395</v>
      </c>
    </row>
    <row r="13" spans="1:13" x14ac:dyDescent="0.25">
      <c r="A13" t="s">
        <v>11</v>
      </c>
    </row>
    <row r="14" spans="1:13" x14ac:dyDescent="0.25">
      <c r="A14" t="s">
        <v>12</v>
      </c>
    </row>
    <row r="15" spans="1:13" x14ac:dyDescent="0.25">
      <c r="A15" t="s">
        <v>13</v>
      </c>
      <c r="B15" t="s">
        <v>396</v>
      </c>
    </row>
    <row r="16" spans="1:13" x14ac:dyDescent="0.25">
      <c r="A16" t="s">
        <v>14</v>
      </c>
    </row>
    <row r="17" spans="1:3" x14ac:dyDescent="0.25">
      <c r="A17" t="s">
        <v>15</v>
      </c>
      <c r="B17" t="s">
        <v>397</v>
      </c>
    </row>
    <row r="18" spans="1:3" x14ac:dyDescent="0.25">
      <c r="A18" t="s">
        <v>16</v>
      </c>
      <c r="B18" t="s">
        <v>15</v>
      </c>
      <c r="C18">
        <f>C17</f>
        <v>0</v>
      </c>
    </row>
    <row r="19" spans="1:3" x14ac:dyDescent="0.25">
      <c r="A19" t="s">
        <v>17</v>
      </c>
      <c r="B19" t="s">
        <v>384</v>
      </c>
      <c r="C19">
        <f>IFERROR(VLOOKUP(B19,'Données BV'!A:B,2,FALSE),VLOOKUP(B19,A:C,3,FALSE))</f>
        <v>0</v>
      </c>
    </row>
    <row r="20" spans="1:3" x14ac:dyDescent="0.25">
      <c r="A20" t="s">
        <v>18</v>
      </c>
      <c r="B20" t="s">
        <v>403</v>
      </c>
    </row>
    <row r="21" spans="1:3" x14ac:dyDescent="0.25">
      <c r="A21" t="s">
        <v>19</v>
      </c>
      <c r="B21" t="s">
        <v>389</v>
      </c>
      <c r="C21">
        <f>IFERROR(VLOOKUP(B21,'Données BV'!A:B,2,FALSE),VLOOKUP(B21,A:C,3,FALSE))</f>
        <v>0</v>
      </c>
    </row>
    <row r="22" spans="1:3" x14ac:dyDescent="0.25">
      <c r="A22" t="s">
        <v>20</v>
      </c>
      <c r="B22" t="s">
        <v>398</v>
      </c>
    </row>
    <row r="23" spans="1:3" x14ac:dyDescent="0.25">
      <c r="A23" t="s">
        <v>21</v>
      </c>
      <c r="B23" t="s">
        <v>22</v>
      </c>
    </row>
    <row r="24" spans="1:3" x14ac:dyDescent="0.25">
      <c r="A24" t="s">
        <v>22</v>
      </c>
      <c r="B24" t="s">
        <v>404</v>
      </c>
    </row>
    <row r="25" spans="1:3" x14ac:dyDescent="0.25">
      <c r="A25" t="s">
        <v>23</v>
      </c>
      <c r="B25" t="s">
        <v>380</v>
      </c>
      <c r="C25">
        <f>IFERROR(VLOOKUP(B25,'Données BV'!A:B,2,FALSE),VLOOKUP(B25,A:C,3,FALSE))</f>
        <v>0</v>
      </c>
    </row>
    <row r="26" spans="1:3" x14ac:dyDescent="0.25">
      <c r="A26" t="s">
        <v>24</v>
      </c>
      <c r="B26" t="s">
        <v>402</v>
      </c>
    </row>
    <row r="27" spans="1:3" x14ac:dyDescent="0.25">
      <c r="A27" t="s">
        <v>25</v>
      </c>
      <c r="B27" t="s">
        <v>374</v>
      </c>
      <c r="C27">
        <f>IFERROR(VLOOKUP(B27,'Données BV'!A:B,2,FALSE),VLOOKUP(B27,A:C,3,FALSE))</f>
        <v>0</v>
      </c>
    </row>
    <row r="28" spans="1:3" x14ac:dyDescent="0.25">
      <c r="A28" t="s">
        <v>26</v>
      </c>
      <c r="B28" t="s">
        <v>32</v>
      </c>
    </row>
    <row r="29" spans="1:3" x14ac:dyDescent="0.25">
      <c r="A29" t="s">
        <v>27</v>
      </c>
      <c r="B29" t="s">
        <v>401</v>
      </c>
    </row>
    <row r="30" spans="1:3" x14ac:dyDescent="0.25">
      <c r="A30" t="s">
        <v>28</v>
      </c>
      <c r="B30" t="s">
        <v>387</v>
      </c>
      <c r="C30">
        <f>IFERROR(VLOOKUP(B30,'Données BV'!A:B,2,FALSE),VLOOKUP(B30,A:C,3,FALSE))</f>
        <v>0</v>
      </c>
    </row>
    <row r="31" spans="1:3" x14ac:dyDescent="0.25">
      <c r="A31" t="s">
        <v>29</v>
      </c>
      <c r="B31" t="s">
        <v>388</v>
      </c>
      <c r="C31">
        <f>IFERROR(VLOOKUP(B31,'Données BV'!A:B,2,FALSE),VLOOKUP(B31,A:C,3,FALSE))</f>
        <v>0</v>
      </c>
    </row>
    <row r="32" spans="1:3" x14ac:dyDescent="0.25">
      <c r="A32" t="s">
        <v>30</v>
      </c>
      <c r="B32" t="s">
        <v>29</v>
      </c>
    </row>
    <row r="33" spans="1:3" x14ac:dyDescent="0.25">
      <c r="A33" t="s">
        <v>31</v>
      </c>
      <c r="B33" t="s">
        <v>30</v>
      </c>
    </row>
    <row r="34" spans="1:3" x14ac:dyDescent="0.25">
      <c r="A34" t="s">
        <v>32</v>
      </c>
      <c r="B34" t="s">
        <v>400</v>
      </c>
    </row>
    <row r="35" spans="1:3" x14ac:dyDescent="0.25">
      <c r="A35" t="s">
        <v>33</v>
      </c>
      <c r="B35" t="s">
        <v>399</v>
      </c>
    </row>
    <row r="36" spans="1:3" x14ac:dyDescent="0.25">
      <c r="A36" t="s">
        <v>34</v>
      </c>
      <c r="B36" t="s">
        <v>386</v>
      </c>
      <c r="C36">
        <f>IFERROR(VLOOKUP(B36,'Données BV'!A:B,2,FALSE),VLOOKUP(B36,A:C,3,FALSE))</f>
        <v>0</v>
      </c>
    </row>
    <row r="37" spans="1:3" x14ac:dyDescent="0.25">
      <c r="A37" t="s">
        <v>35</v>
      </c>
      <c r="B37" t="s">
        <v>36</v>
      </c>
    </row>
    <row r="38" spans="1:3" x14ac:dyDescent="0.25">
      <c r="A38" t="s">
        <v>36</v>
      </c>
      <c r="B38" t="s">
        <v>391</v>
      </c>
    </row>
    <row r="39" spans="1:3" x14ac:dyDescent="0.25">
      <c r="A39" t="s">
        <v>37</v>
      </c>
    </row>
    <row r="40" spans="1:3" x14ac:dyDescent="0.25">
      <c r="A40" t="s">
        <v>38</v>
      </c>
    </row>
    <row r="41" spans="1:3" x14ac:dyDescent="0.25">
      <c r="A41" t="s">
        <v>39</v>
      </c>
    </row>
    <row r="42" spans="1:3" x14ac:dyDescent="0.25">
      <c r="A42" t="s">
        <v>40</v>
      </c>
    </row>
    <row r="43" spans="1:3" x14ac:dyDescent="0.25">
      <c r="A43" t="s">
        <v>41</v>
      </c>
    </row>
    <row r="44" spans="1:3" x14ac:dyDescent="0.25">
      <c r="A44" t="s">
        <v>42</v>
      </c>
    </row>
    <row r="45" spans="1:3" x14ac:dyDescent="0.25">
      <c r="A45" t="s">
        <v>43</v>
      </c>
    </row>
    <row r="46" spans="1:3" x14ac:dyDescent="0.25">
      <c r="A46" t="s">
        <v>44</v>
      </c>
    </row>
    <row r="47" spans="1:3" x14ac:dyDescent="0.25">
      <c r="A47" t="s">
        <v>45</v>
      </c>
    </row>
    <row r="48" spans="1:3" x14ac:dyDescent="0.25">
      <c r="A48" t="s">
        <v>46</v>
      </c>
    </row>
    <row r="49" spans="1:1" x14ac:dyDescent="0.25">
      <c r="A49" t="s">
        <v>47</v>
      </c>
    </row>
    <row r="50" spans="1:1" x14ac:dyDescent="0.25">
      <c r="A50" t="s">
        <v>48</v>
      </c>
    </row>
    <row r="51" spans="1:1" x14ac:dyDescent="0.25">
      <c r="A51" t="s">
        <v>49</v>
      </c>
    </row>
    <row r="52" spans="1:1" x14ac:dyDescent="0.25">
      <c r="A52" t="s">
        <v>50</v>
      </c>
    </row>
    <row r="53" spans="1:1" x14ac:dyDescent="0.25">
      <c r="A53" t="s">
        <v>51</v>
      </c>
    </row>
    <row r="54" spans="1:1" x14ac:dyDescent="0.25">
      <c r="A54" t="s">
        <v>52</v>
      </c>
    </row>
    <row r="55" spans="1:1" x14ac:dyDescent="0.25">
      <c r="A55" t="s">
        <v>53</v>
      </c>
    </row>
    <row r="56" spans="1:1" x14ac:dyDescent="0.25">
      <c r="A56" t="s">
        <v>54</v>
      </c>
    </row>
    <row r="57" spans="1:1" x14ac:dyDescent="0.25">
      <c r="A57" t="s">
        <v>55</v>
      </c>
    </row>
    <row r="58" spans="1:1" x14ac:dyDescent="0.25">
      <c r="A58" t="s">
        <v>56</v>
      </c>
    </row>
    <row r="59" spans="1:1" x14ac:dyDescent="0.25">
      <c r="A59" t="s">
        <v>57</v>
      </c>
    </row>
    <row r="60" spans="1:1" x14ac:dyDescent="0.25">
      <c r="A60" t="s">
        <v>58</v>
      </c>
    </row>
    <row r="61" spans="1:1" x14ac:dyDescent="0.25">
      <c r="A61" t="s">
        <v>59</v>
      </c>
    </row>
    <row r="62" spans="1:1" x14ac:dyDescent="0.25">
      <c r="A62" t="s">
        <v>60</v>
      </c>
    </row>
    <row r="63" spans="1:1" x14ac:dyDescent="0.25">
      <c r="A63" t="s">
        <v>61</v>
      </c>
    </row>
    <row r="64" spans="1:1" x14ac:dyDescent="0.25">
      <c r="A64" t="s">
        <v>62</v>
      </c>
    </row>
    <row r="65" spans="1:1" x14ac:dyDescent="0.25">
      <c r="A65" t="s">
        <v>63</v>
      </c>
    </row>
    <row r="66" spans="1:1" x14ac:dyDescent="0.25">
      <c r="A66" t="s">
        <v>64</v>
      </c>
    </row>
    <row r="67" spans="1:1" x14ac:dyDescent="0.25">
      <c r="A67" t="s">
        <v>65</v>
      </c>
    </row>
    <row r="68" spans="1:1" x14ac:dyDescent="0.25">
      <c r="A68" t="s">
        <v>66</v>
      </c>
    </row>
    <row r="69" spans="1:1" x14ac:dyDescent="0.25">
      <c r="A69" t="s">
        <v>67</v>
      </c>
    </row>
    <row r="70" spans="1:1" x14ac:dyDescent="0.25">
      <c r="A70" t="s">
        <v>68</v>
      </c>
    </row>
    <row r="71" spans="1:1" x14ac:dyDescent="0.25">
      <c r="A71" t="s">
        <v>69</v>
      </c>
    </row>
    <row r="72" spans="1:1" x14ac:dyDescent="0.25">
      <c r="A72" t="s">
        <v>70</v>
      </c>
    </row>
    <row r="73" spans="1:1" x14ac:dyDescent="0.25">
      <c r="A73" t="s">
        <v>71</v>
      </c>
    </row>
    <row r="74" spans="1:1" x14ac:dyDescent="0.25">
      <c r="A74" t="s">
        <v>72</v>
      </c>
    </row>
    <row r="75" spans="1:1" x14ac:dyDescent="0.25">
      <c r="A75" t="s">
        <v>73</v>
      </c>
    </row>
    <row r="76" spans="1:1" x14ac:dyDescent="0.25">
      <c r="A76" t="s">
        <v>74</v>
      </c>
    </row>
    <row r="77" spans="1:1" x14ac:dyDescent="0.25">
      <c r="A77" t="s">
        <v>75</v>
      </c>
    </row>
    <row r="78" spans="1:1" x14ac:dyDescent="0.25">
      <c r="A78" t="s">
        <v>76</v>
      </c>
    </row>
    <row r="79" spans="1:1" x14ac:dyDescent="0.25">
      <c r="A79" t="s">
        <v>77</v>
      </c>
    </row>
    <row r="80" spans="1:1" x14ac:dyDescent="0.25">
      <c r="A80" t="s">
        <v>78</v>
      </c>
    </row>
    <row r="81" spans="1:1" x14ac:dyDescent="0.25">
      <c r="A81" t="s">
        <v>79</v>
      </c>
    </row>
    <row r="82" spans="1:1" x14ac:dyDescent="0.25">
      <c r="A82" t="s">
        <v>80</v>
      </c>
    </row>
    <row r="83" spans="1:1" x14ac:dyDescent="0.25">
      <c r="A83" t="s">
        <v>81</v>
      </c>
    </row>
    <row r="84" spans="1:1" x14ac:dyDescent="0.25">
      <c r="A84" t="s">
        <v>82</v>
      </c>
    </row>
    <row r="85" spans="1:1" x14ac:dyDescent="0.25">
      <c r="A85" t="s">
        <v>83</v>
      </c>
    </row>
    <row r="86" spans="1:1" x14ac:dyDescent="0.25">
      <c r="A86" t="s">
        <v>84</v>
      </c>
    </row>
    <row r="87" spans="1:1" x14ac:dyDescent="0.25">
      <c r="A87" t="s">
        <v>85</v>
      </c>
    </row>
    <row r="88" spans="1:1" x14ac:dyDescent="0.25">
      <c r="A88" t="s">
        <v>86</v>
      </c>
    </row>
    <row r="89" spans="1:1" x14ac:dyDescent="0.25">
      <c r="A89" t="s">
        <v>87</v>
      </c>
    </row>
    <row r="90" spans="1:1" x14ac:dyDescent="0.25">
      <c r="A90" t="s">
        <v>88</v>
      </c>
    </row>
    <row r="91" spans="1:1" x14ac:dyDescent="0.25">
      <c r="A91" t="s">
        <v>89</v>
      </c>
    </row>
    <row r="92" spans="1:1" x14ac:dyDescent="0.25">
      <c r="A92" t="s">
        <v>90</v>
      </c>
    </row>
    <row r="93" spans="1:1" x14ac:dyDescent="0.25">
      <c r="A93" t="s">
        <v>91</v>
      </c>
    </row>
    <row r="94" spans="1:1" x14ac:dyDescent="0.25">
      <c r="A94" t="s">
        <v>92</v>
      </c>
    </row>
    <row r="95" spans="1:1" x14ac:dyDescent="0.25">
      <c r="A95" t="s">
        <v>93</v>
      </c>
    </row>
    <row r="96" spans="1:1" x14ac:dyDescent="0.25">
      <c r="A96" t="s">
        <v>94</v>
      </c>
    </row>
    <row r="97" spans="1:1" x14ac:dyDescent="0.25">
      <c r="A97" t="s">
        <v>95</v>
      </c>
    </row>
    <row r="98" spans="1:1" x14ac:dyDescent="0.25">
      <c r="A98" t="s">
        <v>96</v>
      </c>
    </row>
    <row r="99" spans="1:1" x14ac:dyDescent="0.25">
      <c r="A99" t="s">
        <v>97</v>
      </c>
    </row>
    <row r="100" spans="1:1" x14ac:dyDescent="0.25">
      <c r="A100" t="s">
        <v>98</v>
      </c>
    </row>
    <row r="101" spans="1:1" x14ac:dyDescent="0.25">
      <c r="A101" t="s">
        <v>99</v>
      </c>
    </row>
    <row r="102" spans="1:1" x14ac:dyDescent="0.25">
      <c r="A102" t="s">
        <v>100</v>
      </c>
    </row>
    <row r="103" spans="1:1" x14ac:dyDescent="0.25">
      <c r="A103" t="s">
        <v>101</v>
      </c>
    </row>
    <row r="104" spans="1:1" x14ac:dyDescent="0.25">
      <c r="A104" t="s">
        <v>102</v>
      </c>
    </row>
    <row r="105" spans="1:1" x14ac:dyDescent="0.25">
      <c r="A105" t="s">
        <v>103</v>
      </c>
    </row>
    <row r="106" spans="1:1" x14ac:dyDescent="0.25">
      <c r="A106" t="s">
        <v>104</v>
      </c>
    </row>
    <row r="107" spans="1:1" x14ac:dyDescent="0.25">
      <c r="A107" t="s">
        <v>105</v>
      </c>
    </row>
    <row r="108" spans="1:1" x14ac:dyDescent="0.25">
      <c r="A108" t="s">
        <v>106</v>
      </c>
    </row>
    <row r="109" spans="1:1" x14ac:dyDescent="0.25">
      <c r="A109" t="s">
        <v>107</v>
      </c>
    </row>
    <row r="110" spans="1:1" x14ac:dyDescent="0.25">
      <c r="A110" t="s">
        <v>108</v>
      </c>
    </row>
    <row r="111" spans="1:1" x14ac:dyDescent="0.25">
      <c r="A111" t="s">
        <v>109</v>
      </c>
    </row>
    <row r="112" spans="1:1" x14ac:dyDescent="0.25">
      <c r="A112" t="s">
        <v>110</v>
      </c>
    </row>
    <row r="113" spans="1:1" x14ac:dyDescent="0.25">
      <c r="A113" t="s">
        <v>111</v>
      </c>
    </row>
    <row r="114" spans="1:1" x14ac:dyDescent="0.25">
      <c r="A114" t="s">
        <v>112</v>
      </c>
    </row>
    <row r="115" spans="1:1" x14ac:dyDescent="0.25">
      <c r="A115" t="s">
        <v>113</v>
      </c>
    </row>
    <row r="116" spans="1:1" x14ac:dyDescent="0.25">
      <c r="A116" t="s">
        <v>114</v>
      </c>
    </row>
    <row r="117" spans="1:1" x14ac:dyDescent="0.25">
      <c r="A117" t="s">
        <v>115</v>
      </c>
    </row>
    <row r="118" spans="1:1" x14ac:dyDescent="0.25">
      <c r="A118" t="s">
        <v>116</v>
      </c>
    </row>
    <row r="119" spans="1:1" x14ac:dyDescent="0.25">
      <c r="A119" t="s">
        <v>117</v>
      </c>
    </row>
    <row r="120" spans="1:1" x14ac:dyDescent="0.25">
      <c r="A120" t="s">
        <v>118</v>
      </c>
    </row>
    <row r="121" spans="1:1" x14ac:dyDescent="0.25">
      <c r="A121" t="s">
        <v>119</v>
      </c>
    </row>
    <row r="122" spans="1:1" x14ac:dyDescent="0.25">
      <c r="A122" t="s">
        <v>120</v>
      </c>
    </row>
    <row r="123" spans="1:1" x14ac:dyDescent="0.25">
      <c r="A123" t="s">
        <v>121</v>
      </c>
    </row>
    <row r="124" spans="1:1" x14ac:dyDescent="0.25">
      <c r="A124" t="s">
        <v>122</v>
      </c>
    </row>
    <row r="125" spans="1:1" x14ac:dyDescent="0.25">
      <c r="A125" t="s">
        <v>123</v>
      </c>
    </row>
    <row r="126" spans="1:1" x14ac:dyDescent="0.25">
      <c r="A126" t="s">
        <v>124</v>
      </c>
    </row>
    <row r="127" spans="1:1" x14ac:dyDescent="0.25">
      <c r="A127" t="s">
        <v>125</v>
      </c>
    </row>
    <row r="128" spans="1:1" x14ac:dyDescent="0.25">
      <c r="A128" t="s">
        <v>126</v>
      </c>
    </row>
    <row r="129" spans="1:1" x14ac:dyDescent="0.25">
      <c r="A129" t="s">
        <v>127</v>
      </c>
    </row>
    <row r="130" spans="1:1" x14ac:dyDescent="0.25">
      <c r="A130" t="s">
        <v>128</v>
      </c>
    </row>
    <row r="131" spans="1:1" x14ac:dyDescent="0.25">
      <c r="A131" t="s">
        <v>129</v>
      </c>
    </row>
    <row r="132" spans="1:1" x14ac:dyDescent="0.25">
      <c r="A132" t="s">
        <v>130</v>
      </c>
    </row>
    <row r="133" spans="1:1" x14ac:dyDescent="0.25">
      <c r="A133" t="s">
        <v>131</v>
      </c>
    </row>
    <row r="134" spans="1:1" x14ac:dyDescent="0.25">
      <c r="A134" t="s">
        <v>132</v>
      </c>
    </row>
    <row r="135" spans="1:1" x14ac:dyDescent="0.25">
      <c r="A135" t="s">
        <v>133</v>
      </c>
    </row>
    <row r="136" spans="1:1" x14ac:dyDescent="0.25">
      <c r="A136" t="s">
        <v>134</v>
      </c>
    </row>
    <row r="137" spans="1:1" x14ac:dyDescent="0.25">
      <c r="A137" t="s">
        <v>135</v>
      </c>
    </row>
    <row r="138" spans="1:1" x14ac:dyDescent="0.25">
      <c r="A138" t="s">
        <v>136</v>
      </c>
    </row>
    <row r="139" spans="1:1" x14ac:dyDescent="0.25">
      <c r="A139" t="s">
        <v>137</v>
      </c>
    </row>
    <row r="140" spans="1:1" x14ac:dyDescent="0.25">
      <c r="A140" t="s">
        <v>138</v>
      </c>
    </row>
    <row r="141" spans="1:1" x14ac:dyDescent="0.25">
      <c r="A141" t="s">
        <v>139</v>
      </c>
    </row>
    <row r="142" spans="1:1" x14ac:dyDescent="0.25">
      <c r="A142" t="s">
        <v>140</v>
      </c>
    </row>
    <row r="143" spans="1:1" x14ac:dyDescent="0.25">
      <c r="A143" t="s">
        <v>141</v>
      </c>
    </row>
    <row r="144" spans="1:1" x14ac:dyDescent="0.25">
      <c r="A144" t="s">
        <v>142</v>
      </c>
    </row>
    <row r="145" spans="1:1" x14ac:dyDescent="0.25">
      <c r="A145" t="s">
        <v>143</v>
      </c>
    </row>
    <row r="146" spans="1:1" x14ac:dyDescent="0.25">
      <c r="A146" t="s">
        <v>144</v>
      </c>
    </row>
    <row r="147" spans="1:1" x14ac:dyDescent="0.25">
      <c r="A147" t="s">
        <v>145</v>
      </c>
    </row>
    <row r="148" spans="1:1" x14ac:dyDescent="0.25">
      <c r="A148" t="s">
        <v>146</v>
      </c>
    </row>
    <row r="149" spans="1:1" x14ac:dyDescent="0.25">
      <c r="A149" t="s">
        <v>147</v>
      </c>
    </row>
    <row r="150" spans="1:1" x14ac:dyDescent="0.25">
      <c r="A150" t="s">
        <v>148</v>
      </c>
    </row>
    <row r="151" spans="1:1" x14ac:dyDescent="0.25">
      <c r="A151" t="s">
        <v>149</v>
      </c>
    </row>
    <row r="152" spans="1:1" x14ac:dyDescent="0.25">
      <c r="A152" t="s">
        <v>150</v>
      </c>
    </row>
    <row r="153" spans="1:1" x14ac:dyDescent="0.25">
      <c r="A153" t="s">
        <v>151</v>
      </c>
    </row>
    <row r="154" spans="1:1" x14ac:dyDescent="0.25">
      <c r="A154" t="s">
        <v>152</v>
      </c>
    </row>
    <row r="155" spans="1:1" x14ac:dyDescent="0.25">
      <c r="A155" t="s">
        <v>153</v>
      </c>
    </row>
    <row r="156" spans="1:1" x14ac:dyDescent="0.25">
      <c r="A156" t="s">
        <v>154</v>
      </c>
    </row>
    <row r="157" spans="1:1" x14ac:dyDescent="0.25">
      <c r="A157" t="s">
        <v>155</v>
      </c>
    </row>
    <row r="158" spans="1:1" x14ac:dyDescent="0.25">
      <c r="A158" t="s">
        <v>156</v>
      </c>
    </row>
    <row r="159" spans="1:1" x14ac:dyDescent="0.25">
      <c r="A159" t="s">
        <v>157</v>
      </c>
    </row>
    <row r="160" spans="1:1" x14ac:dyDescent="0.25">
      <c r="A160" t="s">
        <v>158</v>
      </c>
    </row>
    <row r="161" spans="1:1" x14ac:dyDescent="0.25">
      <c r="A161" t="s">
        <v>159</v>
      </c>
    </row>
    <row r="162" spans="1:1" x14ac:dyDescent="0.25">
      <c r="A162" t="s">
        <v>160</v>
      </c>
    </row>
    <row r="163" spans="1:1" x14ac:dyDescent="0.25">
      <c r="A163" t="s">
        <v>161</v>
      </c>
    </row>
    <row r="164" spans="1:1" x14ac:dyDescent="0.25">
      <c r="A164" t="s">
        <v>162</v>
      </c>
    </row>
    <row r="165" spans="1:1" x14ac:dyDescent="0.25">
      <c r="A165" t="s">
        <v>163</v>
      </c>
    </row>
    <row r="166" spans="1:1" x14ac:dyDescent="0.25">
      <c r="A166" t="s">
        <v>164</v>
      </c>
    </row>
    <row r="167" spans="1:1" x14ac:dyDescent="0.25">
      <c r="A167" t="s">
        <v>165</v>
      </c>
    </row>
    <row r="168" spans="1:1" x14ac:dyDescent="0.25">
      <c r="A168" t="s">
        <v>166</v>
      </c>
    </row>
    <row r="169" spans="1:1" x14ac:dyDescent="0.25">
      <c r="A169" t="s">
        <v>167</v>
      </c>
    </row>
    <row r="170" spans="1:1" x14ac:dyDescent="0.25">
      <c r="A170" t="s">
        <v>168</v>
      </c>
    </row>
    <row r="171" spans="1:1" x14ac:dyDescent="0.25">
      <c r="A171" t="s">
        <v>169</v>
      </c>
    </row>
    <row r="172" spans="1:1" x14ac:dyDescent="0.25">
      <c r="A172" t="s">
        <v>170</v>
      </c>
    </row>
    <row r="173" spans="1:1" x14ac:dyDescent="0.25">
      <c r="A173" t="s">
        <v>171</v>
      </c>
    </row>
    <row r="174" spans="1:1" x14ac:dyDescent="0.25">
      <c r="A174" t="s">
        <v>172</v>
      </c>
    </row>
    <row r="175" spans="1:1" x14ac:dyDescent="0.25">
      <c r="A175" t="s">
        <v>173</v>
      </c>
    </row>
    <row r="176" spans="1:1" x14ac:dyDescent="0.25">
      <c r="A176" t="s">
        <v>174</v>
      </c>
    </row>
    <row r="177" spans="1:1" x14ac:dyDescent="0.25">
      <c r="A177" t="s">
        <v>175</v>
      </c>
    </row>
    <row r="178" spans="1:1" x14ac:dyDescent="0.25">
      <c r="A178" t="s">
        <v>176</v>
      </c>
    </row>
    <row r="179" spans="1:1" x14ac:dyDescent="0.25">
      <c r="A179" t="s">
        <v>177</v>
      </c>
    </row>
    <row r="180" spans="1:1" x14ac:dyDescent="0.25">
      <c r="A180" t="s">
        <v>178</v>
      </c>
    </row>
    <row r="181" spans="1:1" x14ac:dyDescent="0.25">
      <c r="A181" t="s">
        <v>179</v>
      </c>
    </row>
    <row r="182" spans="1:1" x14ac:dyDescent="0.25">
      <c r="A182" t="s">
        <v>180</v>
      </c>
    </row>
    <row r="183" spans="1:1" x14ac:dyDescent="0.25">
      <c r="A183" t="s">
        <v>181</v>
      </c>
    </row>
    <row r="184" spans="1:1" x14ac:dyDescent="0.25">
      <c r="A184" t="s">
        <v>182</v>
      </c>
    </row>
    <row r="185" spans="1:1" x14ac:dyDescent="0.25">
      <c r="A185" t="s">
        <v>183</v>
      </c>
    </row>
    <row r="186" spans="1:1" x14ac:dyDescent="0.25">
      <c r="A186" t="s">
        <v>184</v>
      </c>
    </row>
    <row r="187" spans="1:1" x14ac:dyDescent="0.25">
      <c r="A187" t="s">
        <v>185</v>
      </c>
    </row>
    <row r="188" spans="1:1" x14ac:dyDescent="0.25">
      <c r="A188" t="s">
        <v>186</v>
      </c>
    </row>
    <row r="189" spans="1:1" x14ac:dyDescent="0.25">
      <c r="A189" t="s">
        <v>187</v>
      </c>
    </row>
    <row r="190" spans="1:1" x14ac:dyDescent="0.25">
      <c r="A190" t="s">
        <v>188</v>
      </c>
    </row>
    <row r="191" spans="1:1" x14ac:dyDescent="0.25">
      <c r="A191" t="s">
        <v>189</v>
      </c>
    </row>
    <row r="192" spans="1:1" x14ac:dyDescent="0.25">
      <c r="A192" t="s">
        <v>190</v>
      </c>
    </row>
    <row r="193" spans="1:1" x14ac:dyDescent="0.25">
      <c r="A193" t="s">
        <v>191</v>
      </c>
    </row>
    <row r="194" spans="1:1" x14ac:dyDescent="0.25">
      <c r="A194" t="s">
        <v>192</v>
      </c>
    </row>
    <row r="195" spans="1:1" x14ac:dyDescent="0.25">
      <c r="A195" t="s">
        <v>193</v>
      </c>
    </row>
    <row r="196" spans="1:1" x14ac:dyDescent="0.25">
      <c r="A196" t="s">
        <v>194</v>
      </c>
    </row>
    <row r="197" spans="1:1" x14ac:dyDescent="0.25">
      <c r="A197" t="s">
        <v>195</v>
      </c>
    </row>
    <row r="198" spans="1:1" x14ac:dyDescent="0.25">
      <c r="A198" t="s">
        <v>196</v>
      </c>
    </row>
    <row r="199" spans="1:1" x14ac:dyDescent="0.25">
      <c r="A199" t="s">
        <v>197</v>
      </c>
    </row>
    <row r="200" spans="1:1" x14ac:dyDescent="0.25">
      <c r="A200" t="s">
        <v>198</v>
      </c>
    </row>
    <row r="201" spans="1:1" x14ac:dyDescent="0.25">
      <c r="A201" t="s">
        <v>199</v>
      </c>
    </row>
    <row r="202" spans="1:1" x14ac:dyDescent="0.25">
      <c r="A202" t="s">
        <v>200</v>
      </c>
    </row>
    <row r="203" spans="1:1" x14ac:dyDescent="0.25">
      <c r="A203" t="s">
        <v>201</v>
      </c>
    </row>
    <row r="204" spans="1:1" x14ac:dyDescent="0.25">
      <c r="A204" t="s">
        <v>202</v>
      </c>
    </row>
    <row r="205" spans="1:1" x14ac:dyDescent="0.25">
      <c r="A205" t="s">
        <v>203</v>
      </c>
    </row>
    <row r="206" spans="1:1" x14ac:dyDescent="0.25">
      <c r="A206" t="s">
        <v>204</v>
      </c>
    </row>
    <row r="207" spans="1:1" x14ac:dyDescent="0.25">
      <c r="A207" t="s">
        <v>205</v>
      </c>
    </row>
    <row r="208" spans="1:1" x14ac:dyDescent="0.25">
      <c r="A208" t="s">
        <v>206</v>
      </c>
    </row>
    <row r="209" spans="1:1" x14ac:dyDescent="0.25">
      <c r="A209" t="s">
        <v>207</v>
      </c>
    </row>
    <row r="210" spans="1:1" x14ac:dyDescent="0.25">
      <c r="A210" t="s">
        <v>208</v>
      </c>
    </row>
    <row r="211" spans="1:1" x14ac:dyDescent="0.25">
      <c r="A211" t="s">
        <v>209</v>
      </c>
    </row>
    <row r="212" spans="1:1" x14ac:dyDescent="0.25">
      <c r="A212" t="s">
        <v>210</v>
      </c>
    </row>
    <row r="213" spans="1:1" x14ac:dyDescent="0.25">
      <c r="A213" t="s">
        <v>211</v>
      </c>
    </row>
    <row r="214" spans="1:1" x14ac:dyDescent="0.25">
      <c r="A214" t="s">
        <v>212</v>
      </c>
    </row>
    <row r="215" spans="1:1" x14ac:dyDescent="0.25">
      <c r="A215" t="s">
        <v>213</v>
      </c>
    </row>
    <row r="216" spans="1:1" x14ac:dyDescent="0.25">
      <c r="A216" t="s">
        <v>214</v>
      </c>
    </row>
    <row r="217" spans="1:1" x14ac:dyDescent="0.25">
      <c r="A217" t="s">
        <v>215</v>
      </c>
    </row>
    <row r="218" spans="1:1" x14ac:dyDescent="0.25">
      <c r="A218" t="s">
        <v>216</v>
      </c>
    </row>
    <row r="219" spans="1:1" x14ac:dyDescent="0.25">
      <c r="A219" t="s">
        <v>217</v>
      </c>
    </row>
    <row r="220" spans="1:1" x14ac:dyDescent="0.25">
      <c r="A220" t="s">
        <v>218</v>
      </c>
    </row>
    <row r="221" spans="1:1" x14ac:dyDescent="0.25">
      <c r="A221" t="s">
        <v>219</v>
      </c>
    </row>
    <row r="222" spans="1:1" x14ac:dyDescent="0.25">
      <c r="A222" t="s">
        <v>220</v>
      </c>
    </row>
    <row r="223" spans="1:1" x14ac:dyDescent="0.25">
      <c r="A223" t="s">
        <v>221</v>
      </c>
    </row>
    <row r="224" spans="1:1" x14ac:dyDescent="0.25">
      <c r="A224" t="s">
        <v>222</v>
      </c>
    </row>
    <row r="225" spans="1:1" x14ac:dyDescent="0.25">
      <c r="A225" t="s">
        <v>223</v>
      </c>
    </row>
    <row r="226" spans="1:1" x14ac:dyDescent="0.25">
      <c r="A226" t="s">
        <v>224</v>
      </c>
    </row>
    <row r="227" spans="1:1" x14ac:dyDescent="0.25">
      <c r="A227" t="s">
        <v>225</v>
      </c>
    </row>
    <row r="228" spans="1:1" x14ac:dyDescent="0.25">
      <c r="A228" t="s">
        <v>226</v>
      </c>
    </row>
    <row r="229" spans="1:1" x14ac:dyDescent="0.25">
      <c r="A229" t="s">
        <v>227</v>
      </c>
    </row>
    <row r="230" spans="1:1" x14ac:dyDescent="0.25">
      <c r="A230" t="s">
        <v>228</v>
      </c>
    </row>
    <row r="231" spans="1:1" x14ac:dyDescent="0.25">
      <c r="A231" t="s">
        <v>229</v>
      </c>
    </row>
    <row r="232" spans="1:1" x14ac:dyDescent="0.25">
      <c r="A232" t="s">
        <v>230</v>
      </c>
    </row>
    <row r="233" spans="1:1" x14ac:dyDescent="0.25">
      <c r="A233" t="s">
        <v>231</v>
      </c>
    </row>
    <row r="234" spans="1:1" x14ac:dyDescent="0.25">
      <c r="A234" t="s">
        <v>232</v>
      </c>
    </row>
    <row r="235" spans="1:1" x14ac:dyDescent="0.25">
      <c r="A235" t="s">
        <v>233</v>
      </c>
    </row>
    <row r="236" spans="1:1" x14ac:dyDescent="0.25">
      <c r="A236" t="s">
        <v>234</v>
      </c>
    </row>
    <row r="237" spans="1:1" x14ac:dyDescent="0.25">
      <c r="A237" t="s">
        <v>235</v>
      </c>
    </row>
    <row r="238" spans="1:1" x14ac:dyDescent="0.25">
      <c r="A238" t="s">
        <v>236</v>
      </c>
    </row>
    <row r="239" spans="1:1" x14ac:dyDescent="0.25">
      <c r="A239" t="s">
        <v>237</v>
      </c>
    </row>
    <row r="240" spans="1:1" x14ac:dyDescent="0.25">
      <c r="A240" t="s">
        <v>238</v>
      </c>
    </row>
    <row r="241" spans="1:1" x14ac:dyDescent="0.25">
      <c r="A241" t="s">
        <v>239</v>
      </c>
    </row>
    <row r="242" spans="1:1" x14ac:dyDescent="0.25">
      <c r="A242" t="s">
        <v>240</v>
      </c>
    </row>
    <row r="243" spans="1:1" x14ac:dyDescent="0.25">
      <c r="A243" t="s">
        <v>241</v>
      </c>
    </row>
    <row r="244" spans="1:1" x14ac:dyDescent="0.25">
      <c r="A244" t="s">
        <v>242</v>
      </c>
    </row>
    <row r="245" spans="1:1" x14ac:dyDescent="0.25">
      <c r="A245" t="s">
        <v>243</v>
      </c>
    </row>
    <row r="246" spans="1:1" x14ac:dyDescent="0.25">
      <c r="A246" t="s">
        <v>244</v>
      </c>
    </row>
    <row r="247" spans="1:1" x14ac:dyDescent="0.25">
      <c r="A247" t="s">
        <v>245</v>
      </c>
    </row>
    <row r="248" spans="1:1" x14ac:dyDescent="0.25">
      <c r="A248" t="s">
        <v>246</v>
      </c>
    </row>
    <row r="249" spans="1:1" x14ac:dyDescent="0.25">
      <c r="A249" t="s">
        <v>247</v>
      </c>
    </row>
    <row r="250" spans="1:1" x14ac:dyDescent="0.25">
      <c r="A250" t="s">
        <v>248</v>
      </c>
    </row>
    <row r="251" spans="1:1" x14ac:dyDescent="0.25">
      <c r="A251" t="s">
        <v>249</v>
      </c>
    </row>
    <row r="252" spans="1:1" x14ac:dyDescent="0.25">
      <c r="A252" t="s">
        <v>250</v>
      </c>
    </row>
    <row r="253" spans="1:1" x14ac:dyDescent="0.25">
      <c r="A253" t="s">
        <v>251</v>
      </c>
    </row>
    <row r="254" spans="1:1" x14ac:dyDescent="0.25">
      <c r="A254" t="s">
        <v>252</v>
      </c>
    </row>
    <row r="255" spans="1:1" x14ac:dyDescent="0.25">
      <c r="A255" t="s">
        <v>253</v>
      </c>
    </row>
    <row r="256" spans="1:1" x14ac:dyDescent="0.25">
      <c r="A256" t="s">
        <v>254</v>
      </c>
    </row>
    <row r="257" spans="1:1" x14ac:dyDescent="0.25">
      <c r="A257" t="s">
        <v>255</v>
      </c>
    </row>
    <row r="258" spans="1:1" x14ac:dyDescent="0.25">
      <c r="A258" t="s">
        <v>256</v>
      </c>
    </row>
    <row r="259" spans="1:1" x14ac:dyDescent="0.25">
      <c r="A259" t="s">
        <v>257</v>
      </c>
    </row>
    <row r="260" spans="1:1" x14ac:dyDescent="0.25">
      <c r="A260" t="s">
        <v>258</v>
      </c>
    </row>
    <row r="261" spans="1:1" x14ac:dyDescent="0.25">
      <c r="A261" t="s">
        <v>259</v>
      </c>
    </row>
    <row r="262" spans="1:1" x14ac:dyDescent="0.25">
      <c r="A262" t="s">
        <v>260</v>
      </c>
    </row>
    <row r="263" spans="1:1" x14ac:dyDescent="0.25">
      <c r="A263" t="s">
        <v>261</v>
      </c>
    </row>
    <row r="264" spans="1:1" x14ac:dyDescent="0.25">
      <c r="A264" t="s">
        <v>262</v>
      </c>
    </row>
    <row r="265" spans="1:1" x14ac:dyDescent="0.25">
      <c r="A265" t="s">
        <v>263</v>
      </c>
    </row>
    <row r="266" spans="1:1" x14ac:dyDescent="0.25">
      <c r="A266" t="s">
        <v>264</v>
      </c>
    </row>
    <row r="267" spans="1:1" x14ac:dyDescent="0.25">
      <c r="A267" t="s">
        <v>265</v>
      </c>
    </row>
    <row r="268" spans="1:1" x14ac:dyDescent="0.25">
      <c r="A268" t="s">
        <v>266</v>
      </c>
    </row>
    <row r="269" spans="1:1" x14ac:dyDescent="0.25">
      <c r="A269" t="s">
        <v>267</v>
      </c>
    </row>
    <row r="270" spans="1:1" x14ac:dyDescent="0.25">
      <c r="A270" t="s">
        <v>268</v>
      </c>
    </row>
    <row r="271" spans="1:1" x14ac:dyDescent="0.25">
      <c r="A271" t="s">
        <v>269</v>
      </c>
    </row>
    <row r="272" spans="1:1" x14ac:dyDescent="0.25">
      <c r="A272" t="s">
        <v>270</v>
      </c>
    </row>
    <row r="273" spans="1:1" x14ac:dyDescent="0.25">
      <c r="A273" t="s">
        <v>271</v>
      </c>
    </row>
    <row r="274" spans="1:1" x14ac:dyDescent="0.25">
      <c r="A274" t="s">
        <v>272</v>
      </c>
    </row>
    <row r="275" spans="1:1" x14ac:dyDescent="0.25">
      <c r="A275" t="s">
        <v>273</v>
      </c>
    </row>
    <row r="276" spans="1:1" x14ac:dyDescent="0.25">
      <c r="A276" t="s">
        <v>274</v>
      </c>
    </row>
    <row r="277" spans="1:1" x14ac:dyDescent="0.25">
      <c r="A277" t="s">
        <v>275</v>
      </c>
    </row>
    <row r="278" spans="1:1" x14ac:dyDescent="0.25">
      <c r="A278" t="s">
        <v>276</v>
      </c>
    </row>
    <row r="279" spans="1:1" x14ac:dyDescent="0.25">
      <c r="A279" t="s">
        <v>277</v>
      </c>
    </row>
    <row r="280" spans="1:1" x14ac:dyDescent="0.25">
      <c r="A280" t="s">
        <v>278</v>
      </c>
    </row>
    <row r="281" spans="1:1" x14ac:dyDescent="0.25">
      <c r="A281" t="s">
        <v>279</v>
      </c>
    </row>
    <row r="282" spans="1:1" x14ac:dyDescent="0.25">
      <c r="A282" t="s">
        <v>280</v>
      </c>
    </row>
    <row r="283" spans="1:1" x14ac:dyDescent="0.25">
      <c r="A283" t="s">
        <v>281</v>
      </c>
    </row>
    <row r="284" spans="1:1" x14ac:dyDescent="0.25">
      <c r="A284" t="s">
        <v>282</v>
      </c>
    </row>
    <row r="285" spans="1:1" x14ac:dyDescent="0.25">
      <c r="A285" t="s">
        <v>283</v>
      </c>
    </row>
    <row r="286" spans="1:1" x14ac:dyDescent="0.25">
      <c r="A286" t="s">
        <v>284</v>
      </c>
    </row>
    <row r="287" spans="1:1" x14ac:dyDescent="0.25">
      <c r="A287" t="s">
        <v>285</v>
      </c>
    </row>
    <row r="288" spans="1:1" x14ac:dyDescent="0.25">
      <c r="A288" t="s">
        <v>286</v>
      </c>
    </row>
    <row r="289" spans="1:1" x14ac:dyDescent="0.25">
      <c r="A289" t="s">
        <v>287</v>
      </c>
    </row>
    <row r="290" spans="1:1" x14ac:dyDescent="0.25">
      <c r="A290" t="s">
        <v>288</v>
      </c>
    </row>
    <row r="291" spans="1:1" x14ac:dyDescent="0.25">
      <c r="A291" t="s">
        <v>289</v>
      </c>
    </row>
    <row r="292" spans="1:1" x14ac:dyDescent="0.25">
      <c r="A292" t="s">
        <v>290</v>
      </c>
    </row>
    <row r="293" spans="1:1" x14ac:dyDescent="0.25">
      <c r="A293" t="s">
        <v>291</v>
      </c>
    </row>
    <row r="294" spans="1:1" x14ac:dyDescent="0.25">
      <c r="A294" t="s">
        <v>292</v>
      </c>
    </row>
    <row r="295" spans="1:1" x14ac:dyDescent="0.25">
      <c r="A295" t="s">
        <v>293</v>
      </c>
    </row>
    <row r="296" spans="1:1" x14ac:dyDescent="0.25">
      <c r="A296" t="s">
        <v>294</v>
      </c>
    </row>
    <row r="297" spans="1:1" x14ac:dyDescent="0.25">
      <c r="A297" t="s">
        <v>295</v>
      </c>
    </row>
    <row r="298" spans="1:1" x14ac:dyDescent="0.25">
      <c r="A298" t="s">
        <v>296</v>
      </c>
    </row>
    <row r="299" spans="1:1" x14ac:dyDescent="0.25">
      <c r="A299" t="s">
        <v>297</v>
      </c>
    </row>
    <row r="300" spans="1:1" x14ac:dyDescent="0.25">
      <c r="A300" t="s">
        <v>298</v>
      </c>
    </row>
    <row r="301" spans="1:1" x14ac:dyDescent="0.25">
      <c r="A301" t="s">
        <v>299</v>
      </c>
    </row>
    <row r="302" spans="1:1" x14ac:dyDescent="0.25">
      <c r="A302" t="s">
        <v>300</v>
      </c>
    </row>
    <row r="303" spans="1:1" x14ac:dyDescent="0.25">
      <c r="A303" t="s">
        <v>301</v>
      </c>
    </row>
    <row r="304" spans="1:1" x14ac:dyDescent="0.25">
      <c r="A304" t="s">
        <v>302</v>
      </c>
    </row>
    <row r="305" spans="1:1" x14ac:dyDescent="0.25">
      <c r="A305" t="s">
        <v>303</v>
      </c>
    </row>
    <row r="306" spans="1:1" x14ac:dyDescent="0.25">
      <c r="A306" t="s">
        <v>304</v>
      </c>
    </row>
    <row r="307" spans="1:1" x14ac:dyDescent="0.25">
      <c r="A307" t="s">
        <v>305</v>
      </c>
    </row>
    <row r="308" spans="1:1" x14ac:dyDescent="0.25">
      <c r="A308" t="s">
        <v>306</v>
      </c>
    </row>
    <row r="309" spans="1:1" x14ac:dyDescent="0.25">
      <c r="A309" t="s">
        <v>307</v>
      </c>
    </row>
    <row r="310" spans="1:1" x14ac:dyDescent="0.25">
      <c r="A310" t="s">
        <v>308</v>
      </c>
    </row>
    <row r="311" spans="1:1" x14ac:dyDescent="0.25">
      <c r="A311" t="s">
        <v>309</v>
      </c>
    </row>
    <row r="312" spans="1:1" x14ac:dyDescent="0.25">
      <c r="A312" t="s">
        <v>310</v>
      </c>
    </row>
    <row r="313" spans="1:1" x14ac:dyDescent="0.25">
      <c r="A313" t="s">
        <v>311</v>
      </c>
    </row>
    <row r="314" spans="1:1" x14ac:dyDescent="0.25">
      <c r="A314" t="s">
        <v>312</v>
      </c>
    </row>
    <row r="315" spans="1:1" x14ac:dyDescent="0.25">
      <c r="A315" t="s">
        <v>313</v>
      </c>
    </row>
    <row r="316" spans="1:1" x14ac:dyDescent="0.25">
      <c r="A316" t="s">
        <v>314</v>
      </c>
    </row>
    <row r="317" spans="1:1" x14ac:dyDescent="0.25">
      <c r="A317" t="s">
        <v>315</v>
      </c>
    </row>
    <row r="318" spans="1:1" x14ac:dyDescent="0.25">
      <c r="A318" t="s">
        <v>316</v>
      </c>
    </row>
    <row r="319" spans="1:1" x14ac:dyDescent="0.25">
      <c r="A319" t="s">
        <v>317</v>
      </c>
    </row>
    <row r="320" spans="1:1" x14ac:dyDescent="0.25">
      <c r="A320" t="s">
        <v>318</v>
      </c>
    </row>
    <row r="321" spans="1:1" x14ac:dyDescent="0.25">
      <c r="A321" t="s">
        <v>319</v>
      </c>
    </row>
    <row r="322" spans="1:1" x14ac:dyDescent="0.25">
      <c r="A322" t="s">
        <v>320</v>
      </c>
    </row>
    <row r="323" spans="1:1" x14ac:dyDescent="0.25">
      <c r="A323" t="s">
        <v>321</v>
      </c>
    </row>
    <row r="324" spans="1:1" x14ac:dyDescent="0.25">
      <c r="A324" t="s">
        <v>322</v>
      </c>
    </row>
    <row r="325" spans="1:1" x14ac:dyDescent="0.25">
      <c r="A325" t="s">
        <v>323</v>
      </c>
    </row>
    <row r="326" spans="1:1" x14ac:dyDescent="0.25">
      <c r="A326" t="s">
        <v>324</v>
      </c>
    </row>
    <row r="327" spans="1:1" x14ac:dyDescent="0.25">
      <c r="A327" t="s">
        <v>325</v>
      </c>
    </row>
    <row r="328" spans="1:1" x14ac:dyDescent="0.25">
      <c r="A328" t="s">
        <v>326</v>
      </c>
    </row>
    <row r="329" spans="1:1" x14ac:dyDescent="0.25">
      <c r="A329" t="s">
        <v>327</v>
      </c>
    </row>
    <row r="330" spans="1:1" x14ac:dyDescent="0.25">
      <c r="A330" t="s">
        <v>328</v>
      </c>
    </row>
    <row r="331" spans="1:1" x14ac:dyDescent="0.25">
      <c r="A331" t="s">
        <v>329</v>
      </c>
    </row>
    <row r="332" spans="1:1" x14ac:dyDescent="0.25">
      <c r="A332" t="s">
        <v>330</v>
      </c>
    </row>
    <row r="333" spans="1:1" x14ac:dyDescent="0.25">
      <c r="A333" t="s">
        <v>331</v>
      </c>
    </row>
    <row r="334" spans="1:1" x14ac:dyDescent="0.25">
      <c r="A334" t="s">
        <v>332</v>
      </c>
    </row>
    <row r="335" spans="1:1" x14ac:dyDescent="0.25">
      <c r="A335" t="s">
        <v>333</v>
      </c>
    </row>
    <row r="336" spans="1:1" x14ac:dyDescent="0.25">
      <c r="A336" t="s">
        <v>334</v>
      </c>
    </row>
  </sheetData>
  <phoneticPr fontId="1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86F1C1-7C6B-4EFF-A21E-7F9C65BF55F2}">
  <dimension ref="A1:B53"/>
  <sheetViews>
    <sheetView workbookViewId="0">
      <selection activeCell="H22" sqref="H22"/>
    </sheetView>
  </sheetViews>
  <sheetFormatPr baseColWidth="10" defaultRowHeight="15" x14ac:dyDescent="0.25"/>
  <cols>
    <col min="1" max="1" width="51.28515625" customWidth="1"/>
  </cols>
  <sheetData>
    <row r="1" spans="1:2" x14ac:dyDescent="0.25">
      <c r="A1" t="s">
        <v>339</v>
      </c>
      <c r="B1">
        <v>18.600000000000001</v>
      </c>
    </row>
    <row r="2" spans="1:2" x14ac:dyDescent="0.25">
      <c r="A2" t="s">
        <v>340</v>
      </c>
      <c r="B2">
        <v>6.78</v>
      </c>
    </row>
    <row r="3" spans="1:2" x14ac:dyDescent="0.25">
      <c r="A3" t="s">
        <v>341</v>
      </c>
      <c r="B3">
        <v>21.35</v>
      </c>
    </row>
    <row r="4" spans="1:2" x14ac:dyDescent="0.25">
      <c r="A4" t="s">
        <v>342</v>
      </c>
      <c r="B4">
        <v>11.76</v>
      </c>
    </row>
    <row r="5" spans="1:2" x14ac:dyDescent="0.25">
      <c r="A5" t="s">
        <v>335</v>
      </c>
      <c r="B5">
        <v>21.27</v>
      </c>
    </row>
    <row r="6" spans="1:2" x14ac:dyDescent="0.25">
      <c r="A6" t="s">
        <v>343</v>
      </c>
      <c r="B6">
        <v>14.08</v>
      </c>
    </row>
    <row r="7" spans="1:2" x14ac:dyDescent="0.25">
      <c r="A7" t="s">
        <v>344</v>
      </c>
      <c r="B7">
        <v>9.2200000000000006</v>
      </c>
    </row>
    <row r="8" spans="1:2" x14ac:dyDescent="0.25">
      <c r="A8" t="s">
        <v>345</v>
      </c>
      <c r="B8">
        <v>8.94</v>
      </c>
    </row>
    <row r="9" spans="1:2" x14ac:dyDescent="0.25">
      <c r="A9" t="s">
        <v>346</v>
      </c>
      <c r="B9">
        <v>9.18</v>
      </c>
    </row>
    <row r="10" spans="1:2" x14ac:dyDescent="0.25">
      <c r="A10" t="s">
        <v>347</v>
      </c>
      <c r="B10">
        <v>12.47</v>
      </c>
    </row>
    <row r="11" spans="1:2" x14ac:dyDescent="0.25">
      <c r="A11" t="s">
        <v>348</v>
      </c>
    </row>
    <row r="12" spans="1:2" x14ac:dyDescent="0.25">
      <c r="A12" t="s">
        <v>349</v>
      </c>
    </row>
    <row r="13" spans="1:2" x14ac:dyDescent="0.25">
      <c r="A13" t="s">
        <v>350</v>
      </c>
    </row>
    <row r="14" spans="1:2" x14ac:dyDescent="0.25">
      <c r="A14" t="s">
        <v>351</v>
      </c>
    </row>
    <row r="15" spans="1:2" x14ac:dyDescent="0.25">
      <c r="A15" t="s">
        <v>352</v>
      </c>
    </row>
    <row r="16" spans="1:2" x14ac:dyDescent="0.25">
      <c r="A16" t="s">
        <v>353</v>
      </c>
    </row>
    <row r="17" spans="1:2" x14ac:dyDescent="0.25">
      <c r="A17" t="s">
        <v>354</v>
      </c>
      <c r="B17">
        <v>2.93</v>
      </c>
    </row>
    <row r="18" spans="1:2" x14ac:dyDescent="0.25">
      <c r="A18" t="s">
        <v>355</v>
      </c>
      <c r="B18">
        <v>6.53</v>
      </c>
    </row>
    <row r="19" spans="1:2" x14ac:dyDescent="0.25">
      <c r="A19" t="s">
        <v>356</v>
      </c>
      <c r="B19">
        <v>6.53</v>
      </c>
    </row>
    <row r="20" spans="1:2" x14ac:dyDescent="0.25">
      <c r="A20" t="s">
        <v>357</v>
      </c>
      <c r="B20">
        <v>2.75</v>
      </c>
    </row>
    <row r="21" spans="1:2" x14ac:dyDescent="0.25">
      <c r="A21" t="s">
        <v>358</v>
      </c>
    </row>
    <row r="22" spans="1:2" x14ac:dyDescent="0.25">
      <c r="A22" t="s">
        <v>359</v>
      </c>
      <c r="B22">
        <v>7.2</v>
      </c>
    </row>
    <row r="23" spans="1:2" x14ac:dyDescent="0.25">
      <c r="A23" t="s">
        <v>360</v>
      </c>
    </row>
    <row r="24" spans="1:2" x14ac:dyDescent="0.25">
      <c r="A24" t="s">
        <v>361</v>
      </c>
    </row>
    <row r="25" spans="1:2" x14ac:dyDescent="0.25">
      <c r="A25" t="s">
        <v>362</v>
      </c>
    </row>
    <row r="26" spans="1:2" x14ac:dyDescent="0.25">
      <c r="A26" t="s">
        <v>363</v>
      </c>
    </row>
    <row r="27" spans="1:2" x14ac:dyDescent="0.25">
      <c r="A27" t="s">
        <v>364</v>
      </c>
    </row>
    <row r="28" spans="1:2" x14ac:dyDescent="0.25">
      <c r="A28" t="s">
        <v>365</v>
      </c>
    </row>
    <row r="29" spans="1:2" x14ac:dyDescent="0.25">
      <c r="A29" t="s">
        <v>366</v>
      </c>
      <c r="B29">
        <v>4.2</v>
      </c>
    </row>
    <row r="30" spans="1:2" x14ac:dyDescent="0.25">
      <c r="A30" t="s">
        <v>367</v>
      </c>
    </row>
    <row r="31" spans="1:2" x14ac:dyDescent="0.25">
      <c r="A31" t="s">
        <v>368</v>
      </c>
    </row>
    <row r="32" spans="1:2" x14ac:dyDescent="0.25">
      <c r="A32" t="s">
        <v>369</v>
      </c>
    </row>
    <row r="33" spans="1:2" x14ac:dyDescent="0.25">
      <c r="A33" t="s">
        <v>370</v>
      </c>
    </row>
    <row r="34" spans="1:2" x14ac:dyDescent="0.25">
      <c r="A34" t="s">
        <v>371</v>
      </c>
      <c r="B34">
        <v>6</v>
      </c>
    </row>
    <row r="35" spans="1:2" x14ac:dyDescent="0.25">
      <c r="A35" t="s">
        <v>372</v>
      </c>
    </row>
    <row r="36" spans="1:2" x14ac:dyDescent="0.25">
      <c r="A36" t="s">
        <v>373</v>
      </c>
    </row>
    <row r="37" spans="1:2" x14ac:dyDescent="0.25">
      <c r="A37" t="s">
        <v>374</v>
      </c>
    </row>
    <row r="38" spans="1:2" x14ac:dyDescent="0.25">
      <c r="A38" t="s">
        <v>375</v>
      </c>
    </row>
    <row r="39" spans="1:2" x14ac:dyDescent="0.25">
      <c r="A39" t="s">
        <v>376</v>
      </c>
    </row>
    <row r="40" spans="1:2" x14ac:dyDescent="0.25">
      <c r="A40" t="s">
        <v>377</v>
      </c>
    </row>
    <row r="41" spans="1:2" x14ac:dyDescent="0.25">
      <c r="A41" t="s">
        <v>378</v>
      </c>
    </row>
    <row r="42" spans="1:2" x14ac:dyDescent="0.25">
      <c r="A42" t="s">
        <v>379</v>
      </c>
    </row>
    <row r="43" spans="1:2" x14ac:dyDescent="0.25">
      <c r="A43" t="s">
        <v>380</v>
      </c>
    </row>
    <row r="44" spans="1:2" x14ac:dyDescent="0.25">
      <c r="A44" t="s">
        <v>381</v>
      </c>
    </row>
    <row r="45" spans="1:2" x14ac:dyDescent="0.25">
      <c r="A45" t="s">
        <v>382</v>
      </c>
    </row>
    <row r="46" spans="1:2" x14ac:dyDescent="0.25">
      <c r="A46" t="s">
        <v>383</v>
      </c>
    </row>
    <row r="47" spans="1:2" x14ac:dyDescent="0.25">
      <c r="A47" t="s">
        <v>384</v>
      </c>
    </row>
    <row r="48" spans="1:2" x14ac:dyDescent="0.25">
      <c r="A48" t="s">
        <v>385</v>
      </c>
    </row>
    <row r="49" spans="1:1" x14ac:dyDescent="0.25">
      <c r="A49" t="s">
        <v>386</v>
      </c>
    </row>
    <row r="50" spans="1:1" x14ac:dyDescent="0.25">
      <c r="A50" t="s">
        <v>387</v>
      </c>
    </row>
    <row r="51" spans="1:1" x14ac:dyDescent="0.25">
      <c r="A51" t="s">
        <v>388</v>
      </c>
    </row>
    <row r="52" spans="1:1" x14ac:dyDescent="0.25">
      <c r="A52" t="s">
        <v>389</v>
      </c>
    </row>
    <row r="53" spans="1:1" x14ac:dyDescent="0.25">
      <c r="A53" t="s">
        <v>390</v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Canalisation</vt:lpstr>
      <vt:lpstr>Données BV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lamproie</dc:creator>
  <cp:lastModifiedBy>thomas lamproie</cp:lastModifiedBy>
  <dcterms:created xsi:type="dcterms:W3CDTF">2024-10-14T14:41:35Z</dcterms:created>
  <dcterms:modified xsi:type="dcterms:W3CDTF">2024-10-15T08:14:48Z</dcterms:modified>
</cp:coreProperties>
</file>