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0" windowWidth="14115" windowHeight="4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82" i="1"/>
  <c r="I77"/>
  <c r="J25" s="1"/>
  <c r="I72"/>
  <c r="J14" s="1"/>
  <c r="G77"/>
  <c r="H25" s="1"/>
  <c r="G72"/>
  <c r="H14" s="1"/>
  <c r="E77"/>
  <c r="F25" s="1"/>
  <c r="E72"/>
  <c r="F14" s="1"/>
  <c r="C77"/>
  <c r="D25" s="1"/>
  <c r="C72"/>
  <c r="D14" s="1"/>
  <c r="A77"/>
  <c r="B25" s="1"/>
  <c r="A72"/>
  <c r="B14" s="1"/>
  <c r="I76"/>
  <c r="J22" s="1"/>
  <c r="I71"/>
  <c r="J11" s="1"/>
  <c r="G76"/>
  <c r="H22" s="1"/>
  <c r="G71"/>
  <c r="H11" s="1"/>
  <c r="E76"/>
  <c r="F22" s="1"/>
  <c r="E71"/>
  <c r="F11" s="1"/>
  <c r="C76"/>
  <c r="D22" s="1"/>
  <c r="C71"/>
  <c r="D11" s="1"/>
  <c r="A76"/>
  <c r="B22" s="1"/>
  <c r="A71"/>
  <c r="B11" s="1"/>
  <c r="I75"/>
  <c r="J19" s="1"/>
  <c r="I70"/>
  <c r="J8" s="1"/>
  <c r="G75"/>
  <c r="H19" s="1"/>
  <c r="G70"/>
  <c r="H8" s="1"/>
  <c r="E75"/>
  <c r="F19" s="1"/>
  <c r="E70"/>
  <c r="F8" s="1"/>
  <c r="C75"/>
  <c r="D19" s="1"/>
  <c r="C70"/>
  <c r="D8" s="1"/>
  <c r="A75"/>
  <c r="B19" s="1"/>
  <c r="A70"/>
  <c r="B8" s="1"/>
</calcChain>
</file>

<file path=xl/sharedStrings.xml><?xml version="1.0" encoding="utf-8"?>
<sst xmlns="http://schemas.openxmlformats.org/spreadsheetml/2006/main" count="113" uniqueCount="95">
  <si>
    <t>LUNDI</t>
  </si>
  <si>
    <t>MARDI</t>
  </si>
  <si>
    <t>MERCREDI</t>
  </si>
  <si>
    <t>JEUDI</t>
  </si>
  <si>
    <t>VENDREDI</t>
  </si>
  <si>
    <t>MIDI</t>
  </si>
  <si>
    <t>SOIR</t>
  </si>
  <si>
    <t>Viandes</t>
  </si>
  <si>
    <t>Légumes</t>
  </si>
  <si>
    <t>Sucres lents</t>
  </si>
  <si>
    <t>Autres jambons</t>
  </si>
  <si>
    <t>Carottes</t>
  </si>
  <si>
    <t>Frites</t>
  </si>
  <si>
    <t>Blanc de dinde</t>
  </si>
  <si>
    <t>Célerie</t>
  </si>
  <si>
    <t>Pâtes bolognese</t>
  </si>
  <si>
    <t xml:space="preserve">Blanc de poulet </t>
  </si>
  <si>
    <t xml:space="preserve">Chicons </t>
  </si>
  <si>
    <t>Pâtes carbonarra</t>
  </si>
  <si>
    <t>Boulettes</t>
  </si>
  <si>
    <t>Choux blanc</t>
  </si>
  <si>
    <t>Pâtes fours</t>
  </si>
  <si>
    <t xml:space="preserve">cassoulet </t>
  </si>
  <si>
    <t>Choux rouge</t>
  </si>
  <si>
    <t>Pâtes paprika</t>
  </si>
  <si>
    <t>Chili</t>
  </si>
  <si>
    <t>Epinards</t>
  </si>
  <si>
    <t>PDT à l'eau</t>
  </si>
  <si>
    <t>Côtes d'agneau</t>
  </si>
  <si>
    <t>Haricots blancs</t>
  </si>
  <si>
    <t>PDT à l'oignon</t>
  </si>
  <si>
    <t>Côtes de bœuf</t>
  </si>
  <si>
    <t>Haricots rouges</t>
  </si>
  <si>
    <t>PDT au four</t>
  </si>
  <si>
    <t>Couscous</t>
  </si>
  <si>
    <t>Macédoine</t>
  </si>
  <si>
    <t>PDT en cube</t>
  </si>
  <si>
    <t>Crepes salées</t>
  </si>
  <si>
    <t>Petits pois</t>
  </si>
  <si>
    <t>PDT grillées</t>
  </si>
  <si>
    <t>Crepes sucré</t>
  </si>
  <si>
    <t>Ratatouille</t>
  </si>
  <si>
    <t>PDT sautés</t>
  </si>
  <si>
    <t>Croissants</t>
  </si>
  <si>
    <t>Salades</t>
  </si>
  <si>
    <t>Purée</t>
  </si>
  <si>
    <t>Filet mignon</t>
  </si>
  <si>
    <t>Salsifies</t>
  </si>
  <si>
    <t>Purée sachet</t>
  </si>
  <si>
    <t>Filets américain</t>
  </si>
  <si>
    <t>Tomates</t>
  </si>
  <si>
    <t>Riz</t>
  </si>
  <si>
    <t>Fondue bourguignonne</t>
  </si>
  <si>
    <t>Semoule</t>
  </si>
  <si>
    <t>Fondue savoyarde</t>
  </si>
  <si>
    <t>Taboulet</t>
  </si>
  <si>
    <t>Friands</t>
  </si>
  <si>
    <t>Hâchi</t>
  </si>
  <si>
    <t>Hachi parmentier</t>
  </si>
  <si>
    <t>Jambon</t>
  </si>
  <si>
    <t>Jambon anciens</t>
  </si>
  <si>
    <t>Jambon au gratin</t>
  </si>
  <si>
    <t>Jambon dinde</t>
  </si>
  <si>
    <t>jambon madere</t>
  </si>
  <si>
    <t>Jambon poulet</t>
  </si>
  <si>
    <t>Lasagnes</t>
  </si>
  <si>
    <t>omelette</t>
  </si>
  <si>
    <t>Pavés</t>
  </si>
  <si>
    <t>Petit poisson</t>
  </si>
  <si>
    <t>Pizzas</t>
  </si>
  <si>
    <t>Poulet froid</t>
  </si>
  <si>
    <t>Poulet rôti</t>
  </si>
  <si>
    <t>Quiches</t>
  </si>
  <si>
    <t>Raclettes</t>
  </si>
  <si>
    <t>Rossbeef</t>
  </si>
  <si>
    <t>Rôti bœuf</t>
  </si>
  <si>
    <t>Rôti cheval</t>
  </si>
  <si>
    <t>Rôti porcs</t>
  </si>
  <si>
    <t>Rôti veau</t>
  </si>
  <si>
    <t>Saucisses</t>
  </si>
  <si>
    <t>Steak bœuf</t>
  </si>
  <si>
    <t>Steak Cheval</t>
  </si>
  <si>
    <t>Steak haché bœuf</t>
  </si>
  <si>
    <t>Steak Haché cheval</t>
  </si>
  <si>
    <t>Viande haché</t>
  </si>
  <si>
    <t>INGREDIENTS SEMAINE</t>
  </si>
  <si>
    <t>REPAS LOURDS</t>
  </si>
  <si>
    <t>V</t>
  </si>
  <si>
    <t>L</t>
  </si>
  <si>
    <t>SL</t>
  </si>
  <si>
    <t>SAMEDI</t>
  </si>
  <si>
    <t>DIMANCHE</t>
  </si>
  <si>
    <t>Soupes</t>
  </si>
  <si>
    <t>TOUT</t>
  </si>
  <si>
    <t>MENU SEMAINE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</si>
</sst>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33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/>
    <xf numFmtId="0" fontId="2" fillId="5" borderId="0" xfId="0" applyFont="1" applyFill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2" xfId="0" applyBorder="1"/>
    <xf numFmtId="0" fontId="2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104"/>
  <sheetViews>
    <sheetView tabSelected="1" topLeftCell="A7" workbookViewId="0">
      <selection activeCell="N21" sqref="N21"/>
    </sheetView>
  </sheetViews>
  <sheetFormatPr baseColWidth="10" defaultRowHeight="15"/>
  <cols>
    <col min="1" max="1" width="7.42578125" bestFit="1" customWidth="1"/>
    <col min="2" max="2" width="17.42578125" customWidth="1"/>
    <col min="3" max="3" width="5.140625" customWidth="1"/>
    <col min="4" max="4" width="18.85546875" customWidth="1"/>
    <col min="5" max="5" width="4.140625" customWidth="1"/>
    <col min="6" max="6" width="17.42578125" customWidth="1"/>
    <col min="7" max="7" width="4.7109375" customWidth="1"/>
    <col min="8" max="8" width="18.140625" customWidth="1"/>
    <col min="9" max="9" width="5" customWidth="1"/>
    <col min="10" max="10" width="20.28515625" customWidth="1"/>
    <col min="11" max="11" width="4.5703125" customWidth="1"/>
    <col min="13" max="13" width="35.140625" bestFit="1" customWidth="1"/>
    <col min="16" max="16" width="14.5703125" bestFit="1" customWidth="1"/>
    <col min="19" max="20" width="15.7109375" bestFit="1" customWidth="1"/>
    <col min="21" max="21" width="22" bestFit="1" customWidth="1"/>
  </cols>
  <sheetData>
    <row r="1" spans="1:24">
      <c r="A1" s="44" t="s">
        <v>94</v>
      </c>
      <c r="B1" s="44"/>
      <c r="C1" s="44"/>
      <c r="D1" s="44"/>
      <c r="E1" s="44"/>
      <c r="F1" s="44"/>
      <c r="G1" s="44"/>
      <c r="H1" s="44"/>
      <c r="I1" s="44"/>
    </row>
    <row r="2" spans="1:24">
      <c r="A2" s="44"/>
      <c r="B2" s="44"/>
      <c r="C2" s="44"/>
      <c r="D2" s="44"/>
      <c r="E2" s="44"/>
      <c r="F2" s="44"/>
      <c r="G2" s="44"/>
      <c r="H2" s="44"/>
      <c r="I2" s="44"/>
    </row>
    <row r="4" spans="1:24" ht="23.25">
      <c r="A4" s="1"/>
      <c r="B4" s="23" t="s">
        <v>0</v>
      </c>
      <c r="C4" s="24"/>
      <c r="D4" s="23" t="s">
        <v>1</v>
      </c>
      <c r="E4" s="24"/>
      <c r="F4" s="23" t="s">
        <v>2</v>
      </c>
      <c r="G4" s="24"/>
      <c r="H4" s="23" t="s">
        <v>3</v>
      </c>
      <c r="I4" s="24"/>
      <c r="J4" s="27" t="s">
        <v>4</v>
      </c>
      <c r="K4" s="24"/>
      <c r="M4" s="15" t="s">
        <v>85</v>
      </c>
      <c r="N4" s="16"/>
      <c r="O4" s="16"/>
      <c r="P4" s="16"/>
      <c r="Q4" s="16"/>
      <c r="R4" s="16"/>
      <c r="S4" s="16"/>
      <c r="T4" s="16"/>
      <c r="U4" s="16"/>
    </row>
    <row r="5" spans="1:24">
      <c r="A5" s="1"/>
      <c r="B5" s="25"/>
      <c r="C5" s="26"/>
      <c r="D5" s="25"/>
      <c r="E5" s="26"/>
      <c r="F5" s="25"/>
      <c r="G5" s="26"/>
      <c r="H5" s="25"/>
      <c r="I5" s="26"/>
      <c r="J5" s="31"/>
      <c r="K5" s="26"/>
      <c r="M5" s="16"/>
      <c r="N5" s="16"/>
      <c r="O5" s="16"/>
      <c r="P5" s="16"/>
      <c r="Q5" s="16"/>
      <c r="R5" s="16"/>
      <c r="S5" s="16"/>
      <c r="T5" s="16"/>
      <c r="U5" s="16"/>
    </row>
    <row r="6" spans="1:24">
      <c r="A6" s="39" t="s">
        <v>5</v>
      </c>
      <c r="B6" s="2"/>
      <c r="C6" s="4"/>
      <c r="D6" s="2"/>
      <c r="E6" s="4"/>
      <c r="F6" s="2"/>
      <c r="G6" s="4"/>
      <c r="H6" s="2"/>
      <c r="I6" s="4"/>
      <c r="J6" s="3"/>
      <c r="K6" s="4"/>
    </row>
    <row r="7" spans="1:24">
      <c r="A7" s="40"/>
      <c r="B7" s="8"/>
      <c r="C7" s="10"/>
      <c r="D7" s="8"/>
      <c r="E7" s="10"/>
      <c r="F7" s="8"/>
      <c r="G7" s="10"/>
      <c r="H7" s="8"/>
      <c r="I7" s="10"/>
      <c r="J7" s="9"/>
      <c r="K7" s="10"/>
    </row>
    <row r="8" spans="1:24" ht="18.75">
      <c r="A8" s="40"/>
      <c r="B8" s="8" t="str">
        <f>INDEX(M9:M42,A70)</f>
        <v>Filet mignon</v>
      </c>
      <c r="C8" s="10"/>
      <c r="D8" s="8" t="str">
        <f>INDEX(M9:M42,C70)</f>
        <v>Hachi parmentier</v>
      </c>
      <c r="E8" s="10"/>
      <c r="F8" s="8" t="str">
        <f>INDEX(M9:M42,E70)</f>
        <v>Rôti cheval</v>
      </c>
      <c r="G8" s="10"/>
      <c r="H8" s="8" t="str">
        <f>INDEX(M9:M42,G70)</f>
        <v>Friands</v>
      </c>
      <c r="I8" s="10"/>
      <c r="J8" s="9" t="str">
        <f>INDEX(M9:M42,I70)</f>
        <v>Jambon anciens</v>
      </c>
      <c r="K8" s="10"/>
      <c r="M8" s="12" t="s">
        <v>7</v>
      </c>
      <c r="N8" s="1"/>
      <c r="O8" s="1"/>
      <c r="P8" s="13" t="s">
        <v>8</v>
      </c>
      <c r="Q8" s="1"/>
      <c r="R8" s="1"/>
      <c r="S8" s="14" t="s">
        <v>9</v>
      </c>
      <c r="U8" s="19" t="s">
        <v>86</v>
      </c>
    </row>
    <row r="9" spans="1:24">
      <c r="A9" s="40"/>
      <c r="B9" s="8"/>
      <c r="C9" s="10"/>
      <c r="D9" s="8"/>
      <c r="E9" s="10"/>
      <c r="F9" s="8"/>
      <c r="G9" s="10"/>
      <c r="H9" s="8"/>
      <c r="I9" s="10"/>
      <c r="J9" s="9"/>
      <c r="K9" s="10"/>
      <c r="M9" s="11" t="s">
        <v>10</v>
      </c>
      <c r="N9" s="1"/>
      <c r="O9" s="1"/>
      <c r="P9" s="11" t="s">
        <v>11</v>
      </c>
      <c r="Q9" s="1"/>
      <c r="R9" s="1"/>
      <c r="S9" s="11" t="s">
        <v>12</v>
      </c>
      <c r="U9" s="17" t="s">
        <v>22</v>
      </c>
    </row>
    <row r="10" spans="1:24">
      <c r="A10" s="40"/>
      <c r="B10" s="8"/>
      <c r="C10" s="10"/>
      <c r="D10" s="8"/>
      <c r="E10" s="10"/>
      <c r="F10" s="8"/>
      <c r="G10" s="10"/>
      <c r="H10" s="8"/>
      <c r="I10" s="10"/>
      <c r="J10" s="9"/>
      <c r="K10" s="10"/>
      <c r="M10" s="11" t="s">
        <v>13</v>
      </c>
      <c r="N10" s="1"/>
      <c r="O10" s="1"/>
      <c r="P10" s="11" t="s">
        <v>14</v>
      </c>
      <c r="Q10" s="1"/>
      <c r="R10" s="1"/>
      <c r="S10" s="11" t="s">
        <v>15</v>
      </c>
      <c r="U10" s="17" t="s">
        <v>25</v>
      </c>
    </row>
    <row r="11" spans="1:24">
      <c r="A11" s="40"/>
      <c r="B11" s="8" t="str">
        <f>INDEX(P9:P23,A71)</f>
        <v>Salades</v>
      </c>
      <c r="C11" s="10"/>
      <c r="D11" s="8" t="str">
        <f>INDEX(P9:P23,C71)</f>
        <v xml:space="preserve">Chicons </v>
      </c>
      <c r="E11" s="10"/>
      <c r="F11" s="8" t="str">
        <f>INDEX(P9:P23,E71)</f>
        <v>Epinards</v>
      </c>
      <c r="G11" s="10"/>
      <c r="H11" s="8" t="str">
        <f>INDEX(P9:P23,G71)</f>
        <v xml:space="preserve">Chicons </v>
      </c>
      <c r="I11" s="10"/>
      <c r="J11" s="9" t="str">
        <f>INDEX(P9:P23,I71)</f>
        <v xml:space="preserve">Chicons </v>
      </c>
      <c r="K11" s="10"/>
      <c r="M11" s="11" t="s">
        <v>16</v>
      </c>
      <c r="N11" s="1"/>
      <c r="O11" s="1"/>
      <c r="P11" s="11" t="s">
        <v>17</v>
      </c>
      <c r="Q11" s="1"/>
      <c r="R11" s="1"/>
      <c r="S11" s="11" t="s">
        <v>18</v>
      </c>
      <c r="U11" s="17" t="s">
        <v>34</v>
      </c>
    </row>
    <row r="12" spans="1:24">
      <c r="A12" s="40"/>
      <c r="B12" s="8"/>
      <c r="C12" s="10"/>
      <c r="D12" s="8"/>
      <c r="E12" s="10"/>
      <c r="F12" s="8"/>
      <c r="G12" s="10"/>
      <c r="H12" s="8"/>
      <c r="I12" s="10"/>
      <c r="J12" s="9"/>
      <c r="K12" s="10"/>
      <c r="M12" s="11" t="s">
        <v>19</v>
      </c>
      <c r="N12" s="1"/>
      <c r="O12" s="1"/>
      <c r="P12" s="11" t="s">
        <v>20</v>
      </c>
      <c r="Q12" s="1"/>
      <c r="R12" s="1"/>
      <c r="S12" s="11" t="s">
        <v>21</v>
      </c>
      <c r="U12" s="17" t="s">
        <v>40</v>
      </c>
    </row>
    <row r="13" spans="1:24">
      <c r="A13" s="40"/>
      <c r="B13" s="8"/>
      <c r="C13" s="10"/>
      <c r="D13" s="8"/>
      <c r="E13" s="10"/>
      <c r="F13" s="8"/>
      <c r="G13" s="10"/>
      <c r="H13" s="8"/>
      <c r="I13" s="10"/>
      <c r="J13" s="9"/>
      <c r="K13" s="10"/>
      <c r="M13" s="11" t="s">
        <v>28</v>
      </c>
      <c r="N13" s="1"/>
      <c r="O13" s="1"/>
      <c r="P13" s="11" t="s">
        <v>23</v>
      </c>
      <c r="Q13" s="1"/>
      <c r="R13" s="1"/>
      <c r="S13" s="11" t="s">
        <v>24</v>
      </c>
      <c r="U13" s="17" t="s">
        <v>49</v>
      </c>
    </row>
    <row r="14" spans="1:24">
      <c r="A14" s="40"/>
      <c r="B14" s="8" t="str">
        <f>INDEX(S9:S24,A72)</f>
        <v>Riz</v>
      </c>
      <c r="C14" s="10"/>
      <c r="D14" s="8" t="str">
        <f>INDEX(S9:S24,C72)</f>
        <v>Taboulet</v>
      </c>
      <c r="E14" s="10"/>
      <c r="F14" s="8" t="str">
        <f>INDEX(S9:S24,E72)</f>
        <v>PDT en cube</v>
      </c>
      <c r="G14" s="10"/>
      <c r="H14" s="8" t="str">
        <f>INDEX(S9:S24,G72)</f>
        <v>PDT grillées</v>
      </c>
      <c r="I14" s="10"/>
      <c r="J14" s="9" t="str">
        <f>INDEX(S9:S24,I72)</f>
        <v>PDT grillées</v>
      </c>
      <c r="K14" s="10"/>
      <c r="M14" s="11" t="s">
        <v>31</v>
      </c>
      <c r="N14" s="1"/>
      <c r="O14" s="1"/>
      <c r="P14" s="11" t="s">
        <v>26</v>
      </c>
      <c r="Q14" s="1"/>
      <c r="R14" s="1"/>
      <c r="S14" s="11" t="s">
        <v>27</v>
      </c>
      <c r="U14" s="17" t="s">
        <v>52</v>
      </c>
    </row>
    <row r="15" spans="1:24">
      <c r="A15" s="40"/>
      <c r="B15" s="8"/>
      <c r="C15" s="10"/>
      <c r="D15" s="8"/>
      <c r="E15" s="10"/>
      <c r="F15" s="8"/>
      <c r="G15" s="10"/>
      <c r="H15" s="8"/>
      <c r="I15" s="10"/>
      <c r="J15" s="9"/>
      <c r="K15" s="10"/>
      <c r="M15" s="11" t="s">
        <v>37</v>
      </c>
      <c r="N15" s="1"/>
      <c r="O15" s="1"/>
      <c r="P15" s="11" t="s">
        <v>29</v>
      </c>
      <c r="Q15" s="1"/>
      <c r="R15" s="1"/>
      <c r="S15" s="11" t="s">
        <v>30</v>
      </c>
      <c r="U15" s="17" t="s">
        <v>54</v>
      </c>
      <c r="X15" s="18"/>
    </row>
    <row r="16" spans="1:24">
      <c r="A16" s="41"/>
      <c r="B16" s="5"/>
      <c r="C16" s="7"/>
      <c r="D16" s="5"/>
      <c r="E16" s="7"/>
      <c r="F16" s="5"/>
      <c r="G16" s="7"/>
      <c r="H16" s="5"/>
      <c r="I16" s="7"/>
      <c r="J16" s="6"/>
      <c r="K16" s="7"/>
      <c r="M16" s="11" t="s">
        <v>43</v>
      </c>
      <c r="N16" s="1"/>
      <c r="O16" s="1"/>
      <c r="P16" s="11" t="s">
        <v>32</v>
      </c>
      <c r="Q16" s="1"/>
      <c r="R16" s="1"/>
      <c r="S16" s="11" t="s">
        <v>33</v>
      </c>
      <c r="U16" s="17" t="s">
        <v>63</v>
      </c>
    </row>
    <row r="17" spans="1:21">
      <c r="A17" s="39" t="s">
        <v>6</v>
      </c>
      <c r="B17" s="2"/>
      <c r="C17" s="4"/>
      <c r="D17" s="2"/>
      <c r="E17" s="4"/>
      <c r="F17" s="2"/>
      <c r="G17" s="4"/>
      <c r="H17" s="2"/>
      <c r="I17" s="4"/>
      <c r="J17" s="3"/>
      <c r="K17" s="4"/>
      <c r="M17" s="11" t="s">
        <v>46</v>
      </c>
      <c r="N17" s="1"/>
      <c r="O17" s="1"/>
      <c r="P17" s="11" t="s">
        <v>35</v>
      </c>
      <c r="Q17" s="1"/>
      <c r="R17" s="1"/>
      <c r="S17" s="11" t="s">
        <v>36</v>
      </c>
      <c r="U17" s="17" t="s">
        <v>69</v>
      </c>
    </row>
    <row r="18" spans="1:21">
      <c r="A18" s="40"/>
      <c r="B18" s="8"/>
      <c r="C18" s="10"/>
      <c r="D18" s="8"/>
      <c r="E18" s="10"/>
      <c r="F18" s="8"/>
      <c r="G18" s="10"/>
      <c r="H18" s="8"/>
      <c r="I18" s="10"/>
      <c r="J18" s="9"/>
      <c r="K18" s="10"/>
      <c r="M18" s="11" t="s">
        <v>56</v>
      </c>
      <c r="N18" s="1"/>
      <c r="O18" s="1"/>
      <c r="P18" s="11" t="s">
        <v>38</v>
      </c>
      <c r="Q18" s="1"/>
      <c r="R18" s="1"/>
      <c r="S18" s="11" t="s">
        <v>39</v>
      </c>
      <c r="U18" s="17" t="s">
        <v>73</v>
      </c>
    </row>
    <row r="19" spans="1:21">
      <c r="A19" s="40"/>
      <c r="B19" s="8" t="str">
        <f>INDEX(M9:M42,A75)</f>
        <v>Crepes salées</v>
      </c>
      <c r="C19" s="10"/>
      <c r="D19" s="8" t="str">
        <f>INDEX(M9:M42,C75)</f>
        <v>Autres jambons</v>
      </c>
      <c r="E19" s="10"/>
      <c r="F19" s="8" t="str">
        <f>INDEX(M9:M42,E75)</f>
        <v>Saucisses</v>
      </c>
      <c r="G19" s="10"/>
      <c r="H19" s="8" t="str">
        <f>INDEX(M9:M42,G75)</f>
        <v>Quiches</v>
      </c>
      <c r="I19" s="10"/>
      <c r="J19" s="9" t="str">
        <f>INDEX(M9:M42,I75)</f>
        <v>Rôti veau</v>
      </c>
      <c r="K19" s="10"/>
      <c r="M19" s="11" t="s">
        <v>57</v>
      </c>
      <c r="N19" s="1"/>
      <c r="O19" s="1"/>
      <c r="P19" s="11" t="s">
        <v>41</v>
      </c>
      <c r="Q19" s="1"/>
      <c r="R19" s="1"/>
      <c r="S19" s="11" t="s">
        <v>42</v>
      </c>
      <c r="U19" s="17" t="s">
        <v>74</v>
      </c>
    </row>
    <row r="20" spans="1:21">
      <c r="A20" s="40"/>
      <c r="B20" s="8"/>
      <c r="C20" s="10"/>
      <c r="D20" s="8"/>
      <c r="E20" s="10"/>
      <c r="F20" s="8"/>
      <c r="G20" s="10"/>
      <c r="H20" s="8"/>
      <c r="I20" s="10"/>
      <c r="J20" s="9"/>
      <c r="K20" s="10"/>
      <c r="M20" s="11" t="s">
        <v>58</v>
      </c>
      <c r="N20" s="1"/>
      <c r="O20" s="1"/>
      <c r="P20" s="11" t="s">
        <v>44</v>
      </c>
      <c r="Q20" s="1"/>
      <c r="R20" s="1"/>
      <c r="S20" s="11" t="s">
        <v>45</v>
      </c>
      <c r="U20" s="16"/>
    </row>
    <row r="21" spans="1:21">
      <c r="A21" s="40"/>
      <c r="B21" s="8"/>
      <c r="C21" s="10"/>
      <c r="D21" s="8"/>
      <c r="E21" s="10"/>
      <c r="F21" s="8"/>
      <c r="G21" s="10"/>
      <c r="H21" s="8"/>
      <c r="I21" s="10"/>
      <c r="J21" s="9"/>
      <c r="K21" s="10"/>
      <c r="M21" s="11" t="s">
        <v>59</v>
      </c>
      <c r="N21" s="1"/>
      <c r="O21" s="1"/>
      <c r="P21" s="11" t="s">
        <v>47</v>
      </c>
      <c r="Q21" s="1"/>
      <c r="R21" s="1"/>
      <c r="S21" s="11" t="s">
        <v>48</v>
      </c>
    </row>
    <row r="22" spans="1:21">
      <c r="A22" s="40"/>
      <c r="B22" s="8" t="str">
        <f>INDEX(P9:P23,A76)</f>
        <v>Salades</v>
      </c>
      <c r="C22" s="10"/>
      <c r="D22" s="8" t="str">
        <f>INDEX(P9:P23,C76)</f>
        <v>Haricots blancs</v>
      </c>
      <c r="E22" s="10"/>
      <c r="F22" s="8" t="str">
        <f>INDEX(P9:P23,E76)</f>
        <v>Ratatouille</v>
      </c>
      <c r="G22" s="10"/>
      <c r="H22" s="8" t="str">
        <f>INDEX(P9:P23,G76)</f>
        <v>Salades</v>
      </c>
      <c r="I22" s="10"/>
      <c r="J22" s="9" t="str">
        <f>INDEX(P9:P23,I76)</f>
        <v>Ratatouille</v>
      </c>
      <c r="K22" s="10"/>
      <c r="M22" s="11" t="s">
        <v>60</v>
      </c>
      <c r="N22" s="1"/>
      <c r="O22" s="1"/>
      <c r="P22" s="11" t="s">
        <v>92</v>
      </c>
      <c r="Q22" s="1"/>
      <c r="R22" s="1"/>
      <c r="S22" s="11" t="s">
        <v>51</v>
      </c>
    </row>
    <row r="23" spans="1:21">
      <c r="A23" s="40"/>
      <c r="B23" s="8"/>
      <c r="C23" s="10"/>
      <c r="D23" s="8"/>
      <c r="E23" s="10"/>
      <c r="F23" s="8"/>
      <c r="G23" s="10"/>
      <c r="H23" s="8"/>
      <c r="I23" s="10"/>
      <c r="J23" s="9"/>
      <c r="K23" s="10"/>
      <c r="M23" s="11" t="s">
        <v>61</v>
      </c>
      <c r="N23" s="1"/>
      <c r="O23" s="1"/>
      <c r="P23" s="11" t="s">
        <v>50</v>
      </c>
      <c r="Q23" s="1"/>
      <c r="R23" s="1"/>
      <c r="S23" s="11" t="s">
        <v>53</v>
      </c>
    </row>
    <row r="24" spans="1:21">
      <c r="A24" s="40"/>
      <c r="B24" s="8"/>
      <c r="C24" s="10"/>
      <c r="D24" s="8"/>
      <c r="E24" s="10"/>
      <c r="F24" s="8"/>
      <c r="G24" s="10"/>
      <c r="H24" s="8"/>
      <c r="I24" s="10"/>
      <c r="J24" s="9"/>
      <c r="K24" s="10"/>
      <c r="M24" s="11" t="s">
        <v>62</v>
      </c>
      <c r="N24" s="1"/>
      <c r="O24" s="1"/>
      <c r="P24" s="1"/>
      <c r="Q24" s="1"/>
      <c r="R24" s="1"/>
      <c r="S24" s="11" t="s">
        <v>55</v>
      </c>
    </row>
    <row r="25" spans="1:21">
      <c r="A25" s="40"/>
      <c r="B25" s="8" t="str">
        <f>INDEX(S9:S24,A77)</f>
        <v>PDT grillées</v>
      </c>
      <c r="C25" s="10"/>
      <c r="D25" s="8" t="str">
        <f>INDEX(S9:S24,C77)</f>
        <v>PDT à l'eau</v>
      </c>
      <c r="E25" s="10"/>
      <c r="F25" s="8" t="str">
        <f>INDEX(S9:S24,E77)</f>
        <v>PDT sautés</v>
      </c>
      <c r="G25" s="10"/>
      <c r="H25" s="8" t="str">
        <f>INDEX(S9:S24,G77)</f>
        <v>Semoule</v>
      </c>
      <c r="I25" s="10"/>
      <c r="J25" s="9" t="str">
        <f>INDEX(S9:S24,I77)</f>
        <v>Riz</v>
      </c>
      <c r="K25" s="10"/>
      <c r="M25" s="11" t="s">
        <v>64</v>
      </c>
      <c r="N25" s="1"/>
      <c r="O25" s="1"/>
      <c r="P25" s="1"/>
      <c r="Q25" s="1"/>
      <c r="R25" s="1"/>
      <c r="S25" s="1"/>
      <c r="T25" s="1"/>
    </row>
    <row r="26" spans="1:21">
      <c r="A26" s="40"/>
      <c r="B26" s="8"/>
      <c r="C26" s="10"/>
      <c r="D26" s="8"/>
      <c r="E26" s="10"/>
      <c r="F26" s="8"/>
      <c r="G26" s="10"/>
      <c r="H26" s="8"/>
      <c r="I26" s="10"/>
      <c r="J26" s="9"/>
      <c r="K26" s="10"/>
      <c r="M26" s="11" t="s">
        <v>65</v>
      </c>
      <c r="N26" s="1"/>
      <c r="O26" s="1"/>
      <c r="P26" s="1"/>
      <c r="Q26" s="1"/>
      <c r="R26" s="1"/>
      <c r="S26" s="1"/>
      <c r="T26" s="1"/>
    </row>
    <row r="27" spans="1:21">
      <c r="A27" s="41"/>
      <c r="B27" s="5"/>
      <c r="C27" s="7"/>
      <c r="D27" s="5"/>
      <c r="E27" s="7"/>
      <c r="F27" s="5"/>
      <c r="G27" s="7"/>
      <c r="H27" s="5"/>
      <c r="I27" s="7"/>
      <c r="J27" s="6"/>
      <c r="K27" s="7"/>
      <c r="M27" s="11" t="s">
        <v>66</v>
      </c>
      <c r="N27" s="1"/>
      <c r="O27" s="1"/>
      <c r="P27" s="1"/>
      <c r="Q27" s="1"/>
      <c r="R27" s="1"/>
      <c r="S27" s="1"/>
      <c r="T27" s="1"/>
    </row>
    <row r="28" spans="1:21">
      <c r="M28" s="11" t="s">
        <v>67</v>
      </c>
      <c r="N28" s="1"/>
      <c r="O28" s="1"/>
      <c r="P28" s="1"/>
      <c r="Q28" s="1"/>
      <c r="R28" s="1"/>
      <c r="S28" s="1"/>
      <c r="T28" s="1"/>
    </row>
    <row r="29" spans="1:21">
      <c r="M29" s="11" t="s">
        <v>68</v>
      </c>
      <c r="N29" s="1"/>
      <c r="O29" s="1"/>
      <c r="P29" s="1"/>
      <c r="Q29" s="1"/>
      <c r="R29" s="1"/>
      <c r="S29" s="1"/>
      <c r="T29" s="1"/>
    </row>
    <row r="30" spans="1:21">
      <c r="M30" s="11" t="s">
        <v>70</v>
      </c>
      <c r="N30" s="1"/>
      <c r="O30" s="1"/>
      <c r="P30" s="1"/>
      <c r="Q30" s="1"/>
      <c r="R30" s="1"/>
      <c r="S30" s="1"/>
      <c r="T30" s="1"/>
    </row>
    <row r="31" spans="1:21">
      <c r="M31" s="11" t="s">
        <v>71</v>
      </c>
      <c r="N31" s="1"/>
      <c r="O31" s="1"/>
      <c r="P31" s="1"/>
      <c r="Q31" s="1"/>
      <c r="R31" s="1"/>
      <c r="S31" s="1"/>
      <c r="T31" s="1"/>
    </row>
    <row r="32" spans="1:21">
      <c r="M32" s="11" t="s">
        <v>72</v>
      </c>
      <c r="N32" s="1"/>
      <c r="O32" s="1"/>
      <c r="P32" s="1"/>
      <c r="Q32" s="1"/>
      <c r="R32" s="1"/>
      <c r="S32" s="1"/>
      <c r="T32" s="1"/>
    </row>
    <row r="33" spans="1:20">
      <c r="M33" s="11" t="s">
        <v>75</v>
      </c>
      <c r="N33" s="1"/>
      <c r="O33" s="1"/>
      <c r="P33" s="1"/>
      <c r="Q33" s="1"/>
      <c r="R33" s="1"/>
      <c r="S33" s="1"/>
      <c r="T33" s="1"/>
    </row>
    <row r="34" spans="1:20">
      <c r="M34" s="11" t="s">
        <v>76</v>
      </c>
    </row>
    <row r="35" spans="1:20" ht="15" customHeight="1">
      <c r="B35" s="23" t="s">
        <v>90</v>
      </c>
      <c r="C35" s="24"/>
      <c r="D35" s="27" t="s">
        <v>91</v>
      </c>
      <c r="E35" s="24"/>
      <c r="M35" s="11" t="s">
        <v>77</v>
      </c>
    </row>
    <row r="36" spans="1:20">
      <c r="B36" s="28"/>
      <c r="C36" s="30"/>
      <c r="D36" s="29"/>
      <c r="E36" s="30"/>
      <c r="M36" s="11" t="s">
        <v>78</v>
      </c>
    </row>
    <row r="37" spans="1:20">
      <c r="A37" s="36" t="s">
        <v>5</v>
      </c>
      <c r="B37" s="2"/>
      <c r="C37" s="4"/>
      <c r="D37" s="2"/>
      <c r="E37" s="4"/>
      <c r="M37" s="11" t="s">
        <v>79</v>
      </c>
    </row>
    <row r="38" spans="1:20">
      <c r="A38" s="37"/>
      <c r="B38" s="8"/>
      <c r="C38" s="10"/>
      <c r="D38" s="8"/>
      <c r="E38" s="10"/>
      <c r="M38" s="11" t="s">
        <v>80</v>
      </c>
    </row>
    <row r="39" spans="1:20">
      <c r="A39" s="37"/>
      <c r="B39" s="8"/>
      <c r="C39" s="10"/>
      <c r="D39" s="8"/>
      <c r="E39" s="10"/>
      <c r="M39" s="11" t="s">
        <v>81</v>
      </c>
    </row>
    <row r="40" spans="1:20">
      <c r="A40" s="37"/>
      <c r="B40" s="8"/>
      <c r="C40" s="10"/>
      <c r="D40" s="8"/>
      <c r="E40" s="10"/>
      <c r="M40" s="11" t="s">
        <v>82</v>
      </c>
    </row>
    <row r="41" spans="1:20">
      <c r="A41" s="38"/>
      <c r="B41" s="5"/>
      <c r="C41" s="7"/>
      <c r="D41" s="5"/>
      <c r="E41" s="7"/>
      <c r="M41" s="11" t="s">
        <v>83</v>
      </c>
    </row>
    <row r="42" spans="1:20">
      <c r="A42" s="36" t="s">
        <v>6</v>
      </c>
      <c r="B42" s="2"/>
      <c r="C42" s="4"/>
      <c r="D42" s="2"/>
      <c r="E42" s="4"/>
      <c r="M42" s="11" t="s">
        <v>84</v>
      </c>
    </row>
    <row r="43" spans="1:20">
      <c r="A43" s="37"/>
      <c r="B43" s="8"/>
      <c r="C43" s="10"/>
      <c r="D43" s="8"/>
      <c r="E43" s="10"/>
    </row>
    <row r="44" spans="1:20">
      <c r="A44" s="37"/>
      <c r="B44" s="8"/>
      <c r="C44" s="10"/>
      <c r="D44" s="8"/>
      <c r="E44" s="10"/>
    </row>
    <row r="45" spans="1:20">
      <c r="A45" s="37"/>
      <c r="B45" s="8"/>
      <c r="C45" s="10"/>
      <c r="D45" s="8"/>
      <c r="E45" s="10"/>
    </row>
    <row r="46" spans="1:20">
      <c r="A46" s="38"/>
      <c r="B46" s="5"/>
      <c r="C46" s="7"/>
      <c r="D46" s="5"/>
      <c r="E46" s="7"/>
    </row>
    <row r="50" spans="14:21">
      <c r="N50" s="1"/>
      <c r="O50" s="1"/>
      <c r="P50" s="1"/>
      <c r="Q50" s="1"/>
      <c r="R50" s="1"/>
      <c r="S50" s="1"/>
      <c r="T50" s="1"/>
      <c r="U50" s="1"/>
    </row>
    <row r="51" spans="14:21">
      <c r="N51" s="1"/>
      <c r="O51" s="1"/>
      <c r="P51" s="1"/>
      <c r="Q51" s="1"/>
      <c r="R51" s="1"/>
      <c r="S51" s="1"/>
      <c r="T51" s="1"/>
      <c r="U51" s="1"/>
    </row>
    <row r="52" spans="14:21">
      <c r="N52" s="1"/>
      <c r="O52" s="1"/>
      <c r="P52" s="1"/>
      <c r="Q52" s="1"/>
      <c r="R52" s="1"/>
      <c r="S52" s="1"/>
      <c r="T52" s="1"/>
      <c r="U52" s="1"/>
    </row>
    <row r="53" spans="14:21">
      <c r="N53" s="1"/>
      <c r="O53" s="1"/>
      <c r="P53" s="1"/>
      <c r="Q53" s="1"/>
      <c r="R53" s="1"/>
      <c r="S53" s="1"/>
      <c r="T53" s="1"/>
      <c r="U53" s="1"/>
    </row>
    <row r="68" spans="1:11">
      <c r="A68" s="32" t="s">
        <v>0</v>
      </c>
      <c r="B68" s="33"/>
      <c r="C68" s="32" t="s">
        <v>1</v>
      </c>
      <c r="D68" s="33"/>
      <c r="E68" s="32" t="s">
        <v>2</v>
      </c>
      <c r="F68" s="33"/>
      <c r="G68" s="32" t="s">
        <v>3</v>
      </c>
      <c r="H68" s="33"/>
      <c r="I68" s="32" t="s">
        <v>4</v>
      </c>
      <c r="J68" s="33"/>
      <c r="K68" s="16"/>
    </row>
    <row r="69" spans="1:11">
      <c r="A69" s="34"/>
      <c r="B69" s="35"/>
      <c r="C69" s="34"/>
      <c r="D69" s="35"/>
      <c r="E69" s="34"/>
      <c r="F69" s="35"/>
      <c r="G69" s="34"/>
      <c r="H69" s="35"/>
      <c r="I69" s="34"/>
      <c r="J69" s="35"/>
      <c r="K69" s="16"/>
    </row>
    <row r="70" spans="1:11">
      <c r="A70" s="2">
        <f>INT(B70)</f>
        <v>9</v>
      </c>
      <c r="B70" s="4">
        <v>9.8244056701660156</v>
      </c>
      <c r="C70" s="2">
        <f>INT(D70)</f>
        <v>12</v>
      </c>
      <c r="D70" s="4">
        <v>12.796543121337891</v>
      </c>
      <c r="E70" s="2">
        <f>INT(F70)</f>
        <v>26</v>
      </c>
      <c r="F70" s="4">
        <v>26.239629745483398</v>
      </c>
      <c r="G70" s="2">
        <f>INT(H70)</f>
        <v>10</v>
      </c>
      <c r="H70" s="4">
        <v>10.472040176391602</v>
      </c>
      <c r="I70" s="2">
        <f>INT(J70)</f>
        <v>14</v>
      </c>
      <c r="J70" s="4">
        <v>14.765397071838379</v>
      </c>
      <c r="K70" s="1" t="s">
        <v>87</v>
      </c>
    </row>
    <row r="71" spans="1:11">
      <c r="A71" s="8">
        <f>INT(B71)</f>
        <v>12</v>
      </c>
      <c r="B71" s="10">
        <v>12.126710891723633</v>
      </c>
      <c r="C71" s="8">
        <f>INT(D71)</f>
        <v>3</v>
      </c>
      <c r="D71" s="10">
        <v>3.7461404800415039</v>
      </c>
      <c r="E71" s="8">
        <f>INT(F71)</f>
        <v>6</v>
      </c>
      <c r="F71" s="10">
        <v>6.0906281471252441</v>
      </c>
      <c r="G71" s="8">
        <f>INT(H71)</f>
        <v>3</v>
      </c>
      <c r="H71" s="10">
        <v>3.6172611713409424</v>
      </c>
      <c r="I71" s="8">
        <f>INT(J71)</f>
        <v>3</v>
      </c>
      <c r="J71" s="10">
        <v>3.2763433456420898</v>
      </c>
      <c r="K71" s="1" t="s">
        <v>88</v>
      </c>
    </row>
    <row r="72" spans="1:11">
      <c r="A72" s="8">
        <f>INT(B72)</f>
        <v>14</v>
      </c>
      <c r="B72" s="10">
        <v>14.538998603820801</v>
      </c>
      <c r="C72" s="8">
        <f>INT(D72)</f>
        <v>16</v>
      </c>
      <c r="D72" s="10">
        <v>16.039539337158203</v>
      </c>
      <c r="E72" s="8">
        <f>INT(F72)</f>
        <v>9</v>
      </c>
      <c r="F72" s="10">
        <v>9.8818120956420898</v>
      </c>
      <c r="G72" s="8">
        <f>INT(H72)</f>
        <v>10</v>
      </c>
      <c r="H72" s="10">
        <v>10.58170223236084</v>
      </c>
      <c r="I72" s="8">
        <f>INT(J72)</f>
        <v>10</v>
      </c>
      <c r="J72" s="10">
        <v>10.19783878326416</v>
      </c>
      <c r="K72" s="1" t="s">
        <v>89</v>
      </c>
    </row>
    <row r="73" spans="1:11">
      <c r="A73" s="5"/>
      <c r="B73" s="7"/>
      <c r="C73" s="5"/>
      <c r="D73" s="7"/>
      <c r="E73" s="5"/>
      <c r="F73" s="7"/>
      <c r="G73" s="5"/>
      <c r="H73" s="7"/>
      <c r="I73" s="5"/>
      <c r="J73" s="7"/>
      <c r="K73" s="1"/>
    </row>
    <row r="74" spans="1:11">
      <c r="A74" s="8"/>
      <c r="B74" s="10"/>
      <c r="C74" s="8"/>
      <c r="D74" s="10"/>
      <c r="E74" s="8"/>
      <c r="F74" s="10"/>
      <c r="G74" s="8"/>
      <c r="H74" s="10"/>
      <c r="I74" s="8"/>
      <c r="J74" s="10"/>
      <c r="K74" s="1"/>
    </row>
    <row r="75" spans="1:11">
      <c r="A75" s="8">
        <f>INT(B75)</f>
        <v>7</v>
      </c>
      <c r="B75" s="10">
        <v>7.0755801200866699</v>
      </c>
      <c r="C75" s="8">
        <f>INT(D75)</f>
        <v>1</v>
      </c>
      <c r="D75" s="10">
        <v>1.0851924419403076</v>
      </c>
      <c r="E75" s="8">
        <f>INT(F75)</f>
        <v>29</v>
      </c>
      <c r="F75" s="10">
        <v>29.590160369873047</v>
      </c>
      <c r="G75" s="8">
        <f>INT(H75)</f>
        <v>24</v>
      </c>
      <c r="H75" s="10">
        <v>24.900985717773437</v>
      </c>
      <c r="I75" s="8">
        <f>INT(J75)</f>
        <v>28</v>
      </c>
      <c r="J75" s="10">
        <v>28.593425750732422</v>
      </c>
      <c r="K75" s="1" t="s">
        <v>87</v>
      </c>
    </row>
    <row r="76" spans="1:11">
      <c r="A76" s="8">
        <f>INT(B76)</f>
        <v>12</v>
      </c>
      <c r="B76" s="10">
        <v>12.5426025390625</v>
      </c>
      <c r="C76" s="8">
        <f>INT(D76)</f>
        <v>7</v>
      </c>
      <c r="D76" s="10">
        <v>7.1594748497009277</v>
      </c>
      <c r="E76" s="8">
        <f>INT(F76)</f>
        <v>11</v>
      </c>
      <c r="F76" s="10">
        <v>11.658313751220703</v>
      </c>
      <c r="G76" s="8">
        <f>INT(H76)</f>
        <v>12</v>
      </c>
      <c r="H76" s="10">
        <v>12.981602668762207</v>
      </c>
      <c r="I76" s="8">
        <f>INT(J76)</f>
        <v>11</v>
      </c>
      <c r="J76" s="10">
        <v>11.388217926025391</v>
      </c>
      <c r="K76" s="1" t="s">
        <v>88</v>
      </c>
    </row>
    <row r="77" spans="1:11">
      <c r="A77" s="8">
        <f>INT(B77)</f>
        <v>10</v>
      </c>
      <c r="B77" s="10">
        <v>10.917304039001465</v>
      </c>
      <c r="C77" s="8">
        <f>INT(D77)</f>
        <v>6</v>
      </c>
      <c r="D77" s="10">
        <v>6.323063850402832</v>
      </c>
      <c r="E77" s="8">
        <f>INT(F77)</f>
        <v>11</v>
      </c>
      <c r="F77" s="10">
        <v>11.127613067626953</v>
      </c>
      <c r="G77" s="8">
        <f>INT(H77)</f>
        <v>15</v>
      </c>
      <c r="H77" s="10">
        <v>15.44111442565918</v>
      </c>
      <c r="I77" s="8">
        <f>INT(J77)</f>
        <v>14</v>
      </c>
      <c r="J77" s="10">
        <v>14.462841987609863</v>
      </c>
      <c r="K77" s="1" t="s">
        <v>89</v>
      </c>
    </row>
    <row r="78" spans="1:11">
      <c r="A78" s="5"/>
      <c r="B78" s="7"/>
      <c r="C78" s="5"/>
      <c r="D78" s="7"/>
      <c r="E78" s="5"/>
      <c r="F78" s="7"/>
      <c r="G78" s="5"/>
      <c r="H78" s="7"/>
      <c r="I78" s="5"/>
      <c r="J78" s="7"/>
      <c r="K78" s="1"/>
    </row>
    <row r="79" spans="1:11">
      <c r="J79" s="1"/>
      <c r="K79" s="1"/>
    </row>
    <row r="80" spans="1:11">
      <c r="J80" s="1"/>
      <c r="K80" s="1"/>
    </row>
    <row r="81" spans="1:11">
      <c r="J81" s="1"/>
      <c r="K81" s="1"/>
    </row>
    <row r="82" spans="1:11" ht="18.75">
      <c r="B82" s="23" t="s">
        <v>90</v>
      </c>
      <c r="C82" s="27"/>
      <c r="D82" s="27" t="s">
        <v>91</v>
      </c>
      <c r="E82" s="24"/>
      <c r="H82" s="43" t="s">
        <v>93</v>
      </c>
      <c r="I82" s="42">
        <f>INT(J82)</f>
        <v>0</v>
      </c>
      <c r="J82" s="42"/>
    </row>
    <row r="83" spans="1:11">
      <c r="B83" s="28"/>
      <c r="C83" s="29"/>
      <c r="D83" s="29"/>
      <c r="E83" s="30"/>
      <c r="J83" s="1"/>
    </row>
    <row r="84" spans="1:11">
      <c r="A84" s="20"/>
      <c r="B84" s="2"/>
      <c r="C84" s="4"/>
      <c r="D84" s="2"/>
      <c r="E84" s="4"/>
      <c r="J84" s="1"/>
    </row>
    <row r="85" spans="1:11">
      <c r="A85" s="21" t="s">
        <v>87</v>
      </c>
      <c r="B85" s="8"/>
      <c r="C85" s="10"/>
      <c r="D85" s="8"/>
      <c r="E85" s="10"/>
    </row>
    <row r="86" spans="1:11">
      <c r="A86" s="21" t="s">
        <v>88</v>
      </c>
      <c r="B86" s="8"/>
      <c r="C86" s="10"/>
      <c r="D86" s="8"/>
      <c r="E86" s="10"/>
    </row>
    <row r="87" spans="1:11">
      <c r="A87" s="21" t="s">
        <v>89</v>
      </c>
      <c r="B87" s="8"/>
      <c r="C87" s="10"/>
      <c r="D87" s="8"/>
      <c r="E87" s="10"/>
      <c r="F87" s="9"/>
      <c r="G87" s="9"/>
      <c r="H87" s="9"/>
      <c r="I87" s="9"/>
      <c r="J87" s="9"/>
      <c r="K87" s="9"/>
    </row>
    <row r="88" spans="1:11">
      <c r="A88" s="21"/>
      <c r="B88" s="5"/>
      <c r="C88" s="7"/>
      <c r="D88" s="5"/>
      <c r="E88" s="7"/>
      <c r="F88" s="9"/>
      <c r="G88" s="9"/>
      <c r="H88" s="9"/>
      <c r="I88" s="9"/>
      <c r="J88" s="9"/>
      <c r="K88" s="9"/>
    </row>
    <row r="89" spans="1:11">
      <c r="A89" s="20"/>
      <c r="B89" s="2"/>
      <c r="C89" s="4"/>
      <c r="D89" s="2"/>
      <c r="E89" s="4"/>
      <c r="F89" s="9"/>
      <c r="G89" s="9"/>
      <c r="H89" s="9"/>
      <c r="I89" s="9"/>
      <c r="J89" s="9"/>
      <c r="K89" s="9"/>
    </row>
    <row r="90" spans="1:11">
      <c r="A90" s="21" t="s">
        <v>87</v>
      </c>
      <c r="B90" s="8"/>
      <c r="C90" s="10"/>
      <c r="D90" s="8"/>
      <c r="E90" s="10"/>
      <c r="F90" s="9"/>
      <c r="G90" s="9"/>
      <c r="H90" s="9"/>
      <c r="I90" s="9"/>
      <c r="J90" s="9"/>
      <c r="K90" s="9"/>
    </row>
    <row r="91" spans="1:11">
      <c r="A91" s="21" t="s">
        <v>88</v>
      </c>
      <c r="B91" s="8"/>
      <c r="C91" s="10"/>
      <c r="D91" s="8"/>
      <c r="E91" s="10"/>
      <c r="F91" s="9"/>
      <c r="G91" s="9"/>
      <c r="H91" s="9"/>
      <c r="I91" s="9"/>
      <c r="J91" s="9"/>
      <c r="K91" s="9"/>
    </row>
    <row r="92" spans="1:11">
      <c r="A92" s="21" t="s">
        <v>89</v>
      </c>
      <c r="B92" s="8"/>
      <c r="C92" s="10"/>
      <c r="D92" s="8"/>
      <c r="E92" s="10"/>
      <c r="F92" s="9"/>
      <c r="G92" s="9"/>
      <c r="H92" s="9"/>
      <c r="I92" s="9"/>
      <c r="J92" s="9"/>
      <c r="K92" s="9"/>
    </row>
    <row r="93" spans="1:11">
      <c r="A93" s="22"/>
      <c r="B93" s="5"/>
      <c r="C93" s="7"/>
      <c r="D93" s="5"/>
      <c r="E93" s="7"/>
      <c r="F93" s="9"/>
      <c r="G93" s="9"/>
      <c r="H93" s="9"/>
      <c r="I93" s="9"/>
      <c r="J93" s="9"/>
      <c r="K93" s="9"/>
    </row>
    <row r="94" spans="1:1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</row>
    <row r="95" spans="1:1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</row>
    <row r="96" spans="1:1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</row>
    <row r="97" spans="1:1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</row>
    <row r="98" spans="1:1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</row>
    <row r="99" spans="1:1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</row>
    <row r="100" spans="1:1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</row>
    <row r="101" spans="1:1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</row>
    <row r="102" spans="1:1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</row>
    <row r="103" spans="1:1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</row>
    <row r="104" spans="1:1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</row>
  </sheetData>
  <sortState ref="U9:U19">
    <sortCondition ref="U9"/>
  </sortState>
  <mergeCells count="19">
    <mergeCell ref="A1:I2"/>
    <mergeCell ref="J4:K5"/>
    <mergeCell ref="A68:B69"/>
    <mergeCell ref="C68:D69"/>
    <mergeCell ref="E68:F69"/>
    <mergeCell ref="G68:H69"/>
    <mergeCell ref="I68:J69"/>
    <mergeCell ref="B35:C36"/>
    <mergeCell ref="D35:E36"/>
    <mergeCell ref="A37:A41"/>
    <mergeCell ref="A42:A46"/>
    <mergeCell ref="A17:A27"/>
    <mergeCell ref="A6:A16"/>
    <mergeCell ref="B4:C5"/>
    <mergeCell ref="D4:E5"/>
    <mergeCell ref="F4:G5"/>
    <mergeCell ref="B82:C83"/>
    <mergeCell ref="D82:E83"/>
    <mergeCell ref="H4:I5"/>
  </mergeCell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</dc:creator>
  <cp:lastModifiedBy>Morgan</cp:lastModifiedBy>
  <cp:lastPrinted>2011-05-11T15:48:06Z</cp:lastPrinted>
  <dcterms:created xsi:type="dcterms:W3CDTF">2011-05-10T22:34:00Z</dcterms:created>
  <dcterms:modified xsi:type="dcterms:W3CDTF">2011-05-11T15:48:35Z</dcterms:modified>
</cp:coreProperties>
</file>