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5480" windowHeight="100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Feuil1!$M$3:$M$9</definedName>
    <definedName name="MaListe1">Feuil2!$C$4:$C$5</definedName>
    <definedName name="MaListe2">Feuil2!$D$4:$D$6</definedName>
    <definedName name="MaListe3">Feuil2!$E$4:$E$5</definedName>
  </definedNames>
  <calcPr calcId="124519"/>
</workbook>
</file>

<file path=xl/calcChain.xml><?xml version="1.0" encoding="utf-8"?>
<calcChain xmlns="http://schemas.openxmlformats.org/spreadsheetml/2006/main">
  <c r="D25" i="1"/>
  <c r="E25"/>
  <c r="F25"/>
  <c r="G25"/>
  <c r="H25"/>
  <c r="I25"/>
  <c r="J25"/>
  <c r="K25"/>
  <c r="C25"/>
  <c r="D24"/>
  <c r="E24"/>
  <c r="F24"/>
  <c r="G24"/>
  <c r="H24"/>
  <c r="I24"/>
  <c r="J24"/>
  <c r="K24"/>
  <c r="C24"/>
  <c r="D23"/>
  <c r="E23"/>
  <c r="F23"/>
  <c r="G23"/>
  <c r="H23"/>
  <c r="I23"/>
  <c r="J23"/>
  <c r="K23"/>
  <c r="C23"/>
  <c r="D22"/>
  <c r="E22"/>
  <c r="F22"/>
  <c r="G22"/>
  <c r="H22"/>
  <c r="I22"/>
  <c r="J22"/>
  <c r="K22"/>
  <c r="C22"/>
  <c r="D17"/>
  <c r="E17"/>
  <c r="F17"/>
  <c r="G17"/>
  <c r="H17"/>
  <c r="I17"/>
  <c r="J17"/>
  <c r="K17"/>
  <c r="C17"/>
  <c r="D16"/>
  <c r="E16"/>
  <c r="F16"/>
  <c r="G16"/>
  <c r="H16"/>
  <c r="I16"/>
  <c r="J16"/>
  <c r="K16"/>
  <c r="C16"/>
  <c r="D15"/>
  <c r="E15"/>
  <c r="F15"/>
  <c r="G15"/>
  <c r="H15"/>
  <c r="I15"/>
  <c r="J15"/>
  <c r="K15"/>
  <c r="C15"/>
  <c r="D14"/>
  <c r="E14"/>
  <c r="F14"/>
  <c r="G14"/>
  <c r="H14"/>
  <c r="I14"/>
  <c r="J14"/>
  <c r="K14"/>
  <c r="C14"/>
  <c r="D19"/>
  <c r="E19"/>
  <c r="F19"/>
  <c r="G19"/>
  <c r="H19"/>
  <c r="I19"/>
  <c r="J19"/>
  <c r="K19"/>
  <c r="C19"/>
  <c r="D18"/>
  <c r="E18"/>
  <c r="F18"/>
  <c r="G18"/>
  <c r="H18"/>
  <c r="I18"/>
  <c r="J18"/>
  <c r="K18"/>
  <c r="C18"/>
</calcChain>
</file>

<file path=xl/sharedStrings.xml><?xml version="1.0" encoding="utf-8"?>
<sst xmlns="http://schemas.openxmlformats.org/spreadsheetml/2006/main" count="48" uniqueCount="25">
  <si>
    <t>Compétence(s) Validée(s)</t>
  </si>
  <si>
    <t>Nom du candidat</t>
  </si>
  <si>
    <t>Agence</t>
  </si>
  <si>
    <t>Inspecteur</t>
  </si>
  <si>
    <t>Obtention Examen</t>
  </si>
  <si>
    <t>Date</t>
  </si>
  <si>
    <t>Inspecteur 3</t>
  </si>
  <si>
    <t>Non</t>
  </si>
  <si>
    <t>Oui</t>
  </si>
  <si>
    <t>Inspecteur 1</t>
  </si>
  <si>
    <t>Inspecteur 2</t>
  </si>
  <si>
    <t>Candidat 1</t>
  </si>
  <si>
    <t>Candidat 2</t>
  </si>
  <si>
    <t>Candidat 3</t>
  </si>
  <si>
    <t>Candidat 4</t>
  </si>
  <si>
    <t>Candidat 5</t>
  </si>
  <si>
    <t>Candidat 6</t>
  </si>
  <si>
    <t>Candidat 7</t>
  </si>
  <si>
    <t>Cassis</t>
  </si>
  <si>
    <t>Marseille</t>
  </si>
  <si>
    <t>moyenne</t>
  </si>
  <si>
    <t>global</t>
  </si>
  <si>
    <t>insp1</t>
  </si>
  <si>
    <t>insp2</t>
  </si>
  <si>
    <t>insp3</t>
  </si>
</sst>
</file>

<file path=xl/styles.xml><?xml version="1.0" encoding="utf-8"?>
<styleSheet xmlns="http://schemas.openxmlformats.org/spreadsheetml/2006/main">
  <numFmts count="1">
    <numFmt numFmtId="164" formatCode="dd/mm/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6" fontId="0" fillId="0" borderId="7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16" fontId="0" fillId="0" borderId="10" xfId="0" applyNumberFormat="1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26"/>
  <sheetViews>
    <sheetView tabSelected="1" zoomScale="70" zoomScaleNormal="70" workbookViewId="0">
      <selection activeCell="M28" sqref="M28"/>
    </sheetView>
  </sheetViews>
  <sheetFormatPr baseColWidth="10" defaultRowHeight="15"/>
  <cols>
    <col min="1" max="1" width="11.42578125" style="1"/>
    <col min="2" max="2" width="16.140625" bestFit="1" customWidth="1"/>
    <col min="13" max="13" width="15.140625" bestFit="1" customWidth="1"/>
  </cols>
  <sheetData>
    <row r="1" spans="1:15" ht="15.75" thickBot="1">
      <c r="B1" s="2"/>
      <c r="C1" s="6" t="s">
        <v>0</v>
      </c>
      <c r="D1" s="7"/>
      <c r="E1" s="7"/>
      <c r="F1" s="7"/>
      <c r="G1" s="7"/>
      <c r="H1" s="7"/>
      <c r="I1" s="7"/>
      <c r="J1" s="7"/>
      <c r="K1" s="8"/>
      <c r="L1" s="1"/>
      <c r="M1" s="2"/>
      <c r="N1" s="1"/>
      <c r="O1" s="3"/>
    </row>
    <row r="2" spans="1:15">
      <c r="B2" s="3" t="s">
        <v>1</v>
      </c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3" t="s">
        <v>2</v>
      </c>
      <c r="M2" s="3" t="s">
        <v>3</v>
      </c>
      <c r="N2" s="3" t="s">
        <v>4</v>
      </c>
      <c r="O2" s="3" t="s">
        <v>5</v>
      </c>
    </row>
    <row r="3" spans="1:15">
      <c r="B3" s="1" t="s">
        <v>11</v>
      </c>
      <c r="C3" s="1">
        <v>2</v>
      </c>
      <c r="D3" s="1">
        <v>3</v>
      </c>
      <c r="E3" s="1">
        <v>3</v>
      </c>
      <c r="F3" s="1">
        <v>2</v>
      </c>
      <c r="G3" s="1">
        <v>3</v>
      </c>
      <c r="H3" s="1">
        <v>2</v>
      </c>
      <c r="I3" s="1">
        <v>3</v>
      </c>
      <c r="J3" s="1">
        <v>2</v>
      </c>
      <c r="K3" s="1">
        <v>1</v>
      </c>
      <c r="L3" s="1" t="s">
        <v>19</v>
      </c>
      <c r="M3" s="1" t="s">
        <v>10</v>
      </c>
      <c r="N3" s="1" t="s">
        <v>8</v>
      </c>
      <c r="O3" s="5">
        <v>40615</v>
      </c>
    </row>
    <row r="4" spans="1:15">
      <c r="B4" s="1" t="s">
        <v>12</v>
      </c>
      <c r="C4" s="1">
        <v>0</v>
      </c>
      <c r="D4" s="1">
        <v>1</v>
      </c>
      <c r="E4" s="1">
        <v>2</v>
      </c>
      <c r="F4" s="1">
        <v>0</v>
      </c>
      <c r="G4" s="1">
        <v>2</v>
      </c>
      <c r="H4" s="1">
        <v>2</v>
      </c>
      <c r="I4" s="1">
        <v>2</v>
      </c>
      <c r="J4" s="1">
        <v>0</v>
      </c>
      <c r="K4" s="1">
        <v>1</v>
      </c>
      <c r="L4" s="1" t="s">
        <v>19</v>
      </c>
      <c r="M4" s="1" t="s">
        <v>10</v>
      </c>
      <c r="N4" s="1" t="s">
        <v>7</v>
      </c>
      <c r="O4" s="5">
        <v>40616</v>
      </c>
    </row>
    <row r="5" spans="1:15">
      <c r="B5" s="1" t="s">
        <v>13</v>
      </c>
      <c r="C5" s="1">
        <v>1</v>
      </c>
      <c r="D5" s="1">
        <v>3</v>
      </c>
      <c r="E5" s="1">
        <v>0</v>
      </c>
      <c r="F5" s="1">
        <v>1</v>
      </c>
      <c r="G5" s="1">
        <v>0</v>
      </c>
      <c r="H5" s="1">
        <v>1</v>
      </c>
      <c r="I5" s="1">
        <v>0</v>
      </c>
      <c r="J5" s="1">
        <v>1</v>
      </c>
      <c r="K5" s="1">
        <v>3</v>
      </c>
      <c r="L5" s="1" t="s">
        <v>18</v>
      </c>
      <c r="M5" s="1" t="s">
        <v>6</v>
      </c>
      <c r="N5" s="1" t="s">
        <v>8</v>
      </c>
      <c r="O5" s="5">
        <v>40616</v>
      </c>
    </row>
    <row r="6" spans="1:15">
      <c r="B6" s="1" t="s">
        <v>14</v>
      </c>
      <c r="C6" s="1">
        <v>0</v>
      </c>
      <c r="D6" s="1">
        <v>3</v>
      </c>
      <c r="E6" s="1">
        <v>1</v>
      </c>
      <c r="F6" s="1">
        <v>0</v>
      </c>
      <c r="G6" s="1">
        <v>1</v>
      </c>
      <c r="H6" s="1">
        <v>3</v>
      </c>
      <c r="I6" s="1">
        <v>1</v>
      </c>
      <c r="J6" s="1">
        <v>0</v>
      </c>
      <c r="K6" s="1">
        <v>2</v>
      </c>
      <c r="L6" s="1" t="s">
        <v>18</v>
      </c>
      <c r="M6" s="1" t="s">
        <v>10</v>
      </c>
      <c r="N6" s="1" t="s">
        <v>7</v>
      </c>
      <c r="O6" s="5">
        <v>40619</v>
      </c>
    </row>
    <row r="7" spans="1:15">
      <c r="B7" s="1" t="s">
        <v>15</v>
      </c>
      <c r="C7" s="1">
        <v>3</v>
      </c>
      <c r="D7" s="1">
        <v>2</v>
      </c>
      <c r="E7" s="1">
        <v>1</v>
      </c>
      <c r="F7" s="1">
        <v>3</v>
      </c>
      <c r="G7" s="1">
        <v>1</v>
      </c>
      <c r="H7" s="1">
        <v>2</v>
      </c>
      <c r="I7" s="1">
        <v>1</v>
      </c>
      <c r="J7" s="1">
        <v>3</v>
      </c>
      <c r="K7" s="1">
        <v>3</v>
      </c>
      <c r="L7" s="1" t="s">
        <v>19</v>
      </c>
      <c r="M7" s="1" t="s">
        <v>9</v>
      </c>
      <c r="N7" s="1" t="s">
        <v>7</v>
      </c>
      <c r="O7" s="5">
        <v>40635</v>
      </c>
    </row>
    <row r="8" spans="1:15">
      <c r="B8" s="1" t="s">
        <v>16</v>
      </c>
      <c r="C8" s="1">
        <v>1</v>
      </c>
      <c r="D8" s="1">
        <v>2</v>
      </c>
      <c r="E8" s="1">
        <v>1</v>
      </c>
      <c r="F8" s="1">
        <v>1</v>
      </c>
      <c r="G8" s="1">
        <v>1</v>
      </c>
      <c r="H8" s="1">
        <v>0</v>
      </c>
      <c r="I8" s="1">
        <v>1</v>
      </c>
      <c r="J8" s="1">
        <v>1</v>
      </c>
      <c r="K8" s="1">
        <v>0</v>
      </c>
      <c r="L8" s="1" t="s">
        <v>19</v>
      </c>
      <c r="M8" s="1" t="s">
        <v>9</v>
      </c>
      <c r="N8" s="1" t="s">
        <v>7</v>
      </c>
      <c r="O8" s="5">
        <v>40636</v>
      </c>
    </row>
    <row r="9" spans="1:15">
      <c r="B9" s="1" t="s">
        <v>17</v>
      </c>
      <c r="C9" s="1">
        <v>2</v>
      </c>
      <c r="D9" s="1">
        <v>2</v>
      </c>
      <c r="E9" s="1">
        <v>2</v>
      </c>
      <c r="F9" s="1">
        <v>2</v>
      </c>
      <c r="G9" s="1">
        <v>2</v>
      </c>
      <c r="H9" s="1">
        <v>1</v>
      </c>
      <c r="I9" s="1">
        <v>2</v>
      </c>
      <c r="J9" s="1">
        <v>2</v>
      </c>
      <c r="K9" s="1">
        <v>2</v>
      </c>
      <c r="L9" s="1" t="s">
        <v>18</v>
      </c>
      <c r="M9" s="1" t="s">
        <v>10</v>
      </c>
      <c r="N9" s="1" t="s">
        <v>8</v>
      </c>
      <c r="O9" s="5">
        <v>40636</v>
      </c>
    </row>
    <row r="13" spans="1:15">
      <c r="A13" s="1" t="s">
        <v>20</v>
      </c>
      <c r="B13" s="1"/>
      <c r="C13" s="1"/>
      <c r="D13" s="1"/>
      <c r="E13" s="1"/>
      <c r="F13" s="1"/>
      <c r="G13" s="1"/>
      <c r="H13" s="1"/>
      <c r="I13" s="1"/>
      <c r="J13" s="1"/>
    </row>
    <row r="14" spans="1:15">
      <c r="A14" s="10" t="s">
        <v>18</v>
      </c>
      <c r="B14" s="11">
        <v>40603</v>
      </c>
      <c r="C14" s="12">
        <f>AVERAGE(C5:C6)</f>
        <v>0.5</v>
      </c>
      <c r="D14" s="12">
        <f>AVERAGE(D5:D6)</f>
        <v>3</v>
      </c>
      <c r="E14" s="12">
        <f>AVERAGE(E5:E6)</f>
        <v>0.5</v>
      </c>
      <c r="F14" s="12">
        <f>AVERAGE(F5:F6)</f>
        <v>0.5</v>
      </c>
      <c r="G14" s="12">
        <f>AVERAGE(G5:G6)</f>
        <v>0.5</v>
      </c>
      <c r="H14" s="12">
        <f>AVERAGE(H5:H6)</f>
        <v>2</v>
      </c>
      <c r="I14" s="12">
        <f>AVERAGE(I5:I6)</f>
        <v>0.5</v>
      </c>
      <c r="J14" s="12">
        <f>AVERAGE(J5:J6)</f>
        <v>0.5</v>
      </c>
      <c r="K14" s="13">
        <f>AVERAGE(K5:K6)</f>
        <v>2.5</v>
      </c>
    </row>
    <row r="15" spans="1:15">
      <c r="A15" s="14"/>
      <c r="B15" s="15">
        <v>40634</v>
      </c>
      <c r="C15" s="16">
        <f>AVERAGE(C9)</f>
        <v>2</v>
      </c>
      <c r="D15" s="16">
        <f>AVERAGE(D9)</f>
        <v>2</v>
      </c>
      <c r="E15" s="16">
        <f>AVERAGE(E9)</f>
        <v>2</v>
      </c>
      <c r="F15" s="16">
        <f>AVERAGE(F9)</f>
        <v>2</v>
      </c>
      <c r="G15" s="16">
        <f>AVERAGE(G9)</f>
        <v>2</v>
      </c>
      <c r="H15" s="16">
        <f>AVERAGE(H9)</f>
        <v>1</v>
      </c>
      <c r="I15" s="16">
        <f>AVERAGE(I9)</f>
        <v>2</v>
      </c>
      <c r="J15" s="16">
        <f>AVERAGE(J9)</f>
        <v>2</v>
      </c>
      <c r="K15" s="17">
        <f>AVERAGE(K9)</f>
        <v>2</v>
      </c>
    </row>
    <row r="16" spans="1:15">
      <c r="A16" s="10" t="s">
        <v>19</v>
      </c>
      <c r="B16" s="11">
        <v>40603</v>
      </c>
      <c r="C16" s="12">
        <f>AVERAGE(C3:C4)</f>
        <v>1</v>
      </c>
      <c r="D16" s="12">
        <f>AVERAGE(D3:D4)</f>
        <v>2</v>
      </c>
      <c r="E16" s="12">
        <f>AVERAGE(E3:E4)</f>
        <v>2.5</v>
      </c>
      <c r="F16" s="12">
        <f>AVERAGE(F3:F4)</f>
        <v>1</v>
      </c>
      <c r="G16" s="12">
        <f>AVERAGE(G3:G4)</f>
        <v>2.5</v>
      </c>
      <c r="H16" s="12">
        <f>AVERAGE(H3:H4)</f>
        <v>2</v>
      </c>
      <c r="I16" s="12">
        <f>AVERAGE(I3:I4)</f>
        <v>2.5</v>
      </c>
      <c r="J16" s="12">
        <f>AVERAGE(J3:J4)</f>
        <v>1</v>
      </c>
      <c r="K16" s="13">
        <f>AVERAGE(K3:K4)</f>
        <v>1</v>
      </c>
    </row>
    <row r="17" spans="1:11">
      <c r="A17" s="14"/>
      <c r="B17" s="15">
        <v>40634</v>
      </c>
      <c r="C17" s="16">
        <f>AVERAGE(C7:C8)</f>
        <v>2</v>
      </c>
      <c r="D17" s="16">
        <f>AVERAGE(D7:D8)</f>
        <v>2</v>
      </c>
      <c r="E17" s="16">
        <f>AVERAGE(E7:E8)</f>
        <v>1</v>
      </c>
      <c r="F17" s="16">
        <f>AVERAGE(F7:F8)</f>
        <v>2</v>
      </c>
      <c r="G17" s="16">
        <f>AVERAGE(G7:G8)</f>
        <v>1</v>
      </c>
      <c r="H17" s="16">
        <f>AVERAGE(H7:H8)</f>
        <v>1</v>
      </c>
      <c r="I17" s="16">
        <f>AVERAGE(I7:I8)</f>
        <v>1</v>
      </c>
      <c r="J17" s="16">
        <f>AVERAGE(J7:J8)</f>
        <v>2</v>
      </c>
      <c r="K17" s="17">
        <f>AVERAGE(K7:K8)</f>
        <v>1.5</v>
      </c>
    </row>
    <row r="18" spans="1:11">
      <c r="A18" s="10" t="s">
        <v>21</v>
      </c>
      <c r="B18" s="11">
        <v>40603</v>
      </c>
      <c r="C18" s="12">
        <f>AVERAGE(C3:C6)</f>
        <v>0.75</v>
      </c>
      <c r="D18" s="12">
        <f>AVERAGE(D3:D6)</f>
        <v>2.5</v>
      </c>
      <c r="E18" s="12">
        <f>AVERAGE(E3:E6)</f>
        <v>1.5</v>
      </c>
      <c r="F18" s="12">
        <f>AVERAGE(F3:F6)</f>
        <v>0.75</v>
      </c>
      <c r="G18" s="12">
        <f>AVERAGE(G3:G6)</f>
        <v>1.5</v>
      </c>
      <c r="H18" s="12">
        <f>AVERAGE(H3:H6)</f>
        <v>2</v>
      </c>
      <c r="I18" s="12">
        <f>AVERAGE(I3:I6)</f>
        <v>1.5</v>
      </c>
      <c r="J18" s="12">
        <f>AVERAGE(J3:J6)</f>
        <v>0.75</v>
      </c>
      <c r="K18" s="13">
        <f>AVERAGE(K3:K6)</f>
        <v>1.75</v>
      </c>
    </row>
    <row r="19" spans="1:11">
      <c r="A19" s="14"/>
      <c r="B19" s="15">
        <v>40634</v>
      </c>
      <c r="C19" s="16">
        <f>AVERAGE(C7:C9)</f>
        <v>2</v>
      </c>
      <c r="D19" s="16">
        <f>AVERAGE(D7:D9)</f>
        <v>2</v>
      </c>
      <c r="E19" s="16">
        <f>AVERAGE(E7:E9)</f>
        <v>1.3333333333333333</v>
      </c>
      <c r="F19" s="16">
        <f>AVERAGE(F7:F9)</f>
        <v>2</v>
      </c>
      <c r="G19" s="16">
        <f>AVERAGE(G7:G9)</f>
        <v>1.3333333333333333</v>
      </c>
      <c r="H19" s="16">
        <f>AVERAGE(H7:H9)</f>
        <v>1</v>
      </c>
      <c r="I19" s="16">
        <f>AVERAGE(I7:I9)</f>
        <v>1.3333333333333333</v>
      </c>
      <c r="J19" s="16">
        <f>AVERAGE(J7:J9)</f>
        <v>2</v>
      </c>
      <c r="K19" s="17">
        <f>AVERAGE(K7:K9)</f>
        <v>1.6666666666666667</v>
      </c>
    </row>
    <row r="20" spans="1:11">
      <c r="B20" s="1"/>
      <c r="C20" s="1"/>
      <c r="D20" s="1"/>
      <c r="E20" s="1"/>
      <c r="F20" s="1"/>
      <c r="G20" s="1"/>
      <c r="H20" s="1"/>
      <c r="I20" s="1"/>
      <c r="J20" s="1"/>
    </row>
    <row r="21" spans="1:11">
      <c r="A21" s="9" t="s">
        <v>22</v>
      </c>
      <c r="B21" s="11">
        <v>40603</v>
      </c>
      <c r="C21" s="1"/>
      <c r="D21" s="1"/>
      <c r="E21" s="1"/>
      <c r="F21" s="1"/>
      <c r="G21" s="1"/>
      <c r="H21" s="1"/>
      <c r="I21" s="1"/>
      <c r="J21" s="1"/>
      <c r="K21" s="1"/>
    </row>
    <row r="22" spans="1:11">
      <c r="A22" s="9"/>
      <c r="B22" s="15">
        <v>40634</v>
      </c>
      <c r="C22" s="1">
        <f>AVERAGE(C7:C8)</f>
        <v>2</v>
      </c>
      <c r="D22" s="1">
        <f>AVERAGE(D7:D8)</f>
        <v>2</v>
      </c>
      <c r="E22" s="1">
        <f>AVERAGE(E7:E8)</f>
        <v>1</v>
      </c>
      <c r="F22" s="1">
        <f>AVERAGE(F7:F8)</f>
        <v>2</v>
      </c>
      <c r="G22" s="1">
        <f>AVERAGE(G7:G8)</f>
        <v>1</v>
      </c>
      <c r="H22" s="1">
        <f>AVERAGE(H7:H8)</f>
        <v>1</v>
      </c>
      <c r="I22" s="1">
        <f>AVERAGE(I7:I8)</f>
        <v>1</v>
      </c>
      <c r="J22" s="1">
        <f>AVERAGE(J7:J8)</f>
        <v>2</v>
      </c>
      <c r="K22" s="1">
        <f>AVERAGE(K7:K8)</f>
        <v>1.5</v>
      </c>
    </row>
    <row r="23" spans="1:11">
      <c r="A23" s="9" t="s">
        <v>23</v>
      </c>
      <c r="B23" s="11">
        <v>40603</v>
      </c>
      <c r="C23" s="1">
        <f>AVERAGE(C3:C4,C6)</f>
        <v>0.66666666666666663</v>
      </c>
      <c r="D23" s="1">
        <f>AVERAGE(D3:D4,D6)</f>
        <v>2.3333333333333335</v>
      </c>
      <c r="E23" s="1">
        <f>AVERAGE(E3:E4,E6)</f>
        <v>2</v>
      </c>
      <c r="F23" s="1">
        <f>AVERAGE(F3:F4,F6)</f>
        <v>0.66666666666666663</v>
      </c>
      <c r="G23" s="1">
        <f>AVERAGE(G3:G4,G6)</f>
        <v>2</v>
      </c>
      <c r="H23" s="1">
        <f>AVERAGE(H3:H4,H6)</f>
        <v>2.3333333333333335</v>
      </c>
      <c r="I23" s="1">
        <f>AVERAGE(I3:I4,I6)</f>
        <v>2</v>
      </c>
      <c r="J23" s="1">
        <f>AVERAGE(J3:J4,J6)</f>
        <v>0.66666666666666663</v>
      </c>
      <c r="K23" s="1">
        <f>AVERAGE(K3:K4,K6)</f>
        <v>1.3333333333333333</v>
      </c>
    </row>
    <row r="24" spans="1:11">
      <c r="A24" s="9"/>
      <c r="B24" s="15">
        <v>40634</v>
      </c>
      <c r="C24" s="1">
        <f>AVERAGE(C9)</f>
        <v>2</v>
      </c>
      <c r="D24" s="1">
        <f t="shared" ref="D24:K24" si="0">AVERAGE(D9)</f>
        <v>2</v>
      </c>
      <c r="E24" s="1">
        <f t="shared" si="0"/>
        <v>2</v>
      </c>
      <c r="F24" s="1">
        <f t="shared" si="0"/>
        <v>2</v>
      </c>
      <c r="G24" s="1">
        <f t="shared" si="0"/>
        <v>2</v>
      </c>
      <c r="H24" s="1">
        <f t="shared" si="0"/>
        <v>1</v>
      </c>
      <c r="I24" s="1">
        <f t="shared" si="0"/>
        <v>2</v>
      </c>
      <c r="J24" s="1">
        <f t="shared" si="0"/>
        <v>2</v>
      </c>
      <c r="K24" s="1">
        <f t="shared" si="0"/>
        <v>2</v>
      </c>
    </row>
    <row r="25" spans="1:11">
      <c r="A25" s="9" t="s">
        <v>24</v>
      </c>
      <c r="B25" s="11">
        <v>40603</v>
      </c>
      <c r="C25" s="1">
        <f>AVERAGE(C5)</f>
        <v>1</v>
      </c>
      <c r="D25" s="1">
        <f t="shared" ref="D25:K25" si="1">AVERAGE(D5)</f>
        <v>3</v>
      </c>
      <c r="E25" s="1">
        <f t="shared" si="1"/>
        <v>0</v>
      </c>
      <c r="F25" s="1">
        <f t="shared" si="1"/>
        <v>1</v>
      </c>
      <c r="G25" s="1">
        <f t="shared" si="1"/>
        <v>0</v>
      </c>
      <c r="H25" s="1">
        <f t="shared" si="1"/>
        <v>1</v>
      </c>
      <c r="I25" s="1">
        <f t="shared" si="1"/>
        <v>0</v>
      </c>
      <c r="J25" s="1">
        <f t="shared" si="1"/>
        <v>1</v>
      </c>
      <c r="K25" s="1">
        <f t="shared" si="1"/>
        <v>3</v>
      </c>
    </row>
    <row r="26" spans="1:11">
      <c r="A26" s="9"/>
      <c r="B26" s="15">
        <v>40634</v>
      </c>
      <c r="C26" s="1"/>
      <c r="D26" s="1"/>
      <c r="E26" s="1"/>
      <c r="F26" s="1"/>
      <c r="G26" s="1"/>
      <c r="H26" s="1"/>
      <c r="I26" s="1"/>
      <c r="J26" s="1"/>
    </row>
  </sheetData>
  <autoFilter ref="M3:M9"/>
  <mergeCells count="7">
    <mergeCell ref="A14:A15"/>
    <mergeCell ref="A16:A17"/>
    <mergeCell ref="A18:A19"/>
    <mergeCell ref="A21:A22"/>
    <mergeCell ref="A23:A24"/>
    <mergeCell ref="A25:A26"/>
    <mergeCell ref="C1:K1"/>
  </mergeCells>
  <dataValidations count="3">
    <dataValidation type="list" allowBlank="1" showInputMessage="1" showErrorMessage="1" sqref="K20 L3:L12 L27:L30 K13 K26">
      <formula1>MaListe1</formula1>
    </dataValidation>
    <dataValidation type="list" allowBlank="1" showInputMessage="1" showErrorMessage="1" sqref="M3:M16 M19:M31">
      <formula1>MaListe2</formula1>
    </dataValidation>
    <dataValidation type="list" allowBlank="1" showInputMessage="1" showErrorMessage="1" sqref="N3:N30">
      <formula1>MaListe3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4:E6"/>
  <sheetViews>
    <sheetView workbookViewId="0">
      <selection activeCell="C11" sqref="C11"/>
    </sheetView>
  </sheetViews>
  <sheetFormatPr baseColWidth="10" defaultRowHeight="15"/>
  <sheetData>
    <row r="4" spans="3:5">
      <c r="C4" s="1" t="s">
        <v>18</v>
      </c>
      <c r="D4" s="1" t="s">
        <v>9</v>
      </c>
      <c r="E4" s="1" t="s">
        <v>8</v>
      </c>
    </row>
    <row r="5" spans="3:5">
      <c r="C5" s="1" t="s">
        <v>19</v>
      </c>
      <c r="D5" s="1" t="s">
        <v>10</v>
      </c>
      <c r="E5" s="1" t="s">
        <v>7</v>
      </c>
    </row>
    <row r="6" spans="3:5">
      <c r="D6" s="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MaListe1</vt:lpstr>
      <vt:lpstr>MaListe2</vt:lpstr>
      <vt:lpstr>MaListe3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vijo</cp:lastModifiedBy>
  <dcterms:created xsi:type="dcterms:W3CDTF">2011-03-16T21:48:06Z</dcterms:created>
  <dcterms:modified xsi:type="dcterms:W3CDTF">2011-04-21T08:00:46Z</dcterms:modified>
</cp:coreProperties>
</file>