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ébergement soulagement système\Downloads\"/>
    </mc:Choice>
  </mc:AlternateContent>
  <xr:revisionPtr revIDLastSave="0" documentId="8_{9F014F6F-5741-4B0F-B6A0-2939A7AC5103}" xr6:coauthVersionLast="47" xr6:coauthVersionMax="47" xr10:uidLastSave="{00000000-0000-0000-0000-000000000000}"/>
  <bookViews>
    <workbookView xWindow="-120" yWindow="-120" windowWidth="29040" windowHeight="15720" xr2:uid="{0CD63E87-69D3-4C4C-8DC9-C824DAAD78B9}"/>
  </bookViews>
  <sheets>
    <sheet name="Suivi Individualisé Elèves" sheetId="1" r:id="rId1"/>
  </sheets>
  <externalReferences>
    <externalReference r:id="rId2"/>
  </externalReferences>
  <definedNames>
    <definedName name="_xlnm.Print_Area" localSheetId="0">'Suivi Individualisé Elèves'!$A$3:$J$188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1" i="1" l="1"/>
  <c r="E178" i="1"/>
  <c r="E170" i="1"/>
  <c r="E168" i="1"/>
  <c r="E166" i="1"/>
  <c r="E164" i="1"/>
  <c r="E163" i="1"/>
  <c r="E158" i="1"/>
  <c r="E156" i="1"/>
  <c r="E155" i="1"/>
  <c r="E153" i="1"/>
  <c r="E151" i="1"/>
  <c r="E150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4" i="1"/>
  <c r="E121" i="1"/>
  <c r="E118" i="1"/>
  <c r="E115" i="1"/>
  <c r="E114" i="1"/>
  <c r="E108" i="1"/>
  <c r="E102" i="1"/>
  <c r="E101" i="1"/>
  <c r="E100" i="1"/>
  <c r="E99" i="1"/>
  <c r="E98" i="1"/>
  <c r="E97" i="1"/>
  <c r="E96" i="1"/>
  <c r="E95" i="1"/>
  <c r="E94" i="1"/>
  <c r="E93" i="1"/>
  <c r="E91" i="1"/>
  <c r="E90" i="1"/>
  <c r="E89" i="1"/>
  <c r="E88" i="1"/>
  <c r="E86" i="1"/>
  <c r="E85" i="1"/>
  <c r="E84" i="1"/>
  <c r="E83" i="1"/>
  <c r="E72" i="1"/>
  <c r="E66" i="1"/>
  <c r="E64" i="1"/>
  <c r="E62" i="1"/>
  <c r="E60" i="1"/>
  <c r="E58" i="1"/>
  <c r="E57" i="1"/>
  <c r="E51" i="1"/>
  <c r="E50" i="1"/>
  <c r="E49" i="1"/>
  <c r="E48" i="1"/>
  <c r="E47" i="1"/>
  <c r="E46" i="1"/>
  <c r="E43" i="1"/>
  <c r="E40" i="1"/>
  <c r="E34" i="1"/>
  <c r="E33" i="1"/>
  <c r="E31" i="1"/>
  <c r="E23" i="1"/>
  <c r="E22" i="1"/>
  <c r="E20" i="1"/>
  <c r="E18" i="1"/>
  <c r="E14" i="1"/>
  <c r="E11" i="1"/>
  <c r="E7" i="1"/>
  <c r="E4" i="1"/>
</calcChain>
</file>

<file path=xl/sharedStrings.xml><?xml version="1.0" encoding="utf-8"?>
<sst xmlns="http://schemas.openxmlformats.org/spreadsheetml/2006/main" count="477" uniqueCount="438">
  <si>
    <t>Capacité</t>
  </si>
  <si>
    <t>Compétence</t>
  </si>
  <si>
    <t>Num Tâche</t>
  </si>
  <si>
    <t>Tâches par compétence</t>
  </si>
  <si>
    <t>Savoirs Associés</t>
  </si>
  <si>
    <t>Sous Compétence</t>
  </si>
  <si>
    <t>Unités constitutives</t>
  </si>
  <si>
    <t>SGF Freyssinet</t>
  </si>
  <si>
    <t>S'informer Analyser</t>
  </si>
  <si>
    <t>C1.1</t>
  </si>
  <si>
    <t>Décoder et analyser les données de définition</t>
  </si>
  <si>
    <r>
      <rPr>
        <b/>
        <sz val="11"/>
        <color theme="1"/>
        <rFont val="Calibri"/>
        <family val="2"/>
        <scheme val="minor"/>
      </rPr>
      <t>Inventorier</t>
    </r>
    <r>
      <rPr>
        <sz val="11"/>
        <color theme="1"/>
        <rFont val="Calibri"/>
        <family val="2"/>
        <scheme val="minor"/>
      </rPr>
      <t xml:space="preserve"> les pièces constitutives :
– d’un ensemble
– d’un sous–ensemble
– d’un ouvrage
en utilisant le vocabulaire du champ professionnel</t>
    </r>
  </si>
  <si>
    <t>C1.1.1</t>
  </si>
  <si>
    <t>U11</t>
  </si>
  <si>
    <r>
      <rPr>
        <b/>
        <sz val="11"/>
        <color theme="1"/>
        <rFont val="Calibri"/>
        <family val="2"/>
        <scheme val="minor"/>
      </rPr>
      <t>Caractériser</t>
    </r>
    <r>
      <rPr>
        <sz val="11"/>
        <color theme="1"/>
        <rFont val="Calibri"/>
        <family val="2"/>
        <scheme val="minor"/>
      </rPr>
      <t xml:space="preserve"> les pièces et composants constitutifs :
– dimensions
– nature
– caractéristiques</t>
    </r>
  </si>
  <si>
    <t>C1.1.2</t>
  </si>
  <si>
    <r>
      <rPr>
        <b/>
        <sz val="11"/>
        <color theme="1"/>
        <rFont val="Calibri"/>
        <family val="2"/>
        <scheme val="minor"/>
      </rPr>
      <t>Analyser</t>
    </r>
    <r>
      <rPr>
        <sz val="11"/>
        <color theme="1"/>
        <rFont val="Calibri"/>
        <family val="2"/>
        <scheme val="minor"/>
      </rPr>
      <t xml:space="preserve"> le fonctionnement :
– d’un sous-ensemble
– d’une liaison
– d’un élément</t>
    </r>
  </si>
  <si>
    <t>C1.1.3</t>
  </si>
  <si>
    <r>
      <rPr>
        <b/>
        <sz val="11"/>
        <color theme="1"/>
        <rFont val="Calibri"/>
        <family val="2"/>
        <scheme val="minor"/>
      </rPr>
      <t>Identifier</t>
    </r>
    <r>
      <rPr>
        <sz val="11"/>
        <color theme="1"/>
        <rFont val="Calibri"/>
        <family val="2"/>
        <scheme val="minor"/>
      </rPr>
      <t xml:space="preserve"> les actions et modéliser un système simple (ferme, pièces passantes, solive…)</t>
    </r>
  </si>
  <si>
    <t>C1.1.4</t>
  </si>
  <si>
    <r>
      <rPr>
        <b/>
        <sz val="11"/>
        <color theme="1"/>
        <rFont val="Calibri"/>
        <family val="2"/>
        <scheme val="minor"/>
      </rPr>
      <t>Apprécier</t>
    </r>
    <r>
      <rPr>
        <sz val="11"/>
        <color theme="1"/>
        <rFont val="Calibri"/>
        <family val="2"/>
        <scheme val="minor"/>
      </rPr>
      <t xml:space="preserve"> la faisabilité d’un ouvrage :
– en fabrication
– sur chantier
et proposer des solutions</t>
    </r>
  </si>
  <si>
    <t>C1.1.5</t>
  </si>
  <si>
    <r>
      <rPr>
        <b/>
        <sz val="11"/>
        <color theme="1"/>
        <rFont val="Calibri"/>
        <family val="2"/>
        <scheme val="minor"/>
      </rPr>
      <t>Extraire</t>
    </r>
    <r>
      <rPr>
        <sz val="11"/>
        <color theme="1"/>
        <rFont val="Calibri"/>
        <family val="2"/>
        <scheme val="minor"/>
      </rPr>
      <t xml:space="preserve"> en fonction de la destination du produit :
– les représentations graphiques
– les listes et nomenclatures</t>
    </r>
  </si>
  <si>
    <t>C1.1.6</t>
  </si>
  <si>
    <r>
      <rPr>
        <b/>
        <sz val="11"/>
        <color theme="1"/>
        <rFont val="Calibri"/>
        <family val="2"/>
        <scheme val="minor"/>
      </rPr>
      <t>Rechercher</t>
    </r>
    <r>
      <rPr>
        <sz val="11"/>
        <color theme="1"/>
        <rFont val="Calibri"/>
        <family val="2"/>
        <scheme val="minor"/>
      </rPr>
      <t xml:space="preserve"> des données techniques, règles et normes applicables à l’ouvrage</t>
    </r>
  </si>
  <si>
    <t>C1.1.7</t>
  </si>
  <si>
    <t>C1.2</t>
  </si>
  <si>
    <t>Décoder et analyser les données opératoires</t>
  </si>
  <si>
    <r>
      <rPr>
        <b/>
        <sz val="11"/>
        <color theme="1"/>
        <rFont val="Calibri"/>
        <family val="2"/>
        <scheme val="minor"/>
      </rPr>
      <t>Identifier</t>
    </r>
    <r>
      <rPr>
        <sz val="11"/>
        <color theme="1"/>
        <rFont val="Calibri"/>
        <family val="2"/>
        <scheme val="minor"/>
      </rPr>
      <t xml:space="preserve"> les moyens de fabrication et de mise en œuvre en relation avec la situation de travail</t>
    </r>
  </si>
  <si>
    <t>C1.2.1</t>
  </si>
  <si>
    <t>U2</t>
  </si>
  <si>
    <r>
      <rPr>
        <b/>
        <sz val="11"/>
        <color theme="1"/>
        <rFont val="Calibri"/>
        <family val="2"/>
        <scheme val="minor"/>
      </rPr>
      <t>Identifier</t>
    </r>
    <r>
      <rPr>
        <sz val="11"/>
        <color theme="1"/>
        <rFont val="Calibri"/>
        <family val="2"/>
        <scheme val="minor"/>
      </rPr>
      <t xml:space="preserve"> les moyens humains et matériels disponibles :
– dans l’entreprise
– en location</t>
    </r>
  </si>
  <si>
    <t>C1.2.2</t>
  </si>
  <si>
    <r>
      <rPr>
        <b/>
        <sz val="11"/>
        <color theme="1"/>
        <rFont val="Calibri"/>
        <family val="2"/>
        <scheme val="minor"/>
      </rPr>
      <t xml:space="preserve">Vérifier </t>
    </r>
    <r>
      <rPr>
        <sz val="11"/>
        <color theme="1"/>
        <rFont val="Calibri"/>
        <family val="2"/>
        <scheme val="minor"/>
      </rPr>
      <t>la faisabilité de l’ouvrage au regard des moyens humains et matériels mobilisables</t>
    </r>
  </si>
  <si>
    <t>C1.2.3</t>
  </si>
  <si>
    <t>C1.3</t>
  </si>
  <si>
    <t>Décoder et analyser les données de gestion</t>
  </si>
  <si>
    <r>
      <rPr>
        <b/>
        <sz val="11"/>
        <color theme="1"/>
        <rFont val="Calibri"/>
        <family val="2"/>
        <scheme val="minor"/>
      </rPr>
      <t>Identifier</t>
    </r>
    <r>
      <rPr>
        <sz val="11"/>
        <color theme="1"/>
        <rFont val="Calibri"/>
        <family val="2"/>
        <scheme val="minor"/>
      </rPr>
      <t xml:space="preserve"> les périodes de mise en œuvre du lot « construction bois » imposées</t>
    </r>
  </si>
  <si>
    <t>C1.3.1</t>
  </si>
  <si>
    <r>
      <rPr>
        <b/>
        <sz val="11"/>
        <color theme="1"/>
        <rFont val="Calibri"/>
        <family val="2"/>
        <scheme val="minor"/>
      </rPr>
      <t>Identifier</t>
    </r>
    <r>
      <rPr>
        <sz val="11"/>
        <color theme="1"/>
        <rFont val="Calibri"/>
        <family val="2"/>
        <scheme val="minor"/>
      </rPr>
      <t xml:space="preserve"> les contraintes temporelles de disponibilité des matériels (les jalonnements).</t>
    </r>
  </si>
  <si>
    <t>C1.3.2</t>
  </si>
  <si>
    <r>
      <rPr>
        <b/>
        <sz val="11"/>
        <color theme="1"/>
        <rFont val="Calibri"/>
        <family val="2"/>
        <scheme val="minor"/>
      </rPr>
      <t>Rechercher</t>
    </r>
    <r>
      <rPr>
        <sz val="11"/>
        <color theme="1"/>
        <rFont val="Calibri"/>
        <family val="2"/>
        <scheme val="minor"/>
      </rPr>
      <t xml:space="preserve"> les dates de début et de fin d’intervention de l’entreprise pour les phases successives du chantier</t>
    </r>
  </si>
  <si>
    <t>C1.3.3</t>
  </si>
  <si>
    <r>
      <rPr>
        <b/>
        <sz val="11"/>
        <color theme="1"/>
        <rFont val="Calibri"/>
        <family val="2"/>
        <scheme val="minor"/>
      </rPr>
      <t>Prévoir</t>
    </r>
    <r>
      <rPr>
        <sz val="11"/>
        <color theme="1"/>
        <rFont val="Calibri"/>
        <family val="2"/>
        <scheme val="minor"/>
      </rPr>
      <t xml:space="preserve"> les durées et délais de préfabrication en atelier</t>
    </r>
  </si>
  <si>
    <t>C1.3.4</t>
  </si>
  <si>
    <t>C1.4</t>
  </si>
  <si>
    <t>Relever et réceptionner une situation de chantier</t>
  </si>
  <si>
    <r>
      <rPr>
        <b/>
        <sz val="11"/>
        <color theme="1"/>
        <rFont val="Calibri"/>
        <family val="2"/>
        <scheme val="minor"/>
      </rPr>
      <t>Analyser</t>
    </r>
    <r>
      <rPr>
        <sz val="11"/>
        <color theme="1"/>
        <rFont val="Calibri"/>
        <family val="2"/>
        <scheme val="minor"/>
      </rPr>
      <t xml:space="preserve"> l’environnement 
du chantier</t>
    </r>
  </si>
  <si>
    <t>C1.4.1</t>
  </si>
  <si>
    <t>U33</t>
  </si>
  <si>
    <r>
      <rPr>
        <b/>
        <sz val="11"/>
        <color theme="1"/>
        <rFont val="Calibri"/>
        <family val="2"/>
        <scheme val="minor"/>
      </rPr>
      <t>Relever</t>
    </r>
    <r>
      <rPr>
        <sz val="11"/>
        <color theme="1"/>
        <rFont val="Calibri"/>
        <family val="2"/>
        <scheme val="minor"/>
      </rPr>
      <t xml:space="preserve"> les caractéristiques dimensionnelles et géométriques</t>
    </r>
  </si>
  <si>
    <t>C1.4.2</t>
  </si>
  <si>
    <r>
      <rPr>
        <b/>
        <sz val="11"/>
        <color theme="1"/>
        <rFont val="Calibri"/>
        <family val="2"/>
        <scheme val="minor"/>
      </rPr>
      <t>Vérifier</t>
    </r>
    <r>
      <rPr>
        <sz val="11"/>
        <color theme="1"/>
        <rFont val="Calibri"/>
        <family val="2"/>
        <scheme val="minor"/>
      </rPr>
      <t xml:space="preserve"> la nature et les caractéristiques des supports</t>
    </r>
  </si>
  <si>
    <t>C1.4.3</t>
  </si>
  <si>
    <r>
      <rPr>
        <b/>
        <sz val="11"/>
        <color theme="1"/>
        <rFont val="Calibri"/>
        <family val="2"/>
        <scheme val="minor"/>
      </rPr>
      <t>Vérifier</t>
    </r>
    <r>
      <rPr>
        <sz val="11"/>
        <color theme="1"/>
        <rFont val="Calibri"/>
        <family val="2"/>
        <scheme val="minor"/>
      </rPr>
      <t xml:space="preserve"> les éléments de sécurité installés ou à installer sur le chantier</t>
    </r>
  </si>
  <si>
    <t>C1.4.4</t>
  </si>
  <si>
    <t xml:space="preserve"> 2 / 1</t>
  </si>
  <si>
    <r>
      <rPr>
        <b/>
        <sz val="11"/>
        <color theme="1"/>
        <rFont val="Calibri"/>
        <family val="2"/>
        <scheme val="minor"/>
      </rPr>
      <t>Réceptionner</t>
    </r>
    <r>
      <rPr>
        <sz val="11"/>
        <color theme="1"/>
        <rFont val="Calibri"/>
        <family val="2"/>
        <scheme val="minor"/>
      </rPr>
      <t xml:space="preserve"> l’existant</t>
    </r>
  </si>
  <si>
    <t>C1.4.5</t>
  </si>
  <si>
    <t>Traiter Décider Préparer</t>
  </si>
  <si>
    <t>C2.1</t>
  </si>
  <si>
    <t>Choisir, adapter et justifier des solutions techniques</t>
  </si>
  <si>
    <r>
      <rPr>
        <b/>
        <sz val="11"/>
        <color theme="1"/>
        <rFont val="Calibri"/>
        <family val="2"/>
        <scheme val="minor"/>
      </rPr>
      <t>Identifier</t>
    </r>
    <r>
      <rPr>
        <sz val="11"/>
        <color theme="1"/>
        <rFont val="Calibri"/>
        <family val="2"/>
        <scheme val="minor"/>
      </rPr>
      <t xml:space="preserve"> les caractéristiques relatives :
– aux ouvrages et produits
– aux matériaux
– aux types de matériels
– à la qualité requise</t>
    </r>
  </si>
  <si>
    <t>C2.1.1</t>
  </si>
  <si>
    <r>
      <rPr>
        <b/>
        <sz val="11"/>
        <color theme="1"/>
        <rFont val="Calibri"/>
        <family val="2"/>
        <scheme val="minor"/>
      </rPr>
      <t xml:space="preserve">Comparer </t>
    </r>
    <r>
      <rPr>
        <sz val="11"/>
        <color theme="1"/>
        <rFont val="Calibri"/>
        <family val="2"/>
        <scheme val="minor"/>
      </rPr>
      <t>les caractéristiques et les performances :
– des produits et ouvrages
– des matériaux et des supports</t>
    </r>
  </si>
  <si>
    <t>C2.1.2</t>
  </si>
  <si>
    <r>
      <rPr>
        <b/>
        <sz val="11"/>
        <color theme="1"/>
        <rFont val="Calibri"/>
        <family val="2"/>
        <scheme val="minor"/>
      </rPr>
      <t>Choisir</t>
    </r>
    <r>
      <rPr>
        <sz val="11"/>
        <color theme="1"/>
        <rFont val="Calibri"/>
        <family val="2"/>
        <scheme val="minor"/>
      </rPr>
      <t xml:space="preserve"> en fonction de sa destination :
– un produit, un matériau
– une liaison, une section</t>
    </r>
  </si>
  <si>
    <t>C2.1.3</t>
  </si>
  <si>
    <r>
      <rPr>
        <b/>
        <sz val="11"/>
        <color theme="1"/>
        <rFont val="Calibri"/>
        <family val="2"/>
        <scheme val="minor"/>
      </rPr>
      <t>Adapter</t>
    </r>
    <r>
      <rPr>
        <sz val="11"/>
        <color theme="1"/>
        <rFont val="Calibri"/>
        <family val="2"/>
        <scheme val="minor"/>
      </rPr>
      <t xml:space="preserve"> les solutions retenues à l’ouvrage selon les critères :
– géométrique
– fonctionnel
– esthétique
– financier, etc.</t>
    </r>
  </si>
  <si>
    <t>C2.1.4</t>
  </si>
  <si>
    <r>
      <rPr>
        <b/>
        <sz val="11"/>
        <color theme="1"/>
        <rFont val="Calibri"/>
        <family val="2"/>
        <scheme val="minor"/>
      </rPr>
      <t>Justifier</t>
    </r>
    <r>
      <rPr>
        <sz val="11"/>
        <color theme="1"/>
        <rFont val="Calibri"/>
        <family val="2"/>
        <scheme val="minor"/>
      </rPr>
      <t xml:space="preserve"> les choix et/ou les propositions</t>
    </r>
  </si>
  <si>
    <t>C2.1.5</t>
  </si>
  <si>
    <r>
      <rPr>
        <b/>
        <sz val="11"/>
        <color theme="1"/>
        <rFont val="Calibri"/>
        <family val="2"/>
        <scheme val="minor"/>
      </rPr>
      <t>Vérifier</t>
    </r>
    <r>
      <rPr>
        <sz val="11"/>
        <color theme="1"/>
        <rFont val="Calibri"/>
        <family val="2"/>
        <scheme val="minor"/>
      </rPr>
      <t xml:space="preserve"> le dimensionnement d’un élément de structure bois</t>
    </r>
  </si>
  <si>
    <t>C2.1.6</t>
  </si>
  <si>
    <r>
      <rPr>
        <b/>
        <sz val="11"/>
        <color theme="1"/>
        <rFont val="Calibri"/>
        <family val="2"/>
        <scheme val="minor"/>
      </rPr>
      <t>Proposer</t>
    </r>
    <r>
      <rPr>
        <sz val="11"/>
        <color theme="1"/>
        <rFont val="Calibri"/>
        <family val="2"/>
        <scheme val="minor"/>
      </rPr>
      <t xml:space="preserve"> et justifier une solution de liaison d’éléments de structure bois</t>
    </r>
  </si>
  <si>
    <t>C2.1.7</t>
  </si>
  <si>
    <r>
      <rPr>
        <b/>
        <sz val="11"/>
        <color theme="1"/>
        <rFont val="Calibri"/>
        <family val="2"/>
        <scheme val="minor"/>
      </rPr>
      <t xml:space="preserve">Évaluer </t>
    </r>
    <r>
      <rPr>
        <sz val="11"/>
        <color theme="1"/>
        <rFont val="Calibri"/>
        <family val="2"/>
        <scheme val="minor"/>
      </rPr>
      <t>le coût d’une solution technique :
– section et qualité
– liaisons et assemblages
– finition et traitement</t>
    </r>
  </si>
  <si>
    <t>C2.1.8</t>
  </si>
  <si>
    <t>C2.2</t>
  </si>
  <si>
    <t>Établir les plans d’exécution d’une partie d’ouvrage ou d’un élément</t>
  </si>
  <si>
    <r>
      <rPr>
        <b/>
        <sz val="11"/>
        <color theme="1"/>
        <rFont val="Calibri"/>
        <family val="2"/>
        <scheme val="minor"/>
      </rPr>
      <t>Exécuter</t>
    </r>
    <r>
      <rPr>
        <sz val="11"/>
        <color theme="1"/>
        <rFont val="Calibri"/>
        <family val="2"/>
        <scheme val="minor"/>
      </rPr>
      <t xml:space="preserve"> un croquis ou schéma à main levée d’un élément, d’une liaison ou d’un détail de fabrication ou mise en œuvre</t>
    </r>
  </si>
  <si>
    <t>C2.2.1</t>
  </si>
  <si>
    <r>
      <rPr>
        <b/>
        <sz val="11"/>
        <color theme="1"/>
        <rFont val="Calibri"/>
        <family val="2"/>
        <scheme val="minor"/>
      </rPr>
      <t>Établir et tracer</t>
    </r>
    <r>
      <rPr>
        <sz val="11"/>
        <color theme="1"/>
        <rFont val="Calibri"/>
        <family val="2"/>
        <scheme val="minor"/>
      </rPr>
      <t xml:space="preserve"> le relevé d’une situation de chantier, supports, partie d’ouvrage ou élément à remplacer/lever/poser :
– typologie, dimensions
– forme et géométrie
– nature des supports
– référentiels existants
– etc.</t>
    </r>
  </si>
  <si>
    <t>C2.2.2</t>
  </si>
  <si>
    <r>
      <rPr>
        <b/>
        <sz val="11"/>
        <color theme="1"/>
        <rFont val="Calibri"/>
        <family val="2"/>
        <scheme val="minor"/>
      </rPr>
      <t>Représenter</t>
    </r>
    <r>
      <rPr>
        <sz val="11"/>
        <color theme="1"/>
        <rFont val="Calibri"/>
        <family val="2"/>
        <scheme val="minor"/>
      </rPr>
      <t xml:space="preserve"> à l’aide des moyens graphiques manuels et/ou informatisés :
– des dessins d’exécution (détail d’une liaison, d’un assemblage, d’une fixation...)
– des représentations orthogonales d’éléments et/ou sous-ensembles
(face, dessus, côté, coupes, sections)
– des dessins d’exécution d’éléments</t>
    </r>
  </si>
  <si>
    <t>C2.2.3</t>
  </si>
  <si>
    <t>C2.3</t>
  </si>
  <si>
    <t>Établir les quantitatifs de matériaux et de composants</t>
  </si>
  <si>
    <r>
      <rPr>
        <b/>
        <sz val="11"/>
        <color theme="1"/>
        <rFont val="Calibri"/>
        <family val="2"/>
        <scheme val="minor"/>
      </rPr>
      <t>Identifier</t>
    </r>
    <r>
      <rPr>
        <sz val="11"/>
        <color theme="1"/>
        <rFont val="Calibri"/>
        <family val="2"/>
        <scheme val="minor"/>
      </rPr>
      <t xml:space="preserve"> l’ensemble des matériaux de construction, quincailleries et accessoires, etc.</t>
    </r>
  </si>
  <si>
    <t>C2.3.1</t>
  </si>
  <si>
    <r>
      <rPr>
        <b/>
        <sz val="11"/>
        <color theme="1"/>
        <rFont val="Calibri"/>
        <family val="2"/>
        <scheme val="minor"/>
      </rPr>
      <t>Lister et quantifier</t>
    </r>
    <r>
      <rPr>
        <sz val="11"/>
        <color theme="1"/>
        <rFont val="Calibri"/>
        <family val="2"/>
        <scheme val="minor"/>
      </rPr>
      <t xml:space="preserve"> les matériaux, composants et accessoires nécessaires à la fabrication et  au levage d’un ouvrage de construction bois</t>
    </r>
  </si>
  <si>
    <t>C2.3.2</t>
  </si>
  <si>
    <r>
      <rPr>
        <b/>
        <sz val="11"/>
        <color theme="1"/>
        <rFont val="Calibri"/>
        <family val="2"/>
        <scheme val="minor"/>
      </rPr>
      <t>Effectuer</t>
    </r>
    <r>
      <rPr>
        <sz val="11"/>
        <color theme="1"/>
        <rFont val="Calibri"/>
        <family val="2"/>
        <scheme val="minor"/>
      </rPr>
      <t xml:space="preserve"> les classements par critères d’une préparation de chantier :
– approvisionnements
– logistique (volume, poids)
– longueurs, etc.</t>
    </r>
  </si>
  <si>
    <t>C2.3.3</t>
  </si>
  <si>
    <r>
      <rPr>
        <b/>
        <sz val="11"/>
        <color theme="1"/>
        <rFont val="Calibri"/>
        <family val="2"/>
        <scheme val="minor"/>
      </rPr>
      <t>Optimiser</t>
    </r>
    <r>
      <rPr>
        <sz val="11"/>
        <color theme="1"/>
        <rFont val="Calibri"/>
        <family val="2"/>
        <scheme val="minor"/>
      </rPr>
      <t xml:space="preserve"> le rendement matière en fonction :
– des dimensions commerciales
– des stocks
– des approvisionnements</t>
    </r>
  </si>
  <si>
    <t>C2.3.4</t>
  </si>
  <si>
    <r>
      <rPr>
        <b/>
        <sz val="11"/>
        <color theme="1"/>
        <rFont val="Calibri"/>
        <family val="2"/>
        <scheme val="minor"/>
      </rPr>
      <t>Renseigner</t>
    </r>
    <r>
      <rPr>
        <sz val="11"/>
        <color theme="1"/>
        <rFont val="Calibri"/>
        <family val="2"/>
        <scheme val="minor"/>
      </rPr>
      <t xml:space="preserve"> un bordereau de fabrication ou de chantier :
– les quantités matières,
– les consommables...
– les quincailleries et accessoires</t>
    </r>
  </si>
  <si>
    <t>C2.3.5</t>
  </si>
  <si>
    <r>
      <rPr>
        <b/>
        <sz val="11"/>
        <color theme="1"/>
        <rFont val="Calibri"/>
        <family val="2"/>
        <scheme val="minor"/>
      </rPr>
      <t>Evaluer les coûts</t>
    </r>
    <r>
      <rPr>
        <sz val="11"/>
        <color theme="1"/>
        <rFont val="Calibri"/>
        <family val="2"/>
        <scheme val="minor"/>
      </rPr>
      <t xml:space="preserve"> :
– matière d’œuvre
– composants
– produits et accessoires
– etc.</t>
    </r>
  </si>
  <si>
    <t>C2.3.6</t>
  </si>
  <si>
    <t>C2.4</t>
  </si>
  <si>
    <t>Établir le processus de fabrication et de mise en œuvre sur chantier</t>
  </si>
  <si>
    <r>
      <rPr>
        <b/>
        <sz val="11"/>
        <color theme="1"/>
        <rFont val="Calibri"/>
        <family val="2"/>
        <scheme val="minor"/>
      </rPr>
      <t>Identifier, lister</t>
    </r>
    <r>
      <rPr>
        <sz val="11"/>
        <color theme="1"/>
        <rFont val="Calibri"/>
        <family val="2"/>
        <scheme val="minor"/>
      </rPr>
      <t xml:space="preserve"> les opérations à effectuer pour :
– la fabrication en atelier
– la mise en œuvre sur chantier</t>
    </r>
  </si>
  <si>
    <t>C2.4.1</t>
  </si>
  <si>
    <r>
      <rPr>
        <b/>
        <sz val="11"/>
        <color theme="1"/>
        <rFont val="Calibri"/>
        <family val="2"/>
        <scheme val="minor"/>
      </rPr>
      <t>Choisir</t>
    </r>
    <r>
      <rPr>
        <sz val="11"/>
        <color theme="1"/>
        <rFont val="Calibri"/>
        <family val="2"/>
        <scheme val="minor"/>
      </rPr>
      <t xml:space="preserve"> la méthode et les moyens techniques associés :
– de fabrication en atelier
– de mise en œuvre sur chantier (les matériels et les outillages nécessaires à la fabrication et/ou à la mise en œuvre sur chantier)</t>
    </r>
  </si>
  <si>
    <t>C2.4.2</t>
  </si>
  <si>
    <r>
      <rPr>
        <b/>
        <sz val="11"/>
        <color theme="1"/>
        <rFont val="Calibri"/>
        <family val="2"/>
        <scheme val="minor"/>
      </rPr>
      <t>Etablir et justifier</t>
    </r>
    <r>
      <rPr>
        <sz val="11"/>
        <color theme="1"/>
        <rFont val="Calibri"/>
        <family val="2"/>
        <scheme val="minor"/>
      </rPr>
      <t xml:space="preserve"> un processus :
* de fabrication en atelier
* de mise en œuvre sur chantier
– </t>
    </r>
    <r>
      <rPr>
        <b/>
        <sz val="11"/>
        <color theme="1"/>
        <rFont val="Calibri"/>
        <family val="2"/>
        <scheme val="minor"/>
      </rPr>
      <t>ordonner</t>
    </r>
    <r>
      <rPr>
        <sz val="11"/>
        <color theme="1"/>
        <rFont val="Calibri"/>
        <family val="2"/>
        <scheme val="minor"/>
      </rPr>
      <t xml:space="preserve"> les opérations à effectuer
– </t>
    </r>
    <r>
      <rPr>
        <b/>
        <sz val="11"/>
        <color theme="1"/>
        <rFont val="Calibri"/>
        <family val="2"/>
        <scheme val="minor"/>
      </rPr>
      <t>associe</t>
    </r>
    <r>
      <rPr>
        <sz val="11"/>
        <color theme="1"/>
        <rFont val="Calibri"/>
        <family val="2"/>
        <scheme val="minor"/>
      </rPr>
      <t xml:space="preserve">r les moyens matériels et les outillages aux tâches à exécuter
– </t>
    </r>
    <r>
      <rPr>
        <b/>
        <sz val="11"/>
        <color theme="1"/>
        <rFont val="Calibri"/>
        <family val="2"/>
        <scheme val="minor"/>
      </rPr>
      <t>définir</t>
    </r>
    <r>
      <rPr>
        <sz val="11"/>
        <color theme="1"/>
        <rFont val="Calibri"/>
        <family val="2"/>
        <scheme val="minor"/>
      </rPr>
      <t xml:space="preserve"> les moyens humains
– </t>
    </r>
    <r>
      <rPr>
        <b/>
        <sz val="11"/>
        <color theme="1"/>
        <rFont val="Calibri"/>
        <family val="2"/>
        <scheme val="minor"/>
      </rPr>
      <t>prévoir</t>
    </r>
    <r>
      <rPr>
        <sz val="11"/>
        <color theme="1"/>
        <rFont val="Calibri"/>
        <family val="2"/>
        <scheme val="minor"/>
      </rPr>
      <t xml:space="preserve"> les contrôles à effectuer
– </t>
    </r>
    <r>
      <rPr>
        <b/>
        <sz val="11"/>
        <color theme="1"/>
        <rFont val="Calibri"/>
        <family val="2"/>
        <scheme val="minor"/>
      </rPr>
      <t>prévoir</t>
    </r>
    <r>
      <rPr>
        <sz val="11"/>
        <color theme="1"/>
        <rFont val="Calibri"/>
        <family val="2"/>
        <scheme val="minor"/>
      </rPr>
      <t xml:space="preserve"> les moyens d’accès et les dispositifs de sécurité à installer</t>
    </r>
  </si>
  <si>
    <t>C2.4.3</t>
  </si>
  <si>
    <r>
      <rPr>
        <b/>
        <sz val="11"/>
        <color theme="1"/>
        <rFont val="Calibri"/>
        <family val="2"/>
        <scheme val="minor"/>
      </rPr>
      <t>Etablir</t>
    </r>
    <r>
      <rPr>
        <sz val="11"/>
        <color theme="1"/>
        <rFont val="Calibri"/>
        <family val="2"/>
        <scheme val="minor"/>
      </rPr>
      <t xml:space="preserve"> un contrat de phase ou un mode opératoire pour une opération donnée :
– de fabrication en atelier
– de mise en œuvre sur chantier</t>
    </r>
  </si>
  <si>
    <t>C2.4.4</t>
  </si>
  <si>
    <r>
      <rPr>
        <b/>
        <sz val="11"/>
        <color theme="1"/>
        <rFont val="Calibri"/>
        <family val="2"/>
        <scheme val="minor"/>
      </rPr>
      <t>Interpréter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traduire</t>
    </r>
    <r>
      <rPr>
        <sz val="11"/>
        <color theme="1"/>
        <rFont val="Calibri"/>
        <family val="2"/>
        <scheme val="minor"/>
      </rPr>
      <t xml:space="preserve"> une notice de mise en œuvre établie par un fabricant de :
– composants du bâtiment
– produits et matériaux
– quincailleries et accessoires
– matériels et outillages
– etc.</t>
    </r>
  </si>
  <si>
    <t>C2.4.5</t>
  </si>
  <si>
    <r>
      <rPr>
        <b/>
        <sz val="11"/>
        <color theme="1"/>
        <rFont val="Calibri"/>
        <family val="2"/>
        <scheme val="minor"/>
      </rPr>
      <t>Evaluer le coût</t>
    </r>
    <r>
      <rPr>
        <sz val="11"/>
        <color theme="1"/>
        <rFont val="Calibri"/>
        <family val="2"/>
        <scheme val="minor"/>
      </rPr>
      <t xml:space="preserve"> :
– d’une opération, d’une tâche professionnelle</t>
    </r>
  </si>
  <si>
    <t>C2.4.6</t>
  </si>
  <si>
    <t>C2.5</t>
  </si>
  <si>
    <t>Établir les documents de suivi de réalisation</t>
  </si>
  <si>
    <r>
      <rPr>
        <b/>
        <sz val="11"/>
        <color theme="1"/>
        <rFont val="Calibri"/>
        <family val="2"/>
        <scheme val="minor"/>
      </rPr>
      <t>Identifier</t>
    </r>
    <r>
      <rPr>
        <sz val="11"/>
        <color theme="1"/>
        <rFont val="Calibri"/>
        <family val="2"/>
        <scheme val="minor"/>
      </rPr>
      <t xml:space="preserve"> les points de contrôle lors des phases :
* de fabrication en atelier
* de mise en œuvre sur chantier
– </t>
    </r>
    <r>
      <rPr>
        <b/>
        <sz val="11"/>
        <color theme="1"/>
        <rFont val="Calibri"/>
        <family val="2"/>
        <scheme val="minor"/>
      </rPr>
      <t>décliner</t>
    </r>
    <r>
      <rPr>
        <sz val="11"/>
        <color theme="1"/>
        <rFont val="Calibri"/>
        <family val="2"/>
        <scheme val="minor"/>
      </rPr>
      <t xml:space="preserve"> les opérations de contrôle pour effectuer le suivi
– </t>
    </r>
    <r>
      <rPr>
        <b/>
        <sz val="11"/>
        <color theme="1"/>
        <rFont val="Calibri"/>
        <family val="2"/>
        <scheme val="minor"/>
      </rPr>
      <t>choisir</t>
    </r>
    <r>
      <rPr>
        <sz val="11"/>
        <color theme="1"/>
        <rFont val="Calibri"/>
        <family val="2"/>
        <scheme val="minor"/>
      </rPr>
      <t xml:space="preserve"> un mode de contrôle approprié pour chaque vérification
– </t>
    </r>
    <r>
      <rPr>
        <b/>
        <sz val="11"/>
        <color theme="1"/>
        <rFont val="Calibri"/>
        <family val="2"/>
        <scheme val="minor"/>
      </rPr>
      <t>associer</t>
    </r>
    <r>
      <rPr>
        <sz val="11"/>
        <color theme="1"/>
        <rFont val="Calibri"/>
        <family val="2"/>
        <scheme val="minor"/>
      </rPr>
      <t xml:space="preserve"> les moyens de contrôle aux vérifications à effectuer</t>
    </r>
  </si>
  <si>
    <t>C2.5.1</t>
  </si>
  <si>
    <r>
      <rPr>
        <b/>
        <sz val="11"/>
        <color theme="1"/>
        <rFont val="Calibri"/>
        <family val="2"/>
        <scheme val="minor"/>
      </rPr>
      <t>Etablir</t>
    </r>
    <r>
      <rPr>
        <sz val="11"/>
        <color theme="1"/>
        <rFont val="Calibri"/>
        <family val="2"/>
        <scheme val="minor"/>
      </rPr>
      <t xml:space="preserve"> le planning de fabrication et de mise en œuvre d’une construction bois :
– chronologie des étapes
– jalonnements
– délais et marges
– liaisons avec les autres corps d’état
– moyens associés aux étapes</t>
    </r>
  </si>
  <si>
    <t>C2.5.2</t>
  </si>
  <si>
    <r>
      <rPr>
        <b/>
        <sz val="11"/>
        <color theme="1"/>
        <rFont val="Calibri"/>
        <family val="2"/>
        <scheme val="minor"/>
      </rPr>
      <t>Etablir</t>
    </r>
    <r>
      <rPr>
        <sz val="11"/>
        <color theme="1"/>
        <rFont val="Calibri"/>
        <family val="2"/>
        <scheme val="minor"/>
      </rPr>
      <t xml:space="preserve"> des documents de suivi de :
– de fabrication en atelier
– de mise en œuvre sur chantier
– fiche de lancement
– fiche de relevé des temps
– fiche de contrôle
– fiche quantitative
– fiche suiveuse
– etc.</t>
    </r>
  </si>
  <si>
    <t>C2.5.3</t>
  </si>
  <si>
    <r>
      <rPr>
        <b/>
        <sz val="11"/>
        <color theme="1"/>
        <rFont val="Calibri"/>
        <family val="2"/>
        <scheme val="minor"/>
      </rPr>
      <t>Evaluer la durée</t>
    </r>
    <r>
      <rPr>
        <sz val="11"/>
        <color theme="1"/>
        <rFont val="Calibri"/>
        <family val="2"/>
        <scheme val="minor"/>
      </rPr>
      <t xml:space="preserve"> :
– d’une opération, d’une tâche professionnelle
– d’une fabrication
– d’une mise en œuvre sur chantier</t>
    </r>
  </si>
  <si>
    <t>C2.5.4</t>
  </si>
  <si>
    <t>Fabriquer</t>
  </si>
  <si>
    <t>C3.1</t>
  </si>
  <si>
    <t>Organiser et mettre en sécurité les postes de travail</t>
  </si>
  <si>
    <r>
      <rPr>
        <b/>
        <sz val="11"/>
        <color theme="1"/>
        <rFont val="Calibri"/>
        <family val="2"/>
        <scheme val="minor"/>
      </rPr>
      <t>Organiser</t>
    </r>
    <r>
      <rPr>
        <sz val="11"/>
        <color theme="1"/>
        <rFont val="Calibri"/>
        <family val="2"/>
        <scheme val="minor"/>
      </rPr>
      <t xml:space="preserve"> la zone de travail et les dégagements</t>
    </r>
  </si>
  <si>
    <t>C3.1.1</t>
  </si>
  <si>
    <t>U32</t>
  </si>
  <si>
    <r>
      <rPr>
        <b/>
        <sz val="11"/>
        <color theme="1"/>
        <rFont val="Calibri"/>
        <family val="2"/>
        <scheme val="minor"/>
      </rPr>
      <t>Rendre</t>
    </r>
    <r>
      <rPr>
        <sz val="11"/>
        <color theme="1"/>
        <rFont val="Calibri"/>
        <family val="2"/>
        <scheme val="minor"/>
      </rPr>
      <t xml:space="preserve"> accessible les postes de travail et leur environnement</t>
    </r>
  </si>
  <si>
    <t>C3.1.2</t>
  </si>
  <si>
    <r>
      <rPr>
        <b/>
        <sz val="11"/>
        <color theme="1"/>
        <rFont val="Calibri"/>
        <family val="2"/>
        <scheme val="minor"/>
      </rPr>
      <t>Identifier</t>
    </r>
    <r>
      <rPr>
        <sz val="11"/>
        <color theme="1"/>
        <rFont val="Calibri"/>
        <family val="2"/>
        <scheme val="minor"/>
      </rPr>
      <t xml:space="preserve"> les risques professionnels liés à l’activité</t>
    </r>
  </si>
  <si>
    <t>C3.1.3</t>
  </si>
  <si>
    <r>
      <rPr>
        <b/>
        <sz val="11"/>
        <color theme="1"/>
        <rFont val="Calibri"/>
        <family val="2"/>
        <scheme val="minor"/>
      </rPr>
      <t>Mettre en œuvre</t>
    </r>
    <r>
      <rPr>
        <sz val="11"/>
        <color theme="1"/>
        <rFont val="Calibri"/>
        <family val="2"/>
        <scheme val="minor"/>
      </rPr>
      <t xml:space="preserve"> les moyens de prévention des risques professionnels</t>
    </r>
  </si>
  <si>
    <t>C3.1.4</t>
  </si>
  <si>
    <r>
      <rPr>
        <b/>
        <sz val="11"/>
        <color theme="1"/>
        <rFont val="Calibri"/>
        <family val="2"/>
        <scheme val="minor"/>
      </rPr>
      <t>Vérifier</t>
    </r>
    <r>
      <rPr>
        <sz val="11"/>
        <color theme="1"/>
        <rFont val="Calibri"/>
        <family val="2"/>
        <scheme val="minor"/>
      </rPr>
      <t xml:space="preserve"> la présence et le bon état des équipements de sécurité</t>
    </r>
  </si>
  <si>
    <t>C3.1.5</t>
  </si>
  <si>
    <r>
      <rPr>
        <b/>
        <sz val="11"/>
        <color theme="1"/>
        <rFont val="Calibri"/>
        <family val="2"/>
        <scheme val="minor"/>
      </rPr>
      <t>Préparer</t>
    </r>
    <r>
      <rPr>
        <sz val="11"/>
        <color theme="1"/>
        <rFont val="Calibri"/>
        <family val="2"/>
        <scheme val="minor"/>
      </rPr>
      <t xml:space="preserve"> les protections individuelles adaptées à la situation de travail</t>
    </r>
  </si>
  <si>
    <t>C3.1.6</t>
  </si>
  <si>
    <t>C3.2</t>
  </si>
  <si>
    <t>Préparer les matériaux, produits et composants</t>
  </si>
  <si>
    <r>
      <rPr>
        <b/>
        <sz val="11"/>
        <color theme="1"/>
        <rFont val="Calibri"/>
        <family val="2"/>
        <scheme val="minor"/>
      </rPr>
      <t>Contrôler</t>
    </r>
    <r>
      <rPr>
        <sz val="11"/>
        <color theme="1"/>
        <rFont val="Calibri"/>
        <family val="2"/>
        <scheme val="minor"/>
      </rPr>
      <t xml:space="preserve"> quantitativement à la réception, en cours et en fin d’opération les matériaux, produits et composants.</t>
    </r>
  </si>
  <si>
    <t>C3.2.1</t>
  </si>
  <si>
    <r>
      <rPr>
        <b/>
        <sz val="11"/>
        <color theme="1"/>
        <rFont val="Calibri"/>
        <family val="2"/>
        <scheme val="minor"/>
      </rPr>
      <t xml:space="preserve">Contrôler </t>
    </r>
    <r>
      <rPr>
        <sz val="11"/>
        <color theme="1"/>
        <rFont val="Calibri"/>
        <family val="2"/>
        <scheme val="minor"/>
      </rPr>
      <t>qualitativement à la réception, en cours et en fin d’opération les matériaux, produits et composants</t>
    </r>
  </si>
  <si>
    <t>C3.2.2</t>
  </si>
  <si>
    <r>
      <rPr>
        <b/>
        <sz val="11"/>
        <color theme="1"/>
        <rFont val="Calibri"/>
        <family val="2"/>
        <scheme val="minor"/>
      </rPr>
      <t>Sélectionner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approvisionner</t>
    </r>
    <r>
      <rPr>
        <sz val="11"/>
        <color theme="1"/>
        <rFont val="Calibri"/>
        <family val="2"/>
        <scheme val="minor"/>
      </rPr>
      <t xml:space="preserve"> les bois et dérivés selon les besoins de l’ouvrage à réaliser</t>
    </r>
  </si>
  <si>
    <t>C3.2.3</t>
  </si>
  <si>
    <r>
      <rPr>
        <b/>
        <sz val="11"/>
        <color theme="1"/>
        <rFont val="Calibri"/>
        <family val="2"/>
        <scheme val="minor"/>
      </rPr>
      <t>Sélectionner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approvisionner</t>
    </r>
    <r>
      <rPr>
        <sz val="11"/>
        <color theme="1"/>
        <rFont val="Calibri"/>
        <family val="2"/>
        <scheme val="minor"/>
      </rPr>
      <t xml:space="preserve"> les composants et produits selon les besoins de l’ouvrage à réaliser</t>
    </r>
  </si>
  <si>
    <t>C3.2.4</t>
  </si>
  <si>
    <r>
      <rPr>
        <b/>
        <sz val="11"/>
        <color theme="1"/>
        <rFont val="Calibri"/>
        <family val="2"/>
        <scheme val="minor"/>
      </rPr>
      <t>Consigner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rendre</t>
    </r>
    <r>
      <rPr>
        <sz val="11"/>
        <color theme="1"/>
        <rFont val="Calibri"/>
        <family val="2"/>
        <scheme val="minor"/>
      </rPr>
      <t xml:space="preserve"> compte à la hiérarchie des approvisionnements manquants ou non conformes</t>
    </r>
  </si>
  <si>
    <t>C3.2.5</t>
  </si>
  <si>
    <t>C3.3</t>
  </si>
  <si>
    <t>Rechercher les caractéristiques dimensionnelles et géométriques</t>
  </si>
  <si>
    <r>
      <rPr>
        <b/>
        <sz val="11"/>
        <color theme="1"/>
        <rFont val="Calibri"/>
        <family val="2"/>
        <scheme val="minor"/>
      </rPr>
      <t>Tracer</t>
    </r>
    <r>
      <rPr>
        <sz val="11"/>
        <color theme="1"/>
        <rFont val="Calibri"/>
        <family val="2"/>
        <scheme val="minor"/>
      </rPr>
      <t xml:space="preserve"> une épure à échelle réduite</t>
    </r>
  </si>
  <si>
    <t>C3.3.1</t>
  </si>
  <si>
    <r>
      <rPr>
        <b/>
        <sz val="11"/>
        <color theme="1"/>
        <rFont val="Calibri"/>
        <family val="2"/>
        <scheme val="minor"/>
      </rPr>
      <t>Tracer</t>
    </r>
    <r>
      <rPr>
        <sz val="11"/>
        <color theme="1"/>
        <rFont val="Calibri"/>
        <family val="2"/>
        <scheme val="minor"/>
      </rPr>
      <t xml:space="preserve"> une épure à la grandeur de l’ouvrage</t>
    </r>
  </si>
  <si>
    <t>C3.3.2</t>
  </si>
  <si>
    <r>
      <rPr>
        <b/>
        <sz val="11"/>
        <color theme="1"/>
        <rFont val="Calibri"/>
        <family val="2"/>
        <scheme val="minor"/>
      </rPr>
      <t>Vérifier</t>
    </r>
    <r>
      <rPr>
        <sz val="11"/>
        <color theme="1"/>
        <rFont val="Calibri"/>
        <family val="2"/>
        <scheme val="minor"/>
      </rPr>
      <t xml:space="preserve"> les vraies grandeurs d’arêtes et d’angles par calcul</t>
    </r>
  </si>
  <si>
    <t>C3.3.3</t>
  </si>
  <si>
    <t>1 / T</t>
  </si>
  <si>
    <r>
      <rPr>
        <b/>
        <sz val="11"/>
        <color theme="1"/>
        <rFont val="Calibri"/>
        <family val="2"/>
        <scheme val="minor"/>
      </rPr>
      <t>Réaliser</t>
    </r>
    <r>
      <rPr>
        <sz val="11"/>
        <color theme="1"/>
        <rFont val="Calibri"/>
        <family val="2"/>
        <scheme val="minor"/>
      </rPr>
      <t xml:space="preserve"> une fiche de taille à l’aide d’un progiciel</t>
    </r>
  </si>
  <si>
    <t>C3.3.4</t>
  </si>
  <si>
    <t>C3.4</t>
  </si>
  <si>
    <t>Installer les postes de travail, les outillages</t>
  </si>
  <si>
    <r>
      <rPr>
        <b/>
        <sz val="12"/>
        <rFont val="Calibri"/>
        <family val="2"/>
        <scheme val="minor"/>
      </rPr>
      <t xml:space="preserve">Choisir et préparer </t>
    </r>
    <r>
      <rPr>
        <sz val="12"/>
        <rFont val="Calibri"/>
        <family val="2"/>
        <scheme val="minor"/>
      </rPr>
      <t>les outillages et accessoires</t>
    </r>
  </si>
  <si>
    <t>C3.4.1</t>
  </si>
  <si>
    <r>
      <rPr>
        <b/>
        <sz val="12"/>
        <rFont val="Calibri"/>
        <family val="2"/>
        <scheme val="minor"/>
      </rPr>
      <t xml:space="preserve">Installer </t>
    </r>
    <r>
      <rPr>
        <sz val="12"/>
        <rFont val="Calibri"/>
        <family val="2"/>
        <scheme val="minor"/>
      </rPr>
      <t>les outils sur les machines fixes ou portatives</t>
    </r>
  </si>
  <si>
    <t>C3.4.2</t>
  </si>
  <si>
    <r>
      <rPr>
        <b/>
        <sz val="12"/>
        <rFont val="Calibri"/>
        <family val="2"/>
        <scheme val="minor"/>
      </rPr>
      <t xml:space="preserve">Régler </t>
    </r>
    <r>
      <rPr>
        <sz val="12"/>
        <rFont val="Calibri"/>
        <family val="2"/>
        <scheme val="minor"/>
      </rPr>
      <t>les positions relatives outils/pièces sur les machines fixes</t>
    </r>
  </si>
  <si>
    <t>C3.4.3</t>
  </si>
  <si>
    <r>
      <rPr>
        <b/>
        <sz val="12"/>
        <rFont val="Calibri"/>
        <family val="2"/>
        <scheme val="minor"/>
      </rPr>
      <t xml:space="preserve">Régler </t>
    </r>
    <r>
      <rPr>
        <sz val="12"/>
        <rFont val="Calibri"/>
        <family val="2"/>
        <scheme val="minor"/>
      </rPr>
      <t>les organes de coupe sur les machines spécifiques de charpente</t>
    </r>
  </si>
  <si>
    <t>C3.4.4</t>
  </si>
  <si>
    <r>
      <rPr>
        <b/>
        <sz val="12"/>
        <rFont val="Calibri"/>
        <family val="2"/>
        <scheme val="minor"/>
      </rPr>
      <t xml:space="preserve">Optimiser </t>
    </r>
    <r>
      <rPr>
        <sz val="12"/>
        <rFont val="Calibri"/>
        <family val="2"/>
        <scheme val="minor"/>
      </rPr>
      <t>les paramètres de coupe</t>
    </r>
  </si>
  <si>
    <t>C3.4.5</t>
  </si>
  <si>
    <r>
      <rPr>
        <b/>
        <sz val="12"/>
        <rFont val="Calibri"/>
        <family val="2"/>
        <scheme val="minor"/>
      </rPr>
      <t xml:space="preserve">Régler </t>
    </r>
    <r>
      <rPr>
        <sz val="12"/>
        <rFont val="Calibri"/>
        <family val="2"/>
        <scheme val="minor"/>
      </rPr>
      <t>les machines portatives
– Butés
– Angle de coupe
– Profondeur</t>
    </r>
  </si>
  <si>
    <t>C3.4.6</t>
  </si>
  <si>
    <t>C3.5</t>
  </si>
  <si>
    <t>Conduire les opérations de taille, d’usinage</t>
  </si>
  <si>
    <r>
      <rPr>
        <b/>
        <sz val="11"/>
        <color theme="1"/>
        <rFont val="Calibri"/>
        <family val="2"/>
        <scheme val="minor"/>
      </rPr>
      <t>Tronçonner/déligner</t>
    </r>
    <r>
      <rPr>
        <sz val="11"/>
        <color theme="1"/>
        <rFont val="Calibri"/>
        <family val="2"/>
        <scheme val="minor"/>
      </rPr>
      <t xml:space="preserve"> les bois</t>
    </r>
  </si>
  <si>
    <t>C3.5.1</t>
  </si>
  <si>
    <r>
      <rPr>
        <b/>
        <sz val="11"/>
        <color theme="1"/>
        <rFont val="Calibri"/>
        <family val="2"/>
        <scheme val="minor"/>
      </rPr>
      <t>Corroyer</t>
    </r>
    <r>
      <rPr>
        <sz val="11"/>
        <color theme="1"/>
        <rFont val="Calibri"/>
        <family val="2"/>
        <scheme val="minor"/>
      </rPr>
      <t xml:space="preserve"> ou </t>
    </r>
    <r>
      <rPr>
        <b/>
        <sz val="11"/>
        <color theme="1"/>
        <rFont val="Calibri"/>
        <family val="2"/>
        <scheme val="minor"/>
      </rPr>
      <t>calibrer</t>
    </r>
    <r>
      <rPr>
        <sz val="11"/>
        <color theme="1"/>
        <rFont val="Calibri"/>
        <family val="2"/>
        <scheme val="minor"/>
      </rPr>
      <t xml:space="preserve"> les bois massifs</t>
    </r>
  </si>
  <si>
    <t>C3.5.2</t>
  </si>
  <si>
    <r>
      <rPr>
        <b/>
        <sz val="11"/>
        <color theme="1"/>
        <rFont val="Calibri"/>
        <family val="2"/>
        <scheme val="minor"/>
      </rPr>
      <t>Orienter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repérer</t>
    </r>
    <r>
      <rPr>
        <sz val="11"/>
        <color theme="1"/>
        <rFont val="Calibri"/>
        <family val="2"/>
        <scheme val="minor"/>
      </rPr>
      <t xml:space="preserve"> un élément selon sa destination</t>
    </r>
  </si>
  <si>
    <t>C3.5.3</t>
  </si>
  <si>
    <r>
      <rPr>
        <b/>
        <sz val="11"/>
        <color theme="1"/>
        <rFont val="Calibri"/>
        <family val="2"/>
        <scheme val="minor"/>
      </rPr>
      <t>Tracer</t>
    </r>
    <r>
      <rPr>
        <sz val="11"/>
        <color theme="1"/>
        <rFont val="Calibri"/>
        <family val="2"/>
        <scheme val="minor"/>
      </rPr>
      <t xml:space="preserve"> des éléments de charpente sur épure à échelle réelle</t>
    </r>
  </si>
  <si>
    <t>C3.5.4</t>
  </si>
  <si>
    <r>
      <rPr>
        <b/>
        <sz val="11"/>
        <color theme="1"/>
        <rFont val="Calibri"/>
        <family val="2"/>
        <scheme val="minor"/>
      </rPr>
      <t>Tracer</t>
    </r>
    <r>
      <rPr>
        <sz val="11"/>
        <color theme="1"/>
        <rFont val="Calibri"/>
        <family val="2"/>
        <scheme val="minor"/>
      </rPr>
      <t xml:space="preserve"> des éléments d’après un plan d’exécution ou des données numériques</t>
    </r>
  </si>
  <si>
    <t>C3.5.5</t>
  </si>
  <si>
    <r>
      <rPr>
        <b/>
        <sz val="11"/>
        <color theme="1"/>
        <rFont val="Calibri"/>
        <family val="2"/>
        <scheme val="minor"/>
      </rPr>
      <t>Tracer et réaliser</t>
    </r>
    <r>
      <rPr>
        <sz val="11"/>
        <color theme="1"/>
        <rFont val="Calibri"/>
        <family val="2"/>
        <scheme val="minor"/>
      </rPr>
      <t xml:space="preserve"> un gabarit
– de traçage
– d’usinage
– d’assemblage</t>
    </r>
  </si>
  <si>
    <t>C3.5.6</t>
  </si>
  <si>
    <r>
      <rPr>
        <b/>
        <sz val="11"/>
        <color theme="1"/>
        <rFont val="Calibri"/>
        <family val="2"/>
        <scheme val="minor"/>
      </rPr>
      <t>Tailler</t>
    </r>
    <r>
      <rPr>
        <sz val="11"/>
        <color theme="1"/>
        <rFont val="Calibri"/>
        <family val="2"/>
        <scheme val="minor"/>
      </rPr>
      <t xml:space="preserve"> les liaisons. (assemblages, entures, coupes, entailles…)</t>
    </r>
  </si>
  <si>
    <t>C3.5.7</t>
  </si>
  <si>
    <r>
      <rPr>
        <b/>
        <sz val="11"/>
        <color theme="1"/>
        <rFont val="Calibri"/>
        <family val="2"/>
        <scheme val="minor"/>
      </rPr>
      <t>Profiler</t>
    </r>
    <r>
      <rPr>
        <sz val="11"/>
        <color theme="1"/>
        <rFont val="Calibri"/>
        <family val="2"/>
        <scheme val="minor"/>
      </rPr>
      <t xml:space="preserve"> les rencreusements, délardements, rainures, profils, moulures, feuillures, etc.)</t>
    </r>
  </si>
  <si>
    <t>C3.5.8</t>
  </si>
  <si>
    <r>
      <rPr>
        <b/>
        <sz val="11"/>
        <color theme="1"/>
        <rFont val="Calibri"/>
        <family val="2"/>
        <scheme val="minor"/>
      </rPr>
      <t>Découper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calibrer</t>
    </r>
    <r>
      <rPr>
        <sz val="11"/>
        <color theme="1"/>
        <rFont val="Calibri"/>
        <family val="2"/>
        <scheme val="minor"/>
      </rPr>
      <t xml:space="preserve"> les panneaux dérivés du bois</t>
    </r>
  </si>
  <si>
    <t>C3.5.9</t>
  </si>
  <si>
    <r>
      <rPr>
        <b/>
        <sz val="11"/>
        <color theme="1"/>
        <rFont val="Calibri"/>
        <family val="2"/>
        <scheme val="minor"/>
      </rPr>
      <t>Respecter</t>
    </r>
    <r>
      <rPr>
        <sz val="11"/>
        <color theme="1"/>
        <rFont val="Calibri"/>
        <family val="2"/>
        <scheme val="minor"/>
      </rPr>
      <t xml:space="preserve"> les règles d’hygiène et de sécurité</t>
    </r>
  </si>
  <si>
    <t>C3.5.10</t>
  </si>
  <si>
    <r>
      <rPr>
        <b/>
        <sz val="11"/>
        <color theme="1"/>
        <rFont val="Calibri"/>
        <family val="2"/>
        <scheme val="minor"/>
      </rPr>
      <t>Contrôler</t>
    </r>
    <r>
      <rPr>
        <sz val="11"/>
        <color theme="1"/>
        <rFont val="Calibri"/>
        <family val="2"/>
        <scheme val="minor"/>
      </rPr>
      <t xml:space="preserve"> la qualité des usinages réalisés</t>
    </r>
  </si>
  <si>
    <t>C3.5.11</t>
  </si>
  <si>
    <t>C3.6</t>
  </si>
  <si>
    <t>Conduire les opérations de préfabrication et d’assemblage</t>
  </si>
  <si>
    <r>
      <rPr>
        <b/>
        <sz val="11"/>
        <rFont val="Calibri"/>
        <family val="2"/>
        <scheme val="minor"/>
      </rPr>
      <t xml:space="preserve">Effectuer </t>
    </r>
    <r>
      <rPr>
        <sz val="11"/>
        <rFont val="Calibri"/>
        <family val="2"/>
        <scheme val="minor"/>
      </rPr>
      <t>la mise dedans d’une structure assemblée</t>
    </r>
  </si>
  <si>
    <t>C3.6.1</t>
  </si>
  <si>
    <r>
      <rPr>
        <b/>
        <sz val="11"/>
        <rFont val="Calibri"/>
        <family val="2"/>
        <scheme val="minor"/>
      </rPr>
      <t xml:space="preserve">Effectuer </t>
    </r>
    <r>
      <rPr>
        <sz val="11"/>
        <rFont val="Calibri"/>
        <family val="2"/>
        <scheme val="minor"/>
      </rPr>
      <t>la préfabrication d’un composant ou d’un élément assemblé</t>
    </r>
  </si>
  <si>
    <t>C3.6.2</t>
  </si>
  <si>
    <r>
      <rPr>
        <b/>
        <sz val="11"/>
        <rFont val="Calibri"/>
        <family val="2"/>
        <scheme val="minor"/>
      </rPr>
      <t xml:space="preserve">Effectuer </t>
    </r>
    <r>
      <rPr>
        <sz val="11"/>
        <rFont val="Calibri"/>
        <family val="2"/>
        <scheme val="minor"/>
      </rPr>
      <t>les opérations de:
– clouage
– chevillage
– boulonnage
– vissage, etc.</t>
    </r>
  </si>
  <si>
    <t>C3.6.3</t>
  </si>
  <si>
    <r>
      <rPr>
        <b/>
        <sz val="11"/>
        <rFont val="Calibri"/>
        <family val="2"/>
        <scheme val="minor"/>
      </rPr>
      <t xml:space="preserve">Mettre en place </t>
    </r>
    <r>
      <rPr>
        <sz val="11"/>
        <rFont val="Calibri"/>
        <family val="2"/>
        <scheme val="minor"/>
      </rPr>
      <t>les produits d’isolation et d’étanchéité</t>
    </r>
  </si>
  <si>
    <t>C3.6.4</t>
  </si>
  <si>
    <r>
      <rPr>
        <b/>
        <sz val="11"/>
        <rFont val="Calibri"/>
        <family val="2"/>
        <scheme val="minor"/>
      </rPr>
      <t xml:space="preserve">Effectuer </t>
    </r>
    <r>
      <rPr>
        <sz val="11"/>
        <rFont val="Calibri"/>
        <family val="2"/>
        <scheme val="minor"/>
      </rPr>
      <t>les collages</t>
    </r>
  </si>
  <si>
    <t>C3.6.5</t>
  </si>
  <si>
    <r>
      <rPr>
        <b/>
        <sz val="11"/>
        <rFont val="Calibri"/>
        <family val="2"/>
        <scheme val="minor"/>
      </rPr>
      <t xml:space="preserve">Respecter </t>
    </r>
    <r>
      <rPr>
        <sz val="11"/>
        <rFont val="Calibri"/>
        <family val="2"/>
        <scheme val="minor"/>
      </rPr>
      <t>les règles d’hygiène et de sécurité</t>
    </r>
  </si>
  <si>
    <t>C3.6.6</t>
  </si>
  <si>
    <r>
      <rPr>
        <b/>
        <sz val="11"/>
        <rFont val="Calibri"/>
        <family val="2"/>
        <scheme val="minor"/>
      </rPr>
      <t xml:space="preserve">Contrôler la conformité </t>
    </r>
    <r>
      <rPr>
        <sz val="11"/>
        <rFont val="Calibri"/>
        <family val="2"/>
        <scheme val="minor"/>
      </rPr>
      <t>des composants bois réalisés</t>
    </r>
  </si>
  <si>
    <t>C3.6.7</t>
  </si>
  <si>
    <t>C3.7</t>
  </si>
  <si>
    <t>Conduire les opérations de finition et de traitement</t>
  </si>
  <si>
    <r>
      <rPr>
        <b/>
        <sz val="11"/>
        <rFont val="Arial"/>
        <family val="2"/>
      </rPr>
      <t xml:space="preserve">Assurer </t>
    </r>
    <r>
      <rPr>
        <sz val="11"/>
        <rFont val="Arial MT"/>
        <family val="2"/>
      </rPr>
      <t>la finition des ouvrages</t>
    </r>
  </si>
  <si>
    <t>C3.7.1</t>
  </si>
  <si>
    <r>
      <rPr>
        <b/>
        <sz val="11"/>
        <rFont val="Arial"/>
        <family val="2"/>
      </rPr>
      <t xml:space="preserve">Appliquer </t>
    </r>
    <r>
      <rPr>
        <sz val="11"/>
        <rFont val="Arial MT"/>
        <family val="2"/>
      </rPr>
      <t>les produits de traitement et de finition</t>
    </r>
  </si>
  <si>
    <t>C3.7.2</t>
  </si>
  <si>
    <r>
      <rPr>
        <b/>
        <sz val="11"/>
        <rFont val="Arial"/>
        <family val="2"/>
      </rPr>
      <t xml:space="preserve">Respecter </t>
    </r>
    <r>
      <rPr>
        <sz val="11"/>
        <rFont val="Arial MT"/>
        <family val="2"/>
      </rPr>
      <t>les règles d’hygiène et de sécurité</t>
    </r>
  </si>
  <si>
    <t>C3.7.3</t>
  </si>
  <si>
    <t>C3.8</t>
  </si>
  <si>
    <t>Assurer le conditionnement, le stockage et le chargement</t>
  </si>
  <si>
    <r>
      <rPr>
        <b/>
        <sz val="11"/>
        <rFont val="Arial"/>
        <family val="2"/>
      </rPr>
      <t xml:space="preserve">Conditionner </t>
    </r>
    <r>
      <rPr>
        <sz val="11"/>
        <rFont val="Arial MT"/>
        <family val="2"/>
      </rPr>
      <t>les matériaux, matériels, produits, ouvrages en fonction :
* du sens de mise en œuvre ou de stockage
* du matériel
– de manutention
– de transport
– de levage
* de la fragilité du produit et des consignes de protection à respecter</t>
    </r>
  </si>
  <si>
    <t>C3.8.1</t>
  </si>
  <si>
    <r>
      <rPr>
        <b/>
        <sz val="11"/>
        <rFont val="Arial"/>
        <family val="2"/>
      </rPr>
      <t xml:space="preserve">Stocker </t>
    </r>
    <r>
      <rPr>
        <sz val="11"/>
        <rFont val="Arial MT"/>
        <family val="2"/>
      </rPr>
      <t>les matériaux, matériels, produits, ouvrages</t>
    </r>
  </si>
  <si>
    <t>C3.8.2</t>
  </si>
  <si>
    <r>
      <rPr>
        <b/>
        <sz val="11"/>
        <rFont val="Arial"/>
        <family val="2"/>
      </rPr>
      <t xml:space="preserve">Charger et/ou décharger </t>
    </r>
    <r>
      <rPr>
        <sz val="11"/>
        <rFont val="Arial MT"/>
        <family val="2"/>
      </rPr>
      <t>les moyens de transport en respectant :
– la chronologie du levage
– les charges admissibles par le moyen de levage
– l’encombrement des paquets
– le circuit routier et ses limites de passage</t>
    </r>
  </si>
  <si>
    <t>C3.8.3</t>
  </si>
  <si>
    <t>Mettre en œuvre sur chantier</t>
  </si>
  <si>
    <t>C4.1</t>
  </si>
  <si>
    <t>Organiser et mettre en sécurité la zone d’intervention sur chantier</t>
  </si>
  <si>
    <r>
      <rPr>
        <b/>
        <sz val="11"/>
        <color theme="1"/>
        <rFont val="Calibri"/>
        <family val="2"/>
        <scheme val="minor"/>
      </rPr>
      <t>S’équiper</t>
    </r>
    <r>
      <rPr>
        <sz val="11"/>
        <color theme="1"/>
        <rFont val="Calibri"/>
        <family val="2"/>
        <scheme val="minor"/>
      </rPr>
      <t xml:space="preserve"> des protections individuelles adaptées à la situation de travail sur chantier</t>
    </r>
  </si>
  <si>
    <t>C4.1.1</t>
  </si>
  <si>
    <r>
      <rPr>
        <b/>
        <sz val="11"/>
        <color theme="1"/>
        <rFont val="Calibri"/>
        <family val="2"/>
        <scheme val="minor"/>
      </rPr>
      <t>Vérifier</t>
    </r>
    <r>
      <rPr>
        <sz val="11"/>
        <color theme="1"/>
        <rFont val="Calibri"/>
        <family val="2"/>
        <scheme val="minor"/>
      </rPr>
      <t xml:space="preserve"> les dispositifs de protection collective du chantier et alerter si nécessaire sa hiérarchie</t>
    </r>
  </si>
  <si>
    <t>C4.1.2</t>
  </si>
  <si>
    <r>
      <rPr>
        <b/>
        <sz val="11"/>
        <color theme="1"/>
        <rFont val="Calibri"/>
        <family val="2"/>
        <scheme val="minor"/>
      </rPr>
      <t>Installer et/ou compléter</t>
    </r>
    <r>
      <rPr>
        <sz val="11"/>
        <color theme="1"/>
        <rFont val="Calibri"/>
        <family val="2"/>
        <scheme val="minor"/>
      </rPr>
      <t xml:space="preserve"> la mise en place des moyens d’accès et plates-formes de travail adaptés à la situation de chantier</t>
    </r>
  </si>
  <si>
    <t>C4.1.3</t>
  </si>
  <si>
    <r>
      <rPr>
        <b/>
        <sz val="11"/>
        <color theme="1"/>
        <rFont val="Calibri"/>
        <family val="2"/>
        <scheme val="minor"/>
      </rPr>
      <t>Organiser</t>
    </r>
    <r>
      <rPr>
        <sz val="11"/>
        <color theme="1"/>
        <rFont val="Calibri"/>
        <family val="2"/>
        <scheme val="minor"/>
      </rPr>
      <t xml:space="preserve"> les zones de travail sur le chantier :
– zones de stockage
– zones de dégagement
– zones d’implantation des moyens de levage</t>
    </r>
  </si>
  <si>
    <t>C4.1.4</t>
  </si>
  <si>
    <r>
      <rPr>
        <b/>
        <sz val="11"/>
        <color theme="1"/>
        <rFont val="Calibri"/>
        <family val="2"/>
        <scheme val="minor"/>
      </rPr>
      <t>Protéger</t>
    </r>
    <r>
      <rPr>
        <sz val="11"/>
        <color theme="1"/>
        <rFont val="Calibri"/>
        <family val="2"/>
        <scheme val="minor"/>
      </rPr>
      <t xml:space="preserve"> l’environnement immédiat du chantier :
– l’existant : locaux habités ou non, installations et matériels…
– les personnes et les biens</t>
    </r>
  </si>
  <si>
    <t>C4.1.5</t>
  </si>
  <si>
    <r>
      <rPr>
        <b/>
        <sz val="11"/>
        <color theme="1"/>
        <rFont val="Calibri"/>
        <family val="2"/>
        <scheme val="minor"/>
      </rPr>
      <t>Préparer</t>
    </r>
    <r>
      <rPr>
        <sz val="11"/>
        <color theme="1"/>
        <rFont val="Calibri"/>
        <family val="2"/>
        <scheme val="minor"/>
      </rPr>
      <t xml:space="preserve"> les matériels, machines électroportatives et outillages adaptés au chantier
</t>
    </r>
    <r>
      <rPr>
        <b/>
        <sz val="11"/>
        <color theme="1"/>
        <rFont val="Calibri"/>
        <family val="2"/>
        <scheme val="minor"/>
      </rPr>
      <t>Effectuer</t>
    </r>
    <r>
      <rPr>
        <sz val="11"/>
        <color theme="1"/>
        <rFont val="Calibri"/>
        <family val="2"/>
        <scheme val="minor"/>
      </rPr>
      <t xml:space="preserve"> les raccordements énergétiques</t>
    </r>
  </si>
  <si>
    <t>C4.1.6</t>
  </si>
  <si>
    <t>C4.2</t>
  </si>
  <si>
    <t>Contrôler la conformité des supports et des ouvrages</t>
  </si>
  <si>
    <r>
      <rPr>
        <b/>
        <sz val="11"/>
        <rFont val="Arial"/>
        <family val="2"/>
      </rPr>
      <t xml:space="preserve">Contrôler </t>
    </r>
    <r>
      <rPr>
        <sz val="11"/>
        <rFont val="Arial MT"/>
        <family val="2"/>
      </rPr>
      <t>qualitativement à la réception, en cours et en fin d’opération :
– les dimensions
– la géométrie
– les caractéristiques physiques
– l’aspect des matériaux, produits et ouvrages, à préfabriquer, lever ou poser</t>
    </r>
  </si>
  <si>
    <t>C4.2.1</t>
  </si>
  <si>
    <r>
      <rPr>
        <b/>
        <sz val="11"/>
        <rFont val="Arial"/>
        <family val="2"/>
      </rPr>
      <t xml:space="preserve">Contrôler </t>
    </r>
    <r>
      <rPr>
        <sz val="11"/>
        <rFont val="Arial MT"/>
        <family val="2"/>
      </rPr>
      <t>quantitativement à la réception sur chantier, les matériaux, composants, ouvrages</t>
    </r>
  </si>
  <si>
    <t>C4.2.2</t>
  </si>
  <si>
    <r>
      <rPr>
        <b/>
        <sz val="11"/>
        <rFont val="Arial"/>
        <family val="2"/>
      </rPr>
      <t xml:space="preserve">Contrôler </t>
    </r>
    <r>
      <rPr>
        <sz val="11"/>
        <rFont val="Arial MT"/>
        <family val="2"/>
      </rPr>
      <t>l’humidité des bois, des lieux, des supports (bois réceptionnés sur le chantier : parquet, bardage…)</t>
    </r>
  </si>
  <si>
    <t>C4.2.3</t>
  </si>
  <si>
    <r>
      <rPr>
        <b/>
        <sz val="11"/>
        <rFont val="Arial"/>
        <family val="2"/>
      </rPr>
      <t xml:space="preserve">Contrôler et réceptionner </t>
    </r>
    <r>
      <rPr>
        <sz val="11"/>
        <rFont val="Arial MT"/>
        <family val="2"/>
      </rPr>
      <t>les supports sur chantier :
– caractéristiques géométriques (niveau, aplomb, alignements...)
– caractéristiques dimensionnelles
– la nature et les caractéristiques physiques des matériaux</t>
    </r>
  </si>
  <si>
    <t>C4.2.4</t>
  </si>
  <si>
    <r>
      <rPr>
        <b/>
        <sz val="11"/>
        <rFont val="Arial"/>
        <family val="2"/>
      </rPr>
      <t xml:space="preserve">Consigner </t>
    </r>
    <r>
      <rPr>
        <sz val="11"/>
        <rFont val="Arial MT"/>
        <family val="2"/>
      </rPr>
      <t>les résultats et rendre compte des défauts constatés</t>
    </r>
  </si>
  <si>
    <t>C4.2.5</t>
  </si>
  <si>
    <r>
      <rPr>
        <b/>
        <sz val="11"/>
        <rFont val="Arial"/>
        <family val="2"/>
      </rPr>
      <t xml:space="preserve">Contrôler et valider </t>
    </r>
    <r>
      <rPr>
        <sz val="11"/>
        <rFont val="Arial MT"/>
        <family val="2"/>
      </rPr>
      <t>en fin d’exécution la conformité de l’ouvrage réalisé</t>
    </r>
  </si>
  <si>
    <t>C4.2.6</t>
  </si>
  <si>
    <t>C4.3</t>
  </si>
  <si>
    <t>Implanter, répartir, approvisionner sur chantier</t>
  </si>
  <si>
    <r>
      <rPr>
        <b/>
        <sz val="11"/>
        <rFont val="Arial"/>
        <family val="2"/>
      </rPr>
      <t xml:space="preserve">Repérer et vérifier </t>
    </r>
    <r>
      <rPr>
        <sz val="11"/>
        <rFont val="Arial MT"/>
        <family val="2"/>
      </rPr>
      <t>les référentiels existants :
– niveau de sol brut, sol fini...
– aplomb des murs, des baies...
– axes et alignement</t>
    </r>
  </si>
  <si>
    <t>C4.3.1</t>
  </si>
  <si>
    <r>
      <rPr>
        <b/>
        <sz val="11"/>
        <rFont val="Arial"/>
        <family val="2"/>
      </rPr>
      <t xml:space="preserve">Tracer </t>
    </r>
    <r>
      <rPr>
        <sz val="11"/>
        <rFont val="Arial MT"/>
        <family val="2"/>
      </rPr>
      <t>l’implantation des éléments et ouvrages :
– les axes, alignements, épaisseurs, calepinage…
– le niveau, l’aplomb, les
surfaces de référence (sol fini, plancher, etc.)</t>
    </r>
  </si>
  <si>
    <t>C4.3.2</t>
  </si>
  <si>
    <r>
      <rPr>
        <b/>
        <sz val="11"/>
        <rFont val="Arial"/>
        <family val="2"/>
      </rPr>
      <t xml:space="preserve">Vérifier </t>
    </r>
    <r>
      <rPr>
        <sz val="11"/>
        <rFont val="Arial MT"/>
        <family val="2"/>
      </rPr>
      <t>les réservations existantes :
– les ancrages, platines, etc.
– les baies, les trémies, etc.
– les dimensions intérieures, etc.</t>
    </r>
  </si>
  <si>
    <t>C4.3.3</t>
  </si>
  <si>
    <r>
      <rPr>
        <b/>
        <sz val="11"/>
        <rFont val="Arial"/>
        <family val="2"/>
      </rPr>
      <t xml:space="preserve">Tracer </t>
    </r>
    <r>
      <rPr>
        <sz val="11"/>
        <rFont val="Arial MT"/>
        <family val="2"/>
      </rPr>
      <t xml:space="preserve">et </t>
    </r>
    <r>
      <rPr>
        <b/>
        <sz val="11"/>
        <rFont val="Arial"/>
        <family val="2"/>
      </rPr>
      <t xml:space="preserve">réaliser </t>
    </r>
    <r>
      <rPr>
        <sz val="11"/>
        <rFont val="Arial MT"/>
        <family val="2"/>
      </rPr>
      <t>des réservations complémentaires</t>
    </r>
  </si>
  <si>
    <t>C4.3.4</t>
  </si>
  <si>
    <r>
      <rPr>
        <b/>
        <sz val="11"/>
        <rFont val="Arial"/>
        <family val="2"/>
      </rPr>
      <t xml:space="preserve">Identifier </t>
    </r>
    <r>
      <rPr>
        <sz val="11"/>
        <rFont val="Arial MT"/>
        <family val="2"/>
      </rPr>
      <t>les contraintes de mise en œuvre, obstacles, réseaux, avancement imprévu ou retard des travaux, etc.</t>
    </r>
  </si>
  <si>
    <t>C4.3.5</t>
  </si>
  <si>
    <r>
      <rPr>
        <b/>
        <sz val="11"/>
        <rFont val="Arial"/>
        <family val="2"/>
      </rPr>
      <t xml:space="preserve">Répartir et approvisionner </t>
    </r>
    <r>
      <rPr>
        <sz val="11"/>
        <rFont val="Arial MT"/>
        <family val="2"/>
      </rPr>
      <t>les ouvrages, composants et matériaux sur les différentes zones de travail du chantier</t>
    </r>
  </si>
  <si>
    <t>C4.3.6</t>
  </si>
  <si>
    <t>C4.4</t>
  </si>
  <si>
    <t>Conduire les opérations de levage des structures et ossatures</t>
  </si>
  <si>
    <r>
      <rPr>
        <b/>
        <sz val="11"/>
        <rFont val="Arial"/>
        <family val="2"/>
      </rPr>
      <t xml:space="preserve">Lever </t>
    </r>
    <r>
      <rPr>
        <sz val="11"/>
        <rFont val="Arial MT"/>
        <family val="2"/>
      </rPr>
      <t>les structures et ossatures bois :
– à concentration de charge (charpente traditionnelle, système poteau/poutre…)
– à répartition de charge (charpente industrielle, ossature bois, panneaux…)</t>
    </r>
  </si>
  <si>
    <t>C4.4.1</t>
  </si>
  <si>
    <r>
      <rPr>
        <b/>
        <sz val="11"/>
        <rFont val="Arial"/>
        <family val="2"/>
      </rPr>
      <t>Poser</t>
    </r>
    <r>
      <rPr>
        <sz val="11"/>
        <rFont val="Arial MT"/>
        <family val="2"/>
      </rPr>
      <t xml:space="preserve">, </t>
    </r>
    <r>
      <rPr>
        <b/>
        <sz val="11"/>
        <rFont val="Arial"/>
        <family val="2"/>
      </rPr>
      <t xml:space="preserve">régler </t>
    </r>
    <r>
      <rPr>
        <sz val="11"/>
        <rFont val="Arial MT"/>
        <family val="2"/>
      </rPr>
      <t xml:space="preserve">et </t>
    </r>
    <r>
      <rPr>
        <b/>
        <sz val="11"/>
        <rFont val="Arial"/>
        <family val="2"/>
      </rPr>
      <t xml:space="preserve">fixer </t>
    </r>
    <r>
      <rPr>
        <sz val="11"/>
        <rFont val="Arial MT"/>
        <family val="2"/>
      </rPr>
      <t>les pièces et les éléments de liaison avec le gros œuvre.
(lisses, muraillères, sabots, etc.)</t>
    </r>
  </si>
  <si>
    <t>C4.4.2</t>
  </si>
  <si>
    <r>
      <rPr>
        <b/>
        <sz val="11"/>
        <rFont val="Arial"/>
        <family val="2"/>
      </rPr>
      <t>Poser</t>
    </r>
    <r>
      <rPr>
        <sz val="11"/>
        <rFont val="Arial MT"/>
        <family val="2"/>
      </rPr>
      <t xml:space="preserve">, </t>
    </r>
    <r>
      <rPr>
        <b/>
        <sz val="11"/>
        <rFont val="Arial"/>
        <family val="2"/>
      </rPr>
      <t xml:space="preserve">régler </t>
    </r>
    <r>
      <rPr>
        <sz val="11"/>
        <rFont val="Arial MT"/>
        <family val="2"/>
      </rPr>
      <t xml:space="preserve">et </t>
    </r>
    <r>
      <rPr>
        <b/>
        <sz val="11"/>
        <rFont val="Arial"/>
        <family val="2"/>
      </rPr>
      <t xml:space="preserve">fixer </t>
    </r>
    <r>
      <rPr>
        <sz val="11"/>
        <rFont val="Arial MT"/>
        <family val="2"/>
      </rPr>
      <t>les pièces et les éléments de liaison entre les structures et ossatures :
(lisses de chaînage, etc.)</t>
    </r>
  </si>
  <si>
    <t>C4.4.3</t>
  </si>
  <si>
    <r>
      <rPr>
        <b/>
        <sz val="11"/>
        <rFont val="Arial"/>
        <family val="2"/>
      </rPr>
      <t>Poser</t>
    </r>
    <r>
      <rPr>
        <sz val="11"/>
        <rFont val="Arial MT"/>
        <family val="2"/>
      </rPr>
      <t xml:space="preserve">, </t>
    </r>
    <r>
      <rPr>
        <b/>
        <sz val="11"/>
        <rFont val="Arial"/>
        <family val="2"/>
      </rPr>
      <t xml:space="preserve">régler </t>
    </r>
    <r>
      <rPr>
        <sz val="11"/>
        <rFont val="Arial MT"/>
        <family val="2"/>
      </rPr>
      <t xml:space="preserve">et </t>
    </r>
    <r>
      <rPr>
        <b/>
        <sz val="11"/>
        <rFont val="Arial"/>
        <family val="2"/>
      </rPr>
      <t xml:space="preserve">fixer </t>
    </r>
    <r>
      <rPr>
        <sz val="11"/>
        <rFont val="Arial MT"/>
        <family val="2"/>
      </rPr>
      <t>les pièces passantes et de répartition :
– pannes et chevrons
– solives et entretoises
– tasseaux et conte-lattage
– etc…</t>
    </r>
  </si>
  <si>
    <t>C4.4.4</t>
  </si>
  <si>
    <r>
      <rPr>
        <b/>
        <sz val="11"/>
        <rFont val="Arial"/>
        <family val="2"/>
      </rPr>
      <t xml:space="preserve">Régler et maintenir </t>
    </r>
    <r>
      <rPr>
        <sz val="11"/>
        <rFont val="Arial MT"/>
        <family val="2"/>
      </rPr>
      <t>provisoirement les structures :
– niveaux, aplombs,
– alignements, répartitions...</t>
    </r>
  </si>
  <si>
    <t>C4.4.5</t>
  </si>
  <si>
    <r>
      <rPr>
        <b/>
        <sz val="11"/>
        <rFont val="Arial"/>
        <family val="2"/>
      </rPr>
      <t xml:space="preserve">Contreventer </t>
    </r>
    <r>
      <rPr>
        <sz val="11"/>
        <rFont val="Arial MT"/>
        <family val="2"/>
      </rPr>
      <t>définitivement les structures dans les plans rampants, horizontaux ou verticaux</t>
    </r>
  </si>
  <si>
    <t>C4.4.6</t>
  </si>
  <si>
    <r>
      <rPr>
        <b/>
        <sz val="11"/>
        <rFont val="Arial"/>
        <family val="2"/>
      </rPr>
      <t xml:space="preserve">Réaliser </t>
    </r>
    <r>
      <rPr>
        <sz val="11"/>
        <rFont val="Arial MT"/>
        <family val="2"/>
      </rPr>
      <t>les chevêtres et trémies</t>
    </r>
  </si>
  <si>
    <t>C4.4.7</t>
  </si>
  <si>
    <r>
      <rPr>
        <b/>
        <sz val="11"/>
        <rFont val="Arial"/>
        <family val="2"/>
      </rPr>
      <t xml:space="preserve">Construire </t>
    </r>
    <r>
      <rPr>
        <sz val="11"/>
        <rFont val="Arial MT"/>
        <family val="2"/>
      </rPr>
      <t>des structures par empilage d’éléments
(rondins, madriers, profilés bois isolant…)</t>
    </r>
  </si>
  <si>
    <t>C4.4.8</t>
  </si>
  <si>
    <r>
      <rPr>
        <b/>
        <sz val="11"/>
        <rFont val="Arial"/>
        <family val="2"/>
      </rPr>
      <t xml:space="preserve">Lever ou poser </t>
    </r>
    <r>
      <rPr>
        <sz val="11"/>
        <rFont val="Arial MT"/>
        <family val="2"/>
      </rPr>
      <t>des éléments extérieurs, des structures… (passerelles, mobiliers urbains,
escaliers, terrasses…).</t>
    </r>
  </si>
  <si>
    <t>C4.4.9</t>
  </si>
  <si>
    <r>
      <rPr>
        <b/>
        <sz val="11"/>
        <rFont val="Arial"/>
        <family val="2"/>
      </rPr>
      <t xml:space="preserve">Respecter </t>
    </r>
    <r>
      <rPr>
        <sz val="11"/>
        <rFont val="Arial MT"/>
        <family val="2"/>
      </rPr>
      <t>le temps alloué</t>
    </r>
  </si>
  <si>
    <t>C4.4.10</t>
  </si>
  <si>
    <t>C4.5</t>
  </si>
  <si>
    <t>Poser, installer les composants et produits finis</t>
  </si>
  <si>
    <r>
      <rPr>
        <b/>
        <sz val="11"/>
        <rFont val="Arial"/>
        <family val="2"/>
      </rPr>
      <t xml:space="preserve">Mettre en œuvre </t>
    </r>
    <r>
      <rPr>
        <sz val="11"/>
        <rFont val="Arial MT"/>
        <family val="2"/>
      </rPr>
      <t>les produits d’étanchéité à l’air et à l’eau</t>
    </r>
  </si>
  <si>
    <t>C4.4.11</t>
  </si>
  <si>
    <r>
      <rPr>
        <b/>
        <sz val="11"/>
        <rFont val="Arial"/>
        <family val="2"/>
      </rPr>
      <t xml:space="preserve">Poser </t>
    </r>
    <r>
      <rPr>
        <sz val="11"/>
        <rFont val="Arial MT"/>
        <family val="2"/>
      </rPr>
      <t>les matériaux et produits d’isolation thermique et acoustique</t>
    </r>
  </si>
  <si>
    <t>C4.5.2</t>
  </si>
  <si>
    <r>
      <rPr>
        <b/>
        <sz val="11"/>
        <rFont val="Arial"/>
        <family val="2"/>
      </rPr>
      <t xml:space="preserve">Mettre en œuvre </t>
    </r>
    <r>
      <rPr>
        <sz val="11"/>
        <rFont val="Arial MT"/>
        <family val="2"/>
      </rPr>
      <t>les produits et accessoires de protection contre les nuisances extérieures</t>
    </r>
  </si>
  <si>
    <t>C4.5.3</t>
  </si>
  <si>
    <r>
      <rPr>
        <b/>
        <sz val="11"/>
        <rFont val="Arial"/>
        <family val="2"/>
      </rPr>
      <t xml:space="preserve">Poser </t>
    </r>
    <r>
      <rPr>
        <sz val="11"/>
        <rFont val="Arial MT"/>
        <family val="2"/>
      </rPr>
      <t>les précadres sur les composants d’ossature bois</t>
    </r>
  </si>
  <si>
    <t>C4.5.4</t>
  </si>
  <si>
    <r>
      <rPr>
        <b/>
        <sz val="11"/>
        <rFont val="Arial"/>
        <family val="2"/>
      </rPr>
      <t xml:space="preserve">Installer </t>
    </r>
    <r>
      <rPr>
        <sz val="11"/>
        <rFont val="Arial MT"/>
        <family val="2"/>
      </rPr>
      <t>les menuiseries et fermetures</t>
    </r>
  </si>
  <si>
    <t>C4.5.5</t>
  </si>
  <si>
    <r>
      <rPr>
        <b/>
        <sz val="11"/>
        <rFont val="Arial"/>
        <family val="2"/>
      </rPr>
      <t xml:space="preserve">Régler </t>
    </r>
    <r>
      <rPr>
        <sz val="11"/>
        <rFont val="Arial MT"/>
        <family val="2"/>
      </rPr>
      <t>les mobilités et organes de fonctionnement de l’ouvrage (translation, rotation…)</t>
    </r>
  </si>
  <si>
    <t>C4.5.6</t>
  </si>
  <si>
    <r>
      <rPr>
        <b/>
        <sz val="11"/>
        <rFont val="Arial"/>
        <family val="2"/>
      </rPr>
      <t xml:space="preserve">Poser </t>
    </r>
    <r>
      <rPr>
        <sz val="11"/>
        <rFont val="Arial MT"/>
        <family val="2"/>
      </rPr>
      <t>les revêtements extérieurs
– horizontaux
– verticaux
– rampants</t>
    </r>
  </si>
  <si>
    <t>C4.5.7</t>
  </si>
  <si>
    <r>
      <rPr>
        <b/>
        <sz val="11"/>
        <rFont val="Arial"/>
        <family val="2"/>
      </rPr>
      <t xml:space="preserve">Poser </t>
    </r>
    <r>
      <rPr>
        <sz val="11"/>
        <rFont val="Arial MT"/>
        <family val="2"/>
      </rPr>
      <t>les revêtements intérieurs
– horizontaux
– verticaux
– rampants</t>
    </r>
  </si>
  <si>
    <t>C4.5.8</t>
  </si>
  <si>
    <r>
      <rPr>
        <b/>
        <sz val="11"/>
        <rFont val="Arial"/>
        <family val="2"/>
      </rPr>
      <t xml:space="preserve">Poser </t>
    </r>
    <r>
      <rPr>
        <sz val="11"/>
        <rFont val="Arial MT"/>
        <family val="2"/>
      </rPr>
      <t>les revêtements de plancher (dalles, panneaux, massif …)</t>
    </r>
  </si>
  <si>
    <t>C4.5.9</t>
  </si>
  <si>
    <r>
      <rPr>
        <b/>
        <sz val="11"/>
        <rFont val="Arial"/>
        <family val="2"/>
      </rPr>
      <t xml:space="preserve">Lever </t>
    </r>
    <r>
      <rPr>
        <sz val="11"/>
        <rFont val="Arial MT"/>
        <family val="2"/>
      </rPr>
      <t>les escaliers droits et balancés</t>
    </r>
  </si>
  <si>
    <t>C4.5.10</t>
  </si>
  <si>
    <t>C4.5.11</t>
  </si>
  <si>
    <t>C4.6</t>
  </si>
  <si>
    <t>Assurer le suivi de réalisation des ouvrages</t>
  </si>
  <si>
    <r>
      <rPr>
        <b/>
        <sz val="11"/>
        <rFont val="Arial"/>
        <family val="2"/>
      </rPr>
      <t xml:space="preserve">Suivre </t>
    </r>
    <r>
      <rPr>
        <sz val="11"/>
        <rFont val="Arial MT"/>
        <family val="2"/>
      </rPr>
      <t>le déroulement de la mise en œuvre sur chantier</t>
    </r>
  </si>
  <si>
    <t>C4.6.1</t>
  </si>
  <si>
    <r>
      <rPr>
        <b/>
        <sz val="11"/>
        <rFont val="Arial"/>
        <family val="2"/>
      </rPr>
      <t xml:space="preserve">Contrôler </t>
    </r>
    <r>
      <rPr>
        <sz val="11"/>
        <rFont val="Arial MT"/>
        <family val="2"/>
      </rPr>
      <t>la conformité de l’ouvrage et/ou du produit en cours de réalisation</t>
    </r>
  </si>
  <si>
    <t>C4.6.2</t>
  </si>
  <si>
    <r>
      <rPr>
        <b/>
        <sz val="11"/>
        <rFont val="Arial"/>
        <family val="2"/>
      </rPr>
      <t xml:space="preserve">Évaluer </t>
    </r>
    <r>
      <rPr>
        <sz val="11"/>
        <rFont val="Arial MT"/>
        <family val="2"/>
      </rPr>
      <t>les écarts par rapport au planning prévisionnel et leurs conséquences sur les délais</t>
    </r>
  </si>
  <si>
    <t>C4.6.3</t>
  </si>
  <si>
    <r>
      <rPr>
        <b/>
        <sz val="11"/>
        <rFont val="Arial"/>
        <family val="2"/>
      </rPr>
      <t xml:space="preserve">Analyser </t>
    </r>
    <r>
      <rPr>
        <sz val="11"/>
        <rFont val="Arial MT"/>
        <family val="2"/>
      </rPr>
      <t xml:space="preserve">les problèmes rencontrés et </t>
    </r>
    <r>
      <rPr>
        <b/>
        <sz val="11"/>
        <rFont val="Arial"/>
        <family val="2"/>
      </rPr>
      <t xml:space="preserve">évaluer </t>
    </r>
    <r>
      <rPr>
        <sz val="11"/>
        <rFont val="Arial MT"/>
        <family val="2"/>
      </rPr>
      <t>les différentes solutions</t>
    </r>
  </si>
  <si>
    <t>C4.6.4</t>
  </si>
  <si>
    <r>
      <rPr>
        <b/>
        <sz val="11"/>
        <rFont val="Arial"/>
        <family val="2"/>
      </rPr>
      <t xml:space="preserve">Proposer </t>
    </r>
    <r>
      <rPr>
        <sz val="11"/>
        <rFont val="Arial MT"/>
        <family val="2"/>
      </rPr>
      <t>des ajustements et des solutions d’amélioration concernant l’optimisation :
– des moyens matériels
– des moyens humains
– des techniques employées</t>
    </r>
  </si>
  <si>
    <t>C4.6.5</t>
  </si>
  <si>
    <r>
      <rPr>
        <b/>
        <sz val="11"/>
        <rFont val="Arial"/>
        <family val="2"/>
      </rPr>
      <t xml:space="preserve">Consigner et rendre compte </t>
    </r>
    <r>
      <rPr>
        <sz val="11"/>
        <rFont val="Arial MT"/>
        <family val="2"/>
      </rPr>
      <t>:
– de l’avancement du chantier
– des temps passés
– des matériaux utilisés
– des difficultés rencontrées</t>
    </r>
  </si>
  <si>
    <t>C4.6.6</t>
  </si>
  <si>
    <t>C4.7</t>
  </si>
  <si>
    <t>Gérer l’environnement du chantier</t>
  </si>
  <si>
    <r>
      <rPr>
        <b/>
        <sz val="11"/>
        <rFont val="Arial"/>
        <family val="2"/>
      </rPr>
      <t xml:space="preserve">Effectuer </t>
    </r>
    <r>
      <rPr>
        <sz val="11"/>
        <rFont val="Arial MT"/>
        <family val="2"/>
      </rPr>
      <t>le tri sélectif des différents types de déchets.
– produits revalorisés
– produits détruits
– produits récupérés et stockés</t>
    </r>
  </si>
  <si>
    <t>C4.7.1</t>
  </si>
  <si>
    <r>
      <rPr>
        <b/>
        <sz val="11"/>
        <rFont val="Arial"/>
        <family val="2"/>
      </rPr>
      <t xml:space="preserve">Évacuer </t>
    </r>
    <r>
      <rPr>
        <sz val="11"/>
        <rFont val="Arial MT"/>
        <family val="2"/>
      </rPr>
      <t>les déchets selon les conditions du chantier et les normes en vigueur</t>
    </r>
  </si>
  <si>
    <t>C4.7.2</t>
  </si>
  <si>
    <r>
      <rPr>
        <b/>
        <sz val="11"/>
        <rFont val="Arial"/>
        <family val="2"/>
      </rPr>
      <t xml:space="preserve">Désinstaller et ranger </t>
    </r>
    <r>
      <rPr>
        <sz val="11"/>
        <rFont val="Arial MT"/>
        <family val="2"/>
      </rPr>
      <t>les postes de travail et les zones d’activités en fin de chantier</t>
    </r>
  </si>
  <si>
    <t>C4.7.3</t>
  </si>
  <si>
    <t>Maintenir et remettre en état</t>
  </si>
  <si>
    <t>C5.1</t>
  </si>
  <si>
    <t>Assurer la maintenance de 1er niveau des machines et matériels de fabrication</t>
  </si>
  <si>
    <r>
      <rPr>
        <b/>
        <sz val="11"/>
        <rFont val="Arial"/>
        <family val="2"/>
      </rPr>
      <t xml:space="preserve">Identifier et de planifier </t>
    </r>
    <r>
      <rPr>
        <sz val="11"/>
        <rFont val="Arial MT"/>
        <family val="2"/>
      </rPr>
      <t>les opérations de maintenance de premier niveau définies par le constructeur</t>
    </r>
  </si>
  <si>
    <t>C5.1.1</t>
  </si>
  <si>
    <r>
      <rPr>
        <b/>
        <sz val="11"/>
        <rFont val="Arial"/>
        <family val="2"/>
      </rPr>
      <t xml:space="preserve">Identifier </t>
    </r>
    <r>
      <rPr>
        <sz val="11"/>
        <rFont val="Arial MT"/>
        <family val="2"/>
      </rPr>
      <t>les indices apparents de dysfonctionnement d’un matériel, d’un équipement, ou d’un outillage:
– comportement anormal,
– résultat anormal</t>
    </r>
  </si>
  <si>
    <t>C5.1.2</t>
  </si>
  <si>
    <r>
      <rPr>
        <b/>
        <sz val="11"/>
        <rFont val="Arial"/>
        <family val="2"/>
      </rPr>
      <t xml:space="preserve">Effectuer </t>
    </r>
    <r>
      <rPr>
        <sz val="11"/>
        <rFont val="Arial MT"/>
        <family val="2"/>
      </rPr>
      <t>les opérations d’entretien ou de remise en état de fonctionnement
– entretien
– nettoyage
– changement éventuel de pièces d’usure (outils coupants, butés, guides, courroies et charbons sans démontage complexe d’éléments de la machine)
– graissage
– réglage
– changement d’outils ou de pièces</t>
    </r>
  </si>
  <si>
    <t>C5.1.3</t>
  </si>
  <si>
    <r>
      <rPr>
        <b/>
        <sz val="11"/>
        <rFont val="Arial"/>
        <family val="2"/>
      </rPr>
      <t xml:space="preserve">Contrôler </t>
    </r>
    <r>
      <rPr>
        <sz val="11"/>
        <rFont val="Arial MT"/>
        <family val="2"/>
      </rPr>
      <t>les résultats obtenus après intervention</t>
    </r>
  </si>
  <si>
    <t>C5.1.4</t>
  </si>
  <si>
    <r>
      <rPr>
        <b/>
        <sz val="11"/>
        <rFont val="Arial"/>
        <family val="2"/>
      </rPr>
      <t xml:space="preserve">Consigner </t>
    </r>
    <r>
      <rPr>
        <sz val="11"/>
        <rFont val="Arial MT"/>
        <family val="2"/>
      </rPr>
      <t>les interventions pour les machines et outillages sur le carnet d’entretien</t>
    </r>
  </si>
  <si>
    <t>C5.1.5</t>
  </si>
  <si>
    <t>C5.2</t>
  </si>
  <si>
    <t>Effectuer l’entretien et la maintenance des équipements de chantier</t>
  </si>
  <si>
    <r>
      <rPr>
        <b/>
        <sz val="11"/>
        <rFont val="Arial"/>
        <family val="2"/>
      </rPr>
      <t xml:space="preserve">Effectuer </t>
    </r>
    <r>
      <rPr>
        <sz val="11"/>
        <rFont val="Arial MT"/>
        <family val="2"/>
      </rPr>
      <t>l’entretien des machines portatives de chantier</t>
    </r>
  </si>
  <si>
    <t>C5.2.1</t>
  </si>
  <si>
    <r>
      <rPr>
        <b/>
        <sz val="11"/>
        <rFont val="Arial"/>
        <family val="2"/>
      </rPr>
      <t xml:space="preserve">Effectuer </t>
    </r>
    <r>
      <rPr>
        <sz val="11"/>
        <rFont val="Arial MT"/>
        <family val="2"/>
      </rPr>
      <t>l’entretien périodique des équipements
– graissage
– nettoyage…</t>
    </r>
  </si>
  <si>
    <t>C5.2.2</t>
  </si>
  <si>
    <r>
      <rPr>
        <b/>
        <sz val="11"/>
        <rFont val="Arial"/>
        <family val="2"/>
      </rPr>
      <t xml:space="preserve">Vérifier </t>
    </r>
    <r>
      <rPr>
        <sz val="11"/>
        <rFont val="Arial MT"/>
        <family val="2"/>
      </rPr>
      <t>lors du montage/démontage l’état des différents organes</t>
    </r>
  </si>
  <si>
    <t>C5.2.3</t>
  </si>
  <si>
    <r>
      <rPr>
        <b/>
        <sz val="11"/>
        <rFont val="Arial"/>
        <family val="2"/>
      </rPr>
      <t xml:space="preserve">Vérifier </t>
    </r>
    <r>
      <rPr>
        <sz val="11"/>
        <rFont val="Arial MT"/>
        <family val="2"/>
      </rPr>
      <t>les limites de validité</t>
    </r>
  </si>
  <si>
    <t>C5.2.4</t>
  </si>
  <si>
    <r>
      <rPr>
        <b/>
        <sz val="11"/>
        <rFont val="Arial"/>
        <family val="2"/>
      </rPr>
      <t xml:space="preserve">Consigner </t>
    </r>
    <r>
      <rPr>
        <sz val="11"/>
        <rFont val="Arial MT"/>
        <family val="2"/>
      </rPr>
      <t>les interventions pour les matériels et les équipements</t>
    </r>
  </si>
  <si>
    <t>C5.2.5</t>
  </si>
  <si>
    <t>C5.3</t>
  </si>
  <si>
    <t>Assurer la maintenance périodique des ouvrages</t>
  </si>
  <si>
    <r>
      <rPr>
        <b/>
        <sz val="11"/>
        <rFont val="Arial"/>
        <family val="2"/>
      </rPr>
      <t xml:space="preserve">Réaliser </t>
    </r>
    <r>
      <rPr>
        <sz val="11"/>
        <rFont val="Arial MT"/>
        <family val="2"/>
      </rPr>
      <t>les opérations de maintenance périodique des ouvrages prévues contractuellement</t>
    </r>
  </si>
  <si>
    <t>C5.3.1</t>
  </si>
  <si>
    <r>
      <rPr>
        <b/>
        <sz val="11"/>
        <rFont val="Arial"/>
        <family val="2"/>
      </rPr>
      <t xml:space="preserve">Vérifier </t>
    </r>
    <r>
      <rPr>
        <sz val="11"/>
        <rFont val="Arial MT"/>
        <family val="2"/>
      </rPr>
      <t>que les dispositifs de sécurité liés aux opérations de maintenance des ouvrages sont repérés et correctement utilisés et réenclenchés après usage</t>
    </r>
  </si>
  <si>
    <t>C5.3.2</t>
  </si>
  <si>
    <r>
      <rPr>
        <b/>
        <sz val="11"/>
        <rFont val="Arial"/>
        <family val="2"/>
      </rPr>
      <t xml:space="preserve">Consigner </t>
    </r>
    <r>
      <rPr>
        <sz val="11"/>
        <rFont val="Arial MT"/>
        <family val="2"/>
      </rPr>
      <t>les interventions réalisées sur les ouvrages et les opérations effectuées</t>
    </r>
  </si>
  <si>
    <t>C5.3.3</t>
  </si>
  <si>
    <t>Animer</t>
  </si>
  <si>
    <t>C6.1</t>
  </si>
  <si>
    <t>Animer une équipe</t>
  </si>
  <si>
    <r>
      <rPr>
        <b/>
        <sz val="11"/>
        <rFont val="Arial"/>
        <family val="2"/>
      </rPr>
      <t xml:space="preserve">Répartir </t>
    </r>
    <r>
      <rPr>
        <sz val="11"/>
        <rFont val="Arial MT"/>
        <family val="2"/>
      </rPr>
      <t>les tâches de travail aux membres de l’équipe</t>
    </r>
  </si>
  <si>
    <t>C6.1.1</t>
  </si>
  <si>
    <t>U31</t>
  </si>
  <si>
    <r>
      <rPr>
        <b/>
        <sz val="11"/>
        <rFont val="Arial"/>
        <family val="2"/>
      </rPr>
      <t xml:space="preserve">Animer </t>
    </r>
    <r>
      <rPr>
        <sz val="11"/>
        <rFont val="Arial MT"/>
        <family val="2"/>
      </rPr>
      <t xml:space="preserve">l’équipe et </t>
    </r>
    <r>
      <rPr>
        <b/>
        <sz val="11"/>
        <rFont val="Arial"/>
        <family val="2"/>
      </rPr>
      <t xml:space="preserve">relancer </t>
    </r>
    <r>
      <rPr>
        <sz val="11"/>
        <rFont val="Arial MT"/>
        <family val="2"/>
      </rPr>
      <t>les activités</t>
    </r>
  </si>
  <si>
    <t>C6.1.2</t>
  </si>
  <si>
    <t>les 3ans</t>
  </si>
  <si>
    <r>
      <rPr>
        <b/>
        <sz val="11"/>
        <rFont val="Arial"/>
        <family val="2"/>
      </rPr>
      <t xml:space="preserve">Gérer </t>
    </r>
    <r>
      <rPr>
        <sz val="11"/>
        <rFont val="Arial MT"/>
        <family val="2"/>
      </rPr>
      <t>l’enclenchement des activités entre les différents acteurs et les postes de travail</t>
    </r>
  </si>
  <si>
    <t>C6.1.3</t>
  </si>
  <si>
    <r>
      <rPr>
        <b/>
        <sz val="11"/>
        <rFont val="Arial"/>
        <family val="2"/>
      </rPr>
      <t xml:space="preserve">Expliquer </t>
    </r>
    <r>
      <rPr>
        <sz val="11"/>
        <rFont val="Arial MT"/>
        <family val="2"/>
      </rPr>
      <t>une procédure de mise en œuvre</t>
    </r>
  </si>
  <si>
    <t>C6.1.4</t>
  </si>
  <si>
    <t>C6.2</t>
  </si>
  <si>
    <t>Animer les actions qualité et sécurité</t>
  </si>
  <si>
    <r>
      <rPr>
        <b/>
        <sz val="11"/>
        <rFont val="Arial"/>
        <family val="2"/>
      </rPr>
      <t xml:space="preserve">Mettre </t>
    </r>
    <r>
      <rPr>
        <sz val="11"/>
        <rFont val="Arial MT"/>
        <family val="2"/>
      </rPr>
      <t>en œuvre les démarches qualité propres à l’entreprise</t>
    </r>
  </si>
  <si>
    <t>C6.2.1</t>
  </si>
  <si>
    <r>
      <rPr>
        <b/>
        <sz val="11"/>
        <rFont val="Arial"/>
        <family val="2"/>
      </rPr>
      <t xml:space="preserve">Suivre et contrôler </t>
    </r>
    <r>
      <rPr>
        <sz val="11"/>
        <rFont val="Arial MT"/>
        <family val="2"/>
      </rPr>
      <t>les procédures qualité de l’entreprise</t>
    </r>
  </si>
  <si>
    <t>C6.2.2</t>
  </si>
  <si>
    <r>
      <rPr>
        <b/>
        <sz val="11"/>
        <rFont val="Arial"/>
        <family val="2"/>
      </rPr>
      <t xml:space="preserve">Mettre </t>
    </r>
    <r>
      <rPr>
        <sz val="11"/>
        <rFont val="Arial MT"/>
        <family val="2"/>
      </rPr>
      <t>en œuvre les démarches qualité propres à une certification</t>
    </r>
  </si>
  <si>
    <t>C6.2.3</t>
  </si>
  <si>
    <r>
      <rPr>
        <b/>
        <sz val="11"/>
        <rFont val="Arial"/>
        <family val="2"/>
      </rPr>
      <t xml:space="preserve">Faire </t>
    </r>
    <r>
      <rPr>
        <sz val="11"/>
        <rFont val="Arial MT"/>
        <family val="2"/>
      </rPr>
      <t>adhérer les membres de l’équipe aux démarches qualité</t>
    </r>
  </si>
  <si>
    <t>C6.2.4</t>
  </si>
  <si>
    <r>
      <rPr>
        <b/>
        <sz val="11"/>
        <rFont val="Arial"/>
        <family val="2"/>
      </rPr>
      <t xml:space="preserve">Rendre compte </t>
    </r>
    <r>
      <rPr>
        <sz val="11"/>
        <rFont val="Arial MT"/>
        <family val="2"/>
      </rPr>
      <t>de la démarche qualité proposée et de ses résultats</t>
    </r>
  </si>
  <si>
    <t>C6.2.5</t>
  </si>
  <si>
    <r>
      <rPr>
        <b/>
        <sz val="11"/>
        <rFont val="Arial"/>
        <family val="2"/>
      </rPr>
      <t xml:space="preserve">Participer </t>
    </r>
    <r>
      <rPr>
        <sz val="11"/>
        <rFont val="Arial MT"/>
        <family val="2"/>
      </rPr>
      <t>à l’analyse des risques professionnels</t>
    </r>
  </si>
  <si>
    <t>C6.2.6</t>
  </si>
  <si>
    <r>
      <rPr>
        <b/>
        <sz val="11"/>
        <rFont val="Arial"/>
        <family val="2"/>
      </rPr>
      <t xml:space="preserve">Proposer </t>
    </r>
    <r>
      <rPr>
        <sz val="11"/>
        <rFont val="Arial MT"/>
        <family val="2"/>
      </rPr>
      <t>un dispositif de prévention des risques professionnels</t>
    </r>
  </si>
  <si>
    <t>C6.2.7</t>
  </si>
  <si>
    <r>
      <rPr>
        <b/>
        <sz val="11"/>
        <rFont val="Arial"/>
        <family val="2"/>
      </rPr>
      <t xml:space="preserve">Expliquer </t>
    </r>
    <r>
      <rPr>
        <sz val="11"/>
        <rFont val="Arial MT"/>
        <family val="2"/>
      </rPr>
      <t>et contrôler la procédure aux opérateurs</t>
    </r>
  </si>
  <si>
    <t>C6.2.8</t>
  </si>
  <si>
    <t>C6.3</t>
  </si>
  <si>
    <t>Communiquer avec les différents partenaires</t>
  </si>
  <si>
    <r>
      <rPr>
        <b/>
        <sz val="11"/>
        <rFont val="Arial"/>
        <family val="2"/>
      </rPr>
      <t xml:space="preserve">Coordonner </t>
    </r>
    <r>
      <rPr>
        <sz val="11"/>
        <rFont val="Arial MT"/>
        <family val="2"/>
      </rPr>
      <t>ses activités avec les différents corps d’états concernés par son intervention</t>
    </r>
  </si>
  <si>
    <t>C6.3.1</t>
  </si>
  <si>
    <r>
      <rPr>
        <b/>
        <sz val="11"/>
        <rFont val="Arial"/>
        <family val="2"/>
      </rPr>
      <t xml:space="preserve">Prendre </t>
    </r>
    <r>
      <rPr>
        <sz val="11"/>
        <rFont val="Arial MT"/>
        <family val="2"/>
      </rPr>
      <t>en compte les consignes et recommandations du maître d’œuvre et/ou d’ouvrage, coordinateur sécurité…</t>
    </r>
  </si>
  <si>
    <t>C6.3.2</t>
  </si>
  <si>
    <r>
      <rPr>
        <b/>
        <sz val="11"/>
        <rFont val="Arial"/>
        <family val="2"/>
      </rPr>
      <t xml:space="preserve">Prendre </t>
    </r>
    <r>
      <rPr>
        <sz val="11"/>
        <rFont val="Arial MT"/>
        <family val="2"/>
      </rPr>
      <t>en compte les consignes et recommandations des intervenants extérieurs (inspection du travail, CRAM, OPPBTP…)</t>
    </r>
  </si>
  <si>
    <t>C6.3.3</t>
  </si>
  <si>
    <t>C6.4</t>
  </si>
  <si>
    <t>Rendre compte d’une activité</t>
  </si>
  <si>
    <r>
      <rPr>
        <b/>
        <sz val="11"/>
        <rFont val="Arial"/>
        <family val="2"/>
      </rPr>
      <t xml:space="preserve">Rendre </t>
    </r>
    <r>
      <rPr>
        <sz val="11"/>
        <rFont val="Arial MT"/>
        <family val="2"/>
      </rPr>
      <t>compte des activités réalisées, des techniques mises en œuvre, des moyens utilisés</t>
    </r>
  </si>
  <si>
    <t>C6.4.1</t>
  </si>
  <si>
    <r>
      <rPr>
        <b/>
        <sz val="11"/>
        <rFont val="Arial"/>
        <family val="2"/>
      </rPr>
      <t xml:space="preserve">Rendre </t>
    </r>
    <r>
      <rPr>
        <sz val="11"/>
        <rFont val="Arial MT"/>
        <family val="2"/>
      </rPr>
      <t>compte des difficultés techniques rencontrées lors de la mise en œuvre</t>
    </r>
  </si>
  <si>
    <t>C6.4.2</t>
  </si>
  <si>
    <r>
      <rPr>
        <b/>
        <sz val="11"/>
        <rFont val="Arial"/>
        <family val="2"/>
      </rPr>
      <t xml:space="preserve">Rendre </t>
    </r>
    <r>
      <rPr>
        <sz val="11"/>
        <rFont val="Arial MT"/>
        <family val="2"/>
      </rPr>
      <t>compte de l’avancement des travaux</t>
    </r>
  </si>
  <si>
    <t>C6.4.3</t>
  </si>
  <si>
    <r>
      <rPr>
        <b/>
        <sz val="11"/>
        <rFont val="Arial"/>
        <family val="2"/>
      </rPr>
      <t xml:space="preserve">Rendre </t>
    </r>
    <r>
      <rPr>
        <sz val="11"/>
        <rFont val="Arial MT"/>
        <family val="2"/>
      </rPr>
      <t>compte des temps passés et des moyens utilisés par activités</t>
    </r>
  </si>
  <si>
    <t>C6.4.4</t>
  </si>
  <si>
    <r>
      <rPr>
        <b/>
        <sz val="11"/>
        <rFont val="Arial"/>
        <family val="2"/>
      </rPr>
      <t xml:space="preserve">Rendre </t>
    </r>
    <r>
      <rPr>
        <sz val="11"/>
        <rFont val="Arial MT"/>
        <family val="2"/>
      </rPr>
      <t>compte de la fiabilité des procédures qualité et sécurité mises en œuvre dans l’entreprise</t>
    </r>
  </si>
  <si>
    <t>C6.4.5</t>
  </si>
  <si>
    <r>
      <rPr>
        <b/>
        <sz val="11"/>
        <rFont val="Arial"/>
        <family val="2"/>
      </rPr>
      <t xml:space="preserve">Rendre </t>
    </r>
    <r>
      <rPr>
        <sz val="11"/>
        <rFont val="Arial MT"/>
        <family val="2"/>
      </rPr>
      <t>compte des intervenants extérieurs (inspection du travail, CRAM, OPPBTP…) à la
hiérarchie</t>
    </r>
  </si>
  <si>
    <t>C6.4.6</t>
  </si>
  <si>
    <r>
      <rPr>
        <b/>
        <sz val="11"/>
        <rFont val="Arial"/>
        <family val="2"/>
      </rPr>
      <t xml:space="preserve">Rendre </t>
    </r>
    <r>
      <rPr>
        <sz val="11"/>
        <rFont val="Arial MT"/>
        <family val="2"/>
      </rPr>
      <t>compte de sollicitations du maître d’œuvre et/ou d’ouvrage, coordinateur sécurité…</t>
    </r>
  </si>
  <si>
    <t>C6.4.7</t>
  </si>
  <si>
    <r>
      <rPr>
        <b/>
        <sz val="11"/>
        <rFont val="Arial"/>
        <family val="2"/>
      </rPr>
      <t xml:space="preserve">Justifier </t>
    </r>
    <r>
      <rPr>
        <sz val="11"/>
        <rFont val="Arial MT"/>
        <family val="2"/>
      </rPr>
      <t>oralement un choix :
– technique
– méthodologique
– organisationnel</t>
    </r>
  </si>
  <si>
    <t>C6.4.8</t>
  </si>
  <si>
    <t>Elève 1</t>
  </si>
  <si>
    <t>Elève 2</t>
  </si>
  <si>
    <t>Elève 3</t>
  </si>
  <si>
    <t>Elève 4</t>
  </si>
  <si>
    <t>Elève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</si>
</sst>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name val="Arial MT"/>
      <family val="2"/>
    </font>
    <font>
      <sz val="11"/>
      <name val="Calibri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C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6" xfId="0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3" borderId="7" xfId="0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16" fontId="4" fillId="7" borderId="2" xfId="0" applyNumberFormat="1" applyFont="1" applyFill="1" applyBorder="1" applyAlignment="1">
      <alignment horizontal="center" vertical="center" wrapText="1"/>
    </xf>
    <xf numFmtId="16" fontId="4" fillId="0" borderId="0" xfId="0" applyNumberFormat="1" applyFont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2" xfId="0" applyFill="1" applyBorder="1" applyAlignment="1">
      <alignment vertical="center" wrapText="1"/>
    </xf>
    <xf numFmtId="0" fontId="0" fillId="8" borderId="5" xfId="0" applyFill="1" applyBorder="1" applyAlignment="1">
      <alignment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2" xfId="0" applyFill="1" applyBorder="1" applyAlignment="1">
      <alignment vertical="center"/>
    </xf>
    <xf numFmtId="0" fontId="0" fillId="8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8" borderId="7" xfId="0" applyFill="1" applyBorder="1" applyAlignment="1">
      <alignment horizontal="center" vertical="center" wrapText="1"/>
    </xf>
    <xf numFmtId="0" fontId="0" fillId="8" borderId="6" xfId="0" applyFill="1" applyBorder="1" applyAlignment="1">
      <alignment vertical="center" wrapText="1"/>
    </xf>
    <xf numFmtId="0" fontId="0" fillId="8" borderId="7" xfId="0" applyFill="1" applyBorder="1" applyAlignment="1">
      <alignment vertical="center" wrapText="1"/>
    </xf>
    <xf numFmtId="0" fontId="0" fillId="8" borderId="5" xfId="0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left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4" fillId="10" borderId="2" xfId="0" applyFont="1" applyFill="1" applyBorder="1" applyAlignment="1">
      <alignment vertical="center" wrapText="1"/>
    </xf>
    <xf numFmtId="0" fontId="6" fillId="9" borderId="2" xfId="0" applyFont="1" applyFill="1" applyBorder="1" applyAlignment="1">
      <alignment vertical="center" wrapText="1"/>
    </xf>
    <xf numFmtId="0" fontId="0" fillId="9" borderId="2" xfId="0" applyFill="1" applyBorder="1" applyAlignment="1">
      <alignment vertical="center"/>
    </xf>
    <xf numFmtId="0" fontId="0" fillId="9" borderId="10" xfId="0" applyFill="1" applyBorder="1" applyAlignment="1">
      <alignment horizontal="left" vertical="center" wrapText="1"/>
    </xf>
    <xf numFmtId="0" fontId="0" fillId="9" borderId="11" xfId="0" applyFill="1" applyBorder="1" applyAlignment="1">
      <alignment horizontal="left" vertical="center" wrapText="1"/>
    </xf>
    <xf numFmtId="0" fontId="0" fillId="9" borderId="12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9" borderId="14" xfId="0" applyFill="1" applyBorder="1" applyAlignment="1">
      <alignment horizontal="left" vertical="center" wrapText="1"/>
    </xf>
    <xf numFmtId="0" fontId="0" fillId="9" borderId="2" xfId="0" applyFill="1" applyBorder="1" applyAlignment="1">
      <alignment horizontal="left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left" vertical="center" wrapText="1"/>
    </xf>
    <xf numFmtId="0" fontId="0" fillId="11" borderId="2" xfId="0" applyFill="1" applyBorder="1" applyAlignment="1">
      <alignment horizontal="left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1" borderId="5" xfId="0" applyFill="1" applyBorder="1" applyAlignment="1">
      <alignment vertical="center" wrapText="1"/>
    </xf>
    <xf numFmtId="0" fontId="0" fillId="11" borderId="6" xfId="0" applyFill="1" applyBorder="1" applyAlignment="1">
      <alignment vertical="center" wrapText="1"/>
    </xf>
    <xf numFmtId="0" fontId="0" fillId="11" borderId="7" xfId="0" applyFill="1" applyBorder="1" applyAlignment="1">
      <alignment vertical="center" wrapText="1"/>
    </xf>
    <xf numFmtId="0" fontId="0" fillId="12" borderId="0" xfId="0" applyFill="1" applyAlignment="1">
      <alignment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horizontal="left" vertical="center" wrapText="1"/>
    </xf>
    <xf numFmtId="0" fontId="0" fillId="13" borderId="2" xfId="0" applyFill="1" applyBorder="1" applyAlignment="1">
      <alignment horizontal="center" vertical="center" wrapText="1"/>
    </xf>
    <xf numFmtId="0" fontId="0" fillId="13" borderId="5" xfId="0" applyFill="1" applyBorder="1" applyAlignment="1">
      <alignment horizontal="center" vertical="center" wrapText="1"/>
    </xf>
    <xf numFmtId="0" fontId="0" fillId="13" borderId="12" xfId="0" applyFill="1" applyBorder="1" applyAlignment="1">
      <alignment horizontal="center" vertical="center" wrapText="1"/>
    </xf>
    <xf numFmtId="0" fontId="0" fillId="13" borderId="11" xfId="0" applyFill="1" applyBorder="1" applyAlignment="1">
      <alignment horizontal="left" vertical="center" wrapText="1"/>
    </xf>
    <xf numFmtId="0" fontId="0" fillId="13" borderId="2" xfId="0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13" xfId="0" applyFill="1" applyBorder="1" applyAlignment="1">
      <alignment horizontal="center" vertical="center" wrapText="1"/>
    </xf>
    <xf numFmtId="0" fontId="0" fillId="13" borderId="2" xfId="0" applyFill="1" applyBorder="1" applyAlignment="1">
      <alignment vertical="center" wrapText="1"/>
    </xf>
    <xf numFmtId="0" fontId="0" fillId="13" borderId="14" xfId="0" applyFill="1" applyBorder="1" applyAlignment="1">
      <alignment horizontal="left" vertical="center" wrapText="1"/>
    </xf>
    <xf numFmtId="0" fontId="0" fillId="13" borderId="6" xfId="0" applyFill="1" applyBorder="1" applyAlignment="1">
      <alignment horizontal="center" vertical="center" wrapText="1"/>
    </xf>
    <xf numFmtId="0" fontId="0" fillId="13" borderId="2" xfId="0" applyFill="1" applyBorder="1" applyAlignment="1">
      <alignment horizontal="left" vertical="center" wrapText="1"/>
    </xf>
    <xf numFmtId="0" fontId="0" fillId="14" borderId="2" xfId="0" applyFill="1" applyBorder="1" applyAlignment="1">
      <alignment horizontal="center" vertical="center" wrapText="1"/>
    </xf>
    <xf numFmtId="0" fontId="0" fillId="14" borderId="2" xfId="0" applyFill="1" applyBorder="1" applyAlignment="1">
      <alignment horizontal="left" vertical="center" wrapText="1"/>
    </xf>
    <xf numFmtId="0" fontId="0" fillId="14" borderId="2" xfId="0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K5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6816588</xdr:colOff>
      <xdr:row>100</xdr:row>
      <xdr:rowOff>176893</xdr:rowOff>
    </xdr:from>
    <xdr:to>
      <xdr:col>6</xdr:col>
      <xdr:colOff>10804072</xdr:colOff>
      <xdr:row>101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6D304FD-B6DA-48D1-9765-C18E6AAAC8AB}"/>
            </a:ext>
          </a:extLst>
        </xdr:cNvPr>
        <xdr:cNvSpPr txBox="1"/>
      </xdr:nvSpPr>
      <xdr:spPr>
        <a:xfrm>
          <a:off x="11912463" y="60708268"/>
          <a:ext cx="6034" cy="585107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En fin de chantier</a:t>
          </a:r>
        </a:p>
        <a:p>
          <a:endParaRPr lang="fr-FR" sz="1100"/>
        </a:p>
      </xdr:txBody>
    </xdr:sp>
    <xdr:clientData/>
  </xdr:twoCellAnchor>
  <xdr:twoCellAnchor>
    <xdr:from>
      <xdr:col>0</xdr:col>
      <xdr:colOff>123825</xdr:colOff>
      <xdr:row>0</xdr:row>
      <xdr:rowOff>36635</xdr:rowOff>
    </xdr:from>
    <xdr:to>
      <xdr:col>2</xdr:col>
      <xdr:colOff>53641</xdr:colOff>
      <xdr:row>1</xdr:row>
      <xdr:rowOff>168520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E51299-B22A-4084-BCC2-8B08B11167E8}"/>
            </a:ext>
          </a:extLst>
        </xdr:cNvPr>
        <xdr:cNvSpPr/>
      </xdr:nvSpPr>
      <xdr:spPr>
        <a:xfrm>
          <a:off x="123825" y="36635"/>
          <a:ext cx="1453816" cy="42716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Retour au SOMMAIRE</a:t>
          </a:r>
          <a:endParaRPr lang="fr-FR" sz="105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223345</xdr:colOff>
          <xdr:row>4</xdr:row>
          <xdr:rowOff>137948</xdr:rowOff>
        </xdr:from>
        <xdr:to>
          <xdr:col>11</xdr:col>
          <xdr:colOff>840828</xdr:colOff>
          <xdr:row>4</xdr:row>
          <xdr:rowOff>814552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BE44AA67-B5A5-4A4E-8D8B-F6E59AD08726}"/>
                </a:ext>
              </a:extLst>
            </xdr:cNvPr>
            <xdr:cNvGrpSpPr/>
          </xdr:nvGrpSpPr>
          <xdr:grpSpPr>
            <a:xfrm>
              <a:off x="12751521" y="1191301"/>
              <a:ext cx="841601" cy="676604"/>
              <a:chOff x="12487603" y="1136428"/>
              <a:chExt cx="877613" cy="704850"/>
            </a:xfrm>
          </xdr:grpSpPr>
          <xdr:grpSp>
            <xdr:nvGrpSpPr>
              <xdr:cNvPr id="5" name="Groupe 4">
                <a:extLst>
                  <a:ext uri="{FF2B5EF4-FFF2-40B4-BE49-F238E27FC236}">
                    <a16:creationId xmlns:a16="http://schemas.microsoft.com/office/drawing/2014/main" id="{5B3119CD-C7F9-4543-9A64-DF26BAD80D0C}"/>
                  </a:ext>
                </a:extLst>
              </xdr:cNvPr>
              <xdr:cNvGrpSpPr/>
            </xdr:nvGrpSpPr>
            <xdr:grpSpPr>
              <a:xfrm>
                <a:off x="12487603" y="1171903"/>
                <a:ext cx="710433" cy="575770"/>
                <a:chOff x="12487603" y="1171903"/>
                <a:chExt cx="710433" cy="575770"/>
              </a:xfrm>
            </xdr:grpSpPr>
            <xdr:sp macro="" textlink="">
              <xdr:nvSpPr>
                <xdr:cNvPr id="1025" name="Option Button 1" hidden="1">
                  <a:extLst>
                    <a:ext uri="{63B3BB69-23CF-44E3-9099-C40C66FF867C}">
                      <a14:compatExt spid="_x0000_s1025"/>
                    </a:ext>
                    <a:ext uri="{FF2B5EF4-FFF2-40B4-BE49-F238E27FC236}">
                      <a16:creationId xmlns:a16="http://schemas.microsoft.com/office/drawing/2014/main" id="{00000000-0008-0000-1000-0000043C0000}"/>
                    </a:ext>
                  </a:extLst>
                </xdr:cNvPr>
                <xdr:cNvSpPr/>
              </xdr:nvSpPr>
              <xdr:spPr bwMode="auto">
                <a:xfrm>
                  <a:off x="12487603" y="1171903"/>
                  <a:ext cx="705835" cy="194441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Non vu</a:t>
                  </a:r>
                </a:p>
              </xdr:txBody>
            </xdr:sp>
            <xdr:sp macro="" textlink="">
              <xdr:nvSpPr>
                <xdr:cNvPr id="1026" name="Option Button 2" hidden="1">
                  <a:extLst>
                    <a:ext uri="{63B3BB69-23CF-44E3-9099-C40C66FF867C}">
                      <a14:compatExt spid="_x0000_s1026"/>
                    </a:ext>
                    <a:ext uri="{FF2B5EF4-FFF2-40B4-BE49-F238E27FC236}">
                      <a16:creationId xmlns:a16="http://schemas.microsoft.com/office/drawing/2014/main" id="{00000000-0008-0000-1000-0000053C0000}"/>
                    </a:ext>
                  </a:extLst>
                </xdr:cNvPr>
                <xdr:cNvSpPr/>
              </xdr:nvSpPr>
              <xdr:spPr bwMode="auto">
                <a:xfrm>
                  <a:off x="12487603" y="1370286"/>
                  <a:ext cx="706821" cy="1905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Vu, non validé</a:t>
                  </a:r>
                </a:p>
              </xdr:txBody>
            </xdr:sp>
            <xdr:sp macro="" textlink="">
              <xdr:nvSpPr>
                <xdr:cNvPr id="1027" name="Option Button 3" hidden="1">
                  <a:extLst>
                    <a:ext uri="{63B3BB69-23CF-44E3-9099-C40C66FF867C}">
                      <a14:compatExt spid="_x0000_s1027"/>
                    </a:ext>
                    <a:ext uri="{FF2B5EF4-FFF2-40B4-BE49-F238E27FC236}">
                      <a16:creationId xmlns:a16="http://schemas.microsoft.com/office/drawing/2014/main" id="{00000000-0008-0000-1000-0000063C0000}"/>
                    </a:ext>
                  </a:extLst>
                </xdr:cNvPr>
                <xdr:cNvSpPr/>
              </xdr:nvSpPr>
              <xdr:spPr bwMode="auto">
                <a:xfrm>
                  <a:off x="12493187" y="1557173"/>
                  <a:ext cx="704849" cy="1905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Vu et validé</a:t>
                  </a:r>
                </a:p>
              </xdr:txBody>
            </xdr:sp>
          </xdr:grpSp>
          <xdr:sp macro="" textlink="">
            <xdr:nvSpPr>
              <xdr:cNvPr id="1028" name="Group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1000-0000073C0000}"/>
                  </a:ext>
                </a:extLst>
              </xdr:cNvPr>
              <xdr:cNvSpPr/>
            </xdr:nvSpPr>
            <xdr:spPr bwMode="auto">
              <a:xfrm>
                <a:off x="12510266" y="1136428"/>
                <a:ext cx="854950" cy="7048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&#233;bergement%20soulagement%20syst&#232;me/Desktop/FREYSSINET/Suivi%20&#233;l&#232;ve%20Individualis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SGF simplifiée"/>
      <sheetName val="Feuil1"/>
      <sheetName val="Projets"/>
      <sheetName val="Suivi élèves"/>
      <sheetName val="Infos importantes"/>
      <sheetName val="R.A.P"/>
      <sheetName val="Cap-Comp"/>
      <sheetName val="Relation Tâches - Comp &gt; Réf"/>
      <sheetName val="SA détaillés"/>
      <sheetName val="Antériorité C"/>
      <sheetName val="Antériorité S-C"/>
      <sheetName val="Savoirs Associés"/>
      <sheetName val="Répartition SA"/>
      <sheetName val="Tableau SGF Vierge"/>
      <sheetName val="Règlement d'examen"/>
      <sheetName val="SG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TACHES</v>
          </cell>
        </row>
        <row r="4">
          <cell r="A4" t="str">
            <v>PREPARATION</v>
          </cell>
        </row>
        <row r="5">
          <cell r="A5" t="str">
            <v>Contrôle et réception de l’existant</v>
          </cell>
        </row>
        <row r="6">
          <cell r="A6">
            <v>1</v>
          </cell>
          <cell r="B6" t="str">
            <v>Réceptionner et analyser les données techniques concernant l’ouvrage</v>
          </cell>
        </row>
        <row r="7">
          <cell r="A7">
            <v>2</v>
          </cell>
          <cell r="B7" t="str">
            <v>Rechercher les données manquantes</v>
          </cell>
        </row>
        <row r="8">
          <cell r="A8">
            <v>3</v>
          </cell>
          <cell r="B8" t="str">
            <v>Contrôler et réceptionner les supports de chantier</v>
          </cell>
        </row>
        <row r="9">
          <cell r="A9">
            <v>4</v>
          </cell>
          <cell r="B9" t="str">
            <v>Effectuer les croquis et relevés de chantiers en vue de la préfabrication</v>
          </cell>
        </row>
        <row r="10">
          <cell r="A10">
            <v>5</v>
          </cell>
          <cell r="B10" t="str">
            <v>Vérifier les conditions de mise en oeuvre du chantier</v>
          </cell>
        </row>
        <row r="11">
          <cell r="A11" t="str">
            <v>Définition d’un produit</v>
          </cell>
        </row>
        <row r="12">
          <cell r="A12">
            <v>6</v>
          </cell>
          <cell r="B12" t="str">
            <v>Choisir, comparer, adapter une solution technique</v>
          </cell>
        </row>
        <row r="13">
          <cell r="A13">
            <v>7</v>
          </cell>
          <cell r="B13" t="str">
            <v>Vérifier mécaniquement les solutions</v>
          </cell>
        </row>
        <row r="14">
          <cell r="A14">
            <v>8</v>
          </cell>
          <cell r="B14" t="str">
            <v>Établir ou compléter les dessins d’exécution et tracés professionnels</v>
          </cell>
        </row>
        <row r="15">
          <cell r="A15">
            <v>9</v>
          </cell>
          <cell r="B15" t="str">
            <v>Établir les quantitatifs</v>
          </cell>
        </row>
        <row r="16">
          <cell r="A16" t="str">
            <v>Définition de la méthode de mise en oeuvre</v>
          </cell>
        </row>
        <row r="17">
          <cell r="A17">
            <v>10</v>
          </cell>
          <cell r="B17" t="str">
            <v>Comparer, choisir, adapter une méthode de travail</v>
          </cell>
        </row>
        <row r="18">
          <cell r="A18">
            <v>11</v>
          </cell>
          <cell r="B18" t="str">
            <v>Établir un processus de fabrication, de levage, de pose, d’installation</v>
          </cell>
        </row>
        <row r="19">
          <cell r="A19">
            <v>12</v>
          </cell>
          <cell r="B19" t="str">
            <v>Établir les documents de suivi pour la réalisation de l’ouvrage</v>
          </cell>
        </row>
        <row r="20">
          <cell r="A20" t="str">
            <v>Planification de la réalisation de l’ouvrage</v>
          </cell>
        </row>
        <row r="21">
          <cell r="A21">
            <v>13</v>
          </cell>
          <cell r="B21" t="str">
            <v>S’approprier la planification des interventions sur le chantier</v>
          </cell>
        </row>
        <row r="22">
          <cell r="A22">
            <v>14</v>
          </cell>
          <cell r="B22" t="str">
            <v>Déterminer les moyens humains non prédéfinis</v>
          </cell>
        </row>
        <row r="23">
          <cell r="A23">
            <v>15</v>
          </cell>
          <cell r="B23" t="str">
            <v>Choisir les moyens matériels non prédéfinis</v>
          </cell>
        </row>
        <row r="24">
          <cell r="A24" t="str">
            <v>FABRICATION</v>
          </cell>
        </row>
        <row r="25">
          <cell r="A25" t="str">
            <v>Organisation et préparation de la fabrication</v>
          </cell>
        </row>
        <row r="26">
          <cell r="A26">
            <v>16</v>
          </cell>
          <cell r="B26" t="str">
            <v>Organiser et sécuriser l’espace de travail</v>
          </cell>
        </row>
        <row r="27">
          <cell r="A27">
            <v>17</v>
          </cell>
          <cell r="B27" t="str">
            <v>Choisir, contrôler, réceptionner les matériaux, produits et composants</v>
          </cell>
        </row>
        <row r="28">
          <cell r="A28">
            <v>18</v>
          </cell>
          <cell r="B28" t="str">
            <v>Approvisionner et répartir les bois et composants</v>
          </cell>
        </row>
        <row r="29">
          <cell r="A29">
            <v>19</v>
          </cell>
          <cell r="B29" t="str">
            <v>Optimiser et préparer les bois et composants</v>
          </cell>
        </row>
        <row r="30">
          <cell r="A30" t="str">
            <v>Usinage et taille</v>
          </cell>
        </row>
        <row r="31">
          <cell r="A31">
            <v>20</v>
          </cell>
          <cell r="B31" t="str">
            <v>Réaliser les gabarits, montages</v>
          </cell>
        </row>
        <row r="32">
          <cell r="A32">
            <v>21</v>
          </cell>
          <cell r="B32" t="str">
            <v>Orienter, marquer et tracer les bois</v>
          </cell>
        </row>
        <row r="33">
          <cell r="A33">
            <v>22</v>
          </cell>
          <cell r="B33" t="str">
            <v>Choisir, installer, régler les outillages</v>
          </cell>
        </row>
        <row r="34">
          <cell r="A34">
            <v>23</v>
          </cell>
          <cell r="B34" t="str">
            <v>Tailler, usiner, repérer les éléments</v>
          </cell>
        </row>
        <row r="35">
          <cell r="A35" t="str">
            <v>Montage et préfabrication</v>
          </cell>
        </row>
        <row r="36">
          <cell r="A36">
            <v>24</v>
          </cell>
          <cell r="B36" t="str">
            <v>Assembler provisoirement et contrôler les éléments de structure</v>
          </cell>
        </row>
        <row r="37">
          <cell r="A37">
            <v>25</v>
          </cell>
          <cell r="B37" t="str">
            <v>Assembler des composants de structure et d’ossature</v>
          </cell>
        </row>
        <row r="38">
          <cell r="A38">
            <v>26</v>
          </cell>
          <cell r="B38" t="str">
            <v>Intégrer des composants menuisés</v>
          </cell>
        </row>
        <row r="39">
          <cell r="A39">
            <v>27</v>
          </cell>
          <cell r="B39" t="str">
            <v>Mettre en oeuvre les revêtements, des parements, des produits d’isolation et d’étanchéité</v>
          </cell>
        </row>
        <row r="40">
          <cell r="A40">
            <v>28</v>
          </cell>
          <cell r="B40" t="str">
            <v>Intégrer les réseaux (ossature fermée)</v>
          </cell>
        </row>
        <row r="41">
          <cell r="A41" t="str">
            <v>Finition et traitement</v>
          </cell>
        </row>
        <row r="42">
          <cell r="A42">
            <v>29</v>
          </cell>
          <cell r="B42" t="str">
            <v>Assurer la finition des ouvrages</v>
          </cell>
        </row>
        <row r="43">
          <cell r="A43">
            <v>30</v>
          </cell>
          <cell r="B43" t="str">
            <v>Traiter les bois et appliquer les produits de finition</v>
          </cell>
        </row>
        <row r="44">
          <cell r="A44" t="str">
            <v>LOGISTIQUE</v>
          </cell>
        </row>
        <row r="45">
          <cell r="A45">
            <v>31</v>
          </cell>
          <cell r="B45" t="str">
            <v>Conditionner, protéger, stocker les éléments et/ou les ouvrages</v>
          </cell>
        </row>
        <row r="46">
          <cell r="A46">
            <v>32</v>
          </cell>
          <cell r="B46" t="str">
            <v>Charger, décharger les éléments et/ou les ouvrages</v>
          </cell>
        </row>
        <row r="47">
          <cell r="A47">
            <v>33</v>
          </cell>
          <cell r="B47" t="str">
            <v>Réceptionner et contrôler une livraison fournisseur</v>
          </cell>
        </row>
        <row r="48">
          <cell r="A48" t="str">
            <v>MISE EN OEUVRE</v>
          </cell>
        </row>
        <row r="49">
          <cell r="A49" t="str">
            <v>Organisation du chantier</v>
          </cell>
        </row>
        <row r="50">
          <cell r="A50">
            <v>34</v>
          </cell>
          <cell r="B50" t="str">
            <v>Organiser et sécuriser le chantier</v>
          </cell>
        </row>
        <row r="51">
          <cell r="A51">
            <v>35</v>
          </cell>
          <cell r="B51" t="str">
            <v>Stocker et protéger les matériaux et ouvrages sur chantier</v>
          </cell>
        </row>
        <row r="52">
          <cell r="A52">
            <v>36</v>
          </cell>
          <cell r="B52" t="str">
            <v>Implanter et distribuer les bois et composants</v>
          </cell>
        </row>
        <row r="53">
          <cell r="A53">
            <v>37</v>
          </cell>
          <cell r="B53" t="str">
            <v>Conduire les chariots élévateurs et plates-formes élévatrices</v>
          </cell>
        </row>
        <row r="54">
          <cell r="A54">
            <v>38</v>
          </cell>
          <cell r="B54" t="str">
            <v>Désinstaller le chantier</v>
          </cell>
        </row>
        <row r="55">
          <cell r="A55" t="str">
            <v>STRUCTURES</v>
          </cell>
        </row>
        <row r="56">
          <cell r="A56">
            <v>39</v>
          </cell>
          <cell r="B56" t="str">
            <v>Assembler les éléments de structure et installer les organes de liaison</v>
          </cell>
        </row>
        <row r="57">
          <cell r="A57">
            <v>40</v>
          </cell>
          <cell r="B57" t="str">
            <v>Régler et fixer les organes de liaison avec le gros oeuvre</v>
          </cell>
        </row>
        <row r="58">
          <cell r="A58">
            <v>41</v>
          </cell>
          <cell r="B58" t="str">
            <v>Lever et maintenir provisoirement les structures</v>
          </cell>
        </row>
        <row r="59">
          <cell r="A59">
            <v>42</v>
          </cell>
          <cell r="B59" t="str">
            <v>Régler les alignements, aplombs et niveaux</v>
          </cell>
        </row>
        <row r="60">
          <cell r="A60">
            <v>43</v>
          </cell>
          <cell r="B60" t="str">
            <v>Répartir, régler et fixer les pièces passantes et/ou panneaux supports</v>
          </cell>
        </row>
        <row r="61">
          <cell r="A61">
            <v>44</v>
          </cell>
          <cell r="B61" t="str">
            <v>Contreventer</v>
          </cell>
        </row>
        <row r="62">
          <cell r="A62">
            <v>45</v>
          </cell>
          <cell r="B62" t="str">
            <v>Ancrer et fixer</v>
          </cell>
        </row>
        <row r="63">
          <cell r="A63">
            <v>46</v>
          </cell>
          <cell r="B63" t="str">
            <v>Réaliser les chevêtres et trémies</v>
          </cell>
        </row>
        <row r="64">
          <cell r="A64" t="str">
            <v>OSSATURES VERTICALES</v>
          </cell>
        </row>
        <row r="65">
          <cell r="A65">
            <v>47</v>
          </cell>
          <cell r="B65" t="str">
            <v>Poser, régler, ancrer les pièces de jonction avec le gros œuvre</v>
          </cell>
        </row>
        <row r="66">
          <cell r="A66">
            <v>48</v>
          </cell>
          <cell r="B66" t="str">
            <v>Lever et maintenir provisoirement les composants d’ossatures</v>
          </cell>
        </row>
        <row r="67">
          <cell r="A67">
            <v>49</v>
          </cell>
          <cell r="B67" t="str">
            <v>Régler les alignements, aplombs et niveaux</v>
          </cell>
        </row>
        <row r="68">
          <cell r="A68">
            <v>50</v>
          </cell>
          <cell r="B68" t="str">
            <v>Assembler les éléments verticaux d’ossature</v>
          </cell>
        </row>
        <row r="69">
          <cell r="A69">
            <v>51</v>
          </cell>
          <cell r="B69" t="str">
            <v>Poser, fixer, régler la lisse haute de chaînage</v>
          </cell>
        </row>
        <row r="70">
          <cell r="A70">
            <v>52</v>
          </cell>
          <cell r="B70" t="str">
            <v>Contreventer les ossatures</v>
          </cell>
        </row>
        <row r="71">
          <cell r="A71">
            <v>53</v>
          </cell>
          <cell r="B71" t="str">
            <v>Ancrer et fixer les ossatures</v>
          </cell>
        </row>
        <row r="72">
          <cell r="A72" t="str">
            <v>PLANCHERS</v>
          </cell>
        </row>
        <row r="73">
          <cell r="A73">
            <v>54</v>
          </cell>
          <cell r="B73" t="str">
            <v>Poser, régler, ancrer les pièces de jonction avec le gros oeuvre</v>
          </cell>
        </row>
        <row r="74">
          <cell r="A74">
            <v>55</v>
          </cell>
          <cell r="B74" t="str">
            <v>Répartir, régler et fixer les éléments porteurs et/ou contreventants</v>
          </cell>
        </row>
        <row r="75">
          <cell r="A75">
            <v>56</v>
          </cell>
          <cell r="B75" t="str">
            <v>Répartir, ajuster et fixer les panneaux de plancher</v>
          </cell>
        </row>
        <row r="76">
          <cell r="A76">
            <v>57</v>
          </cell>
          <cell r="B76" t="str">
            <v>Réaliser les linçoirs, trémies et ceintures périphériques</v>
          </cell>
        </row>
        <row r="77">
          <cell r="A77" t="str">
            <v>REVÊTEMENTS ET PAREMENTS</v>
          </cell>
        </row>
        <row r="78">
          <cell r="A78">
            <v>58</v>
          </cell>
          <cell r="B78" t="str">
            <v>Poser les produits d’étanchéité</v>
          </cell>
        </row>
        <row r="79">
          <cell r="A79">
            <v>59</v>
          </cell>
          <cell r="B79" t="str">
            <v>Poser les produits d’isolation</v>
          </cell>
        </row>
        <row r="80">
          <cell r="A80">
            <v>60</v>
          </cell>
          <cell r="B80" t="str">
            <v>Répartir et fixer les éléments supports</v>
          </cell>
        </row>
        <row r="81">
          <cell r="A81">
            <v>61</v>
          </cell>
          <cell r="B81" t="str">
            <v>Ajuster et fixer les revêtements et parements</v>
          </cell>
        </row>
        <row r="82">
          <cell r="A82" t="str">
            <v>MENUISERIES EXTÉRIEURES</v>
          </cell>
        </row>
        <row r="83">
          <cell r="A83">
            <v>62</v>
          </cell>
          <cell r="B83" t="str">
            <v>Installer et fixer les menuiseries extérieures</v>
          </cell>
        </row>
        <row r="84">
          <cell r="A84">
            <v>63</v>
          </cell>
          <cell r="B84" t="str">
            <v>Étancher et calfeutrer</v>
          </cell>
        </row>
        <row r="85">
          <cell r="A85" t="str">
            <v>ESCALIERS</v>
          </cell>
        </row>
        <row r="86">
          <cell r="A86">
            <v>64</v>
          </cell>
          <cell r="B86" t="str">
            <v>Lever, régler et ajuster les escaliers droits et balancés</v>
          </cell>
        </row>
        <row r="87">
          <cell r="A87">
            <v>65</v>
          </cell>
          <cell r="B87" t="str">
            <v>Fixer, finir et protéger les ouvrages</v>
          </cell>
        </row>
        <row r="88">
          <cell r="A88" t="str">
            <v>OUVRAGES EXTÉRIEURS</v>
          </cell>
        </row>
        <row r="89">
          <cell r="A89">
            <v>66</v>
          </cell>
          <cell r="B89" t="str">
            <v>Poser, installer, les ouvrages extérieurs</v>
          </cell>
        </row>
        <row r="90">
          <cell r="A90">
            <v>67</v>
          </cell>
          <cell r="B90" t="str">
            <v>Fixer, finir et protéger des agressions extérieures</v>
          </cell>
        </row>
        <row r="91">
          <cell r="A91" t="str">
            <v>SUIVI DE LA RÉALISATION</v>
          </cell>
        </row>
        <row r="92">
          <cell r="A92">
            <v>68</v>
          </cell>
          <cell r="B92" t="str">
            <v>Gérer le suivi et les aléas en cours de réalisation</v>
          </cell>
        </row>
        <row r="93">
          <cell r="A93">
            <v>69</v>
          </cell>
          <cell r="B93" t="str">
            <v>Consigner les temps passés, le suivi de chantier et les problèmes rencontrés</v>
          </cell>
        </row>
        <row r="94">
          <cell r="A94" t="str">
            <v>CONTRÔLE DE LA QUALITÉ</v>
          </cell>
        </row>
        <row r="95">
          <cell r="A95">
            <v>70</v>
          </cell>
          <cell r="B95" t="str">
            <v>Suivre et contrôler les procédures qualités de l’entreprise</v>
          </cell>
        </row>
        <row r="96">
          <cell r="A96">
            <v>71</v>
          </cell>
          <cell r="B96" t="str">
            <v>Contrôler la conformité de l’ouvrage en cours et en fin de réalisation</v>
          </cell>
        </row>
        <row r="97">
          <cell r="A97">
            <v>72</v>
          </cell>
          <cell r="B97" t="str">
            <v>Consigner et rendre compte de la démarche qualité</v>
          </cell>
        </row>
        <row r="98">
          <cell r="A98" t="str">
            <v>MAINTENANCE DES MATÉRIELS OU DES INSTALLATIONS EXISTANTES</v>
          </cell>
        </row>
        <row r="99">
          <cell r="A99">
            <v>73</v>
          </cell>
          <cell r="B99" t="str">
            <v>Identifier et assurer la maintenance de premier niveau</v>
          </cell>
        </row>
        <row r="100">
          <cell r="A100">
            <v>74</v>
          </cell>
          <cell r="B100" t="str">
            <v>Assurer l’entretien des outillages</v>
          </cell>
        </row>
        <row r="101">
          <cell r="A101">
            <v>75</v>
          </cell>
          <cell r="B101" t="str">
            <v>Identifier un dysfonctionnement et proposer une solution corrective</v>
          </cell>
        </row>
        <row r="102">
          <cell r="A102">
            <v>76</v>
          </cell>
          <cell r="B102" t="str">
            <v>Effectuer l’entretien des matériels d’accès et de sécurité sur chantier</v>
          </cell>
        </row>
        <row r="103">
          <cell r="A103">
            <v>77</v>
          </cell>
          <cell r="B103" t="str">
            <v>Consigner les opérations de maintenance sur le carnet d’entretien</v>
          </cell>
        </row>
        <row r="104">
          <cell r="A104">
            <v>78</v>
          </cell>
          <cell r="B104" t="str">
            <v>Assurer l’entretien et la maintenance des ouvrages</v>
          </cell>
        </row>
        <row r="105">
          <cell r="A105" t="str">
            <v>GESTION DE LA SÉCURITÉ</v>
          </cell>
        </row>
        <row r="106">
          <cell r="A106">
            <v>79</v>
          </cell>
          <cell r="B106" t="str">
            <v>Lire et respecter un PPSPS</v>
          </cell>
        </row>
        <row r="107">
          <cell r="A107">
            <v>80</v>
          </cell>
          <cell r="B107" t="str">
            <v>Prévenir un risque professionnel et proposer une solution préventive</v>
          </cell>
        </row>
        <row r="108">
          <cell r="A108">
            <v>81</v>
          </cell>
          <cell r="B108" t="str">
            <v>Maîtriser les gestes de premier secours de niveau SST</v>
          </cell>
        </row>
        <row r="109">
          <cell r="A109">
            <v>82</v>
          </cell>
          <cell r="B109" t="str">
            <v>Contrôler la mise en oeuvre effective des protections</v>
          </cell>
        </row>
        <row r="110">
          <cell r="A110" t="str">
            <v>GESTION DE L’ENVIRONNEMENT</v>
          </cell>
        </row>
        <row r="111">
          <cell r="A111">
            <v>83</v>
          </cell>
          <cell r="B111" t="str">
            <v>Trier, stocker et gérer les déchets</v>
          </cell>
        </row>
        <row r="112">
          <cell r="A112">
            <v>84</v>
          </cell>
          <cell r="B112" t="str">
            <v>Protéger l’environnement, les lieux et les biens</v>
          </cell>
        </row>
        <row r="113">
          <cell r="A113" t="str">
            <v>COMMUNICATION</v>
          </cell>
        </row>
        <row r="114">
          <cell r="A114">
            <v>85</v>
          </cell>
          <cell r="B114" t="str">
            <v>Répartir les tâches de travail au sein d’une équipe sur chantier</v>
          </cell>
        </row>
        <row r="115">
          <cell r="A115">
            <v>86</v>
          </cell>
          <cell r="B115" t="str">
            <v>Animer une équipe sur chantier</v>
          </cell>
        </row>
        <row r="116">
          <cell r="A116">
            <v>87</v>
          </cell>
          <cell r="B116" t="str">
            <v>Coordonner les travaux avec d’autres corps d’états sur chantier</v>
          </cell>
        </row>
        <row r="117">
          <cell r="A117">
            <v>88</v>
          </cell>
          <cell r="B117" t="str">
            <v>Rendre compte à la hiérarchie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9DD66-8747-47C9-9116-65CAF427ABB9}">
  <sheetPr>
    <tabColor theme="9" tint="0.39997558519241921"/>
    <pageSetUpPr fitToPage="1"/>
  </sheetPr>
  <dimension ref="A1:FC245"/>
  <sheetViews>
    <sheetView tabSelected="1" topLeftCell="A5" zoomScale="85" zoomScaleNormal="85" workbookViewId="0">
      <selection activeCell="AA5" sqref="AA5"/>
    </sheetView>
  </sheetViews>
  <sheetFormatPr baseColWidth="10" defaultColWidth="11.42578125" defaultRowHeight="15"/>
  <cols>
    <col min="1" max="2" width="11.42578125" style="1"/>
    <col min="3" max="3" width="31.85546875" style="1" customWidth="1"/>
    <col min="4" max="4" width="11.28515625" style="1" customWidth="1"/>
    <col min="5" max="5" width="58.140625" style="1" customWidth="1"/>
    <col min="6" max="6" width="11.42578125" style="1" customWidth="1"/>
    <col min="7" max="7" width="43.140625" style="19" customWidth="1"/>
    <col min="8" max="8" width="9" style="19" bestFit="1" customWidth="1"/>
    <col min="9" max="9" width="11.42578125" style="1" hidden="1" customWidth="1"/>
    <col min="10" max="10" width="9.7109375" style="19" hidden="1" customWidth="1"/>
    <col min="11" max="11" width="3.42578125" style="19" customWidth="1"/>
    <col min="12" max="12" width="12.7109375" style="19" customWidth="1"/>
    <col min="13" max="13" width="3.42578125" style="19" customWidth="1"/>
    <col min="14" max="14" width="12.7109375" style="19" customWidth="1"/>
    <col min="15" max="15" width="3.42578125" style="19" customWidth="1"/>
    <col min="16" max="16" width="12.7109375" style="19" customWidth="1"/>
    <col min="17" max="17" width="3.42578125" style="19" customWidth="1"/>
    <col min="18" max="34" width="12.7109375" style="19" customWidth="1"/>
    <col min="35" max="16384" width="11.42578125" style="19"/>
  </cols>
  <sheetData>
    <row r="1" spans="1:34" s="1" customFormat="1" ht="23.25" customHeight="1">
      <c r="H1" s="2"/>
      <c r="J1" s="3"/>
      <c r="K1" s="4"/>
      <c r="L1" s="5" t="s">
        <v>433</v>
      </c>
      <c r="M1" s="5"/>
      <c r="N1" s="5"/>
      <c r="O1" s="5"/>
      <c r="P1" s="5"/>
      <c r="Q1" s="5"/>
      <c r="R1" s="5"/>
      <c r="S1" s="5" t="s">
        <v>434</v>
      </c>
      <c r="T1" s="5"/>
      <c r="U1" s="5"/>
      <c r="V1" s="5"/>
      <c r="W1" s="5" t="s">
        <v>435</v>
      </c>
      <c r="X1" s="5"/>
      <c r="Y1" s="5"/>
      <c r="Z1" s="5"/>
      <c r="AA1" s="5" t="s">
        <v>436</v>
      </c>
      <c r="AB1" s="5"/>
      <c r="AC1" s="5"/>
      <c r="AD1" s="5"/>
      <c r="AE1" s="5" t="s">
        <v>437</v>
      </c>
      <c r="AF1" s="5"/>
      <c r="AG1" s="5"/>
      <c r="AH1" s="5"/>
    </row>
    <row r="2" spans="1:34" s="1" customFormat="1">
      <c r="J2" s="6"/>
      <c r="K2" s="4"/>
      <c r="M2" s="4"/>
      <c r="O2" s="4"/>
      <c r="Q2" s="4"/>
    </row>
    <row r="3" spans="1:34" s="1" customFormat="1" ht="45">
      <c r="A3" s="7" t="s">
        <v>0</v>
      </c>
      <c r="B3" s="8" t="s">
        <v>1</v>
      </c>
      <c r="C3" s="9"/>
      <c r="D3" s="10" t="s">
        <v>2</v>
      </c>
      <c r="E3" s="7" t="s">
        <v>3</v>
      </c>
      <c r="F3" s="7" t="s">
        <v>4</v>
      </c>
      <c r="G3" s="11" t="s">
        <v>5</v>
      </c>
      <c r="H3" s="11"/>
      <c r="I3" s="10" t="s">
        <v>6</v>
      </c>
      <c r="J3" s="7" t="s">
        <v>7</v>
      </c>
      <c r="K3" s="12"/>
      <c r="M3" s="12"/>
      <c r="O3" s="12"/>
      <c r="Q3" s="12"/>
    </row>
    <row r="4" spans="1:34" ht="90" hidden="1">
      <c r="A4" s="13" t="s">
        <v>8</v>
      </c>
      <c r="B4" s="14" t="s">
        <v>9</v>
      </c>
      <c r="C4" s="13" t="s">
        <v>10</v>
      </c>
      <c r="D4" s="14">
        <v>1</v>
      </c>
      <c r="E4" s="13" t="str">
        <f>IF(D4="","",VLOOKUP($D4,'[1]Relation Tâches - Comp &gt; Réf'!$A$3:$B$117,2,FALSE))</f>
        <v>Réceptionner et analyser les données techniques concernant l’ouvrage</v>
      </c>
      <c r="F4" s="15"/>
      <c r="G4" s="15" t="s">
        <v>11</v>
      </c>
      <c r="H4" s="16" t="s">
        <v>12</v>
      </c>
      <c r="I4" s="14" t="s">
        <v>13</v>
      </c>
      <c r="J4" s="17"/>
      <c r="K4" s="18"/>
      <c r="M4" s="18"/>
      <c r="O4" s="18"/>
      <c r="Q4" s="18"/>
    </row>
    <row r="5" spans="1:34" ht="75">
      <c r="A5" s="20"/>
      <c r="B5" s="14"/>
      <c r="C5" s="20"/>
      <c r="D5" s="14"/>
      <c r="E5" s="20"/>
      <c r="F5" s="15"/>
      <c r="G5" s="15" t="s">
        <v>14</v>
      </c>
      <c r="H5" s="16" t="s">
        <v>15</v>
      </c>
      <c r="I5" s="14"/>
      <c r="J5" s="17"/>
      <c r="K5" s="18">
        <v>1</v>
      </c>
      <c r="M5" s="18"/>
      <c r="O5" s="21"/>
      <c r="Q5" s="18"/>
    </row>
    <row r="6" spans="1:34" ht="60" customHeight="1">
      <c r="A6" s="20"/>
      <c r="B6" s="14"/>
      <c r="C6" s="20"/>
      <c r="D6" s="14"/>
      <c r="E6" s="22"/>
      <c r="F6" s="15"/>
      <c r="G6" s="15" t="s">
        <v>16</v>
      </c>
      <c r="H6" s="16" t="s">
        <v>17</v>
      </c>
      <c r="I6" s="14"/>
      <c r="J6" s="23"/>
      <c r="K6" s="21"/>
      <c r="M6" s="21"/>
      <c r="O6" s="21"/>
      <c r="Q6" s="21"/>
    </row>
    <row r="7" spans="1:34" ht="45" customHeight="1">
      <c r="A7" s="20"/>
      <c r="B7" s="14"/>
      <c r="C7" s="20"/>
      <c r="D7" s="14">
        <v>2</v>
      </c>
      <c r="E7" s="13" t="str">
        <f>IF(D7="","",VLOOKUP($D7,'[1]Relation Tâches - Comp &gt; Réf'!$A$3:$B$117,2,FALSE))</f>
        <v>Rechercher les données manquantes</v>
      </c>
      <c r="F7" s="15"/>
      <c r="G7" s="15" t="s">
        <v>18</v>
      </c>
      <c r="H7" s="16" t="s">
        <v>19</v>
      </c>
      <c r="I7" s="14"/>
      <c r="J7" s="23"/>
      <c r="K7" s="21"/>
      <c r="M7" s="21"/>
      <c r="O7" s="21"/>
      <c r="Q7" s="21"/>
    </row>
    <row r="8" spans="1:34" ht="60" customHeight="1">
      <c r="A8" s="20"/>
      <c r="B8" s="14"/>
      <c r="C8" s="20"/>
      <c r="D8" s="14"/>
      <c r="E8" s="20"/>
      <c r="F8" s="15"/>
      <c r="G8" s="15" t="s">
        <v>20</v>
      </c>
      <c r="H8" s="16" t="s">
        <v>21</v>
      </c>
      <c r="I8" s="14"/>
      <c r="J8" s="24"/>
      <c r="K8" s="21"/>
      <c r="M8" s="21"/>
      <c r="O8" s="21"/>
      <c r="Q8" s="21"/>
    </row>
    <row r="9" spans="1:34" ht="60" customHeight="1">
      <c r="A9" s="20"/>
      <c r="B9" s="14"/>
      <c r="C9" s="20"/>
      <c r="D9" s="14"/>
      <c r="E9" s="20"/>
      <c r="F9" s="15"/>
      <c r="G9" s="15" t="s">
        <v>22</v>
      </c>
      <c r="H9" s="16" t="s">
        <v>23</v>
      </c>
      <c r="I9" s="14"/>
      <c r="J9" s="23"/>
      <c r="K9" s="21"/>
      <c r="M9" s="21"/>
      <c r="O9" s="21"/>
      <c r="Q9" s="21"/>
    </row>
    <row r="10" spans="1:34" ht="30" customHeight="1">
      <c r="A10" s="20"/>
      <c r="B10" s="14"/>
      <c r="C10" s="22"/>
      <c r="D10" s="14"/>
      <c r="E10" s="22"/>
      <c r="F10" s="15"/>
      <c r="G10" s="15" t="s">
        <v>24</v>
      </c>
      <c r="H10" s="16" t="s">
        <v>25</v>
      </c>
      <c r="I10" s="14"/>
      <c r="J10" s="23"/>
      <c r="K10" s="21"/>
      <c r="M10" s="21"/>
      <c r="O10" s="21"/>
      <c r="Q10" s="21"/>
    </row>
    <row r="11" spans="1:34" ht="45">
      <c r="A11" s="20"/>
      <c r="B11" s="14" t="s">
        <v>26</v>
      </c>
      <c r="C11" s="13" t="s">
        <v>27</v>
      </c>
      <c r="D11" s="13">
        <v>15</v>
      </c>
      <c r="E11" s="13" t="str">
        <f>IF(D11="","",VLOOKUP($D11,'[1]Relation Tâches - Comp &gt; Réf'!$A$3:$B$117,2,FALSE))</f>
        <v>Choisir les moyens matériels non prédéfinis</v>
      </c>
      <c r="F11" s="14"/>
      <c r="G11" s="15" t="s">
        <v>28</v>
      </c>
      <c r="H11" s="16" t="s">
        <v>29</v>
      </c>
      <c r="I11" s="14" t="s">
        <v>30</v>
      </c>
      <c r="J11" s="24"/>
      <c r="K11" s="21"/>
      <c r="M11" s="21"/>
      <c r="O11" s="21"/>
      <c r="Q11" s="21"/>
    </row>
    <row r="12" spans="1:34" ht="60" customHeight="1">
      <c r="A12" s="20"/>
      <c r="B12" s="14"/>
      <c r="C12" s="20"/>
      <c r="D12" s="20"/>
      <c r="E12" s="20"/>
      <c r="F12" s="14"/>
      <c r="G12" s="15" t="s">
        <v>31</v>
      </c>
      <c r="H12" s="16" t="s">
        <v>32</v>
      </c>
      <c r="I12" s="14"/>
      <c r="J12" s="24"/>
      <c r="K12" s="21"/>
      <c r="M12" s="21"/>
      <c r="O12" s="21"/>
      <c r="Q12" s="21"/>
    </row>
    <row r="13" spans="1:34" ht="45" customHeight="1">
      <c r="A13" s="20"/>
      <c r="B13" s="14"/>
      <c r="C13" s="22"/>
      <c r="D13" s="22"/>
      <c r="E13" s="22"/>
      <c r="F13" s="14"/>
      <c r="G13" s="15" t="s">
        <v>33</v>
      </c>
      <c r="H13" s="16" t="s">
        <v>34</v>
      </c>
      <c r="I13" s="14"/>
      <c r="J13" s="24"/>
      <c r="K13" s="21"/>
      <c r="M13" s="21"/>
      <c r="O13" s="21"/>
      <c r="Q13" s="21"/>
    </row>
    <row r="14" spans="1:34" ht="45" customHeight="1">
      <c r="A14" s="20"/>
      <c r="B14" s="13" t="s">
        <v>35</v>
      </c>
      <c r="C14" s="13" t="s">
        <v>36</v>
      </c>
      <c r="D14" s="13">
        <v>14</v>
      </c>
      <c r="E14" s="13" t="str">
        <f>IF(D14="","",VLOOKUP($D14,'[1]Relation Tâches - Comp &gt; Réf'!$A$3:$B$117,2,FALSE))</f>
        <v>Déterminer les moyens humains non prédéfinis</v>
      </c>
      <c r="F14" s="14"/>
      <c r="G14" s="15" t="s">
        <v>37</v>
      </c>
      <c r="H14" s="16" t="s">
        <v>38</v>
      </c>
      <c r="I14" s="13" t="s">
        <v>30</v>
      </c>
      <c r="J14" s="23"/>
      <c r="K14" s="21"/>
      <c r="M14" s="21"/>
      <c r="O14" s="21"/>
      <c r="Q14" s="21"/>
    </row>
    <row r="15" spans="1:34" ht="45" customHeight="1">
      <c r="A15" s="20"/>
      <c r="B15" s="20"/>
      <c r="C15" s="20"/>
      <c r="D15" s="20"/>
      <c r="E15" s="20"/>
      <c r="F15" s="14"/>
      <c r="G15" s="15" t="s">
        <v>39</v>
      </c>
      <c r="H15" s="16" t="s">
        <v>40</v>
      </c>
      <c r="I15" s="20"/>
      <c r="J15" s="23"/>
      <c r="K15" s="21"/>
      <c r="M15" s="21"/>
      <c r="O15" s="21"/>
      <c r="Q15" s="21"/>
    </row>
    <row r="16" spans="1:34" ht="45" customHeight="1">
      <c r="A16" s="20"/>
      <c r="B16" s="20"/>
      <c r="C16" s="20"/>
      <c r="D16" s="20"/>
      <c r="E16" s="20"/>
      <c r="F16" s="25"/>
      <c r="G16" s="15" t="s">
        <v>41</v>
      </c>
      <c r="H16" s="16" t="s">
        <v>42</v>
      </c>
      <c r="I16" s="20"/>
      <c r="J16" s="23"/>
      <c r="K16" s="21"/>
      <c r="M16" s="21"/>
      <c r="O16" s="21"/>
      <c r="Q16" s="21"/>
    </row>
    <row r="17" spans="1:17" ht="30" customHeight="1">
      <c r="A17" s="20"/>
      <c r="B17" s="22"/>
      <c r="C17" s="22"/>
      <c r="D17" s="22"/>
      <c r="E17" s="22"/>
      <c r="F17" s="25"/>
      <c r="G17" s="15" t="s">
        <v>43</v>
      </c>
      <c r="H17" s="16" t="s">
        <v>44</v>
      </c>
      <c r="I17" s="22"/>
      <c r="J17" s="23"/>
      <c r="K17" s="21"/>
      <c r="M17" s="21"/>
      <c r="O17" s="21"/>
      <c r="Q17" s="21"/>
    </row>
    <row r="18" spans="1:17" ht="30">
      <c r="A18" s="20"/>
      <c r="B18" s="13" t="s">
        <v>45</v>
      </c>
      <c r="C18" s="13" t="s">
        <v>46</v>
      </c>
      <c r="D18" s="14">
        <v>3</v>
      </c>
      <c r="E18" s="13" t="str">
        <f>IF(D18="","",VLOOKUP(D18,'[1]Relation Tâches - Comp &gt; Réf'!$A$3:$B$117,2,FALSE))</f>
        <v>Contrôler et réceptionner les supports de chantier</v>
      </c>
      <c r="F18" s="26"/>
      <c r="G18" s="15" t="s">
        <v>47</v>
      </c>
      <c r="H18" s="16" t="s">
        <v>48</v>
      </c>
      <c r="I18" s="13" t="s">
        <v>49</v>
      </c>
      <c r="J18" s="17"/>
      <c r="K18" s="18"/>
      <c r="M18" s="18"/>
      <c r="O18" s="18"/>
      <c r="Q18" s="18"/>
    </row>
    <row r="19" spans="1:17" ht="30" customHeight="1">
      <c r="A19" s="20"/>
      <c r="B19" s="20"/>
      <c r="C19" s="20"/>
      <c r="D19" s="14"/>
      <c r="E19" s="22"/>
      <c r="F19" s="27"/>
      <c r="G19" s="15" t="s">
        <v>50</v>
      </c>
      <c r="H19" s="16" t="s">
        <v>51</v>
      </c>
      <c r="I19" s="20"/>
      <c r="J19" s="17"/>
      <c r="K19" s="18"/>
      <c r="M19" s="18"/>
      <c r="O19" s="18"/>
      <c r="Q19" s="18"/>
    </row>
    <row r="20" spans="1:17" ht="30">
      <c r="A20" s="20"/>
      <c r="B20" s="20"/>
      <c r="C20" s="20"/>
      <c r="D20" s="14">
        <v>4</v>
      </c>
      <c r="E20" s="13" t="str">
        <f>IF(D20="","",VLOOKUP(D20,'[1]Relation Tâches - Comp &gt; Réf'!$A$3:$B$117,2,FALSE))</f>
        <v>Effectuer les croquis et relevés de chantiers en vue de la préfabrication</v>
      </c>
      <c r="F20" s="27"/>
      <c r="G20" s="15" t="s">
        <v>52</v>
      </c>
      <c r="H20" s="16" t="s">
        <v>53</v>
      </c>
      <c r="I20" s="20"/>
      <c r="J20" s="17"/>
      <c r="K20" s="18"/>
      <c r="M20" s="18"/>
      <c r="O20" s="18"/>
      <c r="Q20" s="18"/>
    </row>
    <row r="21" spans="1:17" ht="30">
      <c r="A21" s="20"/>
      <c r="B21" s="20"/>
      <c r="C21" s="20"/>
      <c r="D21" s="14"/>
      <c r="E21" s="22"/>
      <c r="F21" s="27"/>
      <c r="G21" s="15" t="s">
        <v>54</v>
      </c>
      <c r="H21" s="16" t="s">
        <v>55</v>
      </c>
      <c r="I21" s="20"/>
      <c r="J21" s="28" t="s">
        <v>56</v>
      </c>
      <c r="K21" s="29"/>
      <c r="M21" s="29"/>
      <c r="O21" s="29"/>
      <c r="Q21" s="29"/>
    </row>
    <row r="22" spans="1:17" ht="23.25" customHeight="1">
      <c r="A22" s="22"/>
      <c r="B22" s="22"/>
      <c r="C22" s="22"/>
      <c r="D22" s="16">
        <v>5</v>
      </c>
      <c r="E22" s="25" t="str">
        <f>IF(D22="","",VLOOKUP(D22,'[1]Relation Tâches - Comp &gt; Réf'!$A$3:$B$117,2,FALSE))</f>
        <v>Vérifier les conditions de mise en oeuvre du chantier</v>
      </c>
      <c r="F22" s="30"/>
      <c r="G22" s="15" t="s">
        <v>57</v>
      </c>
      <c r="H22" s="16" t="s">
        <v>58</v>
      </c>
      <c r="I22" s="22"/>
      <c r="J22" s="24"/>
      <c r="K22" s="21"/>
      <c r="M22" s="21"/>
      <c r="O22" s="21"/>
      <c r="Q22" s="21"/>
    </row>
    <row r="23" spans="1:17" ht="75" customHeight="1">
      <c r="A23" s="31" t="s">
        <v>59</v>
      </c>
      <c r="B23" s="31" t="s">
        <v>60</v>
      </c>
      <c r="C23" s="31" t="s">
        <v>61</v>
      </c>
      <c r="D23" s="31">
        <v>6</v>
      </c>
      <c r="E23" s="31" t="str">
        <f>IF(D23="","",VLOOKUP(D23,'[1]Relation Tâches - Comp &gt; Réf'!$A$3:$B$117,2,FALSE))</f>
        <v>Choisir, comparer, adapter une solution technique</v>
      </c>
      <c r="F23" s="32"/>
      <c r="G23" s="33" t="s">
        <v>62</v>
      </c>
      <c r="H23" s="34" t="s">
        <v>63</v>
      </c>
      <c r="I23" s="35" t="s">
        <v>13</v>
      </c>
      <c r="J23" s="24"/>
      <c r="K23" s="21"/>
      <c r="M23" s="21"/>
      <c r="O23" s="21"/>
      <c r="Q23" s="21"/>
    </row>
    <row r="24" spans="1:17" ht="60" customHeight="1">
      <c r="A24" s="36"/>
      <c r="B24" s="36"/>
      <c r="C24" s="36"/>
      <c r="D24" s="36"/>
      <c r="E24" s="36"/>
      <c r="F24" s="32"/>
      <c r="G24" s="32" t="s">
        <v>64</v>
      </c>
      <c r="H24" s="37" t="s">
        <v>65</v>
      </c>
      <c r="I24" s="35"/>
      <c r="J24" s="24"/>
      <c r="K24" s="21"/>
      <c r="M24" s="21"/>
      <c r="O24" s="21"/>
      <c r="Q24" s="21"/>
    </row>
    <row r="25" spans="1:17" ht="45" customHeight="1">
      <c r="A25" s="36"/>
      <c r="B25" s="36"/>
      <c r="C25" s="36"/>
      <c r="D25" s="36"/>
      <c r="E25" s="36"/>
      <c r="F25" s="32"/>
      <c r="G25" s="32" t="s">
        <v>66</v>
      </c>
      <c r="H25" s="37" t="s">
        <v>67</v>
      </c>
      <c r="I25" s="35"/>
      <c r="J25" s="24"/>
      <c r="K25" s="21"/>
      <c r="M25" s="21"/>
      <c r="O25" s="21"/>
      <c r="Q25" s="21"/>
    </row>
    <row r="26" spans="1:17" ht="90" customHeight="1">
      <c r="A26" s="36"/>
      <c r="B26" s="36"/>
      <c r="C26" s="36"/>
      <c r="D26" s="36"/>
      <c r="E26" s="36"/>
      <c r="F26" s="32"/>
      <c r="G26" s="32" t="s">
        <v>68</v>
      </c>
      <c r="H26" s="37" t="s">
        <v>69</v>
      </c>
      <c r="I26" s="35"/>
      <c r="J26" s="23"/>
      <c r="K26" s="21"/>
      <c r="M26" s="21"/>
      <c r="O26" s="21"/>
      <c r="Q26" s="21"/>
    </row>
    <row r="27" spans="1:17" s="40" customFormat="1" ht="23.25" customHeight="1">
      <c r="A27" s="36"/>
      <c r="B27" s="36"/>
      <c r="C27" s="36"/>
      <c r="D27" s="36"/>
      <c r="E27" s="36"/>
      <c r="F27" s="38"/>
      <c r="G27" s="38" t="s">
        <v>70</v>
      </c>
      <c r="H27" s="39" t="s">
        <v>71</v>
      </c>
      <c r="I27" s="35"/>
      <c r="J27" s="24"/>
      <c r="K27" s="21"/>
      <c r="M27" s="21"/>
      <c r="O27" s="21"/>
      <c r="Q27" s="21"/>
    </row>
    <row r="28" spans="1:17" ht="30" customHeight="1">
      <c r="A28" s="36"/>
      <c r="B28" s="36"/>
      <c r="C28" s="36"/>
      <c r="D28" s="36"/>
      <c r="E28" s="36"/>
      <c r="F28" s="32"/>
      <c r="G28" s="32" t="s">
        <v>72</v>
      </c>
      <c r="H28" s="37" t="s">
        <v>73</v>
      </c>
      <c r="I28" s="35"/>
      <c r="J28" s="23"/>
      <c r="K28" s="21"/>
      <c r="M28" s="21"/>
      <c r="O28" s="21"/>
      <c r="Q28" s="21"/>
    </row>
    <row r="29" spans="1:17" ht="30" customHeight="1">
      <c r="A29" s="36"/>
      <c r="B29" s="36"/>
      <c r="C29" s="36"/>
      <c r="D29" s="36"/>
      <c r="E29" s="36"/>
      <c r="F29" s="32"/>
      <c r="G29" s="32" t="s">
        <v>74</v>
      </c>
      <c r="H29" s="37" t="s">
        <v>75</v>
      </c>
      <c r="I29" s="35"/>
      <c r="J29" s="24"/>
      <c r="K29" s="21"/>
      <c r="M29" s="21"/>
      <c r="O29" s="21"/>
      <c r="Q29" s="21"/>
    </row>
    <row r="30" spans="1:17" ht="75" customHeight="1">
      <c r="A30" s="36"/>
      <c r="B30" s="41"/>
      <c r="C30" s="41"/>
      <c r="D30" s="41"/>
      <c r="E30" s="41"/>
      <c r="F30" s="32"/>
      <c r="G30" s="32" t="s">
        <v>76</v>
      </c>
      <c r="H30" s="37" t="s">
        <v>77</v>
      </c>
      <c r="I30" s="35"/>
      <c r="J30" s="24"/>
      <c r="K30" s="21"/>
      <c r="M30" s="21"/>
      <c r="O30" s="21"/>
      <c r="Q30" s="21"/>
    </row>
    <row r="31" spans="1:17" ht="45">
      <c r="A31" s="36"/>
      <c r="B31" s="31" t="s">
        <v>78</v>
      </c>
      <c r="C31" s="31" t="s">
        <v>79</v>
      </c>
      <c r="D31" s="35">
        <v>8</v>
      </c>
      <c r="E31" s="35" t="str">
        <f>IF(D31="","",VLOOKUP(D31,'[1]Relation Tâches - Comp &gt; Réf'!$A$3:$B$117,2,FALSE))</f>
        <v>Établir ou compléter les dessins d’exécution et tracés professionnels</v>
      </c>
      <c r="F31" s="33"/>
      <c r="G31" s="32" t="s">
        <v>80</v>
      </c>
      <c r="H31" s="37" t="s">
        <v>81</v>
      </c>
      <c r="I31" s="31" t="s">
        <v>13</v>
      </c>
      <c r="J31" s="17"/>
      <c r="K31" s="18"/>
      <c r="M31" s="18"/>
      <c r="O31" s="18"/>
      <c r="Q31" s="18"/>
    </row>
    <row r="32" spans="1:17" ht="120">
      <c r="A32" s="36"/>
      <c r="B32" s="36"/>
      <c r="C32" s="36"/>
      <c r="D32" s="35"/>
      <c r="E32" s="35"/>
      <c r="F32" s="42"/>
      <c r="G32" s="32" t="s">
        <v>82</v>
      </c>
      <c r="H32" s="37" t="s">
        <v>83</v>
      </c>
      <c r="I32" s="36"/>
      <c r="J32" s="17"/>
      <c r="K32" s="18"/>
      <c r="M32" s="18"/>
      <c r="O32" s="18"/>
      <c r="Q32" s="18"/>
    </row>
    <row r="33" spans="1:159" ht="120">
      <c r="A33" s="36"/>
      <c r="B33" s="41"/>
      <c r="C33" s="41"/>
      <c r="D33" s="37">
        <v>7</v>
      </c>
      <c r="E33" s="37" t="str">
        <f>IF(D33="","",VLOOKUP(D33,'[1]Relation Tâches - Comp &gt; Réf'!$A$3:$B$117,2,FALSE))</f>
        <v>Vérifier mécaniquement les solutions</v>
      </c>
      <c r="F33" s="43"/>
      <c r="G33" s="32" t="s">
        <v>84</v>
      </c>
      <c r="H33" s="37" t="s">
        <v>85</v>
      </c>
      <c r="I33" s="41"/>
      <c r="J33" s="17"/>
      <c r="K33" s="18"/>
      <c r="M33" s="18"/>
      <c r="O33" s="18"/>
      <c r="Q33" s="18"/>
    </row>
    <row r="34" spans="1:159" ht="30">
      <c r="A34" s="36"/>
      <c r="B34" s="35" t="s">
        <v>86</v>
      </c>
      <c r="C34" s="31" t="s">
        <v>87</v>
      </c>
      <c r="D34" s="31">
        <v>9</v>
      </c>
      <c r="E34" s="31" t="str">
        <f>IF(D34="","",VLOOKUP(D34,'[1]Relation Tâches - Comp &gt; Réf'!$A$3:$B$117,2,FALSE))</f>
        <v>Établir les quantitatifs</v>
      </c>
      <c r="F34" s="31"/>
      <c r="G34" s="32" t="s">
        <v>88</v>
      </c>
      <c r="H34" s="37" t="s">
        <v>89</v>
      </c>
      <c r="I34" s="35" t="s">
        <v>13</v>
      </c>
      <c r="J34" s="17"/>
      <c r="K34" s="18"/>
      <c r="M34" s="18"/>
      <c r="O34" s="18"/>
      <c r="Q34" s="18"/>
    </row>
    <row r="35" spans="1:159" ht="45">
      <c r="A35" s="36"/>
      <c r="B35" s="35"/>
      <c r="C35" s="36"/>
      <c r="D35" s="36"/>
      <c r="E35" s="36"/>
      <c r="F35" s="36"/>
      <c r="G35" s="32" t="s">
        <v>90</v>
      </c>
      <c r="H35" s="37" t="s">
        <v>91</v>
      </c>
      <c r="I35" s="35"/>
      <c r="J35" s="17"/>
      <c r="K35" s="18"/>
      <c r="M35" s="18"/>
      <c r="O35" s="18"/>
      <c r="Q35" s="18"/>
    </row>
    <row r="36" spans="1:159" ht="75" customHeight="1">
      <c r="A36" s="36"/>
      <c r="B36" s="35"/>
      <c r="C36" s="36"/>
      <c r="D36" s="36"/>
      <c r="E36" s="36"/>
      <c r="F36" s="36"/>
      <c r="G36" s="32" t="s">
        <v>92</v>
      </c>
      <c r="H36" s="37" t="s">
        <v>93</v>
      </c>
      <c r="I36" s="35"/>
      <c r="J36" s="24"/>
      <c r="K36" s="21"/>
      <c r="M36" s="21"/>
      <c r="O36" s="21"/>
      <c r="Q36" s="21"/>
    </row>
    <row r="37" spans="1:159" ht="75" customHeight="1">
      <c r="A37" s="36"/>
      <c r="B37" s="35"/>
      <c r="C37" s="36"/>
      <c r="D37" s="36"/>
      <c r="E37" s="36"/>
      <c r="F37" s="36"/>
      <c r="G37" s="32" t="s">
        <v>94</v>
      </c>
      <c r="H37" s="37" t="s">
        <v>95</v>
      </c>
      <c r="I37" s="35"/>
      <c r="J37" s="24"/>
      <c r="K37" s="21"/>
      <c r="M37" s="21"/>
      <c r="O37" s="21"/>
      <c r="Q37" s="21"/>
    </row>
    <row r="38" spans="1:159" ht="75">
      <c r="A38" s="36"/>
      <c r="B38" s="35"/>
      <c r="C38" s="36"/>
      <c r="D38" s="36"/>
      <c r="E38" s="36"/>
      <c r="F38" s="36"/>
      <c r="G38" s="32" t="s">
        <v>96</v>
      </c>
      <c r="H38" s="37" t="s">
        <v>97</v>
      </c>
      <c r="I38" s="35"/>
      <c r="J38" s="17"/>
      <c r="K38" s="18"/>
      <c r="M38" s="18"/>
      <c r="O38" s="18"/>
      <c r="Q38" s="18"/>
    </row>
    <row r="39" spans="1:159" ht="75" customHeight="1">
      <c r="A39" s="36"/>
      <c r="B39" s="35"/>
      <c r="C39" s="41"/>
      <c r="D39" s="41"/>
      <c r="E39" s="41"/>
      <c r="F39" s="41"/>
      <c r="G39" s="32" t="s">
        <v>98</v>
      </c>
      <c r="H39" s="37" t="s">
        <v>99</v>
      </c>
      <c r="I39" s="35"/>
      <c r="J39" s="23"/>
      <c r="K39" s="21"/>
      <c r="M39" s="21"/>
      <c r="O39" s="21"/>
      <c r="Q39" s="21"/>
    </row>
    <row r="40" spans="1:159" ht="60" customHeight="1">
      <c r="A40" s="36"/>
      <c r="B40" s="31" t="s">
        <v>100</v>
      </c>
      <c r="C40" s="31" t="s">
        <v>101</v>
      </c>
      <c r="D40" s="35">
        <v>11</v>
      </c>
      <c r="E40" s="35" t="str">
        <f>IF(D40="","",VLOOKUP(D40,'[1]Relation Tâches - Comp &gt; Réf'!$A$3:$B$117,2,FALSE))</f>
        <v>Établir un processus de fabrication, de levage, de pose, d’installation</v>
      </c>
      <c r="F40" s="33"/>
      <c r="G40" s="32" t="s">
        <v>102</v>
      </c>
      <c r="H40" s="37" t="s">
        <v>103</v>
      </c>
      <c r="I40" s="31" t="s">
        <v>30</v>
      </c>
      <c r="J40" s="24"/>
      <c r="K40" s="21"/>
      <c r="M40" s="21"/>
      <c r="O40" s="21"/>
      <c r="Q40" s="21"/>
    </row>
    <row r="41" spans="1:159" ht="105" customHeight="1">
      <c r="A41" s="36"/>
      <c r="B41" s="36"/>
      <c r="C41" s="36"/>
      <c r="D41" s="35"/>
      <c r="E41" s="35"/>
      <c r="F41" s="42"/>
      <c r="G41" s="32" t="s">
        <v>104</v>
      </c>
      <c r="H41" s="37" t="s">
        <v>105</v>
      </c>
      <c r="I41" s="36"/>
      <c r="J41" s="24"/>
      <c r="K41" s="21"/>
      <c r="M41" s="21"/>
      <c r="O41" s="21"/>
      <c r="Q41" s="21"/>
    </row>
    <row r="42" spans="1:159" ht="150.75" customHeight="1">
      <c r="A42" s="36"/>
      <c r="B42" s="36"/>
      <c r="C42" s="36"/>
      <c r="D42" s="35"/>
      <c r="E42" s="35"/>
      <c r="F42" s="42"/>
      <c r="G42" s="32" t="s">
        <v>106</v>
      </c>
      <c r="H42" s="37" t="s">
        <v>107</v>
      </c>
      <c r="I42" s="36"/>
      <c r="J42" s="24"/>
      <c r="K42" s="21"/>
      <c r="M42" s="21"/>
      <c r="O42" s="21"/>
      <c r="Q42" s="21"/>
    </row>
    <row r="43" spans="1:159" ht="60" customHeight="1">
      <c r="A43" s="36"/>
      <c r="B43" s="36"/>
      <c r="C43" s="36"/>
      <c r="D43" s="35">
        <v>10</v>
      </c>
      <c r="E43" s="35" t="str">
        <f>IF(D43="","",VLOOKUP(D43,'[1]Relation Tâches - Comp &gt; Réf'!$A$3:$B$117,2,FALSE))</f>
        <v>Comparer, choisir, adapter une méthode de travail</v>
      </c>
      <c r="F43" s="42"/>
      <c r="G43" s="32" t="s">
        <v>108</v>
      </c>
      <c r="H43" s="37" t="s">
        <v>109</v>
      </c>
      <c r="I43" s="36"/>
      <c r="J43" s="24"/>
      <c r="K43" s="21"/>
      <c r="M43" s="21"/>
      <c r="O43" s="21"/>
      <c r="Q43" s="21"/>
    </row>
    <row r="44" spans="1:159" ht="120" customHeight="1">
      <c r="A44" s="36"/>
      <c r="B44" s="36"/>
      <c r="C44" s="36"/>
      <c r="D44" s="35"/>
      <c r="E44" s="35"/>
      <c r="F44" s="42"/>
      <c r="G44" s="32" t="s">
        <v>110</v>
      </c>
      <c r="H44" s="37" t="s">
        <v>111</v>
      </c>
      <c r="I44" s="36"/>
      <c r="J44" s="24"/>
      <c r="K44" s="21"/>
      <c r="M44" s="21"/>
      <c r="O44" s="21"/>
      <c r="Q44" s="21"/>
    </row>
    <row r="45" spans="1:159" ht="30" customHeight="1">
      <c r="A45" s="36"/>
      <c r="B45" s="41"/>
      <c r="C45" s="41"/>
      <c r="D45" s="35"/>
      <c r="E45" s="35"/>
      <c r="F45" s="42"/>
      <c r="G45" s="32" t="s">
        <v>112</v>
      </c>
      <c r="H45" s="37" t="s">
        <v>113</v>
      </c>
      <c r="I45" s="41"/>
      <c r="J45" s="24"/>
      <c r="K45" s="21"/>
      <c r="M45" s="21"/>
      <c r="O45" s="21"/>
      <c r="Q45" s="21"/>
    </row>
    <row r="46" spans="1:159" ht="150" customHeight="1">
      <c r="A46" s="36"/>
      <c r="B46" s="31" t="s">
        <v>114</v>
      </c>
      <c r="C46" s="31" t="s">
        <v>115</v>
      </c>
      <c r="D46" s="32">
        <v>12</v>
      </c>
      <c r="E46" s="34" t="str">
        <f>IF(D46="","",VLOOKUP(D46,'[1]Relation Tâches - Comp &gt; Réf'!$A$3:$B$117,2,FALSE))</f>
        <v>Établir les documents de suivi pour la réalisation de l’ouvrage</v>
      </c>
      <c r="F46" s="33"/>
      <c r="G46" s="32" t="s">
        <v>116</v>
      </c>
      <c r="H46" s="37" t="s">
        <v>117</v>
      </c>
      <c r="I46" s="31" t="s">
        <v>30</v>
      </c>
      <c r="J46" s="24"/>
      <c r="K46" s="21"/>
      <c r="M46" s="21"/>
      <c r="O46" s="21"/>
      <c r="Q46" s="21"/>
    </row>
    <row r="47" spans="1:159" ht="105" customHeight="1">
      <c r="A47" s="36"/>
      <c r="B47" s="36"/>
      <c r="C47" s="36"/>
      <c r="D47" s="32">
        <v>13</v>
      </c>
      <c r="E47" s="34" t="str">
        <f>IF(D47="","",VLOOKUP(D47,'[1]Relation Tâches - Comp &gt; Réf'!$A$3:$B$117,2,FALSE))</f>
        <v>S’approprier la planification des interventions sur le chantier</v>
      </c>
      <c r="F47" s="42"/>
      <c r="G47" s="32" t="s">
        <v>118</v>
      </c>
      <c r="H47" s="37" t="s">
        <v>119</v>
      </c>
      <c r="I47" s="36"/>
      <c r="J47" s="24"/>
      <c r="K47" s="21"/>
      <c r="M47" s="21"/>
      <c r="O47" s="21"/>
      <c r="Q47" s="21"/>
    </row>
    <row r="48" spans="1:159" ht="135" customHeight="1">
      <c r="A48" s="36"/>
      <c r="B48" s="36"/>
      <c r="C48" s="36"/>
      <c r="D48" s="32">
        <v>69</v>
      </c>
      <c r="E48" s="34" t="str">
        <f>IF(D48="","",VLOOKUP(D48,'[1]Relation Tâches - Comp &gt; Réf'!$A$3:$B$117,2,FALSE))</f>
        <v>Consigner les temps passés, le suivi de chantier et les problèmes rencontrés</v>
      </c>
      <c r="F48" s="42"/>
      <c r="G48" s="44" t="s">
        <v>120</v>
      </c>
      <c r="H48" s="31" t="s">
        <v>121</v>
      </c>
      <c r="I48" s="36"/>
      <c r="J48" s="45"/>
      <c r="K48" s="18"/>
      <c r="L48" s="5"/>
      <c r="M48" s="18"/>
      <c r="N48" s="5"/>
      <c r="O48" s="18"/>
      <c r="P48" s="1"/>
      <c r="Q48" s="18"/>
      <c r="R48" s="5"/>
      <c r="S48" s="5"/>
      <c r="T48" s="5"/>
      <c r="U48" s="1"/>
      <c r="V48" s="5"/>
      <c r="W48" s="5"/>
      <c r="X48" s="5"/>
      <c r="Y48" s="1"/>
      <c r="Z48" s="5"/>
      <c r="AA48" s="5"/>
      <c r="AB48" s="5"/>
      <c r="AC48" s="1"/>
      <c r="AD48" s="5"/>
      <c r="AE48" s="5"/>
      <c r="AF48" s="5"/>
      <c r="AG48" s="1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</row>
    <row r="49" spans="1:159" ht="15.75" customHeight="1">
      <c r="A49" s="36"/>
      <c r="B49" s="36"/>
      <c r="C49" s="36"/>
      <c r="D49" s="32">
        <v>70</v>
      </c>
      <c r="E49" s="34" t="str">
        <f>IF(D49="","",VLOOKUP(D49,'[1]Relation Tâches - Comp &gt; Réf'!$A$3:$B$117,2,FALSE))</f>
        <v>Suivre et contrôler les procédures qualités de l’entreprise</v>
      </c>
      <c r="F49" s="42"/>
      <c r="G49" s="46"/>
      <c r="H49" s="41"/>
      <c r="I49" s="36"/>
      <c r="J49" s="47"/>
      <c r="K49" s="18"/>
      <c r="L49" s="5"/>
      <c r="M49" s="18"/>
      <c r="N49" s="5"/>
      <c r="O49" s="18"/>
      <c r="P49" s="1"/>
      <c r="Q49" s="18"/>
      <c r="R49" s="5"/>
      <c r="S49" s="5"/>
      <c r="T49" s="5"/>
      <c r="U49" s="1"/>
      <c r="V49" s="5"/>
      <c r="W49" s="5"/>
      <c r="X49" s="5"/>
      <c r="Y49" s="1"/>
      <c r="Z49" s="5"/>
      <c r="AA49" s="5"/>
      <c r="AB49" s="5"/>
      <c r="AC49" s="1"/>
      <c r="AD49" s="5"/>
      <c r="AE49" s="5"/>
      <c r="AF49" s="5"/>
      <c r="AG49" s="1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</row>
    <row r="50" spans="1:159" ht="75" customHeight="1">
      <c r="A50" s="41"/>
      <c r="B50" s="41"/>
      <c r="C50" s="41"/>
      <c r="D50" s="32">
        <v>72</v>
      </c>
      <c r="E50" s="34" t="str">
        <f>IF(D50="","",VLOOKUP(D50,'[1]Relation Tâches - Comp &gt; Réf'!$A$3:$B$117,2,FALSE))</f>
        <v>Consigner et rendre compte de la démarche qualité</v>
      </c>
      <c r="F50" s="43"/>
      <c r="G50" s="32" t="s">
        <v>122</v>
      </c>
      <c r="H50" s="37" t="s">
        <v>123</v>
      </c>
      <c r="I50" s="41"/>
      <c r="J50" s="24"/>
      <c r="K50" s="21"/>
      <c r="M50" s="21"/>
      <c r="O50" s="21"/>
      <c r="Q50" s="21"/>
    </row>
    <row r="51" spans="1:159" ht="30" customHeight="1">
      <c r="A51" s="48" t="s">
        <v>124</v>
      </c>
      <c r="B51" s="49" t="s">
        <v>125</v>
      </c>
      <c r="C51" s="49" t="s">
        <v>126</v>
      </c>
      <c r="D51" s="48">
        <v>16</v>
      </c>
      <c r="E51" s="48" t="str">
        <f>IF(D51="","",VLOOKUP(D51,'[1]Relation Tâches - Comp &gt; Réf'!$A$3:$B$117,2,FALSE))</f>
        <v>Organiser et sécuriser l’espace de travail</v>
      </c>
      <c r="F51" s="48"/>
      <c r="G51" s="50" t="s">
        <v>127</v>
      </c>
      <c r="H51" s="51" t="s">
        <v>128</v>
      </c>
      <c r="I51" s="49" t="s">
        <v>129</v>
      </c>
      <c r="J51" s="17"/>
      <c r="K51" s="18"/>
      <c r="M51" s="18"/>
      <c r="O51" s="18"/>
      <c r="Q51" s="18"/>
    </row>
    <row r="52" spans="1:159" ht="30" customHeight="1">
      <c r="A52" s="52"/>
      <c r="B52" s="49"/>
      <c r="C52" s="49"/>
      <c r="D52" s="52"/>
      <c r="E52" s="52"/>
      <c r="F52" s="52"/>
      <c r="G52" s="50" t="s">
        <v>130</v>
      </c>
      <c r="H52" s="51" t="s">
        <v>131</v>
      </c>
      <c r="I52" s="49"/>
      <c r="J52" s="17"/>
      <c r="K52" s="18"/>
      <c r="M52" s="18"/>
      <c r="O52" s="18"/>
      <c r="Q52" s="18"/>
    </row>
    <row r="53" spans="1:159" ht="30" customHeight="1">
      <c r="A53" s="52"/>
      <c r="B53" s="49"/>
      <c r="C53" s="49"/>
      <c r="D53" s="52"/>
      <c r="E53" s="52"/>
      <c r="F53" s="52"/>
      <c r="G53" s="50" t="s">
        <v>132</v>
      </c>
      <c r="H53" s="51" t="s">
        <v>133</v>
      </c>
      <c r="I53" s="49"/>
      <c r="J53" s="17"/>
      <c r="K53" s="18"/>
      <c r="M53" s="18"/>
      <c r="O53" s="18"/>
      <c r="Q53" s="18"/>
    </row>
    <row r="54" spans="1:159" ht="30" customHeight="1">
      <c r="A54" s="52"/>
      <c r="B54" s="49"/>
      <c r="C54" s="49"/>
      <c r="D54" s="52"/>
      <c r="E54" s="52"/>
      <c r="F54" s="52"/>
      <c r="G54" s="50" t="s">
        <v>134</v>
      </c>
      <c r="H54" s="51" t="s">
        <v>135</v>
      </c>
      <c r="I54" s="49"/>
      <c r="J54" s="17"/>
      <c r="K54" s="18"/>
      <c r="M54" s="18"/>
      <c r="O54" s="18"/>
      <c r="Q54" s="18"/>
    </row>
    <row r="55" spans="1:159" ht="30" customHeight="1">
      <c r="A55" s="52"/>
      <c r="B55" s="49"/>
      <c r="C55" s="49"/>
      <c r="D55" s="52"/>
      <c r="E55" s="52"/>
      <c r="F55" s="52"/>
      <c r="G55" s="50" t="s">
        <v>136</v>
      </c>
      <c r="H55" s="51" t="s">
        <v>137</v>
      </c>
      <c r="I55" s="49"/>
      <c r="J55" s="17"/>
      <c r="K55" s="18"/>
      <c r="M55" s="18"/>
      <c r="O55" s="18"/>
      <c r="Q55" s="18"/>
    </row>
    <row r="56" spans="1:159" ht="30" customHeight="1">
      <c r="A56" s="52"/>
      <c r="B56" s="49"/>
      <c r="C56" s="49"/>
      <c r="D56" s="53"/>
      <c r="E56" s="53"/>
      <c r="F56" s="53"/>
      <c r="G56" s="50" t="s">
        <v>138</v>
      </c>
      <c r="H56" s="51" t="s">
        <v>139</v>
      </c>
      <c r="I56" s="49"/>
      <c r="J56" s="17"/>
      <c r="K56" s="18"/>
      <c r="M56" s="18"/>
      <c r="O56" s="18"/>
      <c r="Q56" s="18"/>
    </row>
    <row r="57" spans="1:159" ht="45" customHeight="1">
      <c r="A57" s="52"/>
      <c r="B57" s="49" t="s">
        <v>140</v>
      </c>
      <c r="C57" s="49" t="s">
        <v>141</v>
      </c>
      <c r="D57" s="51">
        <v>18</v>
      </c>
      <c r="E57" s="51" t="str">
        <f>IF(D57="","",VLOOKUP(D57,'[1]Relation Tâches - Comp &gt; Réf'!$A$3:$B$117,2,FALSE))</f>
        <v>Approvisionner et répartir les bois et composants</v>
      </c>
      <c r="F57" s="50"/>
      <c r="G57" s="50" t="s">
        <v>142</v>
      </c>
      <c r="H57" s="51" t="s">
        <v>143</v>
      </c>
      <c r="I57" s="49" t="s">
        <v>129</v>
      </c>
      <c r="J57" s="17"/>
      <c r="K57" s="18"/>
      <c r="M57" s="18"/>
      <c r="O57" s="18"/>
      <c r="Q57" s="18"/>
    </row>
    <row r="58" spans="1:159" ht="45" customHeight="1">
      <c r="A58" s="52"/>
      <c r="B58" s="49"/>
      <c r="C58" s="49"/>
      <c r="D58" s="48">
        <v>19</v>
      </c>
      <c r="E58" s="48" t="str">
        <f>IF(D58="","",VLOOKUP(D58,'[1]Relation Tâches - Comp &gt; Réf'!$A$3:$B$117,2,FALSE))</f>
        <v>Optimiser et préparer les bois et composants</v>
      </c>
      <c r="F58" s="48"/>
      <c r="G58" s="50" t="s">
        <v>144</v>
      </c>
      <c r="H58" s="51" t="s">
        <v>145</v>
      </c>
      <c r="I58" s="49"/>
      <c r="J58" s="17"/>
      <c r="K58" s="18"/>
      <c r="M58" s="18"/>
      <c r="O58" s="18"/>
      <c r="Q58" s="18"/>
    </row>
    <row r="59" spans="1:159" ht="45" customHeight="1">
      <c r="A59" s="52"/>
      <c r="B59" s="49"/>
      <c r="C59" s="49"/>
      <c r="D59" s="53"/>
      <c r="E59" s="53"/>
      <c r="F59" s="53"/>
      <c r="G59" s="50" t="s">
        <v>146</v>
      </c>
      <c r="H59" s="51" t="s">
        <v>147</v>
      </c>
      <c r="I59" s="49"/>
      <c r="J59" s="17"/>
      <c r="K59" s="18"/>
      <c r="M59" s="18"/>
      <c r="O59" s="18"/>
      <c r="Q59" s="18"/>
    </row>
    <row r="60" spans="1:159" ht="45" customHeight="1">
      <c r="A60" s="52"/>
      <c r="B60" s="49"/>
      <c r="C60" s="49"/>
      <c r="D60" s="48">
        <v>21</v>
      </c>
      <c r="E60" s="48" t="str">
        <f>IF(D60="","",VLOOKUP(D60,'[1]Relation Tâches - Comp &gt; Réf'!$A$3:$B$117,2,FALSE))</f>
        <v>Orienter, marquer et tracer les bois</v>
      </c>
      <c r="F60" s="48"/>
      <c r="G60" s="50" t="s">
        <v>148</v>
      </c>
      <c r="H60" s="51" t="s">
        <v>149</v>
      </c>
      <c r="I60" s="49"/>
      <c r="J60" s="17"/>
      <c r="K60" s="18"/>
      <c r="M60" s="18"/>
      <c r="O60" s="18"/>
      <c r="Q60" s="18"/>
    </row>
    <row r="61" spans="1:159" ht="45" customHeight="1">
      <c r="A61" s="52"/>
      <c r="B61" s="49"/>
      <c r="C61" s="49"/>
      <c r="D61" s="53"/>
      <c r="E61" s="53"/>
      <c r="F61" s="53"/>
      <c r="G61" s="50" t="s">
        <v>150</v>
      </c>
      <c r="H61" s="51" t="s">
        <v>151</v>
      </c>
      <c r="I61" s="49"/>
      <c r="J61" s="17"/>
      <c r="K61" s="18"/>
      <c r="M61" s="18"/>
      <c r="O61" s="18"/>
      <c r="Q61" s="18"/>
    </row>
    <row r="62" spans="1:159" ht="24" customHeight="1">
      <c r="A62" s="52"/>
      <c r="B62" s="49" t="s">
        <v>152</v>
      </c>
      <c r="C62" s="49" t="s">
        <v>153</v>
      </c>
      <c r="D62" s="48">
        <v>17</v>
      </c>
      <c r="E62" s="48" t="str">
        <f>IF(D62="","",VLOOKUP(D62,'[1]Relation Tâches - Comp &gt; Réf'!$A$3:$B$117,2,FALSE))</f>
        <v>Choisir, contrôler, réceptionner les matériaux, produits et composants</v>
      </c>
      <c r="F62" s="50"/>
      <c r="G62" s="50" t="s">
        <v>154</v>
      </c>
      <c r="H62" s="51" t="s">
        <v>155</v>
      </c>
      <c r="I62" s="49" t="s">
        <v>129</v>
      </c>
      <c r="J62" s="17"/>
      <c r="K62" s="18"/>
      <c r="M62" s="18"/>
      <c r="O62" s="18"/>
      <c r="Q62" s="18"/>
    </row>
    <row r="63" spans="1:159" ht="24" customHeight="1">
      <c r="A63" s="52"/>
      <c r="B63" s="49"/>
      <c r="C63" s="49"/>
      <c r="D63" s="53"/>
      <c r="E63" s="53"/>
      <c r="F63" s="50"/>
      <c r="G63" s="50" t="s">
        <v>156</v>
      </c>
      <c r="H63" s="51" t="s">
        <v>157</v>
      </c>
      <c r="I63" s="49"/>
      <c r="J63" s="17"/>
      <c r="K63" s="18"/>
      <c r="M63" s="18"/>
      <c r="O63" s="18"/>
      <c r="Q63" s="18"/>
    </row>
    <row r="64" spans="1:159" ht="30" customHeight="1">
      <c r="A64" s="52"/>
      <c r="B64" s="49"/>
      <c r="C64" s="49"/>
      <c r="D64" s="48">
        <v>23</v>
      </c>
      <c r="E64" s="48" t="str">
        <f>IF(D64="","",VLOOKUP(D64,'[1]Relation Tâches - Comp &gt; Réf'!$A$3:$B$117,2,FALSE))</f>
        <v>Tailler, usiner, repérer les éléments</v>
      </c>
      <c r="F64" s="50"/>
      <c r="G64" s="50" t="s">
        <v>158</v>
      </c>
      <c r="H64" s="51" t="s">
        <v>159</v>
      </c>
      <c r="I64" s="49"/>
      <c r="J64" s="54" t="s">
        <v>160</v>
      </c>
      <c r="K64" s="21"/>
      <c r="M64" s="21"/>
      <c r="O64" s="21"/>
      <c r="Q64" s="21"/>
    </row>
    <row r="65" spans="1:17" ht="30" customHeight="1">
      <c r="A65" s="52"/>
      <c r="B65" s="49"/>
      <c r="C65" s="49"/>
      <c r="D65" s="53"/>
      <c r="E65" s="53"/>
      <c r="F65" s="50"/>
      <c r="G65" s="50" t="s">
        <v>161</v>
      </c>
      <c r="H65" s="51" t="s">
        <v>162</v>
      </c>
      <c r="I65" s="49"/>
      <c r="J65" s="54" t="s">
        <v>160</v>
      </c>
      <c r="K65" s="21"/>
      <c r="M65" s="21"/>
      <c r="O65" s="21"/>
      <c r="Q65" s="21"/>
    </row>
    <row r="66" spans="1:17" ht="31.5">
      <c r="A66" s="52"/>
      <c r="B66" s="49" t="s">
        <v>163</v>
      </c>
      <c r="C66" s="49" t="s">
        <v>164</v>
      </c>
      <c r="D66" s="48">
        <v>22</v>
      </c>
      <c r="E66" s="48" t="str">
        <f>IF(D66="","",VLOOKUP(D66,'[1]Relation Tâches - Comp &gt; Réf'!$A$3:$B$117,2,FALSE))</f>
        <v>Choisir, installer, régler les outillages</v>
      </c>
      <c r="F66" s="50"/>
      <c r="G66" s="50" t="s">
        <v>165</v>
      </c>
      <c r="H66" s="51" t="s">
        <v>166</v>
      </c>
      <c r="I66" s="49" t="s">
        <v>129</v>
      </c>
      <c r="J66" s="17"/>
      <c r="K66" s="18"/>
      <c r="M66" s="18"/>
      <c r="O66" s="18"/>
      <c r="Q66" s="18"/>
    </row>
    <row r="67" spans="1:17" ht="31.5" customHeight="1">
      <c r="A67" s="52"/>
      <c r="B67" s="49"/>
      <c r="C67" s="49"/>
      <c r="D67" s="52"/>
      <c r="E67" s="52"/>
      <c r="F67" s="50"/>
      <c r="G67" s="50" t="s">
        <v>167</v>
      </c>
      <c r="H67" s="51" t="s">
        <v>168</v>
      </c>
      <c r="I67" s="49"/>
      <c r="J67" s="24"/>
      <c r="K67" s="21"/>
      <c r="M67" s="21"/>
      <c r="O67" s="21"/>
      <c r="Q67" s="21"/>
    </row>
    <row r="68" spans="1:17" ht="31.5" customHeight="1">
      <c r="A68" s="52"/>
      <c r="B68" s="49"/>
      <c r="C68" s="49"/>
      <c r="D68" s="52"/>
      <c r="E68" s="52"/>
      <c r="F68" s="50"/>
      <c r="G68" s="55" t="s">
        <v>169</v>
      </c>
      <c r="H68" s="51" t="s">
        <v>170</v>
      </c>
      <c r="I68" s="49"/>
      <c r="J68" s="24"/>
      <c r="K68" s="21"/>
      <c r="M68" s="21"/>
      <c r="O68" s="21"/>
      <c r="Q68" s="21"/>
    </row>
    <row r="69" spans="1:17" ht="31.5" customHeight="1">
      <c r="A69" s="52"/>
      <c r="B69" s="49"/>
      <c r="C69" s="49"/>
      <c r="D69" s="52"/>
      <c r="E69" s="52"/>
      <c r="F69" s="50"/>
      <c r="G69" s="50" t="s">
        <v>171</v>
      </c>
      <c r="H69" s="51" t="s">
        <v>172</v>
      </c>
      <c r="I69" s="49"/>
      <c r="J69" s="24"/>
      <c r="K69" s="21"/>
      <c r="M69" s="21"/>
      <c r="O69" s="21"/>
      <c r="Q69" s="21"/>
    </row>
    <row r="70" spans="1:17" ht="23.25" customHeight="1">
      <c r="A70" s="52"/>
      <c r="B70" s="49"/>
      <c r="C70" s="49"/>
      <c r="D70" s="52"/>
      <c r="E70" s="52"/>
      <c r="F70" s="50"/>
      <c r="G70" s="56" t="s">
        <v>173</v>
      </c>
      <c r="H70" s="51" t="s">
        <v>174</v>
      </c>
      <c r="I70" s="49"/>
      <c r="J70" s="24"/>
      <c r="K70" s="21"/>
      <c r="M70" s="21"/>
      <c r="O70" s="21"/>
      <c r="Q70" s="21"/>
    </row>
    <row r="71" spans="1:17" ht="63" customHeight="1">
      <c r="A71" s="52"/>
      <c r="B71" s="49"/>
      <c r="C71" s="49"/>
      <c r="D71" s="53"/>
      <c r="E71" s="53"/>
      <c r="F71" s="50"/>
      <c r="G71" s="50" t="s">
        <v>175</v>
      </c>
      <c r="H71" s="51" t="s">
        <v>176</v>
      </c>
      <c r="I71" s="49"/>
      <c r="J71" s="24"/>
      <c r="K71" s="21"/>
      <c r="M71" s="21"/>
      <c r="O71" s="21"/>
      <c r="Q71" s="21"/>
    </row>
    <row r="72" spans="1:17" ht="23.25">
      <c r="A72" s="52"/>
      <c r="B72" s="49" t="s">
        <v>177</v>
      </c>
      <c r="C72" s="49" t="s">
        <v>178</v>
      </c>
      <c r="D72" s="48">
        <v>20</v>
      </c>
      <c r="E72" s="48" t="str">
        <f>IF(D72="","",VLOOKUP(D72,'[1]Relation Tâches - Comp &gt; Réf'!$A$3:$B$117,2,FALSE))</f>
        <v>Réaliser les gabarits, montages</v>
      </c>
      <c r="F72" s="50"/>
      <c r="G72" s="50" t="s">
        <v>179</v>
      </c>
      <c r="H72" s="51" t="s">
        <v>180</v>
      </c>
      <c r="I72" s="49" t="s">
        <v>129</v>
      </c>
      <c r="J72" s="17"/>
      <c r="K72" s="18"/>
      <c r="M72" s="18"/>
      <c r="O72" s="18"/>
      <c r="Q72" s="18"/>
    </row>
    <row r="73" spans="1:17" ht="23.25">
      <c r="A73" s="52"/>
      <c r="B73" s="49"/>
      <c r="C73" s="49"/>
      <c r="D73" s="52"/>
      <c r="E73" s="52"/>
      <c r="F73" s="50"/>
      <c r="G73" s="50" t="s">
        <v>181</v>
      </c>
      <c r="H73" s="51" t="s">
        <v>182</v>
      </c>
      <c r="I73" s="49"/>
      <c r="J73" s="17"/>
      <c r="K73" s="18"/>
      <c r="M73" s="18"/>
      <c r="O73" s="18"/>
      <c r="Q73" s="18"/>
    </row>
    <row r="74" spans="1:17" ht="15" customHeight="1">
      <c r="A74" s="52"/>
      <c r="B74" s="49"/>
      <c r="C74" s="49"/>
      <c r="D74" s="52"/>
      <c r="E74" s="52"/>
      <c r="F74" s="50"/>
      <c r="G74" s="50" t="s">
        <v>183</v>
      </c>
      <c r="H74" s="51" t="s">
        <v>184</v>
      </c>
      <c r="I74" s="49"/>
      <c r="J74" s="17"/>
      <c r="K74" s="18"/>
      <c r="M74" s="18"/>
      <c r="O74" s="18"/>
      <c r="Q74" s="18"/>
    </row>
    <row r="75" spans="1:17" ht="15" customHeight="1">
      <c r="A75" s="52"/>
      <c r="B75" s="49"/>
      <c r="C75" s="49"/>
      <c r="D75" s="52"/>
      <c r="E75" s="52"/>
      <c r="F75" s="50"/>
      <c r="G75" s="50" t="s">
        <v>185</v>
      </c>
      <c r="H75" s="51" t="s">
        <v>186</v>
      </c>
      <c r="I75" s="49"/>
      <c r="J75" s="17"/>
      <c r="K75" s="18"/>
      <c r="M75" s="18"/>
      <c r="O75" s="18"/>
      <c r="Q75" s="18"/>
    </row>
    <row r="76" spans="1:17" ht="15" customHeight="1">
      <c r="A76" s="52"/>
      <c r="B76" s="49"/>
      <c r="C76" s="49"/>
      <c r="D76" s="52"/>
      <c r="E76" s="52"/>
      <c r="F76" s="50"/>
      <c r="G76" s="50" t="s">
        <v>187</v>
      </c>
      <c r="H76" s="51" t="s">
        <v>188</v>
      </c>
      <c r="I76" s="49"/>
      <c r="J76" s="17"/>
      <c r="K76" s="18"/>
      <c r="M76" s="18"/>
      <c r="O76" s="18"/>
      <c r="Q76" s="18"/>
    </row>
    <row r="77" spans="1:17" ht="60" customHeight="1">
      <c r="A77" s="52"/>
      <c r="B77" s="49"/>
      <c r="C77" s="49"/>
      <c r="D77" s="52"/>
      <c r="E77" s="52"/>
      <c r="F77" s="50"/>
      <c r="G77" s="50" t="s">
        <v>189</v>
      </c>
      <c r="H77" s="51" t="s">
        <v>190</v>
      </c>
      <c r="I77" s="49"/>
      <c r="J77" s="24"/>
      <c r="K77" s="21"/>
      <c r="M77" s="21"/>
      <c r="O77" s="21"/>
      <c r="Q77" s="21"/>
    </row>
    <row r="78" spans="1:17" ht="15" customHeight="1">
      <c r="A78" s="52"/>
      <c r="B78" s="49"/>
      <c r="C78" s="49"/>
      <c r="D78" s="52"/>
      <c r="E78" s="52"/>
      <c r="F78" s="50"/>
      <c r="G78" s="50" t="s">
        <v>191</v>
      </c>
      <c r="H78" s="51" t="s">
        <v>192</v>
      </c>
      <c r="I78" s="49"/>
      <c r="J78" s="17"/>
      <c r="K78" s="18"/>
      <c r="M78" s="18"/>
      <c r="O78" s="18"/>
      <c r="Q78" s="18"/>
    </row>
    <row r="79" spans="1:17" ht="15" customHeight="1">
      <c r="A79" s="52"/>
      <c r="B79" s="49"/>
      <c r="C79" s="49"/>
      <c r="D79" s="52"/>
      <c r="E79" s="52"/>
      <c r="F79" s="50"/>
      <c r="G79" s="50" t="s">
        <v>193</v>
      </c>
      <c r="H79" s="51" t="s">
        <v>194</v>
      </c>
      <c r="I79" s="49"/>
      <c r="J79" s="28" t="s">
        <v>56</v>
      </c>
      <c r="K79" s="29"/>
      <c r="M79" s="29"/>
      <c r="O79" s="29"/>
      <c r="Q79" s="29"/>
    </row>
    <row r="80" spans="1:17" ht="15" customHeight="1">
      <c r="A80" s="52"/>
      <c r="B80" s="49"/>
      <c r="C80" s="49"/>
      <c r="D80" s="52"/>
      <c r="E80" s="52"/>
      <c r="F80" s="50"/>
      <c r="G80" s="50" t="s">
        <v>195</v>
      </c>
      <c r="H80" s="51" t="s">
        <v>196</v>
      </c>
      <c r="I80" s="49"/>
      <c r="J80" s="17"/>
      <c r="K80" s="18"/>
      <c r="M80" s="18"/>
      <c r="O80" s="18"/>
      <c r="Q80" s="18"/>
    </row>
    <row r="81" spans="1:17" ht="23.25">
      <c r="A81" s="52"/>
      <c r="B81" s="49"/>
      <c r="C81" s="49"/>
      <c r="D81" s="52"/>
      <c r="E81" s="52"/>
      <c r="F81" s="50"/>
      <c r="G81" s="50" t="s">
        <v>197</v>
      </c>
      <c r="H81" s="51" t="s">
        <v>198</v>
      </c>
      <c r="I81" s="49"/>
      <c r="J81" s="17"/>
      <c r="K81" s="18"/>
      <c r="M81" s="18"/>
      <c r="O81" s="18"/>
      <c r="Q81" s="18"/>
    </row>
    <row r="82" spans="1:17" ht="15" customHeight="1">
      <c r="A82" s="52"/>
      <c r="B82" s="49"/>
      <c r="C82" s="49"/>
      <c r="D82" s="53"/>
      <c r="E82" s="53"/>
      <c r="F82" s="50"/>
      <c r="G82" s="50" t="s">
        <v>199</v>
      </c>
      <c r="H82" s="51" t="s">
        <v>200</v>
      </c>
      <c r="I82" s="49"/>
      <c r="J82" s="17"/>
      <c r="K82" s="18"/>
      <c r="M82" s="18"/>
      <c r="O82" s="18"/>
      <c r="Q82" s="18"/>
    </row>
    <row r="83" spans="1:17" ht="30">
      <c r="A83" s="52"/>
      <c r="B83" s="49" t="s">
        <v>201</v>
      </c>
      <c r="C83" s="49" t="s">
        <v>202</v>
      </c>
      <c r="D83" s="51">
        <v>24</v>
      </c>
      <c r="E83" s="51" t="str">
        <f>IF(D83="","",VLOOKUP(D83,'[1]Relation Tâches - Comp &gt; Réf'!$A$3:$B$117,2,FALSE))</f>
        <v>Assembler provisoirement et contrôler les éléments de structure</v>
      </c>
      <c r="F83" s="50"/>
      <c r="G83" s="57" t="s">
        <v>203</v>
      </c>
      <c r="H83" s="51" t="s">
        <v>204</v>
      </c>
      <c r="I83" s="49" t="s">
        <v>129</v>
      </c>
      <c r="J83" s="17"/>
      <c r="K83" s="18"/>
      <c r="M83" s="18"/>
      <c r="O83" s="18"/>
      <c r="Q83" s="18"/>
    </row>
    <row r="84" spans="1:17" ht="30">
      <c r="A84" s="52"/>
      <c r="B84" s="49"/>
      <c r="C84" s="49"/>
      <c r="D84" s="51">
        <v>25</v>
      </c>
      <c r="E84" s="51" t="str">
        <f>IF(D84="","",VLOOKUP(D84,'[1]Relation Tâches - Comp &gt; Réf'!$A$3:$B$117,2,FALSE))</f>
        <v>Assembler des composants de structure et d’ossature</v>
      </c>
      <c r="F84" s="50"/>
      <c r="G84" s="58" t="s">
        <v>205</v>
      </c>
      <c r="H84" s="51" t="s">
        <v>206</v>
      </c>
      <c r="I84" s="49"/>
      <c r="J84" s="17"/>
      <c r="K84" s="18"/>
      <c r="M84" s="18"/>
      <c r="O84" s="18"/>
      <c r="Q84" s="18"/>
    </row>
    <row r="85" spans="1:17" ht="75">
      <c r="A85" s="52"/>
      <c r="B85" s="49"/>
      <c r="C85" s="49"/>
      <c r="D85" s="51">
        <v>39</v>
      </c>
      <c r="E85" s="51" t="str">
        <f>IF(D85="","",VLOOKUP(D85,'[1]Relation Tâches - Comp &gt; Réf'!$A$3:$B$117,2,FALSE))</f>
        <v>Assembler les éléments de structure et installer les organes de liaison</v>
      </c>
      <c r="F85" s="50"/>
      <c r="G85" s="58" t="s">
        <v>207</v>
      </c>
      <c r="H85" s="51" t="s">
        <v>208</v>
      </c>
      <c r="I85" s="49"/>
      <c r="J85" s="17"/>
      <c r="K85" s="18"/>
      <c r="M85" s="18"/>
      <c r="O85" s="18"/>
      <c r="Q85" s="18"/>
    </row>
    <row r="86" spans="1:17" ht="15" customHeight="1">
      <c r="A86" s="52"/>
      <c r="B86" s="49"/>
      <c r="C86" s="49"/>
      <c r="D86" s="48">
        <v>26</v>
      </c>
      <c r="E86" s="48" t="str">
        <f>IF(D86="","",VLOOKUP(D86,'[1]Relation Tâches - Comp &gt; Réf'!$A$3:$B$117,2,FALSE))</f>
        <v>Intégrer des composants menuisés</v>
      </c>
      <c r="F86" s="59"/>
      <c r="G86" s="58" t="s">
        <v>209</v>
      </c>
      <c r="H86" s="51" t="s">
        <v>210</v>
      </c>
      <c r="I86" s="49"/>
      <c r="J86" s="24"/>
      <c r="K86" s="21"/>
      <c r="M86" s="21"/>
      <c r="O86" s="21"/>
      <c r="Q86" s="21"/>
    </row>
    <row r="87" spans="1:17" ht="23.25">
      <c r="A87" s="52"/>
      <c r="B87" s="49"/>
      <c r="C87" s="49"/>
      <c r="D87" s="53"/>
      <c r="E87" s="53"/>
      <c r="F87" s="60"/>
      <c r="G87" s="58" t="s">
        <v>211</v>
      </c>
      <c r="H87" s="51" t="s">
        <v>212</v>
      </c>
      <c r="I87" s="49"/>
      <c r="J87" s="17"/>
      <c r="K87" s="18"/>
      <c r="M87" s="18"/>
      <c r="O87" s="18"/>
      <c r="Q87" s="18"/>
    </row>
    <row r="88" spans="1:17" ht="30">
      <c r="A88" s="52"/>
      <c r="B88" s="49"/>
      <c r="C88" s="49"/>
      <c r="D88" s="51">
        <v>27</v>
      </c>
      <c r="E88" s="51" t="str">
        <f>IF(D88="","",VLOOKUP(D88,'[1]Relation Tâches - Comp &gt; Réf'!$A$3:$B$117,2,FALSE))</f>
        <v>Mettre en oeuvre les revêtements, des parements, des produits d’isolation et d’étanchéité</v>
      </c>
      <c r="F88" s="50"/>
      <c r="G88" s="58" t="s">
        <v>213</v>
      </c>
      <c r="H88" s="51" t="s">
        <v>214</v>
      </c>
      <c r="I88" s="49"/>
      <c r="J88" s="17"/>
      <c r="K88" s="18"/>
      <c r="M88" s="18"/>
      <c r="O88" s="18"/>
      <c r="Q88" s="18"/>
    </row>
    <row r="89" spans="1:17" ht="30">
      <c r="A89" s="52"/>
      <c r="B89" s="49"/>
      <c r="C89" s="49"/>
      <c r="D89" s="51">
        <v>28</v>
      </c>
      <c r="E89" s="51" t="str">
        <f>IF(D89="","",VLOOKUP(D89,'[1]Relation Tâches - Comp &gt; Réf'!$A$3:$B$117,2,FALSE))</f>
        <v>Intégrer les réseaux (ossature fermée)</v>
      </c>
      <c r="F89" s="50"/>
      <c r="G89" s="61" t="s">
        <v>215</v>
      </c>
      <c r="H89" s="51" t="s">
        <v>216</v>
      </c>
      <c r="I89" s="49"/>
      <c r="J89" s="17"/>
      <c r="K89" s="18"/>
      <c r="M89" s="18"/>
      <c r="O89" s="18"/>
      <c r="Q89" s="18"/>
    </row>
    <row r="90" spans="1:17" ht="15" customHeight="1">
      <c r="A90" s="52"/>
      <c r="B90" s="49" t="s">
        <v>217</v>
      </c>
      <c r="C90" s="49" t="s">
        <v>218</v>
      </c>
      <c r="D90" s="51">
        <v>29</v>
      </c>
      <c r="E90" s="51" t="str">
        <f>IF(D90="","",VLOOKUP(D90,'[1]Relation Tâches - Comp &gt; Réf'!$A$3:$B$117,2,FALSE))</f>
        <v>Assurer la finition des ouvrages</v>
      </c>
      <c r="F90" s="50"/>
      <c r="G90" s="57" t="s">
        <v>219</v>
      </c>
      <c r="H90" s="51" t="s">
        <v>220</v>
      </c>
      <c r="I90" s="49" t="s">
        <v>129</v>
      </c>
      <c r="J90" s="17"/>
      <c r="K90" s="18"/>
      <c r="M90" s="18"/>
      <c r="O90" s="18"/>
      <c r="Q90" s="18"/>
    </row>
    <row r="91" spans="1:17" ht="29.25">
      <c r="A91" s="52"/>
      <c r="B91" s="49"/>
      <c r="C91" s="49"/>
      <c r="D91" s="48">
        <v>30</v>
      </c>
      <c r="E91" s="48" t="str">
        <f>IF(D91="","",VLOOKUP(D91,'[1]Relation Tâches - Comp &gt; Réf'!$A$3:$B$117,2,FALSE))</f>
        <v>Traiter les bois et appliquer les produits de finition</v>
      </c>
      <c r="F91" s="50"/>
      <c r="G91" s="58" t="s">
        <v>221</v>
      </c>
      <c r="H91" s="51" t="s">
        <v>222</v>
      </c>
      <c r="I91" s="49"/>
      <c r="J91" s="17"/>
      <c r="K91" s="18"/>
      <c r="M91" s="18"/>
      <c r="O91" s="18"/>
      <c r="Q91" s="18"/>
    </row>
    <row r="92" spans="1:17" ht="29.25">
      <c r="A92" s="52"/>
      <c r="B92" s="49"/>
      <c r="C92" s="49"/>
      <c r="D92" s="53"/>
      <c r="E92" s="53"/>
      <c r="F92" s="50"/>
      <c r="G92" s="61" t="s">
        <v>223</v>
      </c>
      <c r="H92" s="51" t="s">
        <v>224</v>
      </c>
      <c r="I92" s="49"/>
      <c r="J92" s="17"/>
      <c r="K92" s="18"/>
      <c r="M92" s="18"/>
      <c r="O92" s="18"/>
      <c r="Q92" s="18"/>
    </row>
    <row r="93" spans="1:17" ht="133.5" customHeight="1">
      <c r="A93" s="52"/>
      <c r="B93" s="49" t="s">
        <v>225</v>
      </c>
      <c r="C93" s="49" t="s">
        <v>226</v>
      </c>
      <c r="D93" s="51">
        <v>31</v>
      </c>
      <c r="E93" s="51" t="str">
        <f>IF(D93="","",VLOOKUP(D93,'[1]Relation Tâches - Comp &gt; Réf'!$A$3:$B$117,2,FALSE))</f>
        <v>Conditionner, protéger, stocker les éléments et/ou les ouvrages</v>
      </c>
      <c r="F93" s="50"/>
      <c r="G93" s="62" t="s">
        <v>227</v>
      </c>
      <c r="H93" s="51" t="s">
        <v>228</v>
      </c>
      <c r="I93" s="49" t="s">
        <v>129</v>
      </c>
      <c r="J93" s="17"/>
      <c r="K93" s="18"/>
      <c r="M93" s="18"/>
      <c r="O93" s="18"/>
      <c r="Q93" s="18"/>
    </row>
    <row r="94" spans="1:17" ht="29.25">
      <c r="A94" s="52"/>
      <c r="B94" s="49"/>
      <c r="C94" s="49"/>
      <c r="D94" s="51">
        <v>32</v>
      </c>
      <c r="E94" s="51" t="str">
        <f>IF(D94="","",VLOOKUP(D94,'[1]Relation Tâches - Comp &gt; Réf'!$A$3:$B$117,2,FALSE))</f>
        <v>Charger, décharger les éléments et/ou les ouvrages</v>
      </c>
      <c r="F94" s="50"/>
      <c r="G94" s="62" t="s">
        <v>229</v>
      </c>
      <c r="H94" s="51" t="s">
        <v>230</v>
      </c>
      <c r="I94" s="49"/>
      <c r="J94" s="17"/>
      <c r="K94" s="18"/>
      <c r="M94" s="18"/>
      <c r="O94" s="18"/>
      <c r="Q94" s="18"/>
    </row>
    <row r="95" spans="1:17" ht="100.5">
      <c r="A95" s="53"/>
      <c r="B95" s="49"/>
      <c r="C95" s="49"/>
      <c r="D95" s="51">
        <v>33</v>
      </c>
      <c r="E95" s="51" t="str">
        <f>IF(D95="","",VLOOKUP(D95,'[1]Relation Tâches - Comp &gt; Réf'!$A$3:$B$117,2,FALSE))</f>
        <v>Réceptionner et contrôler une livraison fournisseur</v>
      </c>
      <c r="F95" s="50"/>
      <c r="G95" s="62" t="s">
        <v>231</v>
      </c>
      <c r="H95" s="51" t="s">
        <v>232</v>
      </c>
      <c r="I95" s="49"/>
      <c r="J95" s="28" t="s">
        <v>56</v>
      </c>
      <c r="K95" s="29"/>
      <c r="M95" s="29"/>
      <c r="O95" s="29"/>
      <c r="Q95" s="29"/>
    </row>
    <row r="96" spans="1:17" ht="30">
      <c r="A96" s="63" t="s">
        <v>233</v>
      </c>
      <c r="B96" s="63" t="s">
        <v>234</v>
      </c>
      <c r="C96" s="64" t="s">
        <v>235</v>
      </c>
      <c r="D96" s="65">
        <v>34</v>
      </c>
      <c r="E96" s="66" t="str">
        <f>IF(D96="","",VLOOKUP(D96,'[1]Relation Tâches - Comp &gt; Réf'!$A$3:$B$117,2,FALSE))</f>
        <v>Organiser et sécuriser le chantier</v>
      </c>
      <c r="F96" s="67"/>
      <c r="G96" s="67" t="s">
        <v>236</v>
      </c>
      <c r="H96" s="66" t="s">
        <v>237</v>
      </c>
      <c r="I96" s="63" t="s">
        <v>49</v>
      </c>
      <c r="J96" s="17"/>
      <c r="K96" s="18"/>
      <c r="M96" s="18"/>
      <c r="O96" s="18"/>
      <c r="Q96" s="18"/>
    </row>
    <row r="97" spans="1:17" ht="45">
      <c r="A97" s="63"/>
      <c r="B97" s="63"/>
      <c r="C97" s="68"/>
      <c r="D97" s="65">
        <v>82</v>
      </c>
      <c r="E97" s="66" t="str">
        <f>IF(D97="","",VLOOKUP(D97,'[1]Relation Tâches - Comp &gt; Réf'!$A$3:$B$117,2,FALSE))</f>
        <v>Contrôler la mise en oeuvre effective des protections</v>
      </c>
      <c r="F97" s="67"/>
      <c r="G97" s="67" t="s">
        <v>238</v>
      </c>
      <c r="H97" s="66" t="s">
        <v>239</v>
      </c>
      <c r="I97" s="63"/>
      <c r="J97" s="17"/>
      <c r="K97" s="18"/>
      <c r="M97" s="18"/>
      <c r="O97" s="18"/>
      <c r="Q97" s="18"/>
    </row>
    <row r="98" spans="1:17" ht="60" customHeight="1">
      <c r="A98" s="63"/>
      <c r="B98" s="63"/>
      <c r="C98" s="68"/>
      <c r="D98" s="65">
        <v>79</v>
      </c>
      <c r="E98" s="66" t="str">
        <f>IF(D98="","",VLOOKUP(D98,'[1]Relation Tâches - Comp &gt; Réf'!$A$3:$B$117,2,FALSE))</f>
        <v>Lire et respecter un PPSPS</v>
      </c>
      <c r="F98" s="67"/>
      <c r="G98" s="67" t="s">
        <v>240</v>
      </c>
      <c r="H98" s="66" t="s">
        <v>241</v>
      </c>
      <c r="I98" s="63"/>
      <c r="J98" s="23"/>
      <c r="K98" s="21"/>
      <c r="M98" s="21"/>
      <c r="O98" s="21"/>
      <c r="Q98" s="21"/>
    </row>
    <row r="99" spans="1:17" ht="60">
      <c r="A99" s="63"/>
      <c r="B99" s="63"/>
      <c r="C99" s="68"/>
      <c r="D99" s="65">
        <v>81</v>
      </c>
      <c r="E99" s="66" t="str">
        <f>IF(D99="","",VLOOKUP(D99,'[1]Relation Tâches - Comp &gt; Réf'!$A$3:$B$117,2,FALSE))</f>
        <v>Maîtriser les gestes de premier secours de niveau SST</v>
      </c>
      <c r="F99" s="67"/>
      <c r="G99" s="67" t="s">
        <v>242</v>
      </c>
      <c r="H99" s="66" t="s">
        <v>243</v>
      </c>
      <c r="I99" s="63"/>
      <c r="J99" s="17"/>
      <c r="K99" s="18"/>
      <c r="M99" s="18"/>
      <c r="O99" s="18"/>
      <c r="Q99" s="18"/>
    </row>
    <row r="100" spans="1:17" ht="75">
      <c r="A100" s="63"/>
      <c r="B100" s="63"/>
      <c r="C100" s="68"/>
      <c r="D100" s="65">
        <v>35</v>
      </c>
      <c r="E100" s="66" t="str">
        <f>IF(D100="","",VLOOKUP(D100,'[1]Relation Tâches - Comp &gt; Réf'!$A$3:$B$117,2,FALSE))</f>
        <v>Stocker et protéger les matériaux et ouvrages sur chantier</v>
      </c>
      <c r="F100" s="67"/>
      <c r="G100" s="67" t="s">
        <v>244</v>
      </c>
      <c r="H100" s="66" t="s">
        <v>245</v>
      </c>
      <c r="I100" s="63"/>
      <c r="J100" s="17"/>
      <c r="K100" s="18"/>
      <c r="M100" s="18"/>
      <c r="O100" s="18"/>
      <c r="Q100" s="18"/>
    </row>
    <row r="101" spans="1:17" ht="60">
      <c r="A101" s="63"/>
      <c r="B101" s="63"/>
      <c r="C101" s="68"/>
      <c r="D101" s="65">
        <v>38</v>
      </c>
      <c r="E101" s="66" t="str">
        <f>IF(D101="","",VLOOKUP(D101,'[1]Relation Tâches - Comp &gt; Réf'!$A$3:$B$117,2,FALSE))</f>
        <v>Désinstaller le chantier</v>
      </c>
      <c r="F101" s="67"/>
      <c r="G101" s="67" t="s">
        <v>246</v>
      </c>
      <c r="H101" s="66" t="s">
        <v>247</v>
      </c>
      <c r="I101" s="63"/>
      <c r="J101" s="17"/>
      <c r="K101" s="18"/>
      <c r="M101" s="18"/>
      <c r="O101" s="18"/>
      <c r="Q101" s="18"/>
    </row>
    <row r="102" spans="1:17" ht="129" customHeight="1">
      <c r="A102" s="63"/>
      <c r="B102" s="63" t="s">
        <v>248</v>
      </c>
      <c r="C102" s="63" t="s">
        <v>249</v>
      </c>
      <c r="D102" s="64">
        <v>71</v>
      </c>
      <c r="E102" s="64" t="str">
        <f>IF(D102="","",VLOOKUP(D102,'[1]Relation Tâches - Comp &gt; Réf'!$A$3:$B$117,2,FALSE))</f>
        <v>Contrôler la conformité de l’ouvrage en cours et en fin de réalisation</v>
      </c>
      <c r="F102" s="67"/>
      <c r="G102" s="69" t="s">
        <v>250</v>
      </c>
      <c r="H102" s="66" t="s">
        <v>251</v>
      </c>
      <c r="I102" s="63" t="s">
        <v>49</v>
      </c>
      <c r="J102" s="23"/>
      <c r="K102" s="21"/>
      <c r="M102" s="21"/>
      <c r="O102" s="21"/>
      <c r="Q102" s="21"/>
    </row>
    <row r="103" spans="1:17" ht="43.5" customHeight="1">
      <c r="A103" s="63"/>
      <c r="B103" s="63"/>
      <c r="C103" s="63"/>
      <c r="D103" s="68"/>
      <c r="E103" s="68"/>
      <c r="F103" s="67"/>
      <c r="G103" s="70" t="s">
        <v>252</v>
      </c>
      <c r="H103" s="66" t="s">
        <v>253</v>
      </c>
      <c r="I103" s="63"/>
      <c r="J103" s="24"/>
      <c r="K103" s="21"/>
      <c r="M103" s="21"/>
      <c r="O103" s="21"/>
      <c r="Q103" s="21"/>
    </row>
    <row r="104" spans="1:17" ht="43.5" customHeight="1">
      <c r="A104" s="63"/>
      <c r="B104" s="63"/>
      <c r="C104" s="63"/>
      <c r="D104" s="68"/>
      <c r="E104" s="68"/>
      <c r="F104" s="67"/>
      <c r="G104" s="70" t="s">
        <v>254</v>
      </c>
      <c r="H104" s="66" t="s">
        <v>255</v>
      </c>
      <c r="I104" s="63"/>
      <c r="J104" s="23"/>
      <c r="K104" s="21"/>
      <c r="M104" s="21"/>
      <c r="O104" s="21"/>
      <c r="Q104" s="21"/>
    </row>
    <row r="105" spans="1:17" ht="100.5" customHeight="1">
      <c r="A105" s="63"/>
      <c r="B105" s="63"/>
      <c r="C105" s="63"/>
      <c r="D105" s="68"/>
      <c r="E105" s="68"/>
      <c r="F105" s="67"/>
      <c r="G105" s="70" t="s">
        <v>256</v>
      </c>
      <c r="H105" s="66" t="s">
        <v>257</v>
      </c>
      <c r="I105" s="63"/>
      <c r="J105" s="24"/>
      <c r="K105" s="21"/>
      <c r="M105" s="21"/>
      <c r="O105" s="21"/>
      <c r="Q105" s="21"/>
    </row>
    <row r="106" spans="1:17" ht="29.25" customHeight="1">
      <c r="A106" s="63"/>
      <c r="B106" s="63"/>
      <c r="C106" s="63"/>
      <c r="D106" s="68"/>
      <c r="E106" s="68"/>
      <c r="F106" s="67"/>
      <c r="G106" s="70" t="s">
        <v>258</v>
      </c>
      <c r="H106" s="66" t="s">
        <v>259</v>
      </c>
      <c r="I106" s="63"/>
      <c r="J106" s="24"/>
      <c r="K106" s="21"/>
      <c r="M106" s="21"/>
      <c r="O106" s="21"/>
      <c r="Q106" s="21"/>
    </row>
    <row r="107" spans="1:17" ht="43.5" customHeight="1">
      <c r="A107" s="63"/>
      <c r="B107" s="63"/>
      <c r="C107" s="63"/>
      <c r="D107" s="71"/>
      <c r="E107" s="71"/>
      <c r="F107" s="67"/>
      <c r="G107" s="70" t="s">
        <v>260</v>
      </c>
      <c r="H107" s="66" t="s">
        <v>261</v>
      </c>
      <c r="I107" s="63"/>
      <c r="J107" s="24"/>
      <c r="K107" s="21"/>
      <c r="M107" s="21"/>
      <c r="O107" s="21"/>
      <c r="Q107" s="21"/>
    </row>
    <row r="108" spans="1:17" ht="72" customHeight="1">
      <c r="A108" s="63"/>
      <c r="B108" s="63" t="s">
        <v>262</v>
      </c>
      <c r="C108" s="64" t="s">
        <v>263</v>
      </c>
      <c r="D108" s="64">
        <v>36</v>
      </c>
      <c r="E108" s="64" t="str">
        <f>IF(D108="","",VLOOKUP(D108,'[1]Relation Tâches - Comp &gt; Réf'!$A$3:$B$117,2,FALSE))</f>
        <v>Implanter et distribuer les bois et composants</v>
      </c>
      <c r="F108" s="72"/>
      <c r="G108" s="70" t="s">
        <v>264</v>
      </c>
      <c r="H108" s="66" t="s">
        <v>265</v>
      </c>
      <c r="I108" s="63" t="s">
        <v>49</v>
      </c>
      <c r="J108" s="24"/>
      <c r="K108" s="21"/>
      <c r="M108" s="21"/>
      <c r="O108" s="21"/>
      <c r="Q108" s="21"/>
    </row>
    <row r="109" spans="1:17" ht="100.5" customHeight="1">
      <c r="A109" s="63"/>
      <c r="B109" s="63"/>
      <c r="C109" s="68"/>
      <c r="D109" s="68"/>
      <c r="E109" s="68"/>
      <c r="F109" s="72"/>
      <c r="G109" s="70" t="s">
        <v>266</v>
      </c>
      <c r="H109" s="66" t="s">
        <v>267</v>
      </c>
      <c r="I109" s="63"/>
      <c r="J109" s="23"/>
      <c r="K109" s="21"/>
      <c r="M109" s="21"/>
      <c r="O109" s="21"/>
      <c r="Q109" s="21"/>
    </row>
    <row r="110" spans="1:17" ht="57.75" customHeight="1">
      <c r="A110" s="63"/>
      <c r="B110" s="63"/>
      <c r="C110" s="68"/>
      <c r="D110" s="68"/>
      <c r="E110" s="68"/>
      <c r="F110" s="72"/>
      <c r="G110" s="70" t="s">
        <v>268</v>
      </c>
      <c r="H110" s="66" t="s">
        <v>269</v>
      </c>
      <c r="I110" s="63"/>
      <c r="J110" s="23"/>
      <c r="K110" s="21"/>
      <c r="M110" s="21"/>
      <c r="O110" s="21"/>
      <c r="Q110" s="21"/>
    </row>
    <row r="111" spans="1:17" ht="29.25" customHeight="1">
      <c r="A111" s="63"/>
      <c r="B111" s="63"/>
      <c r="C111" s="68"/>
      <c r="D111" s="68"/>
      <c r="E111" s="68"/>
      <c r="F111" s="73"/>
      <c r="G111" s="70" t="s">
        <v>270</v>
      </c>
      <c r="H111" s="66" t="s">
        <v>271</v>
      </c>
      <c r="I111" s="63"/>
      <c r="J111" s="24"/>
      <c r="K111" s="21"/>
      <c r="M111" s="21"/>
      <c r="O111" s="21"/>
      <c r="Q111" s="21"/>
    </row>
    <row r="112" spans="1:17" ht="57.75" customHeight="1">
      <c r="A112" s="63"/>
      <c r="B112" s="63"/>
      <c r="C112" s="68"/>
      <c r="D112" s="68"/>
      <c r="E112" s="68"/>
      <c r="F112" s="74"/>
      <c r="G112" s="70" t="s">
        <v>272</v>
      </c>
      <c r="H112" s="66" t="s">
        <v>273</v>
      </c>
      <c r="I112" s="63"/>
      <c r="J112" s="23"/>
      <c r="K112" s="21"/>
      <c r="M112" s="21"/>
      <c r="O112" s="21"/>
      <c r="Q112" s="21"/>
    </row>
    <row r="113" spans="1:17" ht="57.75" customHeight="1">
      <c r="A113" s="63"/>
      <c r="B113" s="63"/>
      <c r="C113" s="71"/>
      <c r="D113" s="71"/>
      <c r="E113" s="71"/>
      <c r="F113" s="75"/>
      <c r="G113" s="70" t="s">
        <v>274</v>
      </c>
      <c r="H113" s="66" t="s">
        <v>275</v>
      </c>
      <c r="I113" s="63"/>
      <c r="J113" s="24"/>
      <c r="K113" s="21"/>
      <c r="M113" s="21"/>
      <c r="O113" s="21"/>
      <c r="Q113" s="21"/>
    </row>
    <row r="114" spans="1:17" ht="114.75" customHeight="1">
      <c r="A114" s="63"/>
      <c r="B114" s="63" t="s">
        <v>276</v>
      </c>
      <c r="C114" s="63" t="s">
        <v>277</v>
      </c>
      <c r="D114" s="66">
        <v>41</v>
      </c>
      <c r="E114" s="66" t="str">
        <f>IF(D114="","",VLOOKUP(D114,'[1]Relation Tâches - Comp &gt; Réf'!$A$3:$B$117,2,FALSE))</f>
        <v>Lever et maintenir provisoirement les structures</v>
      </c>
      <c r="F114" s="73"/>
      <c r="G114" s="70" t="s">
        <v>278</v>
      </c>
      <c r="H114" s="66" t="s">
        <v>279</v>
      </c>
      <c r="I114" s="63" t="s">
        <v>49</v>
      </c>
      <c r="J114" s="23"/>
      <c r="K114" s="21"/>
      <c r="M114" s="21"/>
      <c r="O114" s="21"/>
      <c r="Q114" s="21"/>
    </row>
    <row r="115" spans="1:17" ht="57.75" customHeight="1">
      <c r="A115" s="63"/>
      <c r="B115" s="63"/>
      <c r="C115" s="63"/>
      <c r="D115" s="64">
        <v>48</v>
      </c>
      <c r="E115" s="63" t="str">
        <f>IF(D115="","",VLOOKUP(D115,'[1]Relation Tâches - Comp &gt; Réf'!$A$3:$B$117,2,FALSE))</f>
        <v>Lever et maintenir provisoirement les composants d’ossatures</v>
      </c>
      <c r="F115" s="74"/>
      <c r="G115" s="70" t="s">
        <v>280</v>
      </c>
      <c r="H115" s="66" t="s">
        <v>281</v>
      </c>
      <c r="I115" s="63"/>
      <c r="J115" s="23"/>
      <c r="K115" s="21"/>
      <c r="M115" s="21"/>
      <c r="O115" s="21"/>
      <c r="Q115" s="21"/>
    </row>
    <row r="116" spans="1:17" ht="57.75" customHeight="1">
      <c r="A116" s="63"/>
      <c r="B116" s="63"/>
      <c r="C116" s="63"/>
      <c r="D116" s="68"/>
      <c r="E116" s="63"/>
      <c r="F116" s="74"/>
      <c r="G116" s="70" t="s">
        <v>282</v>
      </c>
      <c r="H116" s="66" t="s">
        <v>283</v>
      </c>
      <c r="I116" s="63"/>
      <c r="J116" s="24"/>
      <c r="K116" s="21"/>
      <c r="M116" s="21"/>
      <c r="O116" s="21"/>
      <c r="Q116" s="21"/>
    </row>
    <row r="117" spans="1:17" ht="86.25" customHeight="1">
      <c r="A117" s="63"/>
      <c r="B117" s="63"/>
      <c r="C117" s="63"/>
      <c r="D117" s="71"/>
      <c r="E117" s="63"/>
      <c r="F117" s="74"/>
      <c r="G117" s="70" t="s">
        <v>284</v>
      </c>
      <c r="H117" s="66" t="s">
        <v>285</v>
      </c>
      <c r="I117" s="63"/>
      <c r="J117" s="24"/>
      <c r="K117" s="21"/>
      <c r="M117" s="21"/>
      <c r="O117" s="21"/>
      <c r="Q117" s="21"/>
    </row>
    <row r="118" spans="1:17" ht="57.75" customHeight="1">
      <c r="A118" s="63"/>
      <c r="B118" s="63"/>
      <c r="C118" s="63"/>
      <c r="D118" s="64">
        <v>64</v>
      </c>
      <c r="E118" s="63" t="str">
        <f>IF(D118="","",VLOOKUP(D118,'[1]Relation Tâches - Comp &gt; Réf'!$A$3:$B$117,2,FALSE))</f>
        <v>Lever, régler et ajuster les escaliers droits et balancés</v>
      </c>
      <c r="F118" s="74"/>
      <c r="G118" s="70" t="s">
        <v>286</v>
      </c>
      <c r="H118" s="66" t="s">
        <v>287</v>
      </c>
      <c r="I118" s="63"/>
      <c r="J118" s="24"/>
      <c r="K118" s="21"/>
      <c r="M118" s="21"/>
      <c r="O118" s="21"/>
      <c r="Q118" s="21"/>
    </row>
    <row r="119" spans="1:17" ht="43.5" customHeight="1">
      <c r="A119" s="63"/>
      <c r="B119" s="63"/>
      <c r="C119" s="63"/>
      <c r="D119" s="68"/>
      <c r="E119" s="63"/>
      <c r="F119" s="74"/>
      <c r="G119" s="70" t="s">
        <v>288</v>
      </c>
      <c r="H119" s="66" t="s">
        <v>289</v>
      </c>
      <c r="I119" s="63"/>
      <c r="J119" s="24"/>
      <c r="K119" s="21"/>
      <c r="M119" s="21"/>
      <c r="O119" s="21"/>
      <c r="Q119" s="21"/>
    </row>
    <row r="120" spans="1:17" ht="23.25" customHeight="1">
      <c r="A120" s="63"/>
      <c r="B120" s="63"/>
      <c r="C120" s="63"/>
      <c r="D120" s="71"/>
      <c r="E120" s="63"/>
      <c r="F120" s="74"/>
      <c r="G120" s="70" t="s">
        <v>290</v>
      </c>
      <c r="H120" s="66" t="s">
        <v>291</v>
      </c>
      <c r="I120" s="63"/>
      <c r="J120" s="24"/>
      <c r="K120" s="21"/>
      <c r="M120" s="21"/>
      <c r="O120" s="21"/>
      <c r="Q120" s="21"/>
    </row>
    <row r="121" spans="1:17" ht="57.75" customHeight="1">
      <c r="A121" s="63"/>
      <c r="B121" s="63"/>
      <c r="C121" s="63"/>
      <c r="D121" s="64">
        <v>37</v>
      </c>
      <c r="E121" s="63" t="str">
        <f>IF(D121="","",VLOOKUP(D121,'[1]Relation Tâches - Comp &gt; Réf'!$A$3:$B$117,2,FALSE))</f>
        <v>Conduire les chariots élévateurs et plates-formes élévatrices</v>
      </c>
      <c r="F121" s="74"/>
      <c r="G121" s="70" t="s">
        <v>292</v>
      </c>
      <c r="H121" s="66" t="s">
        <v>293</v>
      </c>
      <c r="I121" s="63"/>
      <c r="J121" s="23"/>
      <c r="K121" s="21"/>
      <c r="M121" s="21"/>
      <c r="O121" s="21"/>
      <c r="Q121" s="21"/>
    </row>
    <row r="122" spans="1:17" ht="57.75" customHeight="1">
      <c r="A122" s="63"/>
      <c r="B122" s="63"/>
      <c r="C122" s="63"/>
      <c r="D122" s="68"/>
      <c r="E122" s="63"/>
      <c r="F122" s="74"/>
      <c r="G122" s="70" t="s">
        <v>294</v>
      </c>
      <c r="H122" s="66" t="s">
        <v>295</v>
      </c>
      <c r="I122" s="63"/>
      <c r="J122" s="23"/>
      <c r="K122" s="21"/>
      <c r="M122" s="21"/>
      <c r="O122" s="21"/>
      <c r="Q122" s="21"/>
    </row>
    <row r="123" spans="1:17" ht="15" customHeight="1">
      <c r="A123" s="63"/>
      <c r="B123" s="63"/>
      <c r="C123" s="63"/>
      <c r="D123" s="71"/>
      <c r="E123" s="63"/>
      <c r="F123" s="75"/>
      <c r="G123" s="70" t="s">
        <v>296</v>
      </c>
      <c r="H123" s="66" t="s">
        <v>297</v>
      </c>
      <c r="I123" s="63"/>
      <c r="J123" s="76"/>
    </row>
    <row r="124" spans="1:17" ht="29.25" customHeight="1">
      <c r="A124" s="63"/>
      <c r="B124" s="63" t="s">
        <v>298</v>
      </c>
      <c r="C124" s="63" t="s">
        <v>299</v>
      </c>
      <c r="D124" s="66">
        <v>41</v>
      </c>
      <c r="E124" s="66" t="str">
        <f>IF(D124="","",VLOOKUP(D124,'[1]Relation Tâches - Comp &gt; Réf'!$A$3:$B$117,2,FALSE))</f>
        <v>Lever et maintenir provisoirement les structures</v>
      </c>
      <c r="F124" s="67"/>
      <c r="G124" s="70" t="s">
        <v>300</v>
      </c>
      <c r="H124" s="66" t="s">
        <v>301</v>
      </c>
      <c r="I124" s="63" t="s">
        <v>49</v>
      </c>
      <c r="J124" s="23"/>
      <c r="K124" s="21"/>
      <c r="M124" s="21"/>
      <c r="O124" s="21"/>
      <c r="Q124" s="21"/>
    </row>
    <row r="125" spans="1:17" ht="15" customHeight="1">
      <c r="A125" s="63"/>
      <c r="B125" s="63"/>
      <c r="C125" s="63"/>
      <c r="D125" s="66">
        <v>48</v>
      </c>
      <c r="E125" s="66"/>
      <c r="F125" s="67"/>
      <c r="G125" s="70"/>
      <c r="H125" s="66"/>
      <c r="I125" s="63"/>
    </row>
    <row r="126" spans="1:17" ht="29.25" customHeight="1">
      <c r="A126" s="63"/>
      <c r="B126" s="63"/>
      <c r="C126" s="63"/>
      <c r="D126" s="66">
        <v>64</v>
      </c>
      <c r="E126" s="66" t="str">
        <f>IF(D126="","",VLOOKUP(D126,'[1]Relation Tâches - Comp &gt; Réf'!$A$3:$B$117,2,FALSE))</f>
        <v>Lever, régler et ajuster les escaliers droits et balancés</v>
      </c>
      <c r="F126" s="67"/>
      <c r="G126" s="70" t="s">
        <v>302</v>
      </c>
      <c r="H126" s="66" t="s">
        <v>303</v>
      </c>
      <c r="I126" s="63"/>
      <c r="J126" s="54" t="s">
        <v>160</v>
      </c>
      <c r="K126" s="21"/>
      <c r="M126" s="21"/>
      <c r="O126" s="21"/>
      <c r="Q126" s="21"/>
    </row>
    <row r="127" spans="1:17" ht="43.5" customHeight="1">
      <c r="A127" s="63"/>
      <c r="B127" s="63"/>
      <c r="C127" s="63"/>
      <c r="D127" s="66">
        <v>37</v>
      </c>
      <c r="E127" s="66" t="str">
        <f>IF(D127="","",VLOOKUP(D127,'[1]Relation Tâches - Comp &gt; Réf'!$A$3:$B$117,2,FALSE))</f>
        <v>Conduire les chariots élévateurs et plates-formes élévatrices</v>
      </c>
      <c r="F127" s="67"/>
      <c r="G127" s="70" t="s">
        <v>304</v>
      </c>
      <c r="H127" s="66" t="s">
        <v>305</v>
      </c>
      <c r="I127" s="63"/>
      <c r="J127" s="54" t="s">
        <v>160</v>
      </c>
      <c r="K127" s="21"/>
      <c r="M127" s="21"/>
      <c r="O127" s="21"/>
      <c r="Q127" s="21"/>
    </row>
    <row r="128" spans="1:17" ht="29.25" customHeight="1">
      <c r="A128" s="63"/>
      <c r="B128" s="63"/>
      <c r="C128" s="63"/>
      <c r="D128" s="66">
        <v>46</v>
      </c>
      <c r="E128" s="66" t="str">
        <f>IF(D128="","",VLOOKUP(D128,'[1]Relation Tâches - Comp &gt; Réf'!$A$3:$B$117,2,FALSE))</f>
        <v>Réaliser les chevêtres et trémies</v>
      </c>
      <c r="F128" s="67"/>
      <c r="G128" s="70" t="s">
        <v>306</v>
      </c>
      <c r="H128" s="66" t="s">
        <v>307</v>
      </c>
      <c r="I128" s="63"/>
      <c r="J128" s="54" t="s">
        <v>160</v>
      </c>
      <c r="K128" s="21"/>
      <c r="M128" s="21"/>
      <c r="O128" s="21"/>
      <c r="Q128" s="21"/>
    </row>
    <row r="129" spans="1:17" ht="29.25" customHeight="1">
      <c r="A129" s="63"/>
      <c r="B129" s="63"/>
      <c r="C129" s="63"/>
      <c r="D129" s="66">
        <v>54</v>
      </c>
      <c r="E129" s="66" t="str">
        <f>IF(D129="","",VLOOKUP(D129,'[1]Relation Tâches - Comp &gt; Réf'!$A$3:$B$117,2,FALSE))</f>
        <v>Poser, régler, ancrer les pièces de jonction avec le gros oeuvre</v>
      </c>
      <c r="F129" s="67"/>
      <c r="G129" s="70" t="s">
        <v>308</v>
      </c>
      <c r="H129" s="66" t="s">
        <v>309</v>
      </c>
      <c r="I129" s="63"/>
      <c r="J129" s="54" t="s">
        <v>160</v>
      </c>
      <c r="K129" s="21"/>
      <c r="M129" s="21"/>
      <c r="O129" s="21"/>
      <c r="Q129" s="21"/>
    </row>
    <row r="130" spans="1:17" ht="43.5" customHeight="1">
      <c r="A130" s="63"/>
      <c r="B130" s="63"/>
      <c r="C130" s="63"/>
      <c r="D130" s="66">
        <v>55</v>
      </c>
      <c r="E130" s="66" t="str">
        <f>IF(D130="","",VLOOKUP(D130,'[1]Relation Tâches - Comp &gt; Réf'!$A$3:$B$117,2,FALSE))</f>
        <v>Répartir, régler et fixer les éléments porteurs et/ou contreventants</v>
      </c>
      <c r="F130" s="67"/>
      <c r="G130" s="70" t="s">
        <v>310</v>
      </c>
      <c r="H130" s="66" t="s">
        <v>311</v>
      </c>
      <c r="I130" s="63"/>
      <c r="J130" s="54" t="s">
        <v>160</v>
      </c>
      <c r="K130" s="21"/>
      <c r="M130" s="21"/>
      <c r="O130" s="21"/>
      <c r="Q130" s="21"/>
    </row>
    <row r="131" spans="1:17" ht="57.75" customHeight="1">
      <c r="A131" s="63"/>
      <c r="B131" s="63"/>
      <c r="C131" s="63"/>
      <c r="D131" s="66">
        <v>56</v>
      </c>
      <c r="E131" s="66" t="str">
        <f>IF(D131="","",VLOOKUP(D131,'[1]Relation Tâches - Comp &gt; Réf'!$A$3:$B$117,2,FALSE))</f>
        <v>Répartir, ajuster et fixer les panneaux de plancher</v>
      </c>
      <c r="F131" s="67"/>
      <c r="G131" s="63" t="s">
        <v>312</v>
      </c>
      <c r="H131" s="64" t="s">
        <v>313</v>
      </c>
      <c r="I131" s="63"/>
      <c r="J131" s="77" t="s">
        <v>160</v>
      </c>
      <c r="K131" s="18"/>
      <c r="M131" s="18"/>
      <c r="O131" s="18"/>
      <c r="Q131" s="18"/>
    </row>
    <row r="132" spans="1:17" ht="23.25" customHeight="1">
      <c r="A132" s="63"/>
      <c r="B132" s="63"/>
      <c r="C132" s="63"/>
      <c r="D132" s="66">
        <v>57</v>
      </c>
      <c r="E132" s="66" t="str">
        <f>IF(D132="","",VLOOKUP(D132,'[1]Relation Tâches - Comp &gt; Réf'!$A$3:$B$117,2,FALSE))</f>
        <v>Réaliser les linçoirs, trémies et ceintures périphériques</v>
      </c>
      <c r="F132" s="67"/>
      <c r="G132" s="63"/>
      <c r="H132" s="71"/>
      <c r="I132" s="63"/>
      <c r="J132" s="77"/>
      <c r="K132" s="18"/>
      <c r="M132" s="18"/>
      <c r="O132" s="18"/>
      <c r="Q132" s="18"/>
    </row>
    <row r="133" spans="1:17" ht="15" customHeight="1">
      <c r="A133" s="63"/>
      <c r="B133" s="63"/>
      <c r="C133" s="63"/>
      <c r="D133" s="66">
        <v>58</v>
      </c>
      <c r="E133" s="66" t="str">
        <f>IF(D133="","",VLOOKUP(D133,'[1]Relation Tâches - Comp &gt; Réf'!$A$3:$B$117,2,FALSE))</f>
        <v>Poser les produits d’étanchéité</v>
      </c>
      <c r="F133" s="67"/>
      <c r="G133" s="63" t="s">
        <v>314</v>
      </c>
      <c r="H133" s="64" t="s">
        <v>315</v>
      </c>
      <c r="I133" s="63"/>
      <c r="J133" s="77" t="s">
        <v>160</v>
      </c>
      <c r="K133" s="18"/>
      <c r="M133" s="18"/>
      <c r="O133" s="18"/>
      <c r="Q133" s="18"/>
    </row>
    <row r="134" spans="1:17" ht="23.25" customHeight="1">
      <c r="A134" s="63"/>
      <c r="B134" s="63"/>
      <c r="C134" s="63"/>
      <c r="D134" s="66">
        <v>59</v>
      </c>
      <c r="E134" s="66" t="str">
        <f>IF(D134="","",VLOOKUP(D134,'[1]Relation Tâches - Comp &gt; Réf'!$A$3:$B$117,2,FALSE))</f>
        <v>Poser les produits d’isolation</v>
      </c>
      <c r="F134" s="67"/>
      <c r="G134" s="63"/>
      <c r="H134" s="68"/>
      <c r="I134" s="63"/>
      <c r="J134" s="77"/>
      <c r="K134" s="18"/>
      <c r="M134" s="18"/>
      <c r="O134" s="18"/>
      <c r="Q134" s="18"/>
    </row>
    <row r="135" spans="1:17" ht="15" customHeight="1">
      <c r="A135" s="63"/>
      <c r="B135" s="63"/>
      <c r="C135" s="63"/>
      <c r="D135" s="66">
        <v>60</v>
      </c>
      <c r="E135" s="66" t="str">
        <f>IF(D135="","",VLOOKUP(D135,'[1]Relation Tâches - Comp &gt; Réf'!$A$3:$B$117,2,FALSE))</f>
        <v>Répartir et fixer les éléments supports</v>
      </c>
      <c r="F135" s="67"/>
      <c r="G135" s="63"/>
      <c r="H135" s="68"/>
      <c r="I135" s="63"/>
      <c r="J135" s="77"/>
      <c r="K135" s="18"/>
      <c r="M135" s="18"/>
      <c r="O135" s="18"/>
      <c r="Q135" s="18"/>
    </row>
    <row r="136" spans="1:17" ht="23.25" customHeight="1">
      <c r="A136" s="63"/>
      <c r="B136" s="63"/>
      <c r="C136" s="63"/>
      <c r="D136" s="66">
        <v>61</v>
      </c>
      <c r="E136" s="66" t="str">
        <f>IF(D136="","",VLOOKUP(D136,'[1]Relation Tâches - Comp &gt; Réf'!$A$3:$B$117,2,FALSE))</f>
        <v>Ajuster et fixer les revêtements et parements</v>
      </c>
      <c r="F136" s="67"/>
      <c r="G136" s="63"/>
      <c r="H136" s="68"/>
      <c r="I136" s="63"/>
      <c r="J136" s="77"/>
      <c r="K136" s="18"/>
      <c r="M136" s="18"/>
      <c r="O136" s="18"/>
      <c r="Q136" s="18"/>
    </row>
    <row r="137" spans="1:17" ht="23.25" customHeight="1">
      <c r="A137" s="63"/>
      <c r="B137" s="63"/>
      <c r="C137" s="63"/>
      <c r="D137" s="66">
        <v>62</v>
      </c>
      <c r="E137" s="66" t="str">
        <f>IF(D137="","",VLOOKUP(D137,'[1]Relation Tâches - Comp &gt; Réf'!$A$3:$B$117,2,FALSE))</f>
        <v>Installer et fixer les menuiseries extérieures</v>
      </c>
      <c r="F137" s="67"/>
      <c r="G137" s="63"/>
      <c r="H137" s="71"/>
      <c r="I137" s="63"/>
      <c r="J137" s="77"/>
      <c r="K137" s="18"/>
      <c r="M137" s="18"/>
      <c r="O137" s="18"/>
      <c r="Q137" s="18"/>
    </row>
    <row r="138" spans="1:17" ht="23.25" customHeight="1">
      <c r="A138" s="63"/>
      <c r="B138" s="63"/>
      <c r="C138" s="63"/>
      <c r="D138" s="66">
        <v>63</v>
      </c>
      <c r="E138" s="66" t="str">
        <f>IF(D138="","",VLOOKUP(D138,'[1]Relation Tâches - Comp &gt; Réf'!$A$3:$B$117,2,FALSE))</f>
        <v>Étancher et calfeutrer</v>
      </c>
      <c r="F138" s="67"/>
      <c r="G138" s="64" t="s">
        <v>316</v>
      </c>
      <c r="H138" s="64" t="s">
        <v>317</v>
      </c>
      <c r="I138" s="63"/>
      <c r="J138" s="77" t="s">
        <v>160</v>
      </c>
      <c r="K138" s="18"/>
      <c r="M138" s="18"/>
      <c r="O138" s="18"/>
      <c r="Q138" s="18"/>
    </row>
    <row r="139" spans="1:17" ht="15" customHeight="1">
      <c r="A139" s="63"/>
      <c r="B139" s="63"/>
      <c r="C139" s="63"/>
      <c r="D139" s="66">
        <v>65</v>
      </c>
      <c r="E139" s="66" t="str">
        <f>IF(D139="","",VLOOKUP(D139,'[1]Relation Tâches - Comp &gt; Réf'!$A$3:$B$117,2,FALSE))</f>
        <v>Fixer, finir et protéger les ouvrages</v>
      </c>
      <c r="F139" s="67"/>
      <c r="G139" s="68"/>
      <c r="H139" s="68"/>
      <c r="I139" s="63"/>
      <c r="J139" s="77"/>
      <c r="K139" s="18"/>
      <c r="M139" s="18"/>
      <c r="O139" s="18"/>
      <c r="Q139" s="18"/>
    </row>
    <row r="140" spans="1:17" ht="23.25" customHeight="1">
      <c r="A140" s="63"/>
      <c r="B140" s="63"/>
      <c r="C140" s="63"/>
      <c r="D140" s="66">
        <v>66</v>
      </c>
      <c r="E140" s="66" t="str">
        <f>IF(D140="","",VLOOKUP(D140,'[1]Relation Tâches - Comp &gt; Réf'!$A$3:$B$117,2,FALSE))</f>
        <v>Poser, installer, les ouvrages extérieurs</v>
      </c>
      <c r="F140" s="67"/>
      <c r="G140" s="68"/>
      <c r="H140" s="68"/>
      <c r="I140" s="63"/>
      <c r="J140" s="77"/>
      <c r="K140" s="18"/>
      <c r="M140" s="18"/>
      <c r="O140" s="18"/>
      <c r="Q140" s="18"/>
    </row>
    <row r="141" spans="1:17" ht="23.25" customHeight="1">
      <c r="A141" s="63"/>
      <c r="B141" s="63"/>
      <c r="C141" s="63"/>
      <c r="D141" s="66">
        <v>67</v>
      </c>
      <c r="E141" s="66" t="str">
        <f>IF(D141="","",VLOOKUP(D141,'[1]Relation Tâches - Comp &gt; Réf'!$A$3:$B$117,2,FALSE))</f>
        <v>Fixer, finir et protéger des agressions extérieures</v>
      </c>
      <c r="F141" s="67"/>
      <c r="G141" s="71"/>
      <c r="H141" s="71"/>
      <c r="I141" s="63"/>
      <c r="J141" s="77"/>
      <c r="K141" s="18"/>
      <c r="M141" s="18"/>
      <c r="O141" s="18"/>
      <c r="Q141" s="18"/>
    </row>
    <row r="142" spans="1:17" ht="23.25" customHeight="1">
      <c r="A142" s="63"/>
      <c r="B142" s="63"/>
      <c r="C142" s="63"/>
      <c r="D142" s="66">
        <v>40</v>
      </c>
      <c r="E142" s="66" t="str">
        <f>IF(D142="","",VLOOKUP(D142,'[1]Relation Tâches - Comp &gt; Réf'!$A$3:$B$117,2,FALSE))</f>
        <v>Régler et fixer les organes de liaison avec le gros oeuvre</v>
      </c>
      <c r="F142" s="67"/>
      <c r="G142" s="70" t="s">
        <v>318</v>
      </c>
      <c r="H142" s="66" t="s">
        <v>319</v>
      </c>
      <c r="I142" s="63"/>
      <c r="J142" s="54" t="s">
        <v>160</v>
      </c>
      <c r="K142" s="21"/>
      <c r="M142" s="21"/>
      <c r="O142" s="21"/>
      <c r="Q142" s="21"/>
    </row>
    <row r="143" spans="1:17" ht="15" customHeight="1">
      <c r="A143" s="63"/>
      <c r="B143" s="63"/>
      <c r="C143" s="63"/>
      <c r="D143" s="66">
        <v>47</v>
      </c>
      <c r="E143" s="66" t="str">
        <f>IF(D143="","",VLOOKUP(D143,'[1]Relation Tâches - Comp &gt; Réf'!$A$3:$B$117,2,FALSE))</f>
        <v>Poser, régler, ancrer les pièces de jonction avec le gros œuvre</v>
      </c>
      <c r="F143" s="67"/>
      <c r="G143" s="78" t="s">
        <v>296</v>
      </c>
      <c r="H143" s="66" t="s">
        <v>320</v>
      </c>
      <c r="I143" s="63"/>
      <c r="J143" s="76"/>
    </row>
    <row r="144" spans="1:17" ht="29.25">
      <c r="A144" s="63"/>
      <c r="B144" s="63" t="s">
        <v>321</v>
      </c>
      <c r="C144" s="63" t="s">
        <v>322</v>
      </c>
      <c r="D144" s="64">
        <v>36</v>
      </c>
      <c r="E144" s="64" t="str">
        <f>IF(D144="","",VLOOKUP(D144,'[1]Relation Tâches - Comp &gt; Réf'!$A$3:$B$117,2,FALSE))</f>
        <v>Implanter et distribuer les bois et composants</v>
      </c>
      <c r="F144" s="67"/>
      <c r="G144" s="70" t="s">
        <v>323</v>
      </c>
      <c r="H144" s="66" t="s">
        <v>324</v>
      </c>
      <c r="I144" s="63" t="s">
        <v>49</v>
      </c>
      <c r="J144" s="17"/>
      <c r="K144" s="18"/>
      <c r="M144" s="18"/>
      <c r="O144" s="18"/>
      <c r="Q144" s="18"/>
    </row>
    <row r="145" spans="1:17" ht="29.25">
      <c r="A145" s="63"/>
      <c r="B145" s="63"/>
      <c r="C145" s="63"/>
      <c r="D145" s="68"/>
      <c r="E145" s="68"/>
      <c r="F145" s="67"/>
      <c r="G145" s="70" t="s">
        <v>325</v>
      </c>
      <c r="H145" s="66" t="s">
        <v>326</v>
      </c>
      <c r="I145" s="63"/>
      <c r="J145" s="17"/>
      <c r="K145" s="18"/>
      <c r="M145" s="18"/>
      <c r="O145" s="18"/>
      <c r="Q145" s="18"/>
    </row>
    <row r="146" spans="1:17" ht="43.5" customHeight="1">
      <c r="A146" s="63"/>
      <c r="B146" s="63"/>
      <c r="C146" s="63"/>
      <c r="D146" s="68"/>
      <c r="E146" s="68"/>
      <c r="F146" s="67"/>
      <c r="G146" s="70" t="s">
        <v>327</v>
      </c>
      <c r="H146" s="66" t="s">
        <v>328</v>
      </c>
      <c r="I146" s="63"/>
      <c r="J146" s="24"/>
      <c r="K146" s="21"/>
      <c r="M146" s="21"/>
      <c r="O146" s="21"/>
      <c r="Q146" s="21"/>
    </row>
    <row r="147" spans="1:17" ht="30" customHeight="1">
      <c r="A147" s="63"/>
      <c r="B147" s="63"/>
      <c r="C147" s="63"/>
      <c r="D147" s="68"/>
      <c r="E147" s="68"/>
      <c r="F147" s="67"/>
      <c r="G147" s="70" t="s">
        <v>329</v>
      </c>
      <c r="H147" s="66" t="s">
        <v>330</v>
      </c>
      <c r="I147" s="63"/>
      <c r="J147" s="24"/>
      <c r="K147" s="21"/>
      <c r="M147" s="21"/>
      <c r="O147" s="21"/>
      <c r="Q147" s="21"/>
    </row>
    <row r="148" spans="1:17" ht="86.25" customHeight="1">
      <c r="A148" s="63"/>
      <c r="B148" s="63"/>
      <c r="C148" s="63"/>
      <c r="D148" s="68"/>
      <c r="E148" s="68"/>
      <c r="F148" s="67"/>
      <c r="G148" s="70" t="s">
        <v>331</v>
      </c>
      <c r="H148" s="66" t="s">
        <v>332</v>
      </c>
      <c r="I148" s="63"/>
      <c r="J148" s="24"/>
      <c r="K148" s="21"/>
      <c r="M148" s="21"/>
      <c r="O148" s="21"/>
      <c r="Q148" s="21"/>
    </row>
    <row r="149" spans="1:17" ht="72" customHeight="1">
      <c r="A149" s="63"/>
      <c r="B149" s="63"/>
      <c r="C149" s="63"/>
      <c r="D149" s="71"/>
      <c r="E149" s="71"/>
      <c r="F149" s="67"/>
      <c r="G149" s="70" t="s">
        <v>333</v>
      </c>
      <c r="H149" s="66" t="s">
        <v>334</v>
      </c>
      <c r="I149" s="63"/>
      <c r="J149" s="24"/>
      <c r="K149" s="21"/>
      <c r="M149" s="21"/>
      <c r="O149" s="21"/>
      <c r="Q149" s="21"/>
    </row>
    <row r="150" spans="1:17" ht="72">
      <c r="A150" s="63"/>
      <c r="B150" s="63" t="s">
        <v>335</v>
      </c>
      <c r="C150" s="63" t="s">
        <v>336</v>
      </c>
      <c r="D150" s="66">
        <v>84</v>
      </c>
      <c r="E150" s="66" t="str">
        <f>IF(D150="","",VLOOKUP(D150,'[1]Relation Tâches - Comp &gt; Réf'!$A$3:$B$117,2,FALSE))</f>
        <v>Protéger l’environnement, les lieux et les biens</v>
      </c>
      <c r="F150" s="67"/>
      <c r="G150" s="67" t="s">
        <v>337</v>
      </c>
      <c r="H150" s="66" t="s">
        <v>338</v>
      </c>
      <c r="I150" s="63" t="s">
        <v>49</v>
      </c>
      <c r="J150" s="17"/>
      <c r="K150" s="18"/>
      <c r="M150" s="18"/>
      <c r="O150" s="18"/>
      <c r="Q150" s="18"/>
    </row>
    <row r="151" spans="1:17" ht="29.25">
      <c r="A151" s="63"/>
      <c r="B151" s="63"/>
      <c r="C151" s="63"/>
      <c r="D151" s="64">
        <v>83</v>
      </c>
      <c r="E151" s="64" t="str">
        <f>IF(D151="","",VLOOKUP(D151,'[1]Relation Tâches - Comp &gt; Réf'!$A$3:$B$117,2,FALSE))</f>
        <v>Trier, stocker et gérer les déchets</v>
      </c>
      <c r="F151" s="67"/>
      <c r="G151" s="67" t="s">
        <v>339</v>
      </c>
      <c r="H151" s="66" t="s">
        <v>340</v>
      </c>
      <c r="I151" s="63"/>
      <c r="J151" s="17"/>
      <c r="K151" s="18"/>
      <c r="M151" s="18"/>
      <c r="O151" s="18"/>
      <c r="Q151" s="18"/>
    </row>
    <row r="152" spans="1:17" ht="29.25">
      <c r="A152" s="63"/>
      <c r="B152" s="63"/>
      <c r="C152" s="63"/>
      <c r="D152" s="71"/>
      <c r="E152" s="71"/>
      <c r="F152" s="67"/>
      <c r="G152" s="67" t="s">
        <v>341</v>
      </c>
      <c r="H152" s="66" t="s">
        <v>342</v>
      </c>
      <c r="I152" s="63"/>
      <c r="J152" s="17"/>
      <c r="K152" s="18"/>
      <c r="M152" s="18"/>
      <c r="O152" s="18"/>
      <c r="Q152" s="18"/>
    </row>
    <row r="153" spans="1:17" ht="57.75" customHeight="1">
      <c r="A153" s="79" t="s">
        <v>343</v>
      </c>
      <c r="B153" s="79" t="s">
        <v>344</v>
      </c>
      <c r="C153" s="79" t="s">
        <v>345</v>
      </c>
      <c r="D153" s="80">
        <v>73</v>
      </c>
      <c r="E153" s="80" t="str">
        <f>IF(D153="","",VLOOKUP(D153,'[1]Relation Tâches - Comp &gt; Réf'!$A$3:$B$117,2,FALSE))</f>
        <v>Identifier et assurer la maintenance de premier niveau</v>
      </c>
      <c r="F153" s="81"/>
      <c r="G153" s="82" t="s">
        <v>346</v>
      </c>
      <c r="H153" s="83" t="s">
        <v>347</v>
      </c>
      <c r="I153" s="79" t="s">
        <v>129</v>
      </c>
      <c r="J153" s="24"/>
      <c r="K153" s="21"/>
      <c r="M153" s="21"/>
      <c r="O153" s="21"/>
      <c r="Q153" s="21"/>
    </row>
    <row r="154" spans="1:17" ht="72" customHeight="1">
      <c r="A154" s="79"/>
      <c r="B154" s="79"/>
      <c r="C154" s="79"/>
      <c r="D154" s="84"/>
      <c r="E154" s="84"/>
      <c r="F154" s="85"/>
      <c r="G154" s="82" t="s">
        <v>348</v>
      </c>
      <c r="H154" s="83" t="s">
        <v>349</v>
      </c>
      <c r="I154" s="79"/>
      <c r="J154" s="24"/>
      <c r="K154" s="21"/>
      <c r="M154" s="21"/>
      <c r="O154" s="21"/>
      <c r="Q154" s="21"/>
    </row>
    <row r="155" spans="1:17" ht="186" customHeight="1">
      <c r="A155" s="79"/>
      <c r="B155" s="79"/>
      <c r="C155" s="79"/>
      <c r="D155" s="83">
        <v>74</v>
      </c>
      <c r="E155" s="83" t="str">
        <f>IF(D155="","",VLOOKUP(D155,'[1]Relation Tâches - Comp &gt; Réf'!$A$3:$B$117,2,FALSE))</f>
        <v>Assurer l’entretien des outillages</v>
      </c>
      <c r="F155" s="86"/>
      <c r="G155" s="82" t="s">
        <v>350</v>
      </c>
      <c r="H155" s="83" t="s">
        <v>351</v>
      </c>
      <c r="I155" s="79"/>
      <c r="J155" s="24"/>
      <c r="K155" s="21"/>
      <c r="M155" s="21"/>
      <c r="O155" s="21"/>
      <c r="Q155" s="21"/>
    </row>
    <row r="156" spans="1:17" ht="29.25" customHeight="1">
      <c r="A156" s="79"/>
      <c r="B156" s="79"/>
      <c r="C156" s="79"/>
      <c r="D156" s="80">
        <v>75</v>
      </c>
      <c r="E156" s="80" t="str">
        <f>IF(D156="","",VLOOKUP(D156,'[1]Relation Tâches - Comp &gt; Réf'!$A$3:$B$117,2,FALSE))</f>
        <v>Identifier un dysfonctionnement et proposer une solution corrective</v>
      </c>
      <c r="F156" s="81"/>
      <c r="G156" s="82" t="s">
        <v>352</v>
      </c>
      <c r="H156" s="83" t="s">
        <v>353</v>
      </c>
      <c r="I156" s="79"/>
      <c r="J156" s="24"/>
      <c r="K156" s="21"/>
      <c r="M156" s="21"/>
      <c r="O156" s="21"/>
      <c r="Q156" s="21"/>
    </row>
    <row r="157" spans="1:17" ht="43.5" customHeight="1">
      <c r="A157" s="79"/>
      <c r="B157" s="79"/>
      <c r="C157" s="79"/>
      <c r="D157" s="84"/>
      <c r="E157" s="84"/>
      <c r="F157" s="85"/>
      <c r="G157" s="87" t="s">
        <v>354</v>
      </c>
      <c r="H157" s="83" t="s">
        <v>355</v>
      </c>
      <c r="I157" s="79"/>
      <c r="J157" s="24"/>
      <c r="K157" s="21"/>
      <c r="M157" s="21"/>
      <c r="O157" s="21"/>
      <c r="Q157" s="21"/>
    </row>
    <row r="158" spans="1:17" ht="29.25" customHeight="1">
      <c r="A158" s="79"/>
      <c r="B158" s="79" t="s">
        <v>356</v>
      </c>
      <c r="C158" s="80" t="s">
        <v>357</v>
      </c>
      <c r="D158" s="80">
        <v>76</v>
      </c>
      <c r="E158" s="80" t="str">
        <f>IF(D158="","",VLOOKUP(D158,'[1]Relation Tâches - Comp &gt; Réf'!$A$3:$B$117,2,FALSE))</f>
        <v>Effectuer l’entretien des matériels d’accès et de sécurité sur chantier</v>
      </c>
      <c r="F158" s="86"/>
      <c r="G158" s="87" t="s">
        <v>358</v>
      </c>
      <c r="H158" s="83" t="s">
        <v>359</v>
      </c>
      <c r="I158" s="79" t="s">
        <v>49</v>
      </c>
      <c r="J158" s="23"/>
      <c r="K158" s="21"/>
      <c r="M158" s="21"/>
      <c r="O158" s="21"/>
      <c r="Q158" s="21"/>
    </row>
    <row r="159" spans="1:17" ht="57.75" customHeight="1">
      <c r="A159" s="79"/>
      <c r="B159" s="79"/>
      <c r="C159" s="88"/>
      <c r="D159" s="88"/>
      <c r="E159" s="88"/>
      <c r="F159" s="86"/>
      <c r="G159" s="87" t="s">
        <v>360</v>
      </c>
      <c r="H159" s="83" t="s">
        <v>361</v>
      </c>
      <c r="I159" s="79"/>
      <c r="J159" s="23"/>
      <c r="K159" s="21"/>
      <c r="M159" s="21"/>
      <c r="O159" s="21"/>
      <c r="Q159" s="21"/>
    </row>
    <row r="160" spans="1:17" ht="29.25" customHeight="1">
      <c r="A160" s="79"/>
      <c r="B160" s="79"/>
      <c r="C160" s="88"/>
      <c r="D160" s="88"/>
      <c r="E160" s="88"/>
      <c r="F160" s="86"/>
      <c r="G160" s="87" t="s">
        <v>362</v>
      </c>
      <c r="H160" s="83" t="s">
        <v>363</v>
      </c>
      <c r="I160" s="79"/>
      <c r="J160" s="23"/>
      <c r="K160" s="21"/>
      <c r="M160" s="21"/>
      <c r="O160" s="21"/>
      <c r="Q160" s="21"/>
    </row>
    <row r="161" spans="1:17" ht="23.25" customHeight="1">
      <c r="A161" s="79"/>
      <c r="B161" s="79"/>
      <c r="C161" s="88"/>
      <c r="D161" s="88"/>
      <c r="E161" s="88"/>
      <c r="F161" s="86"/>
      <c r="G161" s="82" t="s">
        <v>364</v>
      </c>
      <c r="H161" s="83" t="s">
        <v>365</v>
      </c>
      <c r="I161" s="79"/>
      <c r="J161" s="23"/>
      <c r="K161" s="21"/>
      <c r="M161" s="21"/>
      <c r="O161" s="21"/>
      <c r="Q161" s="21"/>
    </row>
    <row r="162" spans="1:17" ht="29.25" customHeight="1">
      <c r="A162" s="79"/>
      <c r="B162" s="79"/>
      <c r="C162" s="84"/>
      <c r="D162" s="84"/>
      <c r="E162" s="84"/>
      <c r="F162" s="86"/>
      <c r="G162" s="82" t="s">
        <v>366</v>
      </c>
      <c r="H162" s="83" t="s">
        <v>367</v>
      </c>
      <c r="I162" s="79"/>
      <c r="J162" s="23"/>
      <c r="K162" s="21"/>
      <c r="M162" s="21"/>
      <c r="O162" s="21"/>
      <c r="Q162" s="21"/>
    </row>
    <row r="163" spans="1:17" ht="43.5" customHeight="1">
      <c r="A163" s="79"/>
      <c r="B163" s="80" t="s">
        <v>368</v>
      </c>
      <c r="C163" s="80" t="s">
        <v>369</v>
      </c>
      <c r="D163" s="83">
        <v>78</v>
      </c>
      <c r="E163" s="83" t="str">
        <f>IF(D163="","",VLOOKUP(D163,'[1]Relation Tâches - Comp &gt; Réf'!$A$3:$B$117,2,FALSE))</f>
        <v>Assurer l’entretien et la maintenance des ouvrages</v>
      </c>
      <c r="F163" s="86"/>
      <c r="G163" s="89" t="s">
        <v>370</v>
      </c>
      <c r="H163" s="83" t="s">
        <v>371</v>
      </c>
      <c r="I163" s="80" t="s">
        <v>49</v>
      </c>
      <c r="J163" s="23"/>
      <c r="K163" s="21"/>
      <c r="M163" s="21"/>
      <c r="O163" s="21"/>
      <c r="Q163" s="21"/>
    </row>
    <row r="164" spans="1:17" ht="72" customHeight="1">
      <c r="A164" s="79"/>
      <c r="B164" s="88"/>
      <c r="C164" s="88"/>
      <c r="D164" s="80">
        <v>77</v>
      </c>
      <c r="E164" s="80" t="str">
        <f>IF(D164="","",VLOOKUP(D164,'[1]Relation Tâches - Comp &gt; Réf'!$A$3:$B$117,2,FALSE))</f>
        <v>Consigner les opérations de maintenance sur le carnet d’entretien</v>
      </c>
      <c r="F164" s="86"/>
      <c r="G164" s="89" t="s">
        <v>372</v>
      </c>
      <c r="H164" s="83" t="s">
        <v>373</v>
      </c>
      <c r="I164" s="88"/>
      <c r="J164" s="23"/>
      <c r="K164" s="21"/>
      <c r="M164" s="21"/>
      <c r="O164" s="21"/>
      <c r="Q164" s="21"/>
    </row>
    <row r="165" spans="1:17" ht="43.5" customHeight="1">
      <c r="A165" s="79"/>
      <c r="B165" s="84"/>
      <c r="C165" s="84"/>
      <c r="D165" s="84"/>
      <c r="E165" s="84"/>
      <c r="F165" s="86"/>
      <c r="G165" s="89" t="s">
        <v>374</v>
      </c>
      <c r="H165" s="83" t="s">
        <v>375</v>
      </c>
      <c r="I165" s="84"/>
      <c r="J165" s="23"/>
      <c r="K165" s="21"/>
      <c r="M165" s="21"/>
      <c r="O165" s="21"/>
      <c r="Q165" s="21"/>
    </row>
    <row r="166" spans="1:17" ht="29.25" customHeight="1">
      <c r="A166" s="90" t="s">
        <v>376</v>
      </c>
      <c r="B166" s="90" t="s">
        <v>377</v>
      </c>
      <c r="C166" s="90" t="s">
        <v>378</v>
      </c>
      <c r="D166" s="90">
        <v>86</v>
      </c>
      <c r="E166" s="90" t="str">
        <f>IF(D166="","",VLOOKUP(D166,'[1]Relation Tâches - Comp &gt; Réf'!$A$3:$B$117,2,FALSE))</f>
        <v>Animer une équipe sur chantier</v>
      </c>
      <c r="F166" s="90"/>
      <c r="G166" s="91" t="s">
        <v>379</v>
      </c>
      <c r="H166" s="92" t="s">
        <v>380</v>
      </c>
      <c r="I166" s="90" t="s">
        <v>381</v>
      </c>
      <c r="J166" s="23"/>
      <c r="K166" s="21"/>
      <c r="M166" s="21"/>
      <c r="O166" s="21"/>
      <c r="Q166" s="21"/>
    </row>
    <row r="167" spans="1:17" ht="46.5">
      <c r="A167" s="90"/>
      <c r="B167" s="90"/>
      <c r="C167" s="90"/>
      <c r="D167" s="90"/>
      <c r="E167" s="90"/>
      <c r="F167" s="90"/>
      <c r="G167" s="91" t="s">
        <v>382</v>
      </c>
      <c r="H167" s="92" t="s">
        <v>383</v>
      </c>
      <c r="I167" s="90"/>
      <c r="J167" s="93" t="s">
        <v>384</v>
      </c>
      <c r="K167" s="18"/>
      <c r="M167" s="18"/>
      <c r="O167" s="18"/>
      <c r="Q167" s="18"/>
    </row>
    <row r="168" spans="1:17" ht="43.5" customHeight="1">
      <c r="A168" s="90"/>
      <c r="B168" s="90"/>
      <c r="C168" s="90"/>
      <c r="D168" s="90">
        <v>85</v>
      </c>
      <c r="E168" s="90" t="str">
        <f>IF(D168="","",VLOOKUP(D168,'[1]Relation Tâches - Comp &gt; Réf'!$A$3:$B$117,2,FALSE))</f>
        <v>Répartir les tâches de travail au sein d’une équipe sur chantier</v>
      </c>
      <c r="F168" s="90"/>
      <c r="G168" s="91" t="s">
        <v>385</v>
      </c>
      <c r="H168" s="92" t="s">
        <v>386</v>
      </c>
      <c r="I168" s="90"/>
      <c r="J168" s="23"/>
      <c r="K168" s="21"/>
      <c r="M168" s="21"/>
      <c r="O168" s="21"/>
      <c r="Q168" s="21"/>
    </row>
    <row r="169" spans="1:17" ht="29.25" customHeight="1">
      <c r="A169" s="90"/>
      <c r="B169" s="90"/>
      <c r="C169" s="90"/>
      <c r="D169" s="90"/>
      <c r="E169" s="90"/>
      <c r="F169" s="90"/>
      <c r="G169" s="91" t="s">
        <v>387</v>
      </c>
      <c r="H169" s="92" t="s">
        <v>388</v>
      </c>
      <c r="I169" s="90"/>
      <c r="J169" s="23"/>
      <c r="K169" s="21"/>
      <c r="M169" s="21"/>
      <c r="O169" s="21"/>
      <c r="Q169" s="21"/>
    </row>
    <row r="170" spans="1:17" ht="29.25" customHeight="1">
      <c r="A170" s="90"/>
      <c r="B170" s="90" t="s">
        <v>389</v>
      </c>
      <c r="C170" s="90" t="s">
        <v>390</v>
      </c>
      <c r="D170" s="90">
        <v>80</v>
      </c>
      <c r="E170" s="90" t="str">
        <f>IF(D170="","",VLOOKUP(D170,'[1]Relation Tâches - Comp &gt; Réf'!$A$3:$B$117,2,FALSE))</f>
        <v>Prévenir un risque professionnel et proposer une solution préventive</v>
      </c>
      <c r="F170" s="90"/>
      <c r="G170" s="91" t="s">
        <v>391</v>
      </c>
      <c r="H170" s="92" t="s">
        <v>392</v>
      </c>
      <c r="I170" s="90" t="s">
        <v>381</v>
      </c>
      <c r="J170" s="23"/>
      <c r="K170" s="21"/>
      <c r="M170" s="21"/>
      <c r="O170" s="21"/>
      <c r="Q170" s="21"/>
    </row>
    <row r="171" spans="1:17" ht="29.25" customHeight="1">
      <c r="A171" s="90"/>
      <c r="B171" s="90"/>
      <c r="C171" s="90"/>
      <c r="D171" s="90"/>
      <c r="E171" s="90"/>
      <c r="F171" s="90"/>
      <c r="G171" s="91" t="s">
        <v>393</v>
      </c>
      <c r="H171" s="92" t="s">
        <v>394</v>
      </c>
      <c r="I171" s="90"/>
      <c r="J171" s="23"/>
      <c r="K171" s="21"/>
      <c r="M171" s="21"/>
      <c r="O171" s="21"/>
      <c r="Q171" s="21"/>
    </row>
    <row r="172" spans="1:17" ht="29.25" customHeight="1">
      <c r="A172" s="90"/>
      <c r="B172" s="90"/>
      <c r="C172" s="90"/>
      <c r="D172" s="90"/>
      <c r="E172" s="90"/>
      <c r="F172" s="90"/>
      <c r="G172" s="91" t="s">
        <v>395</v>
      </c>
      <c r="H172" s="92" t="s">
        <v>396</v>
      </c>
      <c r="I172" s="90"/>
      <c r="J172" s="23"/>
      <c r="K172" s="21"/>
      <c r="M172" s="21"/>
      <c r="O172" s="21"/>
      <c r="Q172" s="21"/>
    </row>
    <row r="173" spans="1:17" ht="29.25" customHeight="1">
      <c r="A173" s="90"/>
      <c r="B173" s="90"/>
      <c r="C173" s="90"/>
      <c r="D173" s="90"/>
      <c r="E173" s="90"/>
      <c r="F173" s="90"/>
      <c r="G173" s="91" t="s">
        <v>397</v>
      </c>
      <c r="H173" s="92" t="s">
        <v>398</v>
      </c>
      <c r="I173" s="90"/>
      <c r="J173" s="23"/>
      <c r="K173" s="21"/>
      <c r="M173" s="21"/>
      <c r="O173" s="21"/>
      <c r="Q173" s="21"/>
    </row>
    <row r="174" spans="1:17" ht="29.25" customHeight="1">
      <c r="A174" s="90"/>
      <c r="B174" s="90"/>
      <c r="C174" s="90"/>
      <c r="D174" s="90"/>
      <c r="E174" s="90"/>
      <c r="F174" s="90"/>
      <c r="G174" s="91" t="s">
        <v>399</v>
      </c>
      <c r="H174" s="92" t="s">
        <v>400</v>
      </c>
      <c r="I174" s="90"/>
      <c r="J174" s="23"/>
      <c r="K174" s="21"/>
      <c r="M174" s="21"/>
      <c r="O174" s="21"/>
      <c r="Q174" s="21"/>
    </row>
    <row r="175" spans="1:17" ht="29.25" customHeight="1">
      <c r="A175" s="90"/>
      <c r="B175" s="90"/>
      <c r="C175" s="90"/>
      <c r="D175" s="90"/>
      <c r="E175" s="90"/>
      <c r="F175" s="90"/>
      <c r="G175" s="91" t="s">
        <v>401</v>
      </c>
      <c r="H175" s="92" t="s">
        <v>402</v>
      </c>
      <c r="I175" s="90"/>
      <c r="J175" s="23"/>
      <c r="K175" s="21"/>
      <c r="M175" s="21"/>
      <c r="O175" s="21"/>
      <c r="Q175" s="21"/>
    </row>
    <row r="176" spans="1:17" ht="29.25" customHeight="1">
      <c r="A176" s="90"/>
      <c r="B176" s="90"/>
      <c r="C176" s="90"/>
      <c r="D176" s="90"/>
      <c r="E176" s="90"/>
      <c r="F176" s="90"/>
      <c r="G176" s="91" t="s">
        <v>403</v>
      </c>
      <c r="H176" s="92" t="s">
        <v>404</v>
      </c>
      <c r="I176" s="90"/>
      <c r="J176" s="24"/>
      <c r="K176" s="21"/>
      <c r="M176" s="21"/>
      <c r="O176" s="21"/>
      <c r="Q176" s="21"/>
    </row>
    <row r="177" spans="1:17" ht="29.25">
      <c r="A177" s="90"/>
      <c r="B177" s="90"/>
      <c r="C177" s="90"/>
      <c r="D177" s="90"/>
      <c r="E177" s="90"/>
      <c r="F177" s="90"/>
      <c r="G177" s="91" t="s">
        <v>405</v>
      </c>
      <c r="H177" s="92" t="s">
        <v>406</v>
      </c>
      <c r="I177" s="90"/>
      <c r="J177" s="17"/>
      <c r="K177" s="18"/>
      <c r="M177" s="18"/>
      <c r="O177" s="18"/>
      <c r="Q177" s="18"/>
    </row>
    <row r="178" spans="1:17" ht="43.5" customHeight="1">
      <c r="A178" s="90"/>
      <c r="B178" s="90" t="s">
        <v>407</v>
      </c>
      <c r="C178" s="90" t="s">
        <v>408</v>
      </c>
      <c r="D178" s="90">
        <v>87</v>
      </c>
      <c r="E178" s="90" t="str">
        <f>IF(D178="","",VLOOKUP(D178,'[1]Relation Tâches - Comp &gt; Réf'!$A$3:$B$117,2,FALSE))</f>
        <v>Coordonner les travaux avec d’autres corps d’états sur chantier</v>
      </c>
      <c r="F178" s="90"/>
      <c r="G178" s="91" t="s">
        <v>409</v>
      </c>
      <c r="H178" s="92" t="s">
        <v>410</v>
      </c>
      <c r="I178" s="90" t="s">
        <v>381</v>
      </c>
      <c r="J178" s="23"/>
      <c r="K178" s="21"/>
      <c r="M178" s="21"/>
      <c r="O178" s="21"/>
      <c r="Q178" s="21"/>
    </row>
    <row r="179" spans="1:17" ht="57.75" customHeight="1">
      <c r="A179" s="90"/>
      <c r="B179" s="90"/>
      <c r="C179" s="90"/>
      <c r="D179" s="90"/>
      <c r="E179" s="90"/>
      <c r="F179" s="90"/>
      <c r="G179" s="91" t="s">
        <v>411</v>
      </c>
      <c r="H179" s="92" t="s">
        <v>412</v>
      </c>
      <c r="I179" s="90"/>
      <c r="J179" s="23"/>
      <c r="K179" s="21"/>
      <c r="M179" s="21"/>
      <c r="O179" s="21"/>
      <c r="Q179" s="21"/>
    </row>
    <row r="180" spans="1:17" ht="57.75" customHeight="1">
      <c r="A180" s="90"/>
      <c r="B180" s="90"/>
      <c r="C180" s="90"/>
      <c r="D180" s="90"/>
      <c r="E180" s="90"/>
      <c r="F180" s="90"/>
      <c r="G180" s="91" t="s">
        <v>413</v>
      </c>
      <c r="H180" s="92" t="s">
        <v>414</v>
      </c>
      <c r="I180" s="90"/>
      <c r="J180" s="23"/>
      <c r="K180" s="21"/>
      <c r="M180" s="21"/>
      <c r="O180" s="21"/>
      <c r="Q180" s="21"/>
    </row>
    <row r="181" spans="1:17" ht="43.5" customHeight="1">
      <c r="A181" s="90"/>
      <c r="B181" s="90" t="s">
        <v>415</v>
      </c>
      <c r="C181" s="90" t="s">
        <v>416</v>
      </c>
      <c r="D181" s="90">
        <v>88</v>
      </c>
      <c r="E181" s="90" t="str">
        <f>IF(D181="","",VLOOKUP(D181,'[1]Relation Tâches - Comp &gt; Réf'!$A$3:$B$117,2,FALSE))</f>
        <v>Rendre compte à la hiérarchie</v>
      </c>
      <c r="F181" s="90"/>
      <c r="G181" s="91" t="s">
        <v>417</v>
      </c>
      <c r="H181" s="92" t="s">
        <v>418</v>
      </c>
      <c r="I181" s="90" t="s">
        <v>381</v>
      </c>
      <c r="J181" s="23"/>
      <c r="K181" s="21"/>
      <c r="M181" s="21"/>
      <c r="O181" s="21"/>
      <c r="Q181" s="21"/>
    </row>
    <row r="182" spans="1:17" ht="43.5" customHeight="1">
      <c r="A182" s="90"/>
      <c r="B182" s="90"/>
      <c r="C182" s="90"/>
      <c r="D182" s="90"/>
      <c r="E182" s="90"/>
      <c r="F182" s="90"/>
      <c r="G182" s="91" t="s">
        <v>419</v>
      </c>
      <c r="H182" s="92" t="s">
        <v>420</v>
      </c>
      <c r="I182" s="90"/>
      <c r="J182" s="23"/>
      <c r="K182" s="21"/>
      <c r="M182" s="21"/>
      <c r="O182" s="21"/>
      <c r="Q182" s="21"/>
    </row>
    <row r="183" spans="1:17" ht="29.25" customHeight="1">
      <c r="A183" s="90"/>
      <c r="B183" s="90"/>
      <c r="C183" s="90"/>
      <c r="D183" s="90"/>
      <c r="E183" s="90"/>
      <c r="F183" s="90"/>
      <c r="G183" s="91" t="s">
        <v>421</v>
      </c>
      <c r="H183" s="92" t="s">
        <v>422</v>
      </c>
      <c r="I183" s="90"/>
      <c r="J183" s="23"/>
      <c r="K183" s="21"/>
      <c r="M183" s="21"/>
      <c r="O183" s="21"/>
      <c r="Q183" s="21"/>
    </row>
    <row r="184" spans="1:17" ht="29.25" customHeight="1">
      <c r="A184" s="90"/>
      <c r="B184" s="90"/>
      <c r="C184" s="90"/>
      <c r="D184" s="90"/>
      <c r="E184" s="90"/>
      <c r="F184" s="90"/>
      <c r="G184" s="91" t="s">
        <v>423</v>
      </c>
      <c r="H184" s="92" t="s">
        <v>424</v>
      </c>
      <c r="I184" s="90"/>
      <c r="J184" s="23"/>
      <c r="K184" s="21"/>
      <c r="M184" s="21"/>
      <c r="O184" s="21"/>
      <c r="Q184" s="21"/>
    </row>
    <row r="185" spans="1:17" ht="43.5" customHeight="1">
      <c r="A185" s="90"/>
      <c r="B185" s="90"/>
      <c r="C185" s="90"/>
      <c r="D185" s="90"/>
      <c r="E185" s="90"/>
      <c r="F185" s="90"/>
      <c r="G185" s="91" t="s">
        <v>425</v>
      </c>
      <c r="H185" s="92" t="s">
        <v>426</v>
      </c>
      <c r="I185" s="90"/>
      <c r="J185" s="23"/>
      <c r="K185" s="21"/>
      <c r="M185" s="21"/>
      <c r="O185" s="21"/>
      <c r="Q185" s="21"/>
    </row>
    <row r="186" spans="1:17" ht="57.75" customHeight="1">
      <c r="A186" s="90"/>
      <c r="B186" s="90"/>
      <c r="C186" s="90"/>
      <c r="D186" s="90"/>
      <c r="E186" s="90"/>
      <c r="F186" s="90"/>
      <c r="G186" s="91" t="s">
        <v>427</v>
      </c>
      <c r="H186" s="92" t="s">
        <v>428</v>
      </c>
      <c r="I186" s="90"/>
      <c r="J186" s="23"/>
      <c r="K186" s="21"/>
      <c r="M186" s="21"/>
      <c r="O186" s="21"/>
      <c r="Q186" s="21"/>
    </row>
    <row r="187" spans="1:17" ht="43.5" customHeight="1">
      <c r="A187" s="90"/>
      <c r="B187" s="90"/>
      <c r="C187" s="90"/>
      <c r="D187" s="90"/>
      <c r="E187" s="90"/>
      <c r="F187" s="90"/>
      <c r="G187" s="91" t="s">
        <v>429</v>
      </c>
      <c r="H187" s="92" t="s">
        <v>430</v>
      </c>
      <c r="I187" s="90"/>
      <c r="J187" s="23"/>
      <c r="K187" s="21"/>
      <c r="M187" s="21"/>
      <c r="O187" s="21"/>
      <c r="Q187" s="21"/>
    </row>
    <row r="188" spans="1:17" ht="57.75" customHeight="1">
      <c r="A188" s="90"/>
      <c r="B188" s="90"/>
      <c r="C188" s="90"/>
      <c r="D188" s="90"/>
      <c r="E188" s="90"/>
      <c r="F188" s="90"/>
      <c r="G188" s="91" t="s">
        <v>431</v>
      </c>
      <c r="H188" s="92" t="s">
        <v>432</v>
      </c>
      <c r="I188" s="90"/>
      <c r="J188" s="23"/>
      <c r="K188" s="21"/>
      <c r="M188" s="21"/>
      <c r="O188" s="21"/>
      <c r="Q188" s="21"/>
    </row>
    <row r="189" spans="1:17">
      <c r="J189" s="1"/>
      <c r="K189" s="1"/>
      <c r="M189" s="1"/>
      <c r="O189" s="1"/>
      <c r="Q189" s="1"/>
    </row>
    <row r="193" ht="196.5" customHeight="1"/>
    <row r="209" ht="23.25" customHeight="1"/>
    <row r="215" ht="23.25" customHeight="1"/>
    <row r="245" ht="23.25" customHeight="1"/>
  </sheetData>
  <mergeCells count="345">
    <mergeCell ref="B181:B188"/>
    <mergeCell ref="C181:C188"/>
    <mergeCell ref="D181:D188"/>
    <mergeCell ref="E181:E188"/>
    <mergeCell ref="F181:F188"/>
    <mergeCell ref="I181:I188"/>
    <mergeCell ref="I170:I177"/>
    <mergeCell ref="B178:B180"/>
    <mergeCell ref="C178:C180"/>
    <mergeCell ref="D178:D180"/>
    <mergeCell ref="E178:E180"/>
    <mergeCell ref="F178:F180"/>
    <mergeCell ref="I178:I180"/>
    <mergeCell ref="D168:D169"/>
    <mergeCell ref="E168:E169"/>
    <mergeCell ref="F168:F169"/>
    <mergeCell ref="B170:B177"/>
    <mergeCell ref="C170:C177"/>
    <mergeCell ref="D170:D177"/>
    <mergeCell ref="E170:E177"/>
    <mergeCell ref="F170:F177"/>
    <mergeCell ref="I163:I165"/>
    <mergeCell ref="D164:D165"/>
    <mergeCell ref="E164:E165"/>
    <mergeCell ref="A166:A188"/>
    <mergeCell ref="B166:B169"/>
    <mergeCell ref="C166:C169"/>
    <mergeCell ref="D166:D167"/>
    <mergeCell ref="E166:E167"/>
    <mergeCell ref="F166:F167"/>
    <mergeCell ref="I166:I169"/>
    <mergeCell ref="I153:I157"/>
    <mergeCell ref="D156:D157"/>
    <mergeCell ref="E156:E157"/>
    <mergeCell ref="F156:F157"/>
    <mergeCell ref="B158:B162"/>
    <mergeCell ref="C158:C162"/>
    <mergeCell ref="D158:D162"/>
    <mergeCell ref="E158:E162"/>
    <mergeCell ref="I158:I162"/>
    <mergeCell ref="A153:A165"/>
    <mergeCell ref="B153:B157"/>
    <mergeCell ref="C153:C157"/>
    <mergeCell ref="D153:D154"/>
    <mergeCell ref="E153:E154"/>
    <mergeCell ref="F153:F154"/>
    <mergeCell ref="B163:B165"/>
    <mergeCell ref="C163:C165"/>
    <mergeCell ref="B144:B149"/>
    <mergeCell ref="C144:C149"/>
    <mergeCell ref="D144:D149"/>
    <mergeCell ref="E144:E149"/>
    <mergeCell ref="I144:I149"/>
    <mergeCell ref="B150:B152"/>
    <mergeCell ref="C150:C152"/>
    <mergeCell ref="I150:I152"/>
    <mergeCell ref="D151:D152"/>
    <mergeCell ref="E151:E152"/>
    <mergeCell ref="J131:J132"/>
    <mergeCell ref="G133:G137"/>
    <mergeCell ref="H133:H137"/>
    <mergeCell ref="J133:J137"/>
    <mergeCell ref="G138:G141"/>
    <mergeCell ref="H138:H141"/>
    <mergeCell ref="J138:J141"/>
    <mergeCell ref="E118:E120"/>
    <mergeCell ref="D121:D123"/>
    <mergeCell ref="E121:E123"/>
    <mergeCell ref="B124:B143"/>
    <mergeCell ref="C124:C143"/>
    <mergeCell ref="I124:I143"/>
    <mergeCell ref="G131:G132"/>
    <mergeCell ref="H131:H132"/>
    <mergeCell ref="C108:C113"/>
    <mergeCell ref="D108:D113"/>
    <mergeCell ref="E108:E113"/>
    <mergeCell ref="I108:I113"/>
    <mergeCell ref="B114:B123"/>
    <mergeCell ref="C114:C123"/>
    <mergeCell ref="I114:I123"/>
    <mergeCell ref="D115:D117"/>
    <mergeCell ref="E115:E117"/>
    <mergeCell ref="D118:D120"/>
    <mergeCell ref="A96:A152"/>
    <mergeCell ref="B96:B101"/>
    <mergeCell ref="C96:C101"/>
    <mergeCell ref="I96:I101"/>
    <mergeCell ref="B102:B107"/>
    <mergeCell ref="C102:C107"/>
    <mergeCell ref="D102:D107"/>
    <mergeCell ref="E102:E107"/>
    <mergeCell ref="I102:I107"/>
    <mergeCell ref="B108:B113"/>
    <mergeCell ref="B90:B92"/>
    <mergeCell ref="C90:C92"/>
    <mergeCell ref="I90:I92"/>
    <mergeCell ref="D91:D92"/>
    <mergeCell ref="E91:E92"/>
    <mergeCell ref="B93:B95"/>
    <mergeCell ref="C93:C95"/>
    <mergeCell ref="I93:I95"/>
    <mergeCell ref="B83:B89"/>
    <mergeCell ref="C83:C89"/>
    <mergeCell ref="I83:I89"/>
    <mergeCell ref="D86:D87"/>
    <mergeCell ref="E86:E87"/>
    <mergeCell ref="F86:F87"/>
    <mergeCell ref="B66:B71"/>
    <mergeCell ref="C66:C71"/>
    <mergeCell ref="D66:D71"/>
    <mergeCell ref="E66:E71"/>
    <mergeCell ref="I66:I71"/>
    <mergeCell ref="B72:B82"/>
    <mergeCell ref="C72:C82"/>
    <mergeCell ref="D72:D82"/>
    <mergeCell ref="E72:E82"/>
    <mergeCell ref="I72:I82"/>
    <mergeCell ref="B62:B65"/>
    <mergeCell ref="C62:C65"/>
    <mergeCell ref="D62:D63"/>
    <mergeCell ref="E62:E63"/>
    <mergeCell ref="I62:I65"/>
    <mergeCell ref="D64:D65"/>
    <mergeCell ref="E64:E65"/>
    <mergeCell ref="C57:C61"/>
    <mergeCell ref="I57:I61"/>
    <mergeCell ref="D58:D59"/>
    <mergeCell ref="E58:E59"/>
    <mergeCell ref="F58:F59"/>
    <mergeCell ref="D60:D61"/>
    <mergeCell ref="E60:E61"/>
    <mergeCell ref="F60:F61"/>
    <mergeCell ref="FB48:FB49"/>
    <mergeCell ref="FC48:FC49"/>
    <mergeCell ref="A51:A95"/>
    <mergeCell ref="B51:B56"/>
    <mergeCell ref="C51:C56"/>
    <mergeCell ref="D51:D56"/>
    <mergeCell ref="E51:E56"/>
    <mergeCell ref="F51:F56"/>
    <mergeCell ref="I51:I56"/>
    <mergeCell ref="B57:B61"/>
    <mergeCell ref="EV48:EV49"/>
    <mergeCell ref="EW48:EW49"/>
    <mergeCell ref="EX48:EX49"/>
    <mergeCell ref="EY48:EY49"/>
    <mergeCell ref="EZ48:EZ49"/>
    <mergeCell ref="FA48:FA49"/>
    <mergeCell ref="EP48:EP49"/>
    <mergeCell ref="EQ48:EQ49"/>
    <mergeCell ref="ER48:ER49"/>
    <mergeCell ref="ES48:ES49"/>
    <mergeCell ref="ET48:ET49"/>
    <mergeCell ref="EU48:EU49"/>
    <mergeCell ref="EJ48:EJ49"/>
    <mergeCell ref="EK48:EK49"/>
    <mergeCell ref="EL48:EL49"/>
    <mergeCell ref="EM48:EM49"/>
    <mergeCell ref="EN48:EN49"/>
    <mergeCell ref="EO48:EO49"/>
    <mergeCell ref="ED48:ED49"/>
    <mergeCell ref="EE48:EE49"/>
    <mergeCell ref="EF48:EF49"/>
    <mergeCell ref="EG48:EG49"/>
    <mergeCell ref="EH48:EH49"/>
    <mergeCell ref="EI48:EI49"/>
    <mergeCell ref="DX48:DX49"/>
    <mergeCell ref="DY48:DY49"/>
    <mergeCell ref="DZ48:DZ49"/>
    <mergeCell ref="EA48:EA49"/>
    <mergeCell ref="EB48:EB49"/>
    <mergeCell ref="EC48:EC49"/>
    <mergeCell ref="DR48:DR49"/>
    <mergeCell ref="DS48:DS49"/>
    <mergeCell ref="DT48:DT49"/>
    <mergeCell ref="DU48:DU49"/>
    <mergeCell ref="DV48:DV49"/>
    <mergeCell ref="DW48:DW49"/>
    <mergeCell ref="DL48:DL49"/>
    <mergeCell ref="DM48:DM49"/>
    <mergeCell ref="DN48:DN49"/>
    <mergeCell ref="DO48:DO49"/>
    <mergeCell ref="DP48:DP49"/>
    <mergeCell ref="DQ48:DQ49"/>
    <mergeCell ref="DF48:DF49"/>
    <mergeCell ref="DG48:DG49"/>
    <mergeCell ref="DH48:DH49"/>
    <mergeCell ref="DI48:DI49"/>
    <mergeCell ref="DJ48:DJ49"/>
    <mergeCell ref="DK48:DK49"/>
    <mergeCell ref="CZ48:CZ49"/>
    <mergeCell ref="DA48:DA49"/>
    <mergeCell ref="DB48:DB49"/>
    <mergeCell ref="DC48:DC49"/>
    <mergeCell ref="DD48:DD49"/>
    <mergeCell ref="DE48:DE49"/>
    <mergeCell ref="CT48:CT49"/>
    <mergeCell ref="CU48:CU49"/>
    <mergeCell ref="CV48:CV49"/>
    <mergeCell ref="CW48:CW49"/>
    <mergeCell ref="CX48:CX49"/>
    <mergeCell ref="CY48:CY49"/>
    <mergeCell ref="CN48:CN49"/>
    <mergeCell ref="CO48:CO49"/>
    <mergeCell ref="CP48:CP49"/>
    <mergeCell ref="CQ48:CQ49"/>
    <mergeCell ref="CR48:CR49"/>
    <mergeCell ref="CS48:CS49"/>
    <mergeCell ref="CH48:CH49"/>
    <mergeCell ref="CI48:CI49"/>
    <mergeCell ref="CJ48:CJ49"/>
    <mergeCell ref="CK48:CK49"/>
    <mergeCell ref="CL48:CL49"/>
    <mergeCell ref="CM48:CM49"/>
    <mergeCell ref="CB48:CB49"/>
    <mergeCell ref="CC48:CC49"/>
    <mergeCell ref="CD48:CD49"/>
    <mergeCell ref="CE48:CE49"/>
    <mergeCell ref="CF48:CF49"/>
    <mergeCell ref="CG48:CG49"/>
    <mergeCell ref="BV48:BV49"/>
    <mergeCell ref="BW48:BW49"/>
    <mergeCell ref="BX48:BX49"/>
    <mergeCell ref="BY48:BY49"/>
    <mergeCell ref="BZ48:BZ49"/>
    <mergeCell ref="CA48:CA49"/>
    <mergeCell ref="BP48:BP49"/>
    <mergeCell ref="BQ48:BQ49"/>
    <mergeCell ref="BR48:BR49"/>
    <mergeCell ref="BS48:BS49"/>
    <mergeCell ref="BT48:BT49"/>
    <mergeCell ref="BU48:BU49"/>
    <mergeCell ref="BJ48:BJ49"/>
    <mergeCell ref="BK48:BK49"/>
    <mergeCell ref="BL48:BL49"/>
    <mergeCell ref="BM48:BM49"/>
    <mergeCell ref="BN48:BN49"/>
    <mergeCell ref="BO48:BO49"/>
    <mergeCell ref="BD48:BD49"/>
    <mergeCell ref="BE48:BE49"/>
    <mergeCell ref="BF48:BF49"/>
    <mergeCell ref="BG48:BG49"/>
    <mergeCell ref="BH48:BH49"/>
    <mergeCell ref="BI48:BI49"/>
    <mergeCell ref="AX48:AX49"/>
    <mergeCell ref="AY48:AY49"/>
    <mergeCell ref="AZ48:AZ49"/>
    <mergeCell ref="BA48:BA49"/>
    <mergeCell ref="BB48:BB49"/>
    <mergeCell ref="BC48:BC49"/>
    <mergeCell ref="AR48:AR49"/>
    <mergeCell ref="AS48:AS49"/>
    <mergeCell ref="AT48:AT49"/>
    <mergeCell ref="AU48:AU49"/>
    <mergeCell ref="AV48:AV49"/>
    <mergeCell ref="AW48:AW49"/>
    <mergeCell ref="AL48:AL49"/>
    <mergeCell ref="AM48:AM49"/>
    <mergeCell ref="AN48:AN49"/>
    <mergeCell ref="AO48:AO49"/>
    <mergeCell ref="AP48:AP49"/>
    <mergeCell ref="AQ48:AQ49"/>
    <mergeCell ref="AE48:AE49"/>
    <mergeCell ref="AF48:AF49"/>
    <mergeCell ref="AH48:AH49"/>
    <mergeCell ref="AI48:AI49"/>
    <mergeCell ref="AJ48:AJ49"/>
    <mergeCell ref="AK48:AK49"/>
    <mergeCell ref="W48:W49"/>
    <mergeCell ref="X48:X49"/>
    <mergeCell ref="Z48:Z49"/>
    <mergeCell ref="AA48:AA49"/>
    <mergeCell ref="AB48:AB49"/>
    <mergeCell ref="AD48:AD49"/>
    <mergeCell ref="L48:L49"/>
    <mergeCell ref="N48:N49"/>
    <mergeCell ref="R48:R49"/>
    <mergeCell ref="S48:S49"/>
    <mergeCell ref="T48:T49"/>
    <mergeCell ref="V48:V49"/>
    <mergeCell ref="B46:B50"/>
    <mergeCell ref="C46:C50"/>
    <mergeCell ref="I46:I50"/>
    <mergeCell ref="G48:G49"/>
    <mergeCell ref="H48:H49"/>
    <mergeCell ref="J48:J49"/>
    <mergeCell ref="B40:B45"/>
    <mergeCell ref="C40:C45"/>
    <mergeCell ref="D40:D42"/>
    <mergeCell ref="E40:E42"/>
    <mergeCell ref="I40:I45"/>
    <mergeCell ref="D43:D45"/>
    <mergeCell ref="E43:E45"/>
    <mergeCell ref="I31:I33"/>
    <mergeCell ref="B34:B39"/>
    <mergeCell ref="C34:C39"/>
    <mergeCell ref="D34:D39"/>
    <mergeCell ref="E34:E39"/>
    <mergeCell ref="F34:F39"/>
    <mergeCell ref="I34:I39"/>
    <mergeCell ref="A23:A50"/>
    <mergeCell ref="B23:B30"/>
    <mergeCell ref="C23:C30"/>
    <mergeCell ref="D23:D30"/>
    <mergeCell ref="E23:E30"/>
    <mergeCell ref="I23:I30"/>
    <mergeCell ref="B31:B33"/>
    <mergeCell ref="C31:C33"/>
    <mergeCell ref="D31:D32"/>
    <mergeCell ref="E31:E32"/>
    <mergeCell ref="E14:E17"/>
    <mergeCell ref="F14:F15"/>
    <mergeCell ref="I14:I17"/>
    <mergeCell ref="B18:B22"/>
    <mergeCell ref="C18:C22"/>
    <mergeCell ref="D18:D19"/>
    <mergeCell ref="E18:E19"/>
    <mergeCell ref="I18:I22"/>
    <mergeCell ref="D20:D21"/>
    <mergeCell ref="E20:E21"/>
    <mergeCell ref="I4:I10"/>
    <mergeCell ref="D7:D10"/>
    <mergeCell ref="E7:E10"/>
    <mergeCell ref="B11:B13"/>
    <mergeCell ref="C11:C13"/>
    <mergeCell ref="D11:D13"/>
    <mergeCell ref="E11:E13"/>
    <mergeCell ref="F11:F13"/>
    <mergeCell ref="I11:I13"/>
    <mergeCell ref="B3:C3"/>
    <mergeCell ref="G3:H3"/>
    <mergeCell ref="A4:A22"/>
    <mergeCell ref="B4:B10"/>
    <mergeCell ref="C4:C10"/>
    <mergeCell ref="D4:D6"/>
    <mergeCell ref="E4:E6"/>
    <mergeCell ref="B14:B17"/>
    <mergeCell ref="C14:C17"/>
    <mergeCell ref="D14:D17"/>
    <mergeCell ref="J1:J2"/>
    <mergeCell ref="L1:R1"/>
    <mergeCell ref="S1:V1"/>
    <mergeCell ref="W1:Z1"/>
    <mergeCell ref="AA1:AD1"/>
    <mergeCell ref="AE1:AH1"/>
  </mergeCells>
  <phoneticPr fontId="12" type="noConversion"/>
  <conditionalFormatting sqref="L5">
    <cfRule type="expression" dxfId="0" priority="1">
      <formula>K5=3</formula>
    </cfRule>
    <cfRule type="expression" dxfId="1" priority="2">
      <formula>K5=2</formula>
    </cfRule>
    <cfRule type="expression" dxfId="2" priority="3">
      <formula>K5=1</formula>
    </cfRule>
  </conditionalFormatting>
  <pageMargins left="0.25" right="0.25" top="0.75" bottom="0.75" header="0.3" footer="0.3"/>
  <pageSetup paperSize="8" scale="69" fitToHeight="0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10</xdr:col>
                    <xdr:colOff>219075</xdr:colOff>
                    <xdr:row>4</xdr:row>
                    <xdr:rowOff>171450</xdr:rowOff>
                  </from>
                  <to>
                    <xdr:col>11</xdr:col>
                    <xdr:colOff>676275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10</xdr:col>
                    <xdr:colOff>219075</xdr:colOff>
                    <xdr:row>4</xdr:row>
                    <xdr:rowOff>361950</xdr:rowOff>
                  </from>
                  <to>
                    <xdr:col>11</xdr:col>
                    <xdr:colOff>676275</xdr:colOff>
                    <xdr:row>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11</xdr:col>
                    <xdr:colOff>0</xdr:colOff>
                    <xdr:row>4</xdr:row>
                    <xdr:rowOff>542925</xdr:rowOff>
                  </from>
                  <to>
                    <xdr:col>11</xdr:col>
                    <xdr:colOff>676275</xdr:colOff>
                    <xdr:row>4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Group Box 4">
              <controlPr defaultSize="0" autoFill="0" autoPict="0">
                <anchor moveWithCells="1">
                  <from>
                    <xdr:col>11</xdr:col>
                    <xdr:colOff>19050</xdr:colOff>
                    <xdr:row>4</xdr:row>
                    <xdr:rowOff>133350</xdr:rowOff>
                  </from>
                  <to>
                    <xdr:col>11</xdr:col>
                    <xdr:colOff>838200</xdr:colOff>
                    <xdr:row>4</xdr:row>
                    <xdr:rowOff>819150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Individualisé Elèves</vt:lpstr>
      <vt:lpstr>'Suivi Individualisé Elèves'!Zone_d_impression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Rémi</cp:lastModifiedBy>
  <dcterms:created xsi:type="dcterms:W3CDTF">2024-10-08T09:43:59Z</dcterms:created>
  <dcterms:modified xsi:type="dcterms:W3CDTF">2024-10-08T10:09:57Z</dcterms:modified>
</cp:coreProperties>
</file>