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70" windowWidth="14955" windowHeight="7935"/>
  </bookViews>
  <sheets>
    <sheet name="Gantt" sheetId="1" r:id="rId1"/>
  </sheets>
  <calcPr calcId="145621"/>
</workbook>
</file>

<file path=xl/calcChain.xml><?xml version="1.0" encoding="utf-8"?>
<calcChain xmlns="http://schemas.openxmlformats.org/spreadsheetml/2006/main">
  <c r="K15" i="1" l="1"/>
  <c r="L15" i="1" s="1"/>
  <c r="M15" i="1" s="1"/>
  <c r="N15" i="1" s="1"/>
  <c r="O15" i="1" s="1"/>
  <c r="G14" i="1"/>
  <c r="H14" i="1" s="1"/>
  <c r="H13" i="1"/>
  <c r="G13" i="1"/>
  <c r="A13" i="1"/>
  <c r="A14" i="1" s="1"/>
  <c r="G12" i="1"/>
  <c r="H12" i="1" s="1"/>
  <c r="A12" i="1"/>
  <c r="H11" i="1"/>
  <c r="G11" i="1"/>
  <c r="H5" i="1"/>
  <c r="G5" i="1"/>
  <c r="A5" i="1"/>
  <c r="G4" i="1"/>
  <c r="H4" i="1" s="1"/>
  <c r="A4" i="1"/>
  <c r="H3" i="1"/>
  <c r="G3" i="1"/>
</calcChain>
</file>

<file path=xl/sharedStrings.xml><?xml version="1.0" encoding="utf-8"?>
<sst xmlns="http://schemas.openxmlformats.org/spreadsheetml/2006/main" count="22" uniqueCount="14">
  <si>
    <t>Work center</t>
  </si>
  <si>
    <t>Run time</t>
  </si>
  <si>
    <t>Setup Time</t>
  </si>
  <si>
    <t>Move time</t>
  </si>
  <si>
    <t>Queue time</t>
  </si>
  <si>
    <t>Total time</t>
  </si>
  <si>
    <t>Rounded time</t>
  </si>
  <si>
    <t>operation</t>
  </si>
  <si>
    <t>D</t>
  </si>
  <si>
    <t>B</t>
  </si>
  <si>
    <t>A</t>
  </si>
  <si>
    <t>E</t>
  </si>
  <si>
    <t>C</t>
  </si>
  <si>
    <t>Weeks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</si>
</sst>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9525</xdr:colOff>
      <xdr:row>13</xdr:row>
      <xdr:rowOff>85725</xdr:rowOff>
    </xdr:from>
    <xdr:to>
      <xdr:col>14</xdr:col>
      <xdr:colOff>9525</xdr:colOff>
      <xdr:row>14</xdr:row>
      <xdr:rowOff>66675</xdr:rowOff>
    </xdr:to>
    <xdr:cxnSp macro="">
      <xdr:nvCxnSpPr>
        <xdr:cNvPr id="2" name="Connecteur droit 1"/>
        <xdr:cNvCxnSpPr/>
      </xdr:nvCxnSpPr>
      <xdr:spPr>
        <a:xfrm>
          <a:off x="8829675" y="3009900"/>
          <a:ext cx="0" cy="1809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9525</xdr:colOff>
      <xdr:row>13</xdr:row>
      <xdr:rowOff>85725</xdr:rowOff>
    </xdr:from>
    <xdr:to>
      <xdr:col>15</xdr:col>
      <xdr:colOff>9525</xdr:colOff>
      <xdr:row>14</xdr:row>
      <xdr:rowOff>66675</xdr:rowOff>
    </xdr:to>
    <xdr:cxnSp macro="">
      <xdr:nvCxnSpPr>
        <xdr:cNvPr id="3" name="Connecteur droit 2"/>
        <xdr:cNvCxnSpPr/>
      </xdr:nvCxnSpPr>
      <xdr:spPr>
        <a:xfrm>
          <a:off x="9591675" y="3009900"/>
          <a:ext cx="0" cy="1809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13</xdr:row>
      <xdr:rowOff>171450</xdr:rowOff>
    </xdr:from>
    <xdr:to>
      <xdr:col>15</xdr:col>
      <xdr:colOff>0</xdr:colOff>
      <xdr:row>13</xdr:row>
      <xdr:rowOff>180975</xdr:rowOff>
    </xdr:to>
    <xdr:cxnSp macro="">
      <xdr:nvCxnSpPr>
        <xdr:cNvPr id="4" name="Connecteur droit 3"/>
        <xdr:cNvCxnSpPr/>
      </xdr:nvCxnSpPr>
      <xdr:spPr>
        <a:xfrm flipV="1">
          <a:off x="5010150" y="3095625"/>
          <a:ext cx="4572000" cy="95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19050</xdr:colOff>
      <xdr:row>13</xdr:row>
      <xdr:rowOff>104775</xdr:rowOff>
    </xdr:from>
    <xdr:to>
      <xdr:col>9</xdr:col>
      <xdr:colOff>19050</xdr:colOff>
      <xdr:row>14</xdr:row>
      <xdr:rowOff>85725</xdr:rowOff>
    </xdr:to>
    <xdr:cxnSp macro="">
      <xdr:nvCxnSpPr>
        <xdr:cNvPr id="5" name="Connecteur droit 4"/>
        <xdr:cNvCxnSpPr/>
      </xdr:nvCxnSpPr>
      <xdr:spPr>
        <a:xfrm>
          <a:off x="5029200" y="3028950"/>
          <a:ext cx="0" cy="1809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13</xdr:row>
      <xdr:rowOff>104775</xdr:rowOff>
    </xdr:from>
    <xdr:to>
      <xdr:col>10</xdr:col>
      <xdr:colOff>0</xdr:colOff>
      <xdr:row>14</xdr:row>
      <xdr:rowOff>85725</xdr:rowOff>
    </xdr:to>
    <xdr:cxnSp macro="">
      <xdr:nvCxnSpPr>
        <xdr:cNvPr id="6" name="Connecteur droit 5"/>
        <xdr:cNvCxnSpPr/>
      </xdr:nvCxnSpPr>
      <xdr:spPr>
        <a:xfrm>
          <a:off x="5772150" y="3028950"/>
          <a:ext cx="0" cy="1809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752475</xdr:colOff>
      <xdr:row>13</xdr:row>
      <xdr:rowOff>123825</xdr:rowOff>
    </xdr:from>
    <xdr:to>
      <xdr:col>12</xdr:col>
      <xdr:colOff>752475</xdr:colOff>
      <xdr:row>14</xdr:row>
      <xdr:rowOff>104775</xdr:rowOff>
    </xdr:to>
    <xdr:cxnSp macro="">
      <xdr:nvCxnSpPr>
        <xdr:cNvPr id="7" name="Connecteur droit 6"/>
        <xdr:cNvCxnSpPr/>
      </xdr:nvCxnSpPr>
      <xdr:spPr>
        <a:xfrm>
          <a:off x="8048625" y="3048000"/>
          <a:ext cx="0" cy="1809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13</xdr:row>
      <xdr:rowOff>95250</xdr:rowOff>
    </xdr:from>
    <xdr:to>
      <xdr:col>11</xdr:col>
      <xdr:colOff>0</xdr:colOff>
      <xdr:row>14</xdr:row>
      <xdr:rowOff>76200</xdr:rowOff>
    </xdr:to>
    <xdr:cxnSp macro="">
      <xdr:nvCxnSpPr>
        <xdr:cNvPr id="8" name="Connecteur droit 7"/>
        <xdr:cNvCxnSpPr/>
      </xdr:nvCxnSpPr>
      <xdr:spPr>
        <a:xfrm>
          <a:off x="6534150" y="3019425"/>
          <a:ext cx="0" cy="1809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28575</xdr:colOff>
      <xdr:row>13</xdr:row>
      <xdr:rowOff>95250</xdr:rowOff>
    </xdr:from>
    <xdr:to>
      <xdr:col>12</xdr:col>
      <xdr:colOff>28575</xdr:colOff>
      <xdr:row>14</xdr:row>
      <xdr:rowOff>76200</xdr:rowOff>
    </xdr:to>
    <xdr:cxnSp macro="">
      <xdr:nvCxnSpPr>
        <xdr:cNvPr id="9" name="Connecteur droit 8"/>
        <xdr:cNvCxnSpPr/>
      </xdr:nvCxnSpPr>
      <xdr:spPr>
        <a:xfrm>
          <a:off x="7324725" y="3019425"/>
          <a:ext cx="0" cy="1809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742950</xdr:colOff>
      <xdr:row>4</xdr:row>
      <xdr:rowOff>190500</xdr:rowOff>
    </xdr:from>
    <xdr:to>
      <xdr:col>11</xdr:col>
      <xdr:colOff>9525</xdr:colOff>
      <xdr:row>4</xdr:row>
      <xdr:rowOff>190501</xdr:rowOff>
    </xdr:to>
    <xdr:cxnSp macro="">
      <xdr:nvCxnSpPr>
        <xdr:cNvPr id="10" name="Connecteur droit 9"/>
        <xdr:cNvCxnSpPr/>
      </xdr:nvCxnSpPr>
      <xdr:spPr>
        <a:xfrm flipV="1">
          <a:off x="4991100" y="1162050"/>
          <a:ext cx="1552575" cy="1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742950</xdr:colOff>
      <xdr:row>11</xdr:row>
      <xdr:rowOff>9525</xdr:rowOff>
    </xdr:from>
    <xdr:to>
      <xdr:col>11</xdr:col>
      <xdr:colOff>0</xdr:colOff>
      <xdr:row>11</xdr:row>
      <xdr:rowOff>9527</xdr:rowOff>
    </xdr:to>
    <xdr:cxnSp macro="">
      <xdr:nvCxnSpPr>
        <xdr:cNvPr id="11" name="Connecteur droit 10"/>
        <xdr:cNvCxnSpPr/>
      </xdr:nvCxnSpPr>
      <xdr:spPr>
        <a:xfrm flipV="1">
          <a:off x="5753100" y="2533650"/>
          <a:ext cx="781050" cy="2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9525</xdr:colOff>
      <xdr:row>4</xdr:row>
      <xdr:rowOff>190500</xdr:rowOff>
    </xdr:from>
    <xdr:to>
      <xdr:col>11</xdr:col>
      <xdr:colOff>9526</xdr:colOff>
      <xdr:row>11</xdr:row>
      <xdr:rowOff>9525</xdr:rowOff>
    </xdr:to>
    <xdr:cxnSp macro="">
      <xdr:nvCxnSpPr>
        <xdr:cNvPr id="12" name="Connecteur droit 11"/>
        <xdr:cNvCxnSpPr/>
      </xdr:nvCxnSpPr>
      <xdr:spPr>
        <a:xfrm flipH="1">
          <a:off x="6543675" y="1162050"/>
          <a:ext cx="1" cy="13716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8</xdr:row>
      <xdr:rowOff>0</xdr:rowOff>
    </xdr:from>
    <xdr:to>
      <xdr:col>14</xdr:col>
      <xdr:colOff>0</xdr:colOff>
      <xdr:row>8</xdr:row>
      <xdr:rowOff>2</xdr:rowOff>
    </xdr:to>
    <xdr:cxnSp macro="">
      <xdr:nvCxnSpPr>
        <xdr:cNvPr id="13" name="Connecteur droit 12"/>
        <xdr:cNvCxnSpPr/>
      </xdr:nvCxnSpPr>
      <xdr:spPr>
        <a:xfrm flipV="1">
          <a:off x="6534150" y="1752600"/>
          <a:ext cx="2286000" cy="2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742950</xdr:colOff>
      <xdr:row>12</xdr:row>
      <xdr:rowOff>0</xdr:rowOff>
    </xdr:from>
    <xdr:to>
      <xdr:col>14</xdr:col>
      <xdr:colOff>0</xdr:colOff>
      <xdr:row>12</xdr:row>
      <xdr:rowOff>2</xdr:rowOff>
    </xdr:to>
    <xdr:cxnSp macro="">
      <xdr:nvCxnSpPr>
        <xdr:cNvPr id="14" name="Connecteur droit 13"/>
        <xdr:cNvCxnSpPr/>
      </xdr:nvCxnSpPr>
      <xdr:spPr>
        <a:xfrm flipV="1">
          <a:off x="7277100" y="2724150"/>
          <a:ext cx="1543050" cy="2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</xdr:colOff>
      <xdr:row>8</xdr:row>
      <xdr:rowOff>0</xdr:rowOff>
    </xdr:from>
    <xdr:to>
      <xdr:col>14</xdr:col>
      <xdr:colOff>9525</xdr:colOff>
      <xdr:row>12</xdr:row>
      <xdr:rowOff>0</xdr:rowOff>
    </xdr:to>
    <xdr:cxnSp macro="">
      <xdr:nvCxnSpPr>
        <xdr:cNvPr id="15" name="Connecteur droit 14"/>
        <xdr:cNvCxnSpPr/>
      </xdr:nvCxnSpPr>
      <xdr:spPr>
        <a:xfrm>
          <a:off x="8820152" y="1752600"/>
          <a:ext cx="9523" cy="97155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704850</xdr:colOff>
      <xdr:row>4</xdr:row>
      <xdr:rowOff>123825</xdr:rowOff>
    </xdr:from>
    <xdr:to>
      <xdr:col>10</xdr:col>
      <xdr:colOff>38100</xdr:colOff>
      <xdr:row>5</xdr:row>
      <xdr:rowOff>19050</xdr:rowOff>
    </xdr:to>
    <xdr:sp macro="" textlink="">
      <xdr:nvSpPr>
        <xdr:cNvPr id="16" name="Organigramme : Connecteur 15"/>
        <xdr:cNvSpPr/>
      </xdr:nvSpPr>
      <xdr:spPr>
        <a:xfrm>
          <a:off x="5715000" y="1095375"/>
          <a:ext cx="95250" cy="95250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8</xdr:col>
      <xdr:colOff>676275</xdr:colOff>
      <xdr:row>4</xdr:row>
      <xdr:rowOff>123825</xdr:rowOff>
    </xdr:from>
    <xdr:to>
      <xdr:col>9</xdr:col>
      <xdr:colOff>9525</xdr:colOff>
      <xdr:row>5</xdr:row>
      <xdr:rowOff>19050</xdr:rowOff>
    </xdr:to>
    <xdr:sp macro="" textlink="">
      <xdr:nvSpPr>
        <xdr:cNvPr id="17" name="Organigramme : Connecteur 16"/>
        <xdr:cNvSpPr/>
      </xdr:nvSpPr>
      <xdr:spPr>
        <a:xfrm>
          <a:off x="4924425" y="1095375"/>
          <a:ext cx="95250" cy="95250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10</xdr:col>
      <xdr:colOff>704850</xdr:colOff>
      <xdr:row>4</xdr:row>
      <xdr:rowOff>152400</xdr:rowOff>
    </xdr:from>
    <xdr:to>
      <xdr:col>11</xdr:col>
      <xdr:colOff>38100</xdr:colOff>
      <xdr:row>5</xdr:row>
      <xdr:rowOff>47625</xdr:rowOff>
    </xdr:to>
    <xdr:sp macro="" textlink="">
      <xdr:nvSpPr>
        <xdr:cNvPr id="18" name="Organigramme : Connecteur 17"/>
        <xdr:cNvSpPr/>
      </xdr:nvSpPr>
      <xdr:spPr>
        <a:xfrm>
          <a:off x="6477000" y="1123950"/>
          <a:ext cx="95250" cy="95250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10</xdr:col>
      <xdr:colOff>523875</xdr:colOff>
      <xdr:row>4</xdr:row>
      <xdr:rowOff>142875</xdr:rowOff>
    </xdr:from>
    <xdr:to>
      <xdr:col>10</xdr:col>
      <xdr:colOff>619125</xdr:colOff>
      <xdr:row>5</xdr:row>
      <xdr:rowOff>38100</xdr:rowOff>
    </xdr:to>
    <xdr:sp macro="" textlink="">
      <xdr:nvSpPr>
        <xdr:cNvPr id="19" name="Organigramme : Connecteur 18"/>
        <xdr:cNvSpPr/>
      </xdr:nvSpPr>
      <xdr:spPr>
        <a:xfrm>
          <a:off x="6296025" y="1114425"/>
          <a:ext cx="95250" cy="95250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9</xdr:col>
      <xdr:colOff>695325</xdr:colOff>
      <xdr:row>10</xdr:row>
      <xdr:rowOff>133350</xdr:rowOff>
    </xdr:from>
    <xdr:to>
      <xdr:col>10</xdr:col>
      <xdr:colOff>28575</xdr:colOff>
      <xdr:row>11</xdr:row>
      <xdr:rowOff>38100</xdr:rowOff>
    </xdr:to>
    <xdr:sp macro="" textlink="">
      <xdr:nvSpPr>
        <xdr:cNvPr id="20" name="Organigramme : Connecteur 19"/>
        <xdr:cNvSpPr/>
      </xdr:nvSpPr>
      <xdr:spPr>
        <a:xfrm>
          <a:off x="5705475" y="2457450"/>
          <a:ext cx="95250" cy="104775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10</xdr:col>
      <xdr:colOff>123825</xdr:colOff>
      <xdr:row>10</xdr:row>
      <xdr:rowOff>152400</xdr:rowOff>
    </xdr:from>
    <xdr:to>
      <xdr:col>10</xdr:col>
      <xdr:colOff>219075</xdr:colOff>
      <xdr:row>11</xdr:row>
      <xdr:rowOff>57150</xdr:rowOff>
    </xdr:to>
    <xdr:sp macro="" textlink="">
      <xdr:nvSpPr>
        <xdr:cNvPr id="21" name="Organigramme : Connecteur 20"/>
        <xdr:cNvSpPr/>
      </xdr:nvSpPr>
      <xdr:spPr>
        <a:xfrm>
          <a:off x="5895975" y="2476500"/>
          <a:ext cx="95250" cy="104775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10</xdr:col>
      <xdr:colOff>314325</xdr:colOff>
      <xdr:row>10</xdr:row>
      <xdr:rowOff>152400</xdr:rowOff>
    </xdr:from>
    <xdr:to>
      <xdr:col>10</xdr:col>
      <xdr:colOff>409575</xdr:colOff>
      <xdr:row>11</xdr:row>
      <xdr:rowOff>57150</xdr:rowOff>
    </xdr:to>
    <xdr:sp macro="" textlink="">
      <xdr:nvSpPr>
        <xdr:cNvPr id="22" name="Organigramme : Connecteur 21"/>
        <xdr:cNvSpPr/>
      </xdr:nvSpPr>
      <xdr:spPr>
        <a:xfrm>
          <a:off x="6086475" y="2476500"/>
          <a:ext cx="95250" cy="104775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10</xdr:col>
      <xdr:colOff>714375</xdr:colOff>
      <xdr:row>10</xdr:row>
      <xdr:rowOff>142875</xdr:rowOff>
    </xdr:from>
    <xdr:to>
      <xdr:col>11</xdr:col>
      <xdr:colOff>47625</xdr:colOff>
      <xdr:row>11</xdr:row>
      <xdr:rowOff>47625</xdr:rowOff>
    </xdr:to>
    <xdr:sp macro="" textlink="">
      <xdr:nvSpPr>
        <xdr:cNvPr id="23" name="Organigramme : Connecteur 22"/>
        <xdr:cNvSpPr/>
      </xdr:nvSpPr>
      <xdr:spPr>
        <a:xfrm>
          <a:off x="6486525" y="2466975"/>
          <a:ext cx="95250" cy="104775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10</xdr:col>
      <xdr:colOff>533400</xdr:colOff>
      <xdr:row>10</xdr:row>
      <xdr:rowOff>142875</xdr:rowOff>
    </xdr:from>
    <xdr:to>
      <xdr:col>10</xdr:col>
      <xdr:colOff>628650</xdr:colOff>
      <xdr:row>11</xdr:row>
      <xdr:rowOff>47625</xdr:rowOff>
    </xdr:to>
    <xdr:sp macro="" textlink="">
      <xdr:nvSpPr>
        <xdr:cNvPr id="24" name="Organigramme : Connecteur 23"/>
        <xdr:cNvSpPr/>
      </xdr:nvSpPr>
      <xdr:spPr>
        <a:xfrm>
          <a:off x="6305550" y="2466975"/>
          <a:ext cx="95250" cy="104775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238125</xdr:colOff>
      <xdr:row>7</xdr:row>
      <xdr:rowOff>152400</xdr:rowOff>
    </xdr:from>
    <xdr:to>
      <xdr:col>12</xdr:col>
      <xdr:colOff>333375</xdr:colOff>
      <xdr:row>8</xdr:row>
      <xdr:rowOff>57150</xdr:rowOff>
    </xdr:to>
    <xdr:sp macro="" textlink="">
      <xdr:nvSpPr>
        <xdr:cNvPr id="25" name="Organigramme : Connecteur 24"/>
        <xdr:cNvSpPr/>
      </xdr:nvSpPr>
      <xdr:spPr>
        <a:xfrm>
          <a:off x="7534275" y="1704975"/>
          <a:ext cx="95250" cy="104775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390525</xdr:colOff>
      <xdr:row>11</xdr:row>
      <xdr:rowOff>133350</xdr:rowOff>
    </xdr:from>
    <xdr:to>
      <xdr:col>12</xdr:col>
      <xdr:colOff>485775</xdr:colOff>
      <xdr:row>12</xdr:row>
      <xdr:rowOff>38100</xdr:rowOff>
    </xdr:to>
    <xdr:sp macro="" textlink="">
      <xdr:nvSpPr>
        <xdr:cNvPr id="26" name="Organigramme : Connecteur 25"/>
        <xdr:cNvSpPr/>
      </xdr:nvSpPr>
      <xdr:spPr>
        <a:xfrm>
          <a:off x="7686675" y="2657475"/>
          <a:ext cx="95250" cy="104775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142875</xdr:colOff>
      <xdr:row>11</xdr:row>
      <xdr:rowOff>133350</xdr:rowOff>
    </xdr:from>
    <xdr:to>
      <xdr:col>12</xdr:col>
      <xdr:colOff>238125</xdr:colOff>
      <xdr:row>12</xdr:row>
      <xdr:rowOff>38100</xdr:rowOff>
    </xdr:to>
    <xdr:sp macro="" textlink="">
      <xdr:nvSpPr>
        <xdr:cNvPr id="27" name="Organigramme : Connecteur 26"/>
        <xdr:cNvSpPr/>
      </xdr:nvSpPr>
      <xdr:spPr>
        <a:xfrm>
          <a:off x="7439025" y="2657475"/>
          <a:ext cx="95250" cy="104775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11</xdr:col>
      <xdr:colOff>714375</xdr:colOff>
      <xdr:row>11</xdr:row>
      <xdr:rowOff>142875</xdr:rowOff>
    </xdr:from>
    <xdr:to>
      <xdr:col>12</xdr:col>
      <xdr:colOff>47625</xdr:colOff>
      <xdr:row>12</xdr:row>
      <xdr:rowOff>47625</xdr:rowOff>
    </xdr:to>
    <xdr:sp macro="" textlink="">
      <xdr:nvSpPr>
        <xdr:cNvPr id="28" name="Organigramme : Connecteur 27"/>
        <xdr:cNvSpPr/>
      </xdr:nvSpPr>
      <xdr:spPr>
        <a:xfrm>
          <a:off x="7248525" y="2667000"/>
          <a:ext cx="95250" cy="104775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13</xdr:col>
      <xdr:colOff>38100</xdr:colOff>
      <xdr:row>7</xdr:row>
      <xdr:rowOff>142875</xdr:rowOff>
    </xdr:from>
    <xdr:to>
      <xdr:col>13</xdr:col>
      <xdr:colOff>133350</xdr:colOff>
      <xdr:row>8</xdr:row>
      <xdr:rowOff>47625</xdr:rowOff>
    </xdr:to>
    <xdr:sp macro="" textlink="">
      <xdr:nvSpPr>
        <xdr:cNvPr id="29" name="Organigramme : Connecteur 28"/>
        <xdr:cNvSpPr/>
      </xdr:nvSpPr>
      <xdr:spPr>
        <a:xfrm>
          <a:off x="8096250" y="1695450"/>
          <a:ext cx="95250" cy="104775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13</xdr:col>
      <xdr:colOff>704850</xdr:colOff>
      <xdr:row>7</xdr:row>
      <xdr:rowOff>152400</xdr:rowOff>
    </xdr:from>
    <xdr:to>
      <xdr:col>14</xdr:col>
      <xdr:colOff>38100</xdr:colOff>
      <xdr:row>8</xdr:row>
      <xdr:rowOff>57150</xdr:rowOff>
    </xdr:to>
    <xdr:sp macro="" textlink="">
      <xdr:nvSpPr>
        <xdr:cNvPr id="30" name="Organigramme : Connecteur 29"/>
        <xdr:cNvSpPr/>
      </xdr:nvSpPr>
      <xdr:spPr>
        <a:xfrm>
          <a:off x="8763000" y="1704975"/>
          <a:ext cx="95250" cy="104775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13</xdr:col>
      <xdr:colOff>342900</xdr:colOff>
      <xdr:row>11</xdr:row>
      <xdr:rowOff>114300</xdr:rowOff>
    </xdr:from>
    <xdr:to>
      <xdr:col>13</xdr:col>
      <xdr:colOff>438150</xdr:colOff>
      <xdr:row>12</xdr:row>
      <xdr:rowOff>19050</xdr:rowOff>
    </xdr:to>
    <xdr:sp macro="" textlink="">
      <xdr:nvSpPr>
        <xdr:cNvPr id="31" name="Organigramme : Connecteur 30"/>
        <xdr:cNvSpPr/>
      </xdr:nvSpPr>
      <xdr:spPr>
        <a:xfrm>
          <a:off x="8401050" y="2638425"/>
          <a:ext cx="95250" cy="104775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13</xdr:col>
      <xdr:colOff>704850</xdr:colOff>
      <xdr:row>9</xdr:row>
      <xdr:rowOff>142875</xdr:rowOff>
    </xdr:from>
    <xdr:to>
      <xdr:col>14</xdr:col>
      <xdr:colOff>38100</xdr:colOff>
      <xdr:row>10</xdr:row>
      <xdr:rowOff>47625</xdr:rowOff>
    </xdr:to>
    <xdr:sp macro="" textlink="">
      <xdr:nvSpPr>
        <xdr:cNvPr id="32" name="Organigramme : Connecteur 31"/>
        <xdr:cNvSpPr/>
      </xdr:nvSpPr>
      <xdr:spPr>
        <a:xfrm>
          <a:off x="8763000" y="2276475"/>
          <a:ext cx="95250" cy="95250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13</xdr:col>
      <xdr:colOff>695325</xdr:colOff>
      <xdr:row>11</xdr:row>
      <xdr:rowOff>123825</xdr:rowOff>
    </xdr:from>
    <xdr:to>
      <xdr:col>14</xdr:col>
      <xdr:colOff>28575</xdr:colOff>
      <xdr:row>12</xdr:row>
      <xdr:rowOff>28575</xdr:rowOff>
    </xdr:to>
    <xdr:sp macro="" textlink="">
      <xdr:nvSpPr>
        <xdr:cNvPr id="33" name="Organigramme : Connecteur 32"/>
        <xdr:cNvSpPr/>
      </xdr:nvSpPr>
      <xdr:spPr>
        <a:xfrm>
          <a:off x="8753475" y="2647950"/>
          <a:ext cx="95250" cy="104775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14</xdr:col>
      <xdr:colOff>19050</xdr:colOff>
      <xdr:row>10</xdr:row>
      <xdr:rowOff>0</xdr:rowOff>
    </xdr:from>
    <xdr:to>
      <xdr:col>15</xdr:col>
      <xdr:colOff>9525</xdr:colOff>
      <xdr:row>10</xdr:row>
      <xdr:rowOff>2</xdr:rowOff>
    </xdr:to>
    <xdr:cxnSp macro="">
      <xdr:nvCxnSpPr>
        <xdr:cNvPr id="34" name="Connecteur droit 33"/>
        <xdr:cNvCxnSpPr/>
      </xdr:nvCxnSpPr>
      <xdr:spPr>
        <a:xfrm flipV="1">
          <a:off x="8839200" y="2324100"/>
          <a:ext cx="752475" cy="2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723900</xdr:colOff>
      <xdr:row>9</xdr:row>
      <xdr:rowOff>123825</xdr:rowOff>
    </xdr:from>
    <xdr:to>
      <xdr:col>15</xdr:col>
      <xdr:colOff>57150</xdr:colOff>
      <xdr:row>10</xdr:row>
      <xdr:rowOff>28575</xdr:rowOff>
    </xdr:to>
    <xdr:sp macro="" textlink="">
      <xdr:nvSpPr>
        <xdr:cNvPr id="35" name="Organigramme : Connecteur 34"/>
        <xdr:cNvSpPr/>
      </xdr:nvSpPr>
      <xdr:spPr>
        <a:xfrm>
          <a:off x="9544050" y="2257425"/>
          <a:ext cx="95250" cy="95250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14</xdr:col>
      <xdr:colOff>409575</xdr:colOff>
      <xdr:row>9</xdr:row>
      <xdr:rowOff>133350</xdr:rowOff>
    </xdr:from>
    <xdr:to>
      <xdr:col>14</xdr:col>
      <xdr:colOff>504825</xdr:colOff>
      <xdr:row>10</xdr:row>
      <xdr:rowOff>38100</xdr:rowOff>
    </xdr:to>
    <xdr:sp macro="" textlink="">
      <xdr:nvSpPr>
        <xdr:cNvPr id="36" name="Organigramme : Connecteur 35"/>
        <xdr:cNvSpPr/>
      </xdr:nvSpPr>
      <xdr:spPr>
        <a:xfrm>
          <a:off x="9229725" y="2266950"/>
          <a:ext cx="95250" cy="95250"/>
        </a:xfrm>
        <a:prstGeom prst="flowChartConnec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C1" workbookViewId="0">
      <selection activeCell="M19" sqref="M19"/>
    </sheetView>
  </sheetViews>
  <sheetFormatPr baseColWidth="10" defaultRowHeight="15" x14ac:dyDescent="0.25"/>
  <cols>
    <col min="2" max="2" width="7.28515625" customWidth="1"/>
    <col min="3" max="3" width="5.5703125" customWidth="1"/>
    <col min="4" max="4" width="6.85546875" customWidth="1"/>
    <col min="5" max="5" width="7.5703125" customWidth="1"/>
    <col min="6" max="6" width="8.42578125" customWidth="1"/>
    <col min="7" max="7" width="7.5703125" customWidth="1"/>
    <col min="8" max="8" width="9" bestFit="1" customWidth="1"/>
  </cols>
  <sheetData>
    <row r="1" spans="1:15" s="4" customFormat="1" ht="30" x14ac:dyDescent="0.25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3" t="s">
        <v>6</v>
      </c>
    </row>
    <row r="2" spans="1:15" x14ac:dyDescent="0.25">
      <c r="A2" s="5" t="s">
        <v>7</v>
      </c>
      <c r="B2" s="6"/>
      <c r="C2" s="7"/>
      <c r="D2" s="7"/>
      <c r="E2" s="7"/>
      <c r="F2" s="7"/>
      <c r="G2" s="7"/>
      <c r="H2" s="8"/>
    </row>
    <row r="3" spans="1:15" ht="15.75" thickBot="1" x14ac:dyDescent="0.3">
      <c r="A3" s="5">
        <v>1</v>
      </c>
      <c r="B3" s="9">
        <v>101</v>
      </c>
      <c r="C3" s="9">
        <v>1.4</v>
      </c>
      <c r="D3" s="9">
        <v>0.4</v>
      </c>
      <c r="E3" s="9">
        <v>0.3</v>
      </c>
      <c r="F3" s="9">
        <v>2</v>
      </c>
      <c r="G3" s="10">
        <f t="shared" ref="G3:G4" si="0">SUM(C3:F3)</f>
        <v>4.0999999999999996</v>
      </c>
      <c r="H3" s="11">
        <f>ROUND(G3,0)</f>
        <v>4</v>
      </c>
    </row>
    <row r="4" spans="1:15" ht="15.75" thickBot="1" x14ac:dyDescent="0.3">
      <c r="A4" s="5">
        <f>A3+1</f>
        <v>2</v>
      </c>
      <c r="B4" s="9">
        <v>109</v>
      </c>
      <c r="C4" s="9">
        <v>1.5</v>
      </c>
      <c r="D4" s="9">
        <v>0.5</v>
      </c>
      <c r="E4" s="9">
        <v>0.3</v>
      </c>
      <c r="F4" s="9">
        <v>2.5</v>
      </c>
      <c r="G4" s="10">
        <f t="shared" si="0"/>
        <v>4.8</v>
      </c>
      <c r="H4" s="11">
        <f t="shared" ref="H4:H5" si="1">ROUND(G4,0)</f>
        <v>5</v>
      </c>
    </row>
    <row r="5" spans="1:15" ht="15.75" thickBot="1" x14ac:dyDescent="0.3">
      <c r="A5" s="12">
        <f>A4+1</f>
        <v>3</v>
      </c>
      <c r="B5" s="10">
        <v>103</v>
      </c>
      <c r="C5" s="10">
        <v>0.1</v>
      </c>
      <c r="D5" s="10">
        <v>0.1</v>
      </c>
      <c r="E5" s="10">
        <v>0.2</v>
      </c>
      <c r="F5" s="10">
        <v>0.5</v>
      </c>
      <c r="G5" s="10">
        <f>SUM(C5:F5)</f>
        <v>0.9</v>
      </c>
      <c r="H5" s="11">
        <f t="shared" si="1"/>
        <v>1</v>
      </c>
      <c r="J5" s="13" t="s">
        <v>8</v>
      </c>
      <c r="K5" s="13"/>
      <c r="L5" s="13"/>
      <c r="M5" s="13"/>
      <c r="N5" s="13"/>
      <c r="O5" s="13"/>
    </row>
    <row r="6" spans="1:15" x14ac:dyDescent="0.25">
      <c r="J6" s="13"/>
      <c r="K6" s="13"/>
      <c r="L6" s="13"/>
      <c r="M6" s="13"/>
      <c r="N6" s="13"/>
      <c r="O6" s="13"/>
    </row>
    <row r="7" spans="1:15" x14ac:dyDescent="0.25">
      <c r="J7" s="13"/>
      <c r="K7" s="13"/>
      <c r="L7" s="13"/>
      <c r="M7" s="13"/>
      <c r="N7" s="13"/>
      <c r="O7" s="13"/>
    </row>
    <row r="8" spans="1:15" ht="15.75" thickBot="1" x14ac:dyDescent="0.3">
      <c r="J8" s="13"/>
      <c r="K8" s="13"/>
      <c r="L8" s="13"/>
      <c r="M8" s="13" t="s">
        <v>9</v>
      </c>
      <c r="N8" s="13"/>
      <c r="O8" s="13"/>
    </row>
    <row r="9" spans="1:15" ht="30" x14ac:dyDescent="0.25">
      <c r="A9" s="1"/>
      <c r="B9" s="2" t="s">
        <v>0</v>
      </c>
      <c r="C9" s="2" t="s">
        <v>1</v>
      </c>
      <c r="D9" s="2" t="s">
        <v>2</v>
      </c>
      <c r="E9" s="2" t="s">
        <v>3</v>
      </c>
      <c r="F9" s="2" t="s">
        <v>4</v>
      </c>
      <c r="G9" s="2" t="s">
        <v>5</v>
      </c>
      <c r="H9" s="3" t="s">
        <v>6</v>
      </c>
      <c r="J9" s="13"/>
      <c r="K9" s="13"/>
      <c r="L9" s="13"/>
      <c r="M9" s="13"/>
      <c r="N9" s="13"/>
      <c r="O9" s="13"/>
    </row>
    <row r="10" spans="1:15" x14ac:dyDescent="0.25">
      <c r="A10" s="5" t="s">
        <v>7</v>
      </c>
      <c r="B10" s="6"/>
      <c r="C10" s="7"/>
      <c r="D10" s="7"/>
      <c r="E10" s="7"/>
      <c r="F10" s="7"/>
      <c r="G10" s="7"/>
      <c r="H10" s="8"/>
      <c r="J10" s="13"/>
      <c r="K10" s="13"/>
      <c r="L10" s="13"/>
      <c r="M10" s="13"/>
      <c r="N10" s="13"/>
      <c r="O10" s="13" t="s">
        <v>10</v>
      </c>
    </row>
    <row r="11" spans="1:15" ht="15.75" thickBot="1" x14ac:dyDescent="0.3">
      <c r="A11" s="5">
        <v>1</v>
      </c>
      <c r="B11" s="9">
        <v>101</v>
      </c>
      <c r="C11" s="9">
        <v>0.3</v>
      </c>
      <c r="D11" s="9">
        <v>0.1</v>
      </c>
      <c r="E11" s="9">
        <v>0.2</v>
      </c>
      <c r="F11" s="9">
        <v>0.5</v>
      </c>
      <c r="G11" s="10">
        <f>SUM(C11:F11)</f>
        <v>1.1000000000000001</v>
      </c>
      <c r="H11" s="11">
        <f t="shared" ref="H11:H14" si="2">ROUND(G11,0)</f>
        <v>1</v>
      </c>
      <c r="J11" s="13"/>
      <c r="K11" s="13" t="s">
        <v>11</v>
      </c>
      <c r="L11" s="13"/>
      <c r="M11" s="13"/>
      <c r="N11" s="13"/>
      <c r="O11" s="13"/>
    </row>
    <row r="12" spans="1:15" ht="15.75" thickBot="1" x14ac:dyDescent="0.3">
      <c r="A12" s="5">
        <f>A11+1</f>
        <v>2</v>
      </c>
      <c r="B12" s="9">
        <v>107</v>
      </c>
      <c r="C12" s="9">
        <v>0.2</v>
      </c>
      <c r="D12" s="9">
        <v>0.1</v>
      </c>
      <c r="E12" s="9">
        <v>0.3</v>
      </c>
      <c r="F12" s="9">
        <v>0.5</v>
      </c>
      <c r="G12" s="10">
        <f t="shared" ref="G12" si="3">SUM(C12:F12)</f>
        <v>1.1000000000000001</v>
      </c>
      <c r="H12" s="11">
        <f t="shared" si="2"/>
        <v>1</v>
      </c>
      <c r="J12" s="13"/>
      <c r="K12" s="13"/>
      <c r="L12" s="13"/>
      <c r="M12" s="13"/>
      <c r="N12" s="14" t="s">
        <v>12</v>
      </c>
      <c r="O12" s="13"/>
    </row>
    <row r="13" spans="1:15" ht="15.75" thickBot="1" x14ac:dyDescent="0.3">
      <c r="A13" s="12">
        <f>A12+1</f>
        <v>3</v>
      </c>
      <c r="B13" s="10">
        <v>103</v>
      </c>
      <c r="C13" s="10">
        <v>0.3</v>
      </c>
      <c r="D13" s="10">
        <v>0.2</v>
      </c>
      <c r="E13" s="10">
        <v>0.1</v>
      </c>
      <c r="F13" s="10">
        <v>1.5</v>
      </c>
      <c r="G13" s="10">
        <f>SUM(C13:F13)</f>
        <v>2.1</v>
      </c>
      <c r="H13" s="11">
        <f t="shared" si="2"/>
        <v>2</v>
      </c>
      <c r="J13" s="13"/>
      <c r="K13" s="13"/>
      <c r="L13" s="13"/>
      <c r="M13" s="13"/>
      <c r="N13" s="13"/>
      <c r="O13" s="13"/>
    </row>
    <row r="14" spans="1:15" ht="15.75" thickBot="1" x14ac:dyDescent="0.3">
      <c r="A14" s="12">
        <f>A13+1</f>
        <v>4</v>
      </c>
      <c r="B14" s="10">
        <v>109</v>
      </c>
      <c r="C14" s="10">
        <v>0.1</v>
      </c>
      <c r="D14" s="10">
        <v>0.1</v>
      </c>
      <c r="E14" s="10">
        <v>0.1</v>
      </c>
      <c r="F14" s="10">
        <v>0.5</v>
      </c>
      <c r="G14" s="10">
        <f>SUM(C14:F14)</f>
        <v>0.8</v>
      </c>
      <c r="H14" s="11">
        <f t="shared" si="2"/>
        <v>1</v>
      </c>
      <c r="J14" s="13"/>
      <c r="K14" s="13"/>
      <c r="L14" s="13"/>
      <c r="M14" s="13"/>
      <c r="N14" s="13"/>
      <c r="O14" s="13"/>
    </row>
    <row r="15" spans="1:15" x14ac:dyDescent="0.25">
      <c r="J15" s="13">
        <v>1</v>
      </c>
      <c r="K15" s="13">
        <f>J15+1</f>
        <v>2</v>
      </c>
      <c r="L15" s="13">
        <f t="shared" ref="L15:O15" si="4">K15+1</f>
        <v>3</v>
      </c>
      <c r="M15" s="13">
        <f t="shared" si="4"/>
        <v>4</v>
      </c>
      <c r="N15" s="13">
        <f t="shared" si="4"/>
        <v>5</v>
      </c>
      <c r="O15" s="13">
        <f t="shared" si="4"/>
        <v>6</v>
      </c>
    </row>
    <row r="16" spans="1:15" x14ac:dyDescent="0.25">
      <c r="L16" s="15" t="s">
        <v>13</v>
      </c>
      <c r="M16" s="15"/>
    </row>
  </sheetData>
  <mergeCells count="3">
    <mergeCell ref="B2:H2"/>
    <mergeCell ref="B10:H10"/>
    <mergeCell ref="L16:M16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Gantt</vt:lpstr>
    </vt:vector>
  </TitlesOfParts>
  <Company>CAE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Racine-Laberge</dc:creator>
  <cp:lastModifiedBy>Vincent Racine-Laberge</cp:lastModifiedBy>
  <dcterms:created xsi:type="dcterms:W3CDTF">2012-06-26T19:16:44Z</dcterms:created>
  <dcterms:modified xsi:type="dcterms:W3CDTF">2012-06-26T19:44:47Z</dcterms:modified>
</cp:coreProperties>
</file>