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20" yWindow="30" windowWidth="18915" windowHeight="8505"/>
  </bookViews>
  <sheets>
    <sheet name="Tableau De Bord" sheetId="10" r:id="rId1"/>
    <sheet name="Recap" sheetId="3" r:id="rId2"/>
    <sheet name="Base" sheetId="9" r:id="rId3"/>
  </sheets>
  <definedNames>
    <definedName name="_xlnm._FilterDatabase" localSheetId="1" hidden="1">Recap!$C$8:$I$28</definedName>
    <definedName name="ADRESSES_adresses">OFFSET(#REF!,1,,COUNTA(#REF!)-1)</definedName>
    <definedName name="ADRESSES_cp">OFFSET(#REF!,1,,COUNTA(#REF!)-1)</definedName>
    <definedName name="ADRESSES_efface">OFFSET(#REF!,1,,COUNTA(#REF!)-1,4)</definedName>
    <definedName name="ADRESSES_nom">OFFSET(#REF!,1,,COUNTA(#REF!)-1)</definedName>
    <definedName name="ADRESSES_ville">OFFSET(#REF!,1,,COUNTA(#REF!)-1)</definedName>
    <definedName name="Base">OFFSET(Recap!$C$8,,,COUNTA(Recap!$B:$B),10)</definedName>
    <definedName name="BDD_adresse">OFFSET(Recap!$E$8,1,,COUNTA(Recap!$A:$A)-1)</definedName>
    <definedName name="BDD_ADRESSES">OFFSET(Recap!$D$8,1,,COUNTA(Recap!$B:$B)-1,4)</definedName>
    <definedName name="BDD_cp">OFFSET(Recap!$F$8,1,,COUNTA(Recap!$A:$A)-1)</definedName>
    <definedName name="BDD_désignation_selection">OFFSET(Recap!$I$8,1,,COUNTA(Recap!$G:$G)-1)</definedName>
    <definedName name="BDD_nom">OFFSET(Recap!$D$8,1,,COUNTA(Recap!$A:$A)-1)</definedName>
    <definedName name="BDD_selection_facture">OFFSET(Recap!$H$8,1,,COUNTA(Recap!$F:$F)-1,5)</definedName>
    <definedName name="BDD_ville">OFFSET(Recap!$G$8,1,,COUNTA(Recap!$A:$A)-1)</definedName>
    <definedName name="benevole_nom">#REF!</definedName>
    <definedName name="benevoles_nom">#REF!</definedName>
    <definedName name="Critere">Recap!$I$1:$I$2</definedName>
    <definedName name="_xlnm.Criteria" localSheetId="1">Recap!$I$1:$I$2</definedName>
    <definedName name="FACTURE_bénévole">#REF!</definedName>
    <definedName name="FACTURE_période">#REF!</definedName>
    <definedName name="FACTURE_tableau">#REF!</definedName>
    <definedName name="LISTES_désignation_ndf">OFFSET(#REF!,1,,COUNTA(#REF!)-1)</definedName>
    <definedName name="LISTES_lieux">OFFSET(#REF!,1,,COUNTA(#REF!)-1)</definedName>
    <definedName name="LISTES_nom">OFFSET(#REF!,1,,COUNTA(#REF!)-1)</definedName>
    <definedName name="LISTES_période">OFFSET(#REF!,1,,COUNTA(#REF!)-1)</definedName>
    <definedName name="modif_adresse">#REF!</definedName>
    <definedName name="modif_cp">#REF!</definedName>
    <definedName name="modif_nom">#REF!</definedName>
    <definedName name="modif_ville">#REF!</definedName>
    <definedName name="nb_enr_adresses">#REF!</definedName>
    <definedName name="nb_enr_bdd">#REF!</definedName>
    <definedName name="param_no_ligne">#REF!</definedName>
    <definedName name="param_no_ligne_add">#REF!</definedName>
  </definedNames>
  <calcPr calcId="144525"/>
</workbook>
</file>

<file path=xl/calcChain.xml><?xml version="1.0" encoding="utf-8"?>
<calcChain xmlns="http://schemas.openxmlformats.org/spreadsheetml/2006/main">
  <c r="I10" i="3" l="1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9" i="3"/>
</calcChain>
</file>

<file path=xl/sharedStrings.xml><?xml version="1.0" encoding="utf-8"?>
<sst xmlns="http://schemas.openxmlformats.org/spreadsheetml/2006/main" count="107" uniqueCount="32">
  <si>
    <t>Date</t>
  </si>
  <si>
    <t>Client</t>
  </si>
  <si>
    <t>Montant</t>
  </si>
  <si>
    <t>Mode P</t>
  </si>
  <si>
    <t>Délai</t>
  </si>
  <si>
    <t>Etat</t>
  </si>
  <si>
    <t>Date Échéance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</si>
  <si>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</si>
  <si>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</si>
  <si>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</si>
  <si>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</si>
  <si>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</si>
  <si>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</si>
  <si>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</si>
  <si>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</si>
  <si>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</si>
  <si>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</si>
  <si>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</si>
  <si>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</si>
  <si>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</si>
  <si>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</si>
  <si>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</si>
  <si>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Especes</t>
  </si>
  <si>
    <t>Chèque</t>
  </si>
  <si>
    <t>Virement</t>
  </si>
  <si>
    <t>A terme</t>
  </si>
  <si>
    <t>OPTION DE FILTRAGE</t>
  </si>
  <si>
    <t>Payé</t>
  </si>
  <si>
    <t>Non Payé</t>
  </si>
  <si>
    <t>Client:</t>
  </si>
  <si>
    <t>Mode P:</t>
  </si>
  <si>
    <t>Etat: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</si>
</sst>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dd/mm/yy;@"/>
    <numFmt numFmtId="166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C6EFCE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3" borderId="0" applyNumberFormat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43" fontId="0" fillId="0" borderId="0" xfId="3" applyFont="1" applyAlignment="1" applyProtection="1">
      <alignment horizontal="center" vertical="center"/>
      <protection locked="0"/>
    </xf>
    <xf numFmtId="43" fontId="0" fillId="0" borderId="0" xfId="3" applyFont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 applyProtection="1">
      <alignment horizontal="left" vertical="center"/>
      <protection locked="0"/>
    </xf>
    <xf numFmtId="165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5" fillId="4" borderId="2" xfId="2" applyFont="1" applyFill="1" applyBorder="1" applyAlignment="1"/>
    <xf numFmtId="0" fontId="5" fillId="4" borderId="3" xfId="2" applyFont="1" applyFill="1" applyBorder="1" applyAlignment="1"/>
    <xf numFmtId="0" fontId="5" fillId="4" borderId="1" xfId="2" applyFont="1" applyFill="1" applyBorder="1" applyAlignment="1">
      <alignment horizontal="center"/>
    </xf>
  </cellXfs>
  <cellStyles count="5">
    <cellStyle name="Euro" xfId="1"/>
    <cellStyle name="Milliers" xfId="3" builtinId="3"/>
    <cellStyle name="Milliers 3" xfId="4"/>
    <cellStyle name="Normal" xfId="0" builtinId="0"/>
    <cellStyle name="Satisfaisant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3</xdr:row>
      <xdr:rowOff>161925</xdr:rowOff>
    </xdr:from>
    <xdr:to>
      <xdr:col>6</xdr:col>
      <xdr:colOff>142875</xdr:colOff>
      <xdr:row>4</xdr:row>
      <xdr:rowOff>66675</xdr:rowOff>
    </xdr:to>
    <xdr:cxnSp macro="">
      <xdr:nvCxnSpPr>
        <xdr:cNvPr id="3" name="Connecteur droit avec flèche 2"/>
        <xdr:cNvCxnSpPr/>
      </xdr:nvCxnSpPr>
      <xdr:spPr>
        <a:xfrm flipH="1">
          <a:off x="3648075" y="733425"/>
          <a:ext cx="1504950" cy="1428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1095375</xdr:colOff>
      <xdr:row>4</xdr:row>
      <xdr:rowOff>38100</xdr:rowOff>
    </xdr:from>
    <xdr:to>
      <xdr:col>7</xdr:col>
      <xdr:colOff>333375</xdr:colOff>
      <xdr:row>5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3467100" y="847725"/>
          <a:ext cx="2800350" cy="3048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4</xdr:row>
      <xdr:rowOff>114300</xdr:rowOff>
    </xdr:from>
    <xdr:to>
      <xdr:col>7</xdr:col>
      <xdr:colOff>619125</xdr:colOff>
      <xdr:row>6</xdr:row>
      <xdr:rowOff>161925</xdr:rowOff>
    </xdr:to>
    <xdr:cxnSp macro="">
      <xdr:nvCxnSpPr>
        <xdr:cNvPr id="5" name="Connecteur droit avec flèche 4"/>
        <xdr:cNvCxnSpPr/>
      </xdr:nvCxnSpPr>
      <xdr:spPr>
        <a:xfrm flipH="1">
          <a:off x="3514725" y="923925"/>
          <a:ext cx="3038475" cy="5238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6</xdr:col>
      <xdr:colOff>60080</xdr:colOff>
      <xdr:row>2</xdr:row>
      <xdr:rowOff>12198</xdr:rowOff>
    </xdr:from>
    <xdr:ext cx="2375394" cy="530658"/>
    <xdr:sp macro="" textlink="">
      <xdr:nvSpPr>
        <xdr:cNvPr id="7" name="Rectangle 6"/>
        <xdr:cNvSpPr/>
      </xdr:nvSpPr>
      <xdr:spPr>
        <a:xfrm>
          <a:off x="5070230" y="393198"/>
          <a:ext cx="2375394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</a:rPr>
            <a:t>Liste de choix </a:t>
          </a:r>
        </a:p>
      </xdr:txBody>
    </xdr:sp>
    <xdr:clientData/>
  </xdr:oneCellAnchor>
  <xdr:oneCellAnchor>
    <xdr:from>
      <xdr:col>7</xdr:col>
      <xdr:colOff>661725</xdr:colOff>
      <xdr:row>15</xdr:row>
      <xdr:rowOff>95250</xdr:rowOff>
    </xdr:from>
    <xdr:ext cx="2509277" cy="530658"/>
    <xdr:sp macro="" textlink="">
      <xdr:nvSpPr>
        <xdr:cNvPr id="8" name="Rectangle 7"/>
        <xdr:cNvSpPr/>
      </xdr:nvSpPr>
      <xdr:spPr>
        <a:xfrm>
          <a:off x="6595800" y="3143250"/>
          <a:ext cx="2509277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8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</a:rPr>
            <a:t>ICI L'extraction</a:t>
          </a:r>
        </a:p>
      </xdr:txBody>
    </xdr:sp>
    <xdr:clientData/>
  </xdr:oneCellAnchor>
  <xdr:twoCellAnchor>
    <xdr:from>
      <xdr:col>3</xdr:col>
      <xdr:colOff>971550</xdr:colOff>
      <xdr:row>16</xdr:row>
      <xdr:rowOff>95250</xdr:rowOff>
    </xdr:from>
    <xdr:to>
      <xdr:col>7</xdr:col>
      <xdr:colOff>209550</xdr:colOff>
      <xdr:row>18</xdr:row>
      <xdr:rowOff>19050</xdr:rowOff>
    </xdr:to>
    <xdr:cxnSp macro="">
      <xdr:nvCxnSpPr>
        <xdr:cNvPr id="9" name="Connecteur droit avec flèche 8"/>
        <xdr:cNvCxnSpPr/>
      </xdr:nvCxnSpPr>
      <xdr:spPr>
        <a:xfrm flipH="1">
          <a:off x="3343275" y="3333750"/>
          <a:ext cx="2800350" cy="3048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8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D7" sqref="D7"/>
    </sheetView>
  </sheetViews>
  <sheetFormatPr baseColWidth="10" defaultRowHeight="15" x14ac:dyDescent="0.25"/>
  <cols>
    <col min="3" max="3" width="12.7109375" customWidth="1"/>
    <col min="4" max="4" width="16.7109375" customWidth="1"/>
    <col min="7" max="7" width="13.85546875" bestFit="1" customWidth="1"/>
  </cols>
  <sheetData>
    <row r="4" spans="1:7" ht="18.75" x14ac:dyDescent="0.3">
      <c r="C4" s="20" t="s">
        <v>26</v>
      </c>
      <c r="D4" s="20"/>
    </row>
    <row r="5" spans="1:7" ht="18.75" x14ac:dyDescent="0.3">
      <c r="C5" s="18" t="s">
        <v>29</v>
      </c>
      <c r="D5" s="19"/>
    </row>
    <row r="6" spans="1:7" ht="18.75" x14ac:dyDescent="0.3">
      <c r="C6" s="18" t="s">
        <v>30</v>
      </c>
      <c r="D6" s="19"/>
    </row>
    <row r="7" spans="1:7" ht="18.75" x14ac:dyDescent="0.3">
      <c r="C7" s="18" t="s">
        <v>31</v>
      </c>
      <c r="D7" s="19"/>
    </row>
    <row r="13" spans="1:7" x14ac:dyDescent="0.25">
      <c r="A13" s="5" t="s">
        <v>0</v>
      </c>
      <c r="B13" s="5" t="s">
        <v>1</v>
      </c>
      <c r="C13" s="5" t="s">
        <v>2</v>
      </c>
      <c r="D13" s="5" t="s">
        <v>3</v>
      </c>
      <c r="E13" s="5" t="s">
        <v>4</v>
      </c>
      <c r="F13" s="5" t="s">
        <v>5</v>
      </c>
      <c r="G13" s="5" t="s">
        <v>6</v>
      </c>
    </row>
  </sheetData>
  <mergeCells count="1">
    <mergeCell ref="C4:D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Recap!$D$9:$D$28</xm:f>
          </x14:formula1>
          <xm:sqref>D5</xm:sqref>
        </x14:dataValidation>
        <x14:dataValidation type="list" allowBlank="1" showInputMessage="1" showErrorMessage="1">
          <x14:formula1>
            <xm:f>Recap!$F$9:$F$11</xm:f>
          </x14:formula1>
          <xm:sqref>D6</xm:sqref>
        </x14:dataValidation>
        <x14:dataValidation type="list" allowBlank="1" showInputMessage="1" showErrorMessage="1">
          <x14:formula1>
            <xm:f>Recap!$H$9:$H$10</xm:f>
          </x14:formula1>
          <xm:sqref>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C8:J28"/>
  <sheetViews>
    <sheetView workbookViewId="0">
      <selection activeCell="E35" sqref="E35"/>
    </sheetView>
  </sheetViews>
  <sheetFormatPr baseColWidth="10" defaultRowHeight="15" x14ac:dyDescent="0.25"/>
  <cols>
    <col min="1" max="1" width="10.7109375" style="2" bestFit="1" customWidth="1"/>
    <col min="2" max="2" width="12.42578125" style="2" customWidth="1"/>
    <col min="3" max="3" width="10.85546875" style="2" bestFit="1" customWidth="1"/>
    <col min="4" max="4" width="9.42578125" style="3" bestFit="1" customWidth="1"/>
    <col min="5" max="5" width="13.140625" style="2" bestFit="1" customWidth="1"/>
    <col min="6" max="6" width="10.5703125" style="2" bestFit="1" customWidth="1"/>
    <col min="7" max="7" width="18.42578125" style="2" customWidth="1"/>
    <col min="8" max="8" width="11.42578125" style="2"/>
    <col min="9" max="9" width="13.85546875" style="2" bestFit="1" customWidth="1"/>
    <col min="10" max="16384" width="11.42578125" style="2"/>
  </cols>
  <sheetData>
    <row r="8" spans="3:9" x14ac:dyDescent="0.25">
      <c r="C8" s="5" t="s">
        <v>0</v>
      </c>
      <c r="D8" s="5" t="s">
        <v>1</v>
      </c>
      <c r="E8" s="5" t="s">
        <v>2</v>
      </c>
      <c r="F8" s="5" t="s">
        <v>3</v>
      </c>
      <c r="G8" s="5" t="s">
        <v>4</v>
      </c>
      <c r="H8" s="5" t="s">
        <v>5</v>
      </c>
      <c r="I8" s="5" t="s">
        <v>6</v>
      </c>
    </row>
    <row r="9" spans="3:9" x14ac:dyDescent="0.25">
      <c r="C9" s="8">
        <v>42006</v>
      </c>
      <c r="D9" s="6" t="s">
        <v>7</v>
      </c>
      <c r="E9" s="9">
        <v>1500</v>
      </c>
      <c r="F9" s="7" t="s">
        <v>22</v>
      </c>
      <c r="G9" s="6">
        <v>0</v>
      </c>
      <c r="H9" s="12" t="s">
        <v>27</v>
      </c>
      <c r="I9" s="14">
        <f>C9+G9</f>
        <v>42006</v>
      </c>
    </row>
    <row r="10" spans="3:9" x14ac:dyDescent="0.25">
      <c r="C10" s="8">
        <v>42007</v>
      </c>
      <c r="D10" s="1" t="s">
        <v>8</v>
      </c>
      <c r="E10" s="10">
        <v>1850</v>
      </c>
      <c r="F10" s="11" t="s">
        <v>24</v>
      </c>
      <c r="G10" s="6">
        <v>30</v>
      </c>
      <c r="H10" s="12" t="s">
        <v>28</v>
      </c>
      <c r="I10" s="14">
        <f t="shared" ref="I10:I28" si="0">C10+G10</f>
        <v>42037</v>
      </c>
    </row>
    <row r="11" spans="3:9" x14ac:dyDescent="0.25">
      <c r="C11" s="8">
        <v>42008</v>
      </c>
      <c r="D11" s="1" t="s">
        <v>9</v>
      </c>
      <c r="E11" s="10">
        <v>2700</v>
      </c>
      <c r="F11" s="11" t="s">
        <v>23</v>
      </c>
      <c r="G11" s="6">
        <v>7</v>
      </c>
      <c r="H11" s="13" t="s">
        <v>28</v>
      </c>
      <c r="I11" s="14">
        <f t="shared" si="0"/>
        <v>42015</v>
      </c>
    </row>
    <row r="12" spans="3:9" x14ac:dyDescent="0.25">
      <c r="C12" s="8">
        <v>42009</v>
      </c>
      <c r="D12" s="1" t="s">
        <v>10</v>
      </c>
      <c r="E12" s="10">
        <v>3600</v>
      </c>
      <c r="F12" s="7" t="s">
        <v>22</v>
      </c>
      <c r="G12" s="6">
        <v>0</v>
      </c>
      <c r="H12" s="13" t="s">
        <v>27</v>
      </c>
      <c r="I12" s="14">
        <f t="shared" si="0"/>
        <v>42009</v>
      </c>
    </row>
    <row r="13" spans="3:9" x14ac:dyDescent="0.25">
      <c r="C13" s="8">
        <v>42010</v>
      </c>
      <c r="D13" s="1" t="s">
        <v>11</v>
      </c>
      <c r="E13" s="10">
        <v>4500</v>
      </c>
      <c r="F13" s="11" t="s">
        <v>25</v>
      </c>
      <c r="G13" s="6">
        <v>15</v>
      </c>
      <c r="H13" s="13" t="s">
        <v>28</v>
      </c>
      <c r="I13" s="14">
        <f t="shared" si="0"/>
        <v>42025</v>
      </c>
    </row>
    <row r="14" spans="3:9" x14ac:dyDescent="0.25">
      <c r="C14" s="8">
        <v>42011</v>
      </c>
      <c r="D14" s="1" t="s">
        <v>12</v>
      </c>
      <c r="E14" s="10">
        <v>6500</v>
      </c>
      <c r="F14" s="11" t="s">
        <v>24</v>
      </c>
      <c r="G14" s="6">
        <v>30</v>
      </c>
      <c r="H14" s="13" t="s">
        <v>28</v>
      </c>
      <c r="I14" s="14">
        <f t="shared" si="0"/>
        <v>42041</v>
      </c>
    </row>
    <row r="15" spans="3:9" x14ac:dyDescent="0.25">
      <c r="C15" s="8">
        <v>42012</v>
      </c>
      <c r="D15" s="6" t="s">
        <v>13</v>
      </c>
      <c r="E15" s="10">
        <v>1433</v>
      </c>
      <c r="F15" s="11" t="s">
        <v>25</v>
      </c>
      <c r="G15" s="1">
        <v>15</v>
      </c>
      <c r="H15" s="12" t="s">
        <v>28</v>
      </c>
      <c r="I15" s="14">
        <f t="shared" si="0"/>
        <v>42027</v>
      </c>
    </row>
    <row r="16" spans="3:9" x14ac:dyDescent="0.25">
      <c r="C16" s="8">
        <v>42013</v>
      </c>
      <c r="D16" s="1" t="s">
        <v>14</v>
      </c>
      <c r="E16" s="10">
        <v>9200</v>
      </c>
      <c r="F16" s="7" t="s">
        <v>22</v>
      </c>
      <c r="G16" s="6">
        <v>0</v>
      </c>
      <c r="H16" s="12" t="s">
        <v>27</v>
      </c>
      <c r="I16" s="14">
        <f t="shared" si="0"/>
        <v>42013</v>
      </c>
    </row>
    <row r="17" spans="3:10" x14ac:dyDescent="0.25">
      <c r="C17" s="8">
        <v>42014</v>
      </c>
      <c r="D17" s="1" t="s">
        <v>15</v>
      </c>
      <c r="E17" s="10">
        <v>5900</v>
      </c>
      <c r="F17" s="11" t="s">
        <v>25</v>
      </c>
      <c r="G17" s="1">
        <v>15</v>
      </c>
      <c r="H17" s="13" t="s">
        <v>28</v>
      </c>
      <c r="I17" s="14">
        <f t="shared" si="0"/>
        <v>42029</v>
      </c>
    </row>
    <row r="18" spans="3:10" x14ac:dyDescent="0.25">
      <c r="C18" s="8">
        <v>42015</v>
      </c>
      <c r="D18" s="1" t="s">
        <v>16</v>
      </c>
      <c r="E18" s="10">
        <v>4800</v>
      </c>
      <c r="F18" s="11" t="s">
        <v>23</v>
      </c>
      <c r="G18" s="1">
        <v>7</v>
      </c>
      <c r="H18" s="12" t="s">
        <v>28</v>
      </c>
      <c r="I18" s="14">
        <f t="shared" si="0"/>
        <v>42022</v>
      </c>
    </row>
    <row r="19" spans="3:10" x14ac:dyDescent="0.25">
      <c r="C19" s="8">
        <v>42016</v>
      </c>
      <c r="D19" s="6" t="s">
        <v>17</v>
      </c>
      <c r="E19" s="9">
        <v>3250</v>
      </c>
      <c r="F19" s="11" t="s">
        <v>24</v>
      </c>
      <c r="G19" s="6">
        <v>30</v>
      </c>
      <c r="H19" s="13" t="s">
        <v>28</v>
      </c>
      <c r="I19" s="14">
        <f t="shared" si="0"/>
        <v>42046</v>
      </c>
    </row>
    <row r="20" spans="3:10" x14ac:dyDescent="0.25">
      <c r="C20" s="8">
        <v>42017</v>
      </c>
      <c r="D20" s="1" t="s">
        <v>18</v>
      </c>
      <c r="E20" s="10">
        <v>3315</v>
      </c>
      <c r="F20" s="7" t="s">
        <v>22</v>
      </c>
      <c r="G20" s="6">
        <v>0</v>
      </c>
      <c r="H20" s="13" t="s">
        <v>27</v>
      </c>
      <c r="I20" s="14">
        <f t="shared" si="0"/>
        <v>42017</v>
      </c>
      <c r="J20" s="4"/>
    </row>
    <row r="21" spans="3:10" x14ac:dyDescent="0.25">
      <c r="C21" s="8">
        <v>42018</v>
      </c>
      <c r="D21" s="1" t="s">
        <v>19</v>
      </c>
      <c r="E21" s="10">
        <v>4100</v>
      </c>
      <c r="F21" s="11" t="s">
        <v>25</v>
      </c>
      <c r="G21" s="6">
        <v>15</v>
      </c>
      <c r="H21" s="13" t="s">
        <v>28</v>
      </c>
      <c r="I21" s="14">
        <f t="shared" si="0"/>
        <v>42033</v>
      </c>
      <c r="J21" s="4"/>
    </row>
    <row r="22" spans="3:10" x14ac:dyDescent="0.25">
      <c r="C22" s="8">
        <v>42019</v>
      </c>
      <c r="D22" s="1" t="s">
        <v>20</v>
      </c>
      <c r="E22" s="10">
        <v>7600</v>
      </c>
      <c r="F22" s="11" t="s">
        <v>24</v>
      </c>
      <c r="G22" s="6">
        <v>30</v>
      </c>
      <c r="H22" s="13" t="s">
        <v>28</v>
      </c>
      <c r="I22" s="14">
        <f t="shared" si="0"/>
        <v>42049</v>
      </c>
    </row>
    <row r="23" spans="3:10" x14ac:dyDescent="0.25">
      <c r="C23" s="8">
        <v>42020</v>
      </c>
      <c r="D23" s="1" t="s">
        <v>21</v>
      </c>
      <c r="E23" s="10">
        <v>8850</v>
      </c>
      <c r="F23" s="11" t="s">
        <v>23</v>
      </c>
      <c r="G23" s="6">
        <v>7</v>
      </c>
      <c r="H23" s="13" t="s">
        <v>28</v>
      </c>
      <c r="I23" s="14">
        <f t="shared" si="0"/>
        <v>42027</v>
      </c>
    </row>
    <row r="24" spans="3:10" x14ac:dyDescent="0.25">
      <c r="C24" s="8">
        <v>42021</v>
      </c>
      <c r="D24" s="1" t="s">
        <v>7</v>
      </c>
      <c r="E24" s="10">
        <v>9940</v>
      </c>
      <c r="F24" s="11" t="s">
        <v>25</v>
      </c>
      <c r="G24" s="6">
        <v>15</v>
      </c>
      <c r="H24" s="13" t="s">
        <v>28</v>
      </c>
      <c r="I24" s="14">
        <f t="shared" si="0"/>
        <v>42036</v>
      </c>
    </row>
    <row r="25" spans="3:10" x14ac:dyDescent="0.25">
      <c r="C25" s="8">
        <v>42022</v>
      </c>
      <c r="D25" s="1" t="s">
        <v>8</v>
      </c>
      <c r="E25" s="10">
        <v>2255</v>
      </c>
      <c r="F25" s="7" t="s">
        <v>22</v>
      </c>
      <c r="G25" s="6">
        <v>0</v>
      </c>
      <c r="H25" s="13" t="s">
        <v>27</v>
      </c>
      <c r="I25" s="14">
        <f t="shared" si="0"/>
        <v>42022</v>
      </c>
    </row>
    <row r="26" spans="3:10" x14ac:dyDescent="0.25">
      <c r="C26" s="8">
        <v>42023</v>
      </c>
      <c r="D26" s="1" t="s">
        <v>12</v>
      </c>
      <c r="E26" s="10">
        <v>9510</v>
      </c>
      <c r="F26" s="11" t="s">
        <v>25</v>
      </c>
      <c r="G26" s="6">
        <v>15</v>
      </c>
      <c r="H26" s="13" t="s">
        <v>28</v>
      </c>
      <c r="I26" s="14">
        <f t="shared" si="0"/>
        <v>42038</v>
      </c>
    </row>
    <row r="27" spans="3:10" x14ac:dyDescent="0.25">
      <c r="C27" s="8">
        <v>42024</v>
      </c>
      <c r="D27" s="1" t="s">
        <v>8</v>
      </c>
      <c r="E27" s="10">
        <v>3570</v>
      </c>
      <c r="F27" s="11" t="s">
        <v>23</v>
      </c>
      <c r="G27" s="1">
        <v>7</v>
      </c>
      <c r="H27" s="13" t="s">
        <v>28</v>
      </c>
      <c r="I27" s="14">
        <f t="shared" si="0"/>
        <v>42031</v>
      </c>
    </row>
    <row r="28" spans="3:10" x14ac:dyDescent="0.25">
      <c r="C28" s="8">
        <v>42025</v>
      </c>
      <c r="D28" s="1" t="s">
        <v>13</v>
      </c>
      <c r="E28" s="10">
        <v>8790</v>
      </c>
      <c r="F28" s="11" t="s">
        <v>24</v>
      </c>
      <c r="G28" s="1">
        <v>30</v>
      </c>
      <c r="H28" s="13" t="s">
        <v>28</v>
      </c>
      <c r="I28" s="14">
        <f t="shared" si="0"/>
        <v>42055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24"/>
  <sheetViews>
    <sheetView workbookViewId="0">
      <selection activeCell="D26" sqref="D26"/>
    </sheetView>
  </sheetViews>
  <sheetFormatPr baseColWidth="10" defaultRowHeight="15" x14ac:dyDescent="0.25"/>
  <sheetData>
    <row r="4" spans="1:3" x14ac:dyDescent="0.25">
      <c r="A4" s="5" t="s">
        <v>1</v>
      </c>
      <c r="B4" s="5" t="s">
        <v>3</v>
      </c>
      <c r="C4" s="5" t="s">
        <v>5</v>
      </c>
    </row>
    <row r="5" spans="1:3" x14ac:dyDescent="0.25">
      <c r="A5" s="15" t="s">
        <v>7</v>
      </c>
      <c r="B5" s="16" t="s">
        <v>22</v>
      </c>
      <c r="C5" s="16" t="s">
        <v>27</v>
      </c>
    </row>
    <row r="6" spans="1:3" x14ac:dyDescent="0.25">
      <c r="A6" s="17" t="s">
        <v>8</v>
      </c>
      <c r="B6" s="17" t="s">
        <v>24</v>
      </c>
      <c r="C6" s="16" t="s">
        <v>28</v>
      </c>
    </row>
    <row r="7" spans="1:3" x14ac:dyDescent="0.25">
      <c r="A7" s="17" t="s">
        <v>9</v>
      </c>
      <c r="B7" s="17" t="s">
        <v>23</v>
      </c>
    </row>
    <row r="8" spans="1:3" x14ac:dyDescent="0.25">
      <c r="A8" s="17" t="s">
        <v>10</v>
      </c>
      <c r="B8" s="17" t="s">
        <v>25</v>
      </c>
    </row>
    <row r="9" spans="1:3" x14ac:dyDescent="0.25">
      <c r="A9" s="17" t="s">
        <v>11</v>
      </c>
      <c r="B9" s="2"/>
    </row>
    <row r="10" spans="1:3" x14ac:dyDescent="0.25">
      <c r="A10" s="17" t="s">
        <v>12</v>
      </c>
      <c r="B10" s="17"/>
    </row>
    <row r="11" spans="1:3" x14ac:dyDescent="0.25">
      <c r="A11" s="15" t="s">
        <v>13</v>
      </c>
      <c r="B11" s="17"/>
    </row>
    <row r="12" spans="1:3" x14ac:dyDescent="0.25">
      <c r="A12" s="17" t="s">
        <v>14</v>
      </c>
      <c r="B12" s="16"/>
    </row>
    <row r="13" spans="1:3" x14ac:dyDescent="0.25">
      <c r="A13" s="17" t="s">
        <v>15</v>
      </c>
      <c r="B13" s="17"/>
    </row>
    <row r="14" spans="1:3" x14ac:dyDescent="0.25">
      <c r="A14" s="17" t="s">
        <v>16</v>
      </c>
      <c r="B14" s="17"/>
    </row>
    <row r="15" spans="1:3" x14ac:dyDescent="0.25">
      <c r="A15" s="15" t="s">
        <v>17</v>
      </c>
      <c r="B15" s="17"/>
    </row>
    <row r="16" spans="1:3" x14ac:dyDescent="0.25">
      <c r="A16" s="17" t="s">
        <v>18</v>
      </c>
      <c r="B16" s="16"/>
    </row>
    <row r="17" spans="1:2" x14ac:dyDescent="0.25">
      <c r="A17" s="17" t="s">
        <v>19</v>
      </c>
      <c r="B17" s="17"/>
    </row>
    <row r="18" spans="1:2" x14ac:dyDescent="0.25">
      <c r="A18" s="17" t="s">
        <v>20</v>
      </c>
      <c r="B18" s="17"/>
    </row>
    <row r="19" spans="1:2" x14ac:dyDescent="0.25">
      <c r="A19" s="17" t="s">
        <v>21</v>
      </c>
      <c r="B19" s="17"/>
    </row>
    <row r="20" spans="1:2" x14ac:dyDescent="0.25">
      <c r="A20" s="17" t="s">
        <v>7</v>
      </c>
      <c r="B20" s="17"/>
    </row>
    <row r="21" spans="1:2" x14ac:dyDescent="0.25">
      <c r="A21" s="17" t="s">
        <v>8</v>
      </c>
      <c r="B21" s="16"/>
    </row>
    <row r="22" spans="1:2" x14ac:dyDescent="0.25">
      <c r="A22" s="17" t="s">
        <v>12</v>
      </c>
      <c r="B22" s="17"/>
    </row>
    <row r="23" spans="1:2" x14ac:dyDescent="0.25">
      <c r="A23" s="17" t="s">
        <v>8</v>
      </c>
      <c r="B23" s="17"/>
    </row>
    <row r="24" spans="1:2" x14ac:dyDescent="0.25">
      <c r="A24" s="17" t="s">
        <v>13</v>
      </c>
      <c r="B24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De Bord</vt:lpstr>
      <vt:lpstr>Recap</vt:lpstr>
      <vt:lpstr>Base</vt:lpstr>
      <vt:lpstr>Critere</vt:lpstr>
      <vt:lpstr>Recap!Criteres</vt:lpstr>
    </vt:vector>
  </TitlesOfParts>
  <Company>ADMR08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ZINE</cp:lastModifiedBy>
  <cp:lastPrinted>2012-11-09T10:06:55Z</cp:lastPrinted>
  <dcterms:created xsi:type="dcterms:W3CDTF">2012-10-12T13:33:02Z</dcterms:created>
  <dcterms:modified xsi:type="dcterms:W3CDTF">2015-01-14T20:52:43Z</dcterms:modified>
</cp:coreProperties>
</file>