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8800" windowHeight="12435"/>
  </bookViews>
  <sheets>
    <sheet name="Base" sheetId="1" r:id="rId1"/>
  </sheets>
  <definedNames>
    <definedName name="_xlnm.Print_Area" localSheetId="0">Base!$A$1:$R$38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14" i="1"/>
  <c r="A33" i="1"/>
  <c r="A4" i="1" l="1"/>
  <c r="A18" i="1" l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L13" i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O16" i="1" l="1"/>
  <c r="O15" i="1"/>
</calcChain>
</file>

<file path=xl/sharedStrings.xml><?xml version="1.0" encoding="utf-8"?>
<sst xmlns="http://schemas.openxmlformats.org/spreadsheetml/2006/main" count="64" uniqueCount="43">
  <si>
    <t>N°</t>
  </si>
  <si>
    <t>Nom et prénom</t>
  </si>
  <si>
    <t>Structure</t>
  </si>
  <si>
    <t>Nom et prénom1</t>
  </si>
  <si>
    <t>Nom et prénom2</t>
  </si>
  <si>
    <t>Nom et prénom3</t>
  </si>
  <si>
    <t>Nom et prénom4</t>
  </si>
  <si>
    <t>Nom et prénom5</t>
  </si>
  <si>
    <t>Nom et prénom6</t>
  </si>
  <si>
    <t>Nom et prénom7</t>
  </si>
  <si>
    <t>Nom et prénom8</t>
  </si>
  <si>
    <t>Nom et prénom9</t>
  </si>
  <si>
    <t>Nom et prénom10</t>
  </si>
  <si>
    <t>Nom et prénom11</t>
  </si>
  <si>
    <t>Nom et prénom12</t>
  </si>
  <si>
    <t>Nom et prénom13</t>
  </si>
  <si>
    <t>Nom et prénom14</t>
  </si>
  <si>
    <t>Nom et prénom15</t>
  </si>
  <si>
    <t>Nom et prénom16</t>
  </si>
  <si>
    <t>Nom et prénom17</t>
  </si>
  <si>
    <t>Nom et prénom18</t>
  </si>
  <si>
    <t>Nom et prénom19</t>
  </si>
  <si>
    <t>Nom et prénom20</t>
  </si>
  <si>
    <t>Nom et prénom21</t>
  </si>
  <si>
    <t>Nom et prénom22</t>
  </si>
  <si>
    <t>Nom et prénom23</t>
  </si>
  <si>
    <t>Nom et prénom24</t>
  </si>
  <si>
    <t>Nom et prénom25</t>
  </si>
  <si>
    <t>Nom et prénom26</t>
  </si>
  <si>
    <t>Nom et prénom27</t>
  </si>
  <si>
    <t>Nom et prénom28</t>
  </si>
  <si>
    <t>Nom et prénom29</t>
  </si>
  <si>
    <t>Structure 1</t>
  </si>
  <si>
    <t>Structure 2</t>
  </si>
  <si>
    <t>Structure 3</t>
  </si>
  <si>
    <t>Structure 4</t>
  </si>
  <si>
    <t>Structure 5</t>
  </si>
  <si>
    <t>Structure 6</t>
  </si>
  <si>
    <t>Structure 7</t>
  </si>
  <si>
    <t>Structure 8</t>
  </si>
  <si>
    <t>Structure 9</t>
  </si>
  <si>
    <t>Structure 10</t>
  </si>
  <si>
    <t>Nom et prénom30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</si>
</sst>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4373A"/>
      <name val="Helvetica"/>
      <family val="2"/>
    </font>
    <font>
      <b/>
      <sz val="16"/>
      <color theme="1"/>
      <name val="Calibri"/>
      <family val="2"/>
      <scheme val="minor"/>
    </font>
    <font>
      <sz val="11"/>
      <color rgb="FF141414"/>
      <name val="Segoe UI"/>
      <family val="2"/>
    </font>
    <font>
      <sz val="12"/>
      <color rgb="FF177245"/>
      <name val="Courier New"/>
      <family val="3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177245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left" vertical="center"/>
    </xf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1" xfId="0" applyFont="1" applyBorder="1"/>
    <xf numFmtId="0" fontId="8" fillId="0" borderId="0" xfId="0" applyFont="1" applyAlignment="1">
      <alignment horizontal="right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492303</xdr:colOff>
      <xdr:row>4</xdr:row>
      <xdr:rowOff>117725</xdr:rowOff>
    </xdr:from>
    <xdr:to>
      <xdr:col>14</xdr:col>
      <xdr:colOff>492304</xdr:colOff>
      <xdr:row>12</xdr:row>
      <xdr:rowOff>171236</xdr:rowOff>
    </xdr:to>
    <xdr:cxnSp macro="">
      <xdr:nvCxnSpPr>
        <xdr:cNvPr id="3" name="Connecteur droit avec flèche 2"/>
        <xdr:cNvCxnSpPr/>
      </xdr:nvCxnSpPr>
      <xdr:spPr>
        <a:xfrm flipH="1">
          <a:off x="11515618" y="941798"/>
          <a:ext cx="1" cy="1755168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353173</xdr:colOff>
      <xdr:row>20</xdr:row>
      <xdr:rowOff>32107</xdr:rowOff>
    </xdr:from>
    <xdr:to>
      <xdr:col>17</xdr:col>
      <xdr:colOff>385281</xdr:colOff>
      <xdr:row>25</xdr:row>
      <xdr:rowOff>53511</xdr:rowOff>
    </xdr:to>
    <xdr:sp macro="" textlink="">
      <xdr:nvSpPr>
        <xdr:cNvPr id="5" name="Rectangle à coins arrondis 4"/>
        <xdr:cNvSpPr/>
      </xdr:nvSpPr>
      <xdr:spPr>
        <a:xfrm>
          <a:off x="11686853" y="4205983"/>
          <a:ext cx="1551827" cy="1038118"/>
        </a:xfrm>
        <a:prstGeom prst="wedgeRoundRectCallout">
          <a:avLst>
            <a:gd name="adj1" fmla="val -121988"/>
            <a:gd name="adj2" fmla="val 28021"/>
            <a:gd name="adj3" fmla="val 16667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masquer l'incrémentation si resultat vide </a:t>
          </a:r>
        </a:p>
      </xdr:txBody>
    </xdr:sp>
    <xdr:clientData/>
  </xdr:twoCellAnchor>
  <xdr:twoCellAnchor>
    <xdr:from>
      <xdr:col>14</xdr:col>
      <xdr:colOff>42810</xdr:colOff>
      <xdr:row>14</xdr:row>
      <xdr:rowOff>96320</xdr:rowOff>
    </xdr:from>
    <xdr:to>
      <xdr:col>14</xdr:col>
      <xdr:colOff>513709</xdr:colOff>
      <xdr:row>33</xdr:row>
      <xdr:rowOff>1</xdr:rowOff>
    </xdr:to>
    <xdr:sp macro="" textlink="">
      <xdr:nvSpPr>
        <xdr:cNvPr id="6" name="Accolade fermante 5"/>
        <xdr:cNvSpPr/>
      </xdr:nvSpPr>
      <xdr:spPr>
        <a:xfrm>
          <a:off x="10060113" y="3050140"/>
          <a:ext cx="470899" cy="376719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4"/>
  <sheetViews>
    <sheetView tabSelected="1" view="pageBreakPreview" zoomScale="89" zoomScaleNormal="100" zoomScaleSheetLayoutView="89" workbookViewId="0">
      <selection activeCell="O3" sqref="O3:P4"/>
    </sheetView>
  </sheetViews>
  <sheetFormatPr baseColWidth="10" defaultRowHeight="15" x14ac:dyDescent="0.25"/>
  <cols>
    <col min="1" max="1" width="2.85546875" customWidth="1"/>
    <col min="2" max="2" width="5" customWidth="1"/>
    <col min="3" max="3" width="18.5703125" customWidth="1"/>
    <col min="4" max="4" width="9.5703125" customWidth="1"/>
    <col min="5" max="5" width="9.7109375" customWidth="1"/>
    <col min="7" max="7" width="8.42578125" customWidth="1"/>
    <col min="8" max="9" width="12.140625" bestFit="1" customWidth="1"/>
    <col min="10" max="10" width="13.140625" bestFit="1" customWidth="1"/>
    <col min="14" max="14" width="12.7109375" customWidth="1"/>
    <col min="15" max="15" width="19.7109375" bestFit="1" customWidth="1"/>
  </cols>
  <sheetData>
    <row r="1" spans="1:17" x14ac:dyDescent="0.25"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</row>
    <row r="2" spans="1:17" ht="16.5" thickBot="1" x14ac:dyDescent="0.3">
      <c r="B2" s="23" t="s">
        <v>0</v>
      </c>
      <c r="C2" s="23" t="s">
        <v>1</v>
      </c>
      <c r="D2" s="21"/>
      <c r="E2" s="24"/>
      <c r="F2" s="23"/>
      <c r="G2" s="23"/>
      <c r="H2" s="23"/>
      <c r="I2" s="23"/>
      <c r="J2" s="23" t="s">
        <v>2</v>
      </c>
      <c r="K2" s="21"/>
    </row>
    <row r="3" spans="1:17" ht="15.75" x14ac:dyDescent="0.25">
      <c r="B3" s="23"/>
      <c r="C3" s="23"/>
      <c r="D3" s="22"/>
      <c r="E3" s="25"/>
      <c r="F3" s="23"/>
      <c r="G3" s="23"/>
      <c r="H3" s="6"/>
      <c r="I3" s="6"/>
      <c r="J3" s="23"/>
      <c r="K3" s="22"/>
      <c r="O3" s="17" t="s">
        <v>38</v>
      </c>
      <c r="P3" s="18"/>
      <c r="Q3" s="15">
        <f>COUNTIFS(J4:J32,O3)</f>
        <v>3</v>
      </c>
    </row>
    <row r="4" spans="1:17" ht="16.5" thickBot="1" x14ac:dyDescent="0.3">
      <c r="A4" s="13" t="str">
        <f xml:space="preserve"> J4 &amp; "_" &amp; COUNTIF($J$4:J4, J4)</f>
        <v>Structure 1_1</v>
      </c>
      <c r="B4" s="1">
        <v>1</v>
      </c>
      <c r="C4" s="9" t="s">
        <v>3</v>
      </c>
      <c r="D4" s="12"/>
      <c r="E4" s="1"/>
      <c r="F4" s="12"/>
      <c r="G4" s="1"/>
      <c r="H4" s="5"/>
      <c r="I4" s="5"/>
      <c r="J4" s="2" t="s">
        <v>32</v>
      </c>
      <c r="K4" s="4"/>
      <c r="O4" s="19"/>
      <c r="P4" s="20"/>
      <c r="Q4" s="16"/>
    </row>
    <row r="5" spans="1:17" ht="15.75" x14ac:dyDescent="0.25">
      <c r="A5" s="13" t="str">
        <f xml:space="preserve"> J5 &amp; "_" &amp; COUNTIF($J$4:J5, J5)</f>
        <v>Structure 2_1</v>
      </c>
      <c r="B5" s="1">
        <v>2</v>
      </c>
      <c r="C5" s="9" t="s">
        <v>4</v>
      </c>
      <c r="D5" s="12"/>
      <c r="E5" s="12"/>
      <c r="F5" s="12"/>
      <c r="G5" s="12"/>
      <c r="H5" s="5"/>
      <c r="I5" s="5"/>
      <c r="J5" s="2" t="s">
        <v>33</v>
      </c>
      <c r="K5" s="7"/>
    </row>
    <row r="6" spans="1:17" ht="16.5" x14ac:dyDescent="0.3">
      <c r="A6" s="13" t="str">
        <f xml:space="preserve"> J6 &amp; "_" &amp; COUNTIF($J$4:J6, J6)</f>
        <v>Structure 3_1</v>
      </c>
      <c r="B6" s="1">
        <v>3</v>
      </c>
      <c r="C6" s="9" t="s">
        <v>5</v>
      </c>
      <c r="D6" s="12"/>
      <c r="E6" s="12"/>
      <c r="F6" s="12"/>
      <c r="G6" s="12"/>
      <c r="H6" s="5"/>
      <c r="I6" s="5"/>
      <c r="J6" s="2" t="s">
        <v>34</v>
      </c>
      <c r="K6" s="7"/>
      <c r="L6" s="10"/>
      <c r="M6" s="10"/>
    </row>
    <row r="7" spans="1:17" ht="16.5" x14ac:dyDescent="0.3">
      <c r="A7" s="13" t="str">
        <f xml:space="preserve"> J7 &amp; "_" &amp; COUNTIF($J$4:J7, J7)</f>
        <v>Structure 4_1</v>
      </c>
      <c r="B7" s="1">
        <v>4</v>
      </c>
      <c r="C7" s="9" t="s">
        <v>6</v>
      </c>
      <c r="D7" s="12"/>
      <c r="E7" s="12"/>
      <c r="F7" s="12"/>
      <c r="G7" s="12"/>
      <c r="H7" s="5"/>
      <c r="I7" s="5"/>
      <c r="J7" s="2" t="s">
        <v>35</v>
      </c>
      <c r="K7" s="7"/>
      <c r="L7" s="10"/>
      <c r="M7" s="10"/>
    </row>
    <row r="8" spans="1:17" ht="16.5" x14ac:dyDescent="0.3">
      <c r="A8" s="13" t="str">
        <f xml:space="preserve"> J8 &amp; "_" &amp; COUNTIF($J$4:J8, J8)</f>
        <v>Structure 5_1</v>
      </c>
      <c r="B8" s="1">
        <v>5</v>
      </c>
      <c r="C8" s="9" t="s">
        <v>7</v>
      </c>
      <c r="D8" s="12"/>
      <c r="E8" s="12"/>
      <c r="F8" s="12"/>
      <c r="G8" s="12"/>
      <c r="H8" s="5"/>
      <c r="I8" s="5"/>
      <c r="J8" s="2" t="s">
        <v>36</v>
      </c>
      <c r="K8" s="7"/>
      <c r="L8" s="10"/>
      <c r="M8" s="10"/>
    </row>
    <row r="9" spans="1:17" ht="16.5" x14ac:dyDescent="0.3">
      <c r="A9" s="13" t="str">
        <f xml:space="preserve"> J9 &amp; "_" &amp; COUNTIF($J$4:J9, J9)</f>
        <v>Structure 1_2</v>
      </c>
      <c r="B9" s="1">
        <v>6</v>
      </c>
      <c r="C9" s="9" t="s">
        <v>8</v>
      </c>
      <c r="D9" s="12"/>
      <c r="E9" s="12"/>
      <c r="F9" s="12"/>
      <c r="G9" s="12"/>
      <c r="H9" s="5"/>
      <c r="I9" s="5"/>
      <c r="J9" s="2" t="s">
        <v>32</v>
      </c>
      <c r="K9" s="7"/>
      <c r="L9" s="10"/>
      <c r="M9" s="10"/>
    </row>
    <row r="10" spans="1:17" ht="16.5" x14ac:dyDescent="0.3">
      <c r="A10" s="13" t="str">
        <f xml:space="preserve"> J10 &amp; "_" &amp; COUNTIF($J$4:J10, J10)</f>
        <v>Structure 7_1</v>
      </c>
      <c r="B10" s="1">
        <v>7</v>
      </c>
      <c r="C10" s="9" t="s">
        <v>9</v>
      </c>
      <c r="D10" s="12"/>
      <c r="E10" s="12"/>
      <c r="F10" s="12"/>
      <c r="G10" s="12"/>
      <c r="H10" s="5"/>
      <c r="I10" s="5"/>
      <c r="J10" s="2" t="s">
        <v>38</v>
      </c>
      <c r="K10" s="7"/>
      <c r="L10" s="10"/>
      <c r="M10" s="10"/>
    </row>
    <row r="11" spans="1:17" ht="16.5" x14ac:dyDescent="0.3">
      <c r="A11" s="13" t="str">
        <f xml:space="preserve"> J11 &amp; "_" &amp; COUNTIF($J$4:J11, J11)</f>
        <v>Structure 8_1</v>
      </c>
      <c r="B11" s="1">
        <v>8</v>
      </c>
      <c r="C11" s="9" t="s">
        <v>10</v>
      </c>
      <c r="D11" s="12"/>
      <c r="E11" s="12"/>
      <c r="F11" s="12"/>
      <c r="G11" s="12"/>
      <c r="H11" s="5"/>
      <c r="I11" s="5"/>
      <c r="J11" s="2" t="s">
        <v>39</v>
      </c>
      <c r="K11" s="7"/>
      <c r="L11" s="10"/>
      <c r="M11" s="10"/>
    </row>
    <row r="12" spans="1:17" ht="16.5" x14ac:dyDescent="0.3">
      <c r="A12" s="13" t="str">
        <f xml:space="preserve"> J12 &amp; "_" &amp; COUNTIF($J$4:J12, J12)</f>
        <v>Structure 9_1</v>
      </c>
      <c r="B12" s="1">
        <v>9</v>
      </c>
      <c r="C12" s="9" t="s">
        <v>11</v>
      </c>
      <c r="D12" s="12"/>
      <c r="E12" s="12"/>
      <c r="F12" s="12"/>
      <c r="G12" s="12"/>
      <c r="H12" s="5"/>
      <c r="I12" s="5"/>
      <c r="J12" s="2" t="s">
        <v>40</v>
      </c>
      <c r="K12" s="7"/>
      <c r="L12" s="10"/>
      <c r="M12" s="10"/>
    </row>
    <row r="13" spans="1:17" ht="16.5" x14ac:dyDescent="0.3">
      <c r="A13" s="13" t="str">
        <f xml:space="preserve"> J13 &amp; "_" &amp; COUNTIF($J$4:J13, J13)</f>
        <v>Structure 1_3</v>
      </c>
      <c r="B13" s="1">
        <v>10</v>
      </c>
      <c r="C13" s="9" t="s">
        <v>12</v>
      </c>
      <c r="D13" s="12"/>
      <c r="E13" s="12"/>
      <c r="F13" s="12"/>
      <c r="G13" s="12"/>
      <c r="H13" s="5"/>
      <c r="I13" s="5"/>
      <c r="J13" s="2" t="s">
        <v>32</v>
      </c>
      <c r="K13" s="7"/>
      <c r="L13" s="10" t="str">
        <f>IF(O13&lt;&gt;"",COUNTA($O$6:O13),"")</f>
        <v/>
      </c>
      <c r="M13" s="10"/>
      <c r="O13" s="8"/>
    </row>
    <row r="14" spans="1:17" ht="16.5" x14ac:dyDescent="0.3">
      <c r="A14" s="13" t="str">
        <f xml:space="preserve"> J14 &amp; "_" &amp; COUNTIF($J$4:J14, J14)</f>
        <v>Structure 1_4</v>
      </c>
      <c r="B14" s="1">
        <v>11</v>
      </c>
      <c r="C14" s="9" t="s">
        <v>13</v>
      </c>
      <c r="D14" s="12"/>
      <c r="E14" s="12"/>
      <c r="F14" s="12"/>
      <c r="G14" s="12"/>
      <c r="H14" s="5"/>
      <c r="I14" s="5"/>
      <c r="J14" s="2" t="s">
        <v>32</v>
      </c>
      <c r="K14" s="7"/>
      <c r="N14" s="14">
        <v>1</v>
      </c>
      <c r="O14" s="8" t="str">
        <f xml:space="preserve"> IFERROR( VLOOKUP($O$3 &amp; "_" &amp; N14, $A$4:$K$32, 3, FALSE), "  ")</f>
        <v>Nom et prénom7</v>
      </c>
    </row>
    <row r="15" spans="1:17" ht="15.75" x14ac:dyDescent="0.25">
      <c r="A15" s="13" t="str">
        <f xml:space="preserve"> J15 &amp; "_" &amp; COUNTIF($J$4:J15, J15)</f>
        <v>Structure 2_2</v>
      </c>
      <c r="B15" s="1">
        <v>12</v>
      </c>
      <c r="C15" s="9" t="s">
        <v>14</v>
      </c>
      <c r="D15" s="12"/>
      <c r="E15" s="12"/>
      <c r="F15" s="12"/>
      <c r="G15" s="12"/>
      <c r="H15" s="5"/>
      <c r="I15" s="5"/>
      <c r="J15" s="2" t="s">
        <v>33</v>
      </c>
      <c r="K15" s="7"/>
      <c r="N15" s="11">
        <v>2</v>
      </c>
      <c r="O15" s="8" t="str">
        <f xml:space="preserve"> IFERROR( VLOOKUP($O$3 &amp; "_" &amp; N15, $A$4:$K$32, 3, FALSE), "  ")</f>
        <v>Nom et prénom17</v>
      </c>
    </row>
    <row r="16" spans="1:17" ht="15.75" x14ac:dyDescent="0.25">
      <c r="A16" s="13" t="str">
        <f xml:space="preserve"> J16 &amp; "_" &amp; COUNTIF($J$4:J16, J16)</f>
        <v>Structure 1_5</v>
      </c>
      <c r="B16" s="1">
        <v>13</v>
      </c>
      <c r="C16" s="9" t="s">
        <v>15</v>
      </c>
      <c r="D16" s="12"/>
      <c r="E16" s="12"/>
      <c r="F16" s="12"/>
      <c r="G16" s="12"/>
      <c r="H16" s="5"/>
      <c r="I16" s="5"/>
      <c r="J16" s="2" t="s">
        <v>32</v>
      </c>
      <c r="K16" s="7"/>
      <c r="N16" s="11">
        <v>3</v>
      </c>
      <c r="O16" s="8" t="str">
        <f xml:space="preserve"> IFERROR( VLOOKUP($O$3 &amp; "_" &amp; N16, $A$4:$K$32, 3, FALSE), "  ")</f>
        <v>Nom et prénom27</v>
      </c>
    </row>
    <row r="17" spans="1:15" ht="15.75" x14ac:dyDescent="0.25">
      <c r="A17" s="13" t="str">
        <f xml:space="preserve"> J17 &amp; "_" &amp; COUNTIF($J$4:J17, J17)</f>
        <v>Structure 4_2</v>
      </c>
      <c r="B17" s="1">
        <v>14</v>
      </c>
      <c r="C17" s="9" t="s">
        <v>16</v>
      </c>
      <c r="D17" s="12"/>
      <c r="E17" s="12"/>
      <c r="F17" s="12"/>
      <c r="G17" s="12"/>
      <c r="H17" s="5"/>
      <c r="I17" s="5"/>
      <c r="J17" s="2" t="s">
        <v>35</v>
      </c>
      <c r="K17" s="7"/>
      <c r="N17" s="11">
        <v>4</v>
      </c>
      <c r="O17" s="8" t="str">
        <f t="shared" ref="O17:O33" si="0" xml:space="preserve"> IFERROR( VLOOKUP($O$3 &amp; "_" &amp; N17, $A$4:$K$32, 3, FALSE), "  ")</f>
        <v xml:space="preserve">  </v>
      </c>
    </row>
    <row r="18" spans="1:15" ht="15.75" x14ac:dyDescent="0.25">
      <c r="A18" s="13" t="str">
        <f xml:space="preserve"> J18 &amp; "_" &amp; COUNTIF($J$4:J18, J18)</f>
        <v>Structure 5_2</v>
      </c>
      <c r="B18" s="1">
        <v>15</v>
      </c>
      <c r="C18" s="9" t="s">
        <v>17</v>
      </c>
      <c r="D18" s="12"/>
      <c r="E18" s="12"/>
      <c r="F18" s="12"/>
      <c r="G18" s="12"/>
      <c r="H18" s="5"/>
      <c r="I18" s="5"/>
      <c r="J18" s="2" t="s">
        <v>36</v>
      </c>
      <c r="K18" s="7"/>
      <c r="N18" s="11">
        <v>5</v>
      </c>
      <c r="O18" s="8" t="str">
        <f t="shared" si="0"/>
        <v xml:space="preserve">  </v>
      </c>
    </row>
    <row r="19" spans="1:15" ht="15.75" x14ac:dyDescent="0.25">
      <c r="A19" s="13" t="str">
        <f xml:space="preserve"> J19 &amp; "_" &amp; COUNTIF($J$4:J19, J19)</f>
        <v>Structure 6_1</v>
      </c>
      <c r="B19" s="1">
        <v>16</v>
      </c>
      <c r="C19" s="9" t="s">
        <v>18</v>
      </c>
      <c r="D19" s="12"/>
      <c r="E19" s="12"/>
      <c r="F19" s="12"/>
      <c r="G19" s="12"/>
      <c r="H19" s="5"/>
      <c r="I19" s="5"/>
      <c r="J19" s="2" t="s">
        <v>37</v>
      </c>
      <c r="K19" s="7"/>
      <c r="N19" s="11">
        <v>6</v>
      </c>
      <c r="O19" s="8" t="str">
        <f t="shared" si="0"/>
        <v xml:space="preserve">  </v>
      </c>
    </row>
    <row r="20" spans="1:15" ht="15.75" x14ac:dyDescent="0.25">
      <c r="A20" s="13" t="str">
        <f xml:space="preserve"> J20 &amp; "_" &amp; COUNTIF($J$4:J20, J20)</f>
        <v>Structure 7_2</v>
      </c>
      <c r="B20" s="1">
        <v>17</v>
      </c>
      <c r="C20" s="9" t="s">
        <v>19</v>
      </c>
      <c r="D20" s="12"/>
      <c r="E20" s="12"/>
      <c r="F20" s="12"/>
      <c r="G20" s="12"/>
      <c r="H20" s="5"/>
      <c r="I20" s="5"/>
      <c r="J20" s="2" t="s">
        <v>38</v>
      </c>
      <c r="K20" s="7"/>
      <c r="N20" s="11">
        <v>7</v>
      </c>
      <c r="O20" s="8" t="str">
        <f t="shared" si="0"/>
        <v xml:space="preserve">  </v>
      </c>
    </row>
    <row r="21" spans="1:15" ht="15.75" x14ac:dyDescent="0.25">
      <c r="A21" s="13" t="str">
        <f xml:space="preserve"> J21 &amp; "_" &amp; COUNTIF($J$4:J21, J21)</f>
        <v>Structure 1_6</v>
      </c>
      <c r="B21" s="1">
        <v>18</v>
      </c>
      <c r="C21" s="9" t="s">
        <v>20</v>
      </c>
      <c r="D21" s="12"/>
      <c r="E21" s="12"/>
      <c r="F21" s="12"/>
      <c r="G21" s="12"/>
      <c r="H21" s="5"/>
      <c r="I21" s="5"/>
      <c r="J21" s="2" t="s">
        <v>32</v>
      </c>
      <c r="K21" s="7"/>
      <c r="N21" s="11">
        <v>8</v>
      </c>
      <c r="O21" s="8" t="str">
        <f t="shared" si="0"/>
        <v xml:space="preserve">  </v>
      </c>
    </row>
    <row r="22" spans="1:15" ht="15.75" x14ac:dyDescent="0.25">
      <c r="A22" s="13" t="str">
        <f xml:space="preserve"> J22 &amp; "_" &amp; COUNTIF($J$4:J22, J22)</f>
        <v>Structure 9_2</v>
      </c>
      <c r="B22" s="1">
        <v>19</v>
      </c>
      <c r="C22" s="9" t="s">
        <v>21</v>
      </c>
      <c r="D22" s="12"/>
      <c r="E22" s="12"/>
      <c r="F22" s="12"/>
      <c r="G22" s="12"/>
      <c r="H22" s="5"/>
      <c r="I22" s="5"/>
      <c r="J22" s="2" t="s">
        <v>40</v>
      </c>
      <c r="K22" s="7"/>
      <c r="N22" s="11">
        <v>9</v>
      </c>
      <c r="O22" s="8" t="str">
        <f t="shared" si="0"/>
        <v xml:space="preserve">  </v>
      </c>
    </row>
    <row r="23" spans="1:15" ht="15.75" x14ac:dyDescent="0.25">
      <c r="A23" s="13" t="str">
        <f xml:space="preserve"> J23 &amp; "_" &amp; COUNTIF($J$4:J23, J23)</f>
        <v>Structure 10_1</v>
      </c>
      <c r="B23" s="1">
        <v>20</v>
      </c>
      <c r="C23" s="9" t="s">
        <v>22</v>
      </c>
      <c r="D23" s="12"/>
      <c r="E23" s="12"/>
      <c r="F23" s="12"/>
      <c r="G23" s="12"/>
      <c r="H23" s="5"/>
      <c r="I23" s="5"/>
      <c r="J23" s="2" t="s">
        <v>41</v>
      </c>
      <c r="K23" s="7"/>
      <c r="N23" s="11">
        <v>10</v>
      </c>
      <c r="O23" s="8" t="str">
        <f t="shared" si="0"/>
        <v xml:space="preserve">  </v>
      </c>
    </row>
    <row r="24" spans="1:15" ht="15.75" x14ac:dyDescent="0.25">
      <c r="A24" s="13" t="str">
        <f xml:space="preserve"> J24 &amp; "_" &amp; COUNTIF($J$4:J24, J24)</f>
        <v>Structure 1_7</v>
      </c>
      <c r="B24" s="1">
        <v>21</v>
      </c>
      <c r="C24" s="9" t="s">
        <v>23</v>
      </c>
      <c r="D24" s="12"/>
      <c r="E24" s="12"/>
      <c r="F24" s="12"/>
      <c r="G24" s="12"/>
      <c r="H24" s="5"/>
      <c r="I24" s="5"/>
      <c r="J24" s="2" t="s">
        <v>32</v>
      </c>
      <c r="K24" s="7"/>
      <c r="N24" s="11">
        <v>11</v>
      </c>
      <c r="O24" s="8" t="str">
        <f t="shared" si="0"/>
        <v xml:space="preserve">  </v>
      </c>
    </row>
    <row r="25" spans="1:15" ht="15.75" x14ac:dyDescent="0.25">
      <c r="A25" s="13" t="str">
        <f xml:space="preserve"> J25 &amp; "_" &amp; COUNTIF($J$4:J25, J25)</f>
        <v>Structure 2_3</v>
      </c>
      <c r="B25" s="1">
        <v>22</v>
      </c>
      <c r="C25" s="9" t="s">
        <v>24</v>
      </c>
      <c r="D25" s="12"/>
      <c r="E25" s="12"/>
      <c r="F25" s="12"/>
      <c r="G25" s="12"/>
      <c r="H25" s="5"/>
      <c r="I25" s="5"/>
      <c r="J25" s="2" t="s">
        <v>33</v>
      </c>
      <c r="K25" s="7"/>
      <c r="N25" s="11">
        <v>12</v>
      </c>
      <c r="O25" s="8" t="str">
        <f t="shared" si="0"/>
        <v xml:space="preserve">  </v>
      </c>
    </row>
    <row r="26" spans="1:15" ht="15.75" x14ac:dyDescent="0.25">
      <c r="A26" s="13" t="str">
        <f xml:space="preserve"> J26 &amp; "_" &amp; COUNTIF($J$4:J26, J26)</f>
        <v>Structure 1_8</v>
      </c>
      <c r="B26" s="1">
        <v>23</v>
      </c>
      <c r="C26" s="9" t="s">
        <v>25</v>
      </c>
      <c r="D26" s="12"/>
      <c r="E26" s="12"/>
      <c r="F26" s="12"/>
      <c r="G26" s="12"/>
      <c r="H26" s="5"/>
      <c r="I26" s="5"/>
      <c r="J26" s="2" t="s">
        <v>32</v>
      </c>
      <c r="K26" s="7"/>
      <c r="N26" s="11">
        <v>13</v>
      </c>
      <c r="O26" s="8" t="str">
        <f t="shared" si="0"/>
        <v xml:space="preserve">  </v>
      </c>
    </row>
    <row r="27" spans="1:15" ht="15.75" x14ac:dyDescent="0.25">
      <c r="A27" s="13" t="str">
        <f xml:space="preserve"> J27 &amp; "_" &amp; COUNTIF($J$4:J27, J27)</f>
        <v>Structure 4_3</v>
      </c>
      <c r="B27" s="1">
        <v>24</v>
      </c>
      <c r="C27" s="9" t="s">
        <v>26</v>
      </c>
      <c r="D27" s="12"/>
      <c r="E27" s="12"/>
      <c r="F27" s="12"/>
      <c r="G27" s="12"/>
      <c r="H27" s="5"/>
      <c r="I27" s="5"/>
      <c r="J27" s="2" t="s">
        <v>35</v>
      </c>
      <c r="K27" s="7"/>
      <c r="N27" s="11">
        <v>14</v>
      </c>
      <c r="O27" s="8" t="str">
        <f t="shared" si="0"/>
        <v xml:space="preserve">  </v>
      </c>
    </row>
    <row r="28" spans="1:15" ht="15.75" x14ac:dyDescent="0.25">
      <c r="A28" s="13" t="str">
        <f xml:space="preserve"> J28 &amp; "_" &amp; COUNTIF($J$4:J28, J28)</f>
        <v>Structure 5_3</v>
      </c>
      <c r="B28" s="1">
        <v>25</v>
      </c>
      <c r="C28" s="9" t="s">
        <v>27</v>
      </c>
      <c r="D28" s="12"/>
      <c r="E28" s="12"/>
      <c r="F28" s="12"/>
      <c r="G28" s="12"/>
      <c r="H28" s="5"/>
      <c r="I28" s="5"/>
      <c r="J28" s="2" t="s">
        <v>36</v>
      </c>
      <c r="K28" s="7"/>
      <c r="N28" s="11">
        <v>15</v>
      </c>
      <c r="O28" s="8" t="str">
        <f t="shared" si="0"/>
        <v xml:space="preserve">  </v>
      </c>
    </row>
    <row r="29" spans="1:15" ht="15.75" x14ac:dyDescent="0.25">
      <c r="A29" s="13" t="str">
        <f xml:space="preserve"> J29 &amp; "_" &amp; COUNTIF($J$4:J29, J29)</f>
        <v>Structure 1_9</v>
      </c>
      <c r="B29" s="1">
        <v>26</v>
      </c>
      <c r="C29" s="9" t="s">
        <v>28</v>
      </c>
      <c r="D29" s="12"/>
      <c r="E29" s="12"/>
      <c r="F29" s="12"/>
      <c r="G29" s="12"/>
      <c r="H29" s="5"/>
      <c r="I29" s="5"/>
      <c r="J29" s="2" t="s">
        <v>32</v>
      </c>
      <c r="K29" s="7"/>
      <c r="N29" s="11">
        <v>16</v>
      </c>
      <c r="O29" s="8" t="str">
        <f t="shared" si="0"/>
        <v xml:space="preserve">  </v>
      </c>
    </row>
    <row r="30" spans="1:15" ht="15.75" x14ac:dyDescent="0.25">
      <c r="A30" s="13" t="str">
        <f xml:space="preserve"> J30 &amp; "_" &amp; COUNTIF($J$4:J30, J30)</f>
        <v>Structure 7_3</v>
      </c>
      <c r="B30" s="1">
        <v>27</v>
      </c>
      <c r="C30" s="9" t="s">
        <v>29</v>
      </c>
      <c r="D30" s="12"/>
      <c r="E30" s="12"/>
      <c r="F30" s="12"/>
      <c r="G30" s="12"/>
      <c r="H30" s="5"/>
      <c r="I30" s="5"/>
      <c r="J30" s="2" t="s">
        <v>38</v>
      </c>
      <c r="K30" s="7"/>
      <c r="N30" s="11">
        <v>17</v>
      </c>
      <c r="O30" s="8" t="str">
        <f t="shared" si="0"/>
        <v xml:space="preserve">  </v>
      </c>
    </row>
    <row r="31" spans="1:15" ht="15.75" x14ac:dyDescent="0.25">
      <c r="A31" s="13" t="str">
        <f xml:space="preserve"> J31 &amp; "_" &amp; COUNTIF($J$4:J31, J31)</f>
        <v>Structure 8_2</v>
      </c>
      <c r="B31" s="1">
        <v>28</v>
      </c>
      <c r="C31" s="9" t="s">
        <v>30</v>
      </c>
      <c r="D31" s="12"/>
      <c r="E31" s="12"/>
      <c r="F31" s="12"/>
      <c r="G31" s="12"/>
      <c r="H31" s="5"/>
      <c r="I31" s="5"/>
      <c r="J31" s="2" t="s">
        <v>39</v>
      </c>
      <c r="K31" s="7"/>
      <c r="N31" s="11">
        <v>18</v>
      </c>
      <c r="O31" s="8" t="str">
        <f t="shared" si="0"/>
        <v xml:space="preserve">  </v>
      </c>
    </row>
    <row r="32" spans="1:15" ht="15.75" x14ac:dyDescent="0.25">
      <c r="A32" s="13" t="str">
        <f xml:space="preserve"> J32 &amp; "_" &amp; COUNTIF($J$4:J32, J32)</f>
        <v>Structure 1_10</v>
      </c>
      <c r="B32" s="1">
        <v>29</v>
      </c>
      <c r="C32" s="9" t="s">
        <v>31</v>
      </c>
      <c r="D32" s="12"/>
      <c r="E32" s="12"/>
      <c r="F32" s="12"/>
      <c r="G32" s="12"/>
      <c r="H32" s="5"/>
      <c r="I32" s="5"/>
      <c r="J32" s="2" t="s">
        <v>32</v>
      </c>
      <c r="K32" s="7"/>
      <c r="N32" s="11">
        <v>19</v>
      </c>
      <c r="O32" s="8" t="str">
        <f t="shared" si="0"/>
        <v xml:space="preserve">  </v>
      </c>
    </row>
    <row r="33" spans="1:15" ht="15.75" x14ac:dyDescent="0.25">
      <c r="A33" s="13" t="str">
        <f xml:space="preserve"> J33 &amp; "_" &amp; COUNTIF($J$4:J33, J33)</f>
        <v>Structure 10_2</v>
      </c>
      <c r="B33" s="12">
        <v>30</v>
      </c>
      <c r="C33" s="9" t="s">
        <v>42</v>
      </c>
      <c r="D33" s="1"/>
      <c r="E33" s="1"/>
      <c r="F33" s="1"/>
      <c r="G33" s="1"/>
      <c r="H33" s="1"/>
      <c r="I33" s="1"/>
      <c r="J33" s="2" t="s">
        <v>41</v>
      </c>
      <c r="K33" s="7"/>
      <c r="N33" s="11">
        <v>20</v>
      </c>
      <c r="O33" s="8" t="str">
        <f t="shared" si="0"/>
        <v xml:space="preserve">  </v>
      </c>
    </row>
    <row r="34" spans="1:15" ht="15.75" x14ac:dyDescent="0.25">
      <c r="B34" s="3"/>
      <c r="C34" s="3"/>
      <c r="D34" s="3"/>
      <c r="E34" s="3"/>
      <c r="F34" s="3"/>
      <c r="G34" s="3"/>
      <c r="H34" s="3"/>
      <c r="I34" s="3"/>
      <c r="J34" s="3"/>
    </row>
  </sheetData>
  <mergeCells count="11">
    <mergeCell ref="Q3:Q4"/>
    <mergeCell ref="O3:P4"/>
    <mergeCell ref="K2:K3"/>
    <mergeCell ref="J2:J3"/>
    <mergeCell ref="B2:B3"/>
    <mergeCell ref="C2:C3"/>
    <mergeCell ref="F2:F3"/>
    <mergeCell ref="G2:G3"/>
    <mergeCell ref="H2:I2"/>
    <mergeCell ref="D2:D3"/>
    <mergeCell ref="E2:E3"/>
  </mergeCells>
  <dataValidations count="1">
    <dataValidation type="list" allowBlank="1" showInputMessage="1" showErrorMessage="1" sqref="O3">
      <formula1>$J$4:$J$32</formula1>
    </dataValidation>
  </dataValidations>
  <pageMargins left="0.19685039370078741" right="0.19685039370078741" top="0.19685039370078741" bottom="0.19685039370078741" header="0.11811023622047245" footer="0.11811023622047245"/>
  <pageSetup paperSize="9" scale="68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 TS</dc:creator>
  <cp:lastModifiedBy>ZAD INFO</cp:lastModifiedBy>
  <cp:lastPrinted>2023-11-08T12:44:34Z</cp:lastPrinted>
  <dcterms:created xsi:type="dcterms:W3CDTF">2023-11-05T18:31:21Z</dcterms:created>
  <dcterms:modified xsi:type="dcterms:W3CDTF">2023-11-09T19:28:46Z</dcterms:modified>
</cp:coreProperties>
</file>