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105" windowWidth="11715" windowHeight="11760" activeTab="2"/>
  </bookViews>
  <sheets>
    <sheet name="PDP" sheetId="1" r:id="rId1"/>
    <sheet name="livraison" sheetId="5" r:id="rId2"/>
    <sheet name="indicateur" sheetId="3" r:id="rId3"/>
    <sheet name="Stock" sheetId="4" r:id="rId4"/>
  </sheets>
  <calcPr calcId="144525"/>
</workbook>
</file>

<file path=xl/calcChain.xml><?xml version="1.0" encoding="utf-8"?>
<calcChain xmlns="http://schemas.openxmlformats.org/spreadsheetml/2006/main">
  <c r="B4" i="3" l="1"/>
  <c r="E4" i="3"/>
  <c r="E11" i="3"/>
  <c r="H11" i="3"/>
  <c r="B11" i="3"/>
  <c r="H4" i="3"/>
</calcChain>
</file>

<file path=xl/sharedStrings.xml><?xml version="1.0" encoding="utf-8"?>
<sst xmlns="http://schemas.openxmlformats.org/spreadsheetml/2006/main" count="41" uniqueCount="27">
  <si>
    <t>Ebauches</t>
  </si>
  <si>
    <t>Prevision
S51</t>
  </si>
  <si>
    <t>CRMX007L25</t>
  </si>
  <si>
    <t>Platine</t>
  </si>
  <si>
    <t>CRMX007L2J</t>
  </si>
  <si>
    <t>Pt Barillet V2</t>
  </si>
  <si>
    <t>CRMX006RKH</t>
  </si>
  <si>
    <t>Pt Mobile</t>
  </si>
  <si>
    <t>CRMX006BX3</t>
  </si>
  <si>
    <t>Pt Balancier</t>
  </si>
  <si>
    <t>CRMX006RKT</t>
  </si>
  <si>
    <t>Pt Dispo</t>
  </si>
  <si>
    <t>CRMX006RKP</t>
  </si>
  <si>
    <t>Pt Ancre</t>
  </si>
  <si>
    <t>garnissage</t>
  </si>
  <si>
    <t>Barillet</t>
  </si>
  <si>
    <t>Balancier</t>
  </si>
  <si>
    <t>Mobile</t>
  </si>
  <si>
    <t>Dispo</t>
  </si>
  <si>
    <t>Ancre</t>
  </si>
  <si>
    <t xml:space="preserve">Barillet </t>
  </si>
  <si>
    <t xml:space="preserve">Balancier </t>
  </si>
  <si>
    <t xml:space="preserve">Dispo </t>
  </si>
  <si>
    <t>ancre</t>
  </si>
  <si>
    <t>date</t>
  </si>
  <si>
    <t>Ici le nombre de pièces restant à a livrer</t>
  </si>
  <si>
    <t>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</si>
</sst>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name val="Calibri"/>
      <family val="2"/>
      <scheme val="minor"/>
    </font>
    <font>
      <sz val="10"/>
      <name val="Arial"/>
      <family val="2"/>
    </font>
    <font>
      <b/>
      <sz val="14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1"/>
      <name val="Calibri"/>
      <family val="2"/>
      <scheme val="minor"/>
    </font>
  </fonts>
  <fills count="41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</fills>
  <borders count="29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6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9" fillId="0" borderId="0"/>
    <xf numFmtId="0" fontId="19" fillId="0" borderId="0"/>
    <xf numFmtId="0" fontId="19" fillId="0" borderId="0"/>
    <xf numFmtId="0" fontId="19" fillId="0" borderId="0"/>
  </cellStyleXfs>
  <cellXfs count="32">
    <xf numFmtId="0" fontId="0" fillId="0" borderId="0" xfId="0"/>
    <xf numFmtId="0" fontId="18" fillId="0" borderId="20" xfId="0" applyFont="1" applyBorder="1" applyAlignment="1">
      <alignment horizontal="left" vertical="center"/>
    </xf>
    <xf numFmtId="0" fontId="21" fillId="33" borderId="15" xfId="0" applyFont="1" applyFill="1" applyBorder="1" applyAlignment="1">
      <alignment horizontal="center" vertical="center"/>
    </xf>
    <xf numFmtId="0" fontId="21" fillId="33" borderId="21" xfId="0" applyFont="1" applyFill="1" applyBorder="1" applyAlignment="1">
      <alignment horizontal="center" vertical="center"/>
    </xf>
    <xf numFmtId="0" fontId="16" fillId="37" borderId="18" xfId="0" applyFont="1" applyFill="1" applyBorder="1" applyAlignment="1">
      <alignment horizontal="center" vertical="center" wrapText="1"/>
    </xf>
    <xf numFmtId="0" fontId="18" fillId="0" borderId="22" xfId="0" applyFont="1" applyBorder="1" applyAlignment="1">
      <alignment horizontal="left" vertical="center"/>
    </xf>
    <xf numFmtId="0" fontId="18" fillId="0" borderId="17" xfId="0" applyFont="1" applyBorder="1" applyAlignment="1">
      <alignment horizontal="left" vertical="center"/>
    </xf>
    <xf numFmtId="14" fontId="0" fillId="0" borderId="16" xfId="0" applyNumberFormat="1" applyBorder="1"/>
    <xf numFmtId="0" fontId="0" fillId="0" borderId="16" xfId="0" applyBorder="1" applyAlignment="1">
      <alignment horizontal="center" vertical="center"/>
    </xf>
    <xf numFmtId="0" fontId="0" fillId="0" borderId="0" xfId="0"/>
    <xf numFmtId="0" fontId="18" fillId="0" borderId="11" xfId="0" applyFont="1" applyBorder="1" applyAlignment="1">
      <alignment horizontal="left" vertical="center"/>
    </xf>
    <xf numFmtId="0" fontId="18" fillId="0" borderId="12" xfId="0" applyFont="1" applyBorder="1" applyAlignment="1">
      <alignment horizontal="left" vertical="center"/>
    </xf>
    <xf numFmtId="0" fontId="18" fillId="0" borderId="10" xfId="0" applyFont="1" applyBorder="1" applyAlignment="1">
      <alignment horizontal="left" vertical="center"/>
    </xf>
    <xf numFmtId="0" fontId="0" fillId="0" borderId="16" xfId="0" applyBorder="1"/>
    <xf numFmtId="0" fontId="0" fillId="0" borderId="0" xfId="0" applyBorder="1"/>
    <xf numFmtId="0" fontId="20" fillId="37" borderId="14" xfId="0" applyFont="1" applyFill="1" applyBorder="1" applyAlignment="1">
      <alignment horizontal="center" vertical="center"/>
    </xf>
    <xf numFmtId="0" fontId="20" fillId="37" borderId="18" xfId="0" applyFont="1" applyFill="1" applyBorder="1" applyAlignment="1">
      <alignment horizontal="center" vertical="center"/>
    </xf>
    <xf numFmtId="0" fontId="0" fillId="39" borderId="16" xfId="0" applyFill="1" applyBorder="1" applyAlignment="1">
      <alignment horizontal="center"/>
    </xf>
    <xf numFmtId="0" fontId="0" fillId="0" borderId="13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34" borderId="16" xfId="0" applyFill="1" applyBorder="1" applyAlignment="1">
      <alignment horizontal="center"/>
    </xf>
    <xf numFmtId="0" fontId="0" fillId="0" borderId="16" xfId="0" applyBorder="1" applyAlignment="1">
      <alignment horizontal="center" vertical="center"/>
    </xf>
    <xf numFmtId="0" fontId="0" fillId="40" borderId="16" xfId="0" applyFill="1" applyBorder="1" applyAlignment="1">
      <alignment horizontal="center"/>
    </xf>
    <xf numFmtId="0" fontId="0" fillId="36" borderId="16" xfId="0" applyFill="1" applyBorder="1" applyAlignment="1">
      <alignment horizontal="center"/>
    </xf>
    <xf numFmtId="0" fontId="0" fillId="35" borderId="16" xfId="0" applyFill="1" applyBorder="1" applyAlignment="1">
      <alignment horizontal="center"/>
    </xf>
    <xf numFmtId="0" fontId="22" fillId="0" borderId="16" xfId="0" applyFont="1" applyFill="1" applyBorder="1" applyAlignment="1">
      <alignment horizontal="center" vertical="center"/>
    </xf>
    <xf numFmtId="0" fontId="0" fillId="38" borderId="27" xfId="0" applyFill="1" applyBorder="1" applyAlignment="1">
      <alignment horizontal="center"/>
    </xf>
    <xf numFmtId="0" fontId="0" fillId="38" borderId="28" xfId="0" applyFill="1" applyBorder="1" applyAlignment="1">
      <alignment horizontal="center"/>
    </xf>
  </cellXfs>
  <cellStyles count="46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2"/>
    <cellStyle name="Normal 3" xfId="43"/>
    <cellStyle name="Normal 4" xfId="44"/>
    <cellStyle name="Normal 5" xfId="45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5</xdr:row>
      <xdr:rowOff>47625</xdr:rowOff>
    </xdr:from>
    <xdr:to>
      <xdr:col>1</xdr:col>
      <xdr:colOff>723901</xdr:colOff>
      <xdr:row>19</xdr:row>
      <xdr:rowOff>171450</xdr:rowOff>
    </xdr:to>
    <xdr:cxnSp macro="">
      <xdr:nvCxnSpPr>
        <xdr:cNvPr id="3" name="Connecteur droit avec flèche 2"/>
        <xdr:cNvCxnSpPr/>
      </xdr:nvCxnSpPr>
      <xdr:spPr>
        <a:xfrm flipH="1">
          <a:off x="790575" y="1133475"/>
          <a:ext cx="695326" cy="2790825"/>
        </a:xfrm>
        <a:prstGeom prst="straightConnector1">
          <a:avLst/>
        </a:prstGeom>
        <a:ln w="15875">
          <a:solidFill>
            <a:schemeClr val="tx1"/>
          </a:solidFill>
          <a:headEnd type="arrow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D9"/>
  <sheetViews>
    <sheetView workbookViewId="0">
      <selection activeCell="D4" sqref="D4"/>
    </sheetView>
  </sheetViews>
  <sheetFormatPr baseColWidth="10" defaultRowHeight="15" x14ac:dyDescent="0.25"/>
  <cols>
    <col min="2" max="2" width="13.85546875" bestFit="1" customWidth="1"/>
    <col min="3" max="3" width="13.140625" bestFit="1" customWidth="1"/>
  </cols>
  <sheetData>
    <row r="2" spans="2:4" ht="15.75" thickBot="1" x14ac:dyDescent="0.3"/>
    <row r="3" spans="2:4" ht="30.75" thickBot="1" x14ac:dyDescent="0.3">
      <c r="B3" s="15" t="s">
        <v>0</v>
      </c>
      <c r="C3" s="16"/>
      <c r="D3" s="4" t="s">
        <v>1</v>
      </c>
    </row>
    <row r="4" spans="2:4" ht="15.75" x14ac:dyDescent="0.25">
      <c r="B4" s="10" t="s">
        <v>2</v>
      </c>
      <c r="C4" s="1" t="s">
        <v>3</v>
      </c>
      <c r="D4" s="3">
        <v>300</v>
      </c>
    </row>
    <row r="5" spans="2:4" ht="15.75" x14ac:dyDescent="0.25">
      <c r="B5" s="11" t="s">
        <v>4</v>
      </c>
      <c r="C5" s="6" t="s">
        <v>5</v>
      </c>
      <c r="D5" s="3">
        <v>300</v>
      </c>
    </row>
    <row r="6" spans="2:4" ht="15.75" x14ac:dyDescent="0.25">
      <c r="B6" s="11" t="s">
        <v>6</v>
      </c>
      <c r="C6" s="6" t="s">
        <v>7</v>
      </c>
      <c r="D6" s="3">
        <v>200</v>
      </c>
    </row>
    <row r="7" spans="2:4" ht="15.75" x14ac:dyDescent="0.25">
      <c r="B7" s="11" t="s">
        <v>8</v>
      </c>
      <c r="C7" s="6" t="s">
        <v>9</v>
      </c>
      <c r="D7" s="3">
        <v>300</v>
      </c>
    </row>
    <row r="8" spans="2:4" ht="15.75" x14ac:dyDescent="0.25">
      <c r="B8" s="11" t="s">
        <v>10</v>
      </c>
      <c r="C8" s="6" t="s">
        <v>11</v>
      </c>
      <c r="D8" s="3">
        <v>300</v>
      </c>
    </row>
    <row r="9" spans="2:4" ht="16.5" thickBot="1" x14ac:dyDescent="0.3">
      <c r="B9" s="12" t="s">
        <v>12</v>
      </c>
      <c r="C9" s="5" t="s">
        <v>13</v>
      </c>
      <c r="D9" s="2">
        <v>300</v>
      </c>
    </row>
  </sheetData>
  <mergeCells count="1">
    <mergeCell ref="B3:C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Q30"/>
  <sheetViews>
    <sheetView workbookViewId="0">
      <selection activeCell="B4" sqref="B4"/>
    </sheetView>
  </sheetViews>
  <sheetFormatPr baseColWidth="10" defaultRowHeight="15" x14ac:dyDescent="0.25"/>
  <cols>
    <col min="3" max="3" width="1.28515625" style="9" customWidth="1"/>
    <col min="6" max="6" width="1.140625" style="9" customWidth="1"/>
    <col min="9" max="9" width="1.42578125" style="9" customWidth="1"/>
    <col min="12" max="12" width="1.140625" style="9" customWidth="1"/>
    <col min="15" max="15" width="1" style="9" customWidth="1"/>
  </cols>
  <sheetData>
    <row r="3" spans="1:17" x14ac:dyDescent="0.25">
      <c r="A3" s="13" t="s">
        <v>24</v>
      </c>
      <c r="B3" s="13" t="s">
        <v>3</v>
      </c>
      <c r="C3" s="14"/>
      <c r="D3" s="13" t="s">
        <v>24</v>
      </c>
      <c r="E3" s="13" t="s">
        <v>15</v>
      </c>
      <c r="F3" s="14"/>
      <c r="G3" s="13" t="s">
        <v>24</v>
      </c>
      <c r="H3" s="13" t="s">
        <v>16</v>
      </c>
      <c r="I3" s="14"/>
      <c r="J3" s="13" t="s">
        <v>24</v>
      </c>
      <c r="K3" s="13" t="s">
        <v>17</v>
      </c>
      <c r="M3" s="13" t="s">
        <v>24</v>
      </c>
      <c r="N3" s="13" t="s">
        <v>18</v>
      </c>
      <c r="P3" s="13" t="s">
        <v>24</v>
      </c>
      <c r="Q3" s="13" t="s">
        <v>23</v>
      </c>
    </row>
    <row r="4" spans="1:17" x14ac:dyDescent="0.25">
      <c r="A4" s="7">
        <v>41988</v>
      </c>
      <c r="B4" s="13">
        <v>20</v>
      </c>
      <c r="C4" s="14"/>
      <c r="D4" s="7">
        <v>41989</v>
      </c>
      <c r="E4" s="13">
        <v>20</v>
      </c>
      <c r="F4" s="14"/>
      <c r="G4" s="13"/>
      <c r="H4" s="13"/>
      <c r="I4" s="14"/>
      <c r="J4" s="13"/>
      <c r="K4" s="13"/>
      <c r="M4" s="13"/>
      <c r="N4" s="13"/>
      <c r="P4" s="13"/>
      <c r="Q4" s="13"/>
    </row>
    <row r="5" spans="1:17" x14ac:dyDescent="0.25">
      <c r="A5" s="7">
        <v>41988</v>
      </c>
      <c r="B5" s="13">
        <v>20</v>
      </c>
      <c r="C5" s="14"/>
      <c r="D5" s="7">
        <v>41989</v>
      </c>
      <c r="E5" s="13">
        <v>12</v>
      </c>
      <c r="F5" s="14"/>
      <c r="G5" s="13"/>
      <c r="H5" s="13"/>
      <c r="I5" s="14"/>
      <c r="J5" s="13"/>
      <c r="K5" s="13"/>
      <c r="M5" s="13"/>
      <c r="N5" s="13"/>
      <c r="P5" s="13"/>
      <c r="Q5" s="13"/>
    </row>
    <row r="6" spans="1:17" x14ac:dyDescent="0.25">
      <c r="A6" s="7">
        <v>41988</v>
      </c>
      <c r="B6" s="13">
        <v>18</v>
      </c>
      <c r="C6" s="14"/>
      <c r="D6" s="7">
        <v>41989</v>
      </c>
      <c r="E6" s="13">
        <v>20</v>
      </c>
      <c r="F6" s="14"/>
      <c r="G6" s="13"/>
      <c r="H6" s="13"/>
      <c r="I6" s="14"/>
      <c r="J6" s="13"/>
      <c r="K6" s="13"/>
      <c r="M6" s="13"/>
      <c r="N6" s="13"/>
      <c r="P6" s="13"/>
      <c r="Q6" s="13"/>
    </row>
    <row r="7" spans="1:17" x14ac:dyDescent="0.25">
      <c r="A7" s="7">
        <v>41988</v>
      </c>
      <c r="B7" s="13">
        <v>19</v>
      </c>
      <c r="C7" s="14"/>
      <c r="D7" s="7">
        <v>41989</v>
      </c>
      <c r="E7" s="13">
        <v>16</v>
      </c>
      <c r="F7" s="14"/>
      <c r="G7" s="13"/>
      <c r="H7" s="13"/>
      <c r="I7" s="14"/>
      <c r="J7" s="13"/>
      <c r="K7" s="13"/>
      <c r="M7" s="13"/>
      <c r="N7" s="13"/>
      <c r="P7" s="13"/>
      <c r="Q7" s="13"/>
    </row>
    <row r="8" spans="1:17" x14ac:dyDescent="0.25">
      <c r="A8" s="7">
        <v>41989</v>
      </c>
      <c r="B8" s="13">
        <v>20</v>
      </c>
      <c r="C8" s="14"/>
      <c r="D8" s="7">
        <v>41989</v>
      </c>
      <c r="E8" s="13">
        <v>20</v>
      </c>
      <c r="F8" s="14"/>
      <c r="G8" s="13"/>
      <c r="H8" s="13"/>
      <c r="I8" s="14"/>
      <c r="J8" s="13"/>
      <c r="K8" s="13"/>
      <c r="M8" s="13"/>
      <c r="N8" s="13"/>
      <c r="P8" s="13"/>
      <c r="Q8" s="13"/>
    </row>
    <row r="9" spans="1:17" x14ac:dyDescent="0.25">
      <c r="A9" s="13"/>
      <c r="B9" s="13"/>
      <c r="C9" s="14"/>
      <c r="D9" s="13"/>
      <c r="E9" s="13"/>
      <c r="F9" s="14"/>
      <c r="G9" s="13"/>
      <c r="H9" s="13"/>
      <c r="I9" s="14"/>
      <c r="J9" s="13"/>
      <c r="K9" s="13"/>
      <c r="M9" s="13"/>
      <c r="N9" s="13"/>
      <c r="P9" s="13"/>
      <c r="Q9" s="13"/>
    </row>
    <row r="10" spans="1:17" x14ac:dyDescent="0.25">
      <c r="A10" s="13"/>
      <c r="B10" s="13"/>
      <c r="C10" s="14"/>
      <c r="D10" s="13"/>
      <c r="E10" s="13"/>
      <c r="F10" s="14"/>
      <c r="G10" s="13"/>
      <c r="H10" s="13"/>
      <c r="I10" s="14"/>
      <c r="J10" s="13"/>
      <c r="K10" s="13"/>
      <c r="M10" s="13"/>
      <c r="N10" s="13"/>
      <c r="P10" s="13"/>
      <c r="Q10" s="13"/>
    </row>
    <row r="11" spans="1:17" x14ac:dyDescent="0.25">
      <c r="A11" s="13"/>
      <c r="B11" s="13"/>
      <c r="C11" s="14"/>
      <c r="D11" s="13"/>
      <c r="E11" s="13"/>
      <c r="F11" s="14"/>
      <c r="G11" s="13"/>
      <c r="H11" s="13"/>
      <c r="I11" s="14"/>
      <c r="J11" s="13"/>
      <c r="K11" s="13"/>
      <c r="M11" s="13"/>
      <c r="N11" s="13"/>
      <c r="P11" s="13"/>
      <c r="Q11" s="13"/>
    </row>
    <row r="12" spans="1:17" x14ac:dyDescent="0.25">
      <c r="A12" s="13"/>
      <c r="B12" s="13"/>
      <c r="C12" s="14"/>
      <c r="D12" s="13"/>
      <c r="E12" s="13"/>
      <c r="F12" s="14"/>
      <c r="G12" s="13"/>
      <c r="H12" s="13"/>
      <c r="I12" s="14"/>
      <c r="J12" s="13"/>
      <c r="K12" s="13"/>
      <c r="M12" s="13"/>
      <c r="N12" s="13"/>
      <c r="P12" s="13"/>
      <c r="Q12" s="13"/>
    </row>
    <row r="13" spans="1:17" x14ac:dyDescent="0.25">
      <c r="A13" s="13"/>
      <c r="B13" s="13"/>
      <c r="C13" s="14"/>
      <c r="D13" s="13"/>
      <c r="E13" s="13"/>
      <c r="F13" s="14"/>
      <c r="G13" s="13"/>
      <c r="H13" s="13"/>
      <c r="I13" s="14"/>
      <c r="J13" s="13"/>
      <c r="K13" s="13"/>
      <c r="M13" s="13"/>
      <c r="N13" s="13"/>
      <c r="P13" s="13"/>
      <c r="Q13" s="13"/>
    </row>
    <row r="14" spans="1:17" x14ac:dyDescent="0.25">
      <c r="A14" s="13"/>
      <c r="B14" s="13"/>
      <c r="C14" s="14"/>
      <c r="D14" s="13"/>
      <c r="E14" s="13"/>
      <c r="F14" s="14"/>
      <c r="G14" s="13"/>
      <c r="H14" s="13"/>
      <c r="I14" s="14"/>
      <c r="J14" s="13"/>
      <c r="K14" s="13"/>
      <c r="M14" s="13"/>
      <c r="N14" s="13"/>
      <c r="P14" s="13"/>
      <c r="Q14" s="13"/>
    </row>
    <row r="15" spans="1:17" x14ac:dyDescent="0.25">
      <c r="A15" s="13"/>
      <c r="B15" s="13"/>
      <c r="C15" s="14"/>
      <c r="D15" s="13"/>
      <c r="E15" s="13"/>
      <c r="F15" s="14"/>
      <c r="G15" s="13"/>
      <c r="H15" s="13"/>
      <c r="I15" s="14"/>
      <c r="J15" s="13"/>
      <c r="K15" s="13"/>
      <c r="M15" s="13"/>
      <c r="N15" s="13"/>
      <c r="P15" s="13"/>
      <c r="Q15" s="13"/>
    </row>
    <row r="16" spans="1:17" x14ac:dyDescent="0.25">
      <c r="A16" s="13"/>
      <c r="B16" s="13"/>
      <c r="C16" s="14"/>
      <c r="D16" s="13"/>
      <c r="E16" s="13"/>
      <c r="F16" s="14"/>
      <c r="G16" s="13"/>
      <c r="H16" s="13"/>
      <c r="I16" s="14"/>
      <c r="J16" s="13"/>
      <c r="K16" s="13"/>
      <c r="M16" s="13"/>
      <c r="N16" s="13"/>
      <c r="P16" s="13"/>
      <c r="Q16" s="13"/>
    </row>
    <row r="17" spans="1:17" x14ac:dyDescent="0.25">
      <c r="A17" s="13"/>
      <c r="B17" s="13"/>
      <c r="C17" s="14"/>
      <c r="D17" s="13"/>
      <c r="E17" s="13"/>
      <c r="F17" s="14"/>
      <c r="G17" s="13"/>
      <c r="H17" s="13"/>
      <c r="I17" s="14"/>
      <c r="J17" s="13"/>
      <c r="K17" s="13"/>
      <c r="M17" s="13"/>
      <c r="N17" s="13"/>
      <c r="P17" s="13"/>
      <c r="Q17" s="13"/>
    </row>
    <row r="18" spans="1:17" x14ac:dyDescent="0.25">
      <c r="A18" s="13"/>
      <c r="B18" s="13"/>
      <c r="C18" s="14"/>
      <c r="D18" s="13"/>
      <c r="E18" s="13"/>
      <c r="F18" s="14"/>
      <c r="G18" s="13"/>
      <c r="H18" s="13"/>
      <c r="I18" s="14"/>
      <c r="J18" s="13"/>
      <c r="K18" s="13"/>
      <c r="M18" s="13"/>
      <c r="N18" s="13"/>
      <c r="P18" s="13"/>
      <c r="Q18" s="13"/>
    </row>
    <row r="19" spans="1:17" x14ac:dyDescent="0.25">
      <c r="A19" s="13"/>
      <c r="B19" s="13"/>
      <c r="C19" s="14"/>
      <c r="D19" s="13"/>
      <c r="E19" s="13"/>
      <c r="F19" s="14"/>
      <c r="G19" s="13"/>
      <c r="H19" s="13"/>
      <c r="I19" s="14"/>
      <c r="J19" s="13"/>
      <c r="K19" s="13"/>
      <c r="M19" s="13"/>
      <c r="N19" s="13"/>
      <c r="P19" s="13"/>
      <c r="Q19" s="13"/>
    </row>
    <row r="20" spans="1:17" x14ac:dyDescent="0.25">
      <c r="A20" s="13"/>
      <c r="B20" s="13"/>
      <c r="C20" s="14"/>
      <c r="D20" s="13"/>
      <c r="E20" s="13"/>
      <c r="F20" s="14"/>
      <c r="G20" s="13"/>
      <c r="H20" s="13"/>
      <c r="I20" s="14"/>
      <c r="J20" s="13"/>
      <c r="K20" s="13"/>
      <c r="M20" s="13"/>
      <c r="N20" s="13"/>
      <c r="P20" s="13"/>
      <c r="Q20" s="13"/>
    </row>
    <row r="21" spans="1:17" x14ac:dyDescent="0.25">
      <c r="A21" s="13"/>
      <c r="B21" s="13"/>
      <c r="C21" s="14"/>
      <c r="D21" s="13"/>
      <c r="E21" s="13"/>
      <c r="F21" s="14"/>
      <c r="G21" s="13"/>
      <c r="H21" s="13"/>
      <c r="I21" s="14"/>
      <c r="J21" s="13"/>
      <c r="K21" s="13"/>
      <c r="M21" s="13"/>
      <c r="N21" s="13"/>
      <c r="P21" s="13"/>
      <c r="Q21" s="13"/>
    </row>
    <row r="22" spans="1:17" x14ac:dyDescent="0.25">
      <c r="A22" s="13"/>
      <c r="B22" s="13"/>
      <c r="C22" s="14"/>
      <c r="D22" s="13"/>
      <c r="E22" s="13"/>
      <c r="F22" s="14"/>
      <c r="G22" s="13"/>
      <c r="H22" s="13"/>
      <c r="I22" s="14"/>
      <c r="J22" s="13"/>
      <c r="K22" s="13"/>
      <c r="M22" s="13"/>
      <c r="N22" s="13"/>
      <c r="P22" s="13"/>
      <c r="Q22" s="13"/>
    </row>
    <row r="23" spans="1:17" x14ac:dyDescent="0.25">
      <c r="A23" s="13"/>
      <c r="B23" s="13"/>
      <c r="C23" s="14"/>
      <c r="D23" s="13"/>
      <c r="E23" s="13"/>
      <c r="F23" s="14"/>
      <c r="G23" s="13"/>
      <c r="H23" s="13"/>
      <c r="I23" s="14"/>
      <c r="J23" s="13"/>
      <c r="K23" s="13"/>
      <c r="M23" s="13"/>
      <c r="N23" s="13"/>
      <c r="P23" s="13"/>
      <c r="Q23" s="13"/>
    </row>
    <row r="24" spans="1:17" x14ac:dyDescent="0.25">
      <c r="A24" s="13"/>
      <c r="B24" s="13"/>
      <c r="C24" s="14"/>
      <c r="D24" s="13"/>
      <c r="E24" s="13"/>
      <c r="F24" s="14"/>
      <c r="G24" s="13"/>
      <c r="H24" s="13"/>
      <c r="I24" s="14"/>
      <c r="J24" s="13"/>
      <c r="K24" s="13"/>
      <c r="M24" s="13"/>
      <c r="N24" s="13"/>
      <c r="P24" s="13"/>
      <c r="Q24" s="13"/>
    </row>
    <row r="25" spans="1:17" x14ac:dyDescent="0.25">
      <c r="A25" s="13"/>
      <c r="B25" s="13"/>
      <c r="C25" s="14"/>
      <c r="D25" s="13"/>
      <c r="E25" s="13"/>
      <c r="F25" s="14"/>
      <c r="G25" s="13"/>
      <c r="H25" s="13"/>
      <c r="I25" s="14"/>
      <c r="J25" s="13"/>
      <c r="K25" s="13"/>
      <c r="M25" s="13"/>
      <c r="N25" s="13"/>
      <c r="P25" s="13"/>
      <c r="Q25" s="13"/>
    </row>
    <row r="26" spans="1:17" x14ac:dyDescent="0.25">
      <c r="A26" s="13"/>
      <c r="B26" s="13"/>
      <c r="C26" s="14"/>
      <c r="D26" s="13"/>
      <c r="E26" s="13"/>
      <c r="F26" s="14"/>
      <c r="G26" s="13"/>
      <c r="H26" s="13"/>
      <c r="I26" s="14"/>
      <c r="J26" s="13"/>
      <c r="K26" s="13"/>
      <c r="M26" s="13"/>
      <c r="N26" s="13"/>
      <c r="P26" s="13"/>
      <c r="Q26" s="13"/>
    </row>
    <row r="27" spans="1:17" x14ac:dyDescent="0.25">
      <c r="A27" s="13"/>
      <c r="B27" s="13"/>
      <c r="C27" s="14"/>
      <c r="D27" s="13"/>
      <c r="E27" s="13"/>
      <c r="F27" s="14"/>
      <c r="G27" s="13"/>
      <c r="H27" s="13"/>
      <c r="I27" s="14"/>
      <c r="J27" s="13"/>
      <c r="K27" s="13"/>
      <c r="M27" s="13"/>
      <c r="N27" s="13"/>
      <c r="P27" s="13"/>
      <c r="Q27" s="13"/>
    </row>
    <row r="28" spans="1:17" x14ac:dyDescent="0.25">
      <c r="A28" s="13"/>
      <c r="B28" s="13"/>
      <c r="C28" s="14"/>
      <c r="D28" s="13"/>
      <c r="E28" s="13"/>
      <c r="F28" s="14"/>
      <c r="G28" s="13"/>
      <c r="H28" s="13"/>
      <c r="I28" s="14"/>
      <c r="J28" s="13"/>
      <c r="K28" s="13"/>
      <c r="M28" s="13"/>
      <c r="N28" s="13"/>
      <c r="P28" s="13"/>
      <c r="Q28" s="13"/>
    </row>
    <row r="29" spans="1:17" x14ac:dyDescent="0.25">
      <c r="A29" s="13"/>
      <c r="B29" s="13"/>
      <c r="C29" s="14"/>
      <c r="D29" s="13"/>
      <c r="E29" s="13"/>
      <c r="F29" s="14"/>
      <c r="G29" s="13"/>
      <c r="H29" s="13"/>
      <c r="I29" s="14"/>
      <c r="J29" s="13"/>
      <c r="K29" s="13"/>
      <c r="M29" s="13"/>
      <c r="N29" s="13"/>
      <c r="P29" s="13"/>
      <c r="Q29" s="13"/>
    </row>
    <row r="30" spans="1:17" x14ac:dyDescent="0.25">
      <c r="A30" s="13"/>
      <c r="B30" s="13"/>
      <c r="C30" s="14"/>
      <c r="D30" s="13"/>
      <c r="E30" s="13"/>
      <c r="F30" s="14"/>
      <c r="G30" s="13"/>
      <c r="H30" s="13"/>
      <c r="I30" s="14"/>
      <c r="J30" s="13"/>
      <c r="K30" s="13"/>
      <c r="M30" s="13"/>
      <c r="N30" s="13"/>
      <c r="P30" s="13"/>
      <c r="Q30" s="1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6"/>
  <sheetViews>
    <sheetView tabSelected="1" workbookViewId="0">
      <selection activeCell="B8" sqref="B8"/>
    </sheetView>
  </sheetViews>
  <sheetFormatPr baseColWidth="10" defaultRowHeight="15" x14ac:dyDescent="0.25"/>
  <cols>
    <col min="10" max="10" width="12.140625" customWidth="1"/>
  </cols>
  <sheetData>
    <row r="1" spans="1:9" ht="20.25" customHeight="1" x14ac:dyDescent="0.25">
      <c r="A1" s="8" t="s">
        <v>14</v>
      </c>
    </row>
    <row r="2" spans="1:9" ht="20.25" customHeight="1" x14ac:dyDescent="0.25"/>
    <row r="3" spans="1:9" x14ac:dyDescent="0.25">
      <c r="B3" s="17" t="s">
        <v>3</v>
      </c>
      <c r="C3" s="17"/>
      <c r="E3" s="24" t="s">
        <v>20</v>
      </c>
      <c r="F3" s="24"/>
      <c r="H3" s="30" t="s">
        <v>21</v>
      </c>
      <c r="I3" s="31"/>
    </row>
    <row r="4" spans="1:9" x14ac:dyDescent="0.25">
      <c r="B4" s="18">
        <f>IF(B3&lt;&gt;"",IFERROR(VLOOKUP(B3,Stock!$A$3:$B$10,2,FALSE),""))</f>
        <v>25</v>
      </c>
      <c r="C4" s="19"/>
      <c r="E4" s="18">
        <f>IF(E3&lt;&gt;"",IFERROR(VLOOKUP(E3,Stock!$A$3:$B$10,2,FALSE),""))</f>
        <v>16</v>
      </c>
      <c r="F4" s="19"/>
      <c r="H4" s="25">
        <f>IF(H3&lt;&gt;"",IFERROR(VLOOKUP(H3,Stock!$A$3:$B$10,2,FALSE),""))</f>
        <v>12</v>
      </c>
      <c r="I4" s="25"/>
    </row>
    <row r="5" spans="1:9" x14ac:dyDescent="0.25">
      <c r="B5" s="20"/>
      <c r="C5" s="21"/>
      <c r="E5" s="20"/>
      <c r="F5" s="21"/>
      <c r="H5" s="25"/>
      <c r="I5" s="25"/>
    </row>
    <row r="6" spans="1:9" x14ac:dyDescent="0.25">
      <c r="B6" s="20"/>
      <c r="C6" s="21"/>
      <c r="E6" s="20"/>
      <c r="F6" s="21"/>
      <c r="H6" s="25"/>
      <c r="I6" s="25"/>
    </row>
    <row r="7" spans="1:9" x14ac:dyDescent="0.25">
      <c r="B7" s="22"/>
      <c r="C7" s="23"/>
      <c r="E7" s="22"/>
      <c r="F7" s="23"/>
      <c r="H7" s="25"/>
      <c r="I7" s="25"/>
    </row>
    <row r="10" spans="1:9" x14ac:dyDescent="0.25">
      <c r="B10" s="26" t="s">
        <v>17</v>
      </c>
      <c r="C10" s="26"/>
      <c r="E10" s="27" t="s">
        <v>22</v>
      </c>
      <c r="F10" s="27"/>
      <c r="H10" s="28" t="s">
        <v>19</v>
      </c>
      <c r="I10" s="28"/>
    </row>
    <row r="11" spans="1:9" x14ac:dyDescent="0.25">
      <c r="B11" s="25">
        <f>IF(B10&lt;&gt;"",IFERROR(VLOOKUP(B10,Stock!$A$3:$B$10,2,FALSE),""))</f>
        <v>8</v>
      </c>
      <c r="C11" s="25"/>
      <c r="E11" s="29">
        <f>IF(E10&lt;&gt;"",IFERROR(VLOOKUP(E10,Stock!$A$3:$B$10,2,FALSE),""))</f>
        <v>80</v>
      </c>
      <c r="F11" s="29"/>
      <c r="H11" s="25">
        <f>IF(H10&lt;&gt;"",IFERROR(VLOOKUP(H10,Stock!$A$3:$B$10,2,FALSE),""))</f>
        <v>18</v>
      </c>
      <c r="I11" s="25"/>
    </row>
    <row r="12" spans="1:9" x14ac:dyDescent="0.25">
      <c r="B12" s="25"/>
      <c r="C12" s="25"/>
      <c r="E12" s="29"/>
      <c r="F12" s="29"/>
      <c r="H12" s="25"/>
      <c r="I12" s="25"/>
    </row>
    <row r="13" spans="1:9" x14ac:dyDescent="0.25">
      <c r="B13" s="25"/>
      <c r="C13" s="25"/>
      <c r="E13" s="29"/>
      <c r="F13" s="29"/>
      <c r="H13" s="25"/>
      <c r="I13" s="25"/>
    </row>
    <row r="14" spans="1:9" x14ac:dyDescent="0.25">
      <c r="B14" s="25"/>
      <c r="C14" s="25"/>
      <c r="E14" s="29"/>
      <c r="F14" s="29"/>
      <c r="H14" s="25"/>
      <c r="I14" s="25"/>
    </row>
    <row r="22" spans="2:8" x14ac:dyDescent="0.25">
      <c r="B22" t="s">
        <v>25</v>
      </c>
    </row>
    <row r="26" spans="2:8" x14ac:dyDescent="0.25">
      <c r="H26" t="s">
        <v>26</v>
      </c>
    </row>
  </sheetData>
  <mergeCells count="12">
    <mergeCell ref="B10:C10"/>
    <mergeCell ref="B11:C14"/>
    <mergeCell ref="E10:F10"/>
    <mergeCell ref="E11:F14"/>
    <mergeCell ref="H10:I10"/>
    <mergeCell ref="H11:I14"/>
    <mergeCell ref="B3:C3"/>
    <mergeCell ref="B4:C7"/>
    <mergeCell ref="E3:F3"/>
    <mergeCell ref="E4:F7"/>
    <mergeCell ref="H3:I3"/>
    <mergeCell ref="H4:I7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8"/>
  <sheetViews>
    <sheetView workbookViewId="0">
      <selection activeCell="D1" sqref="D1:E1048576"/>
    </sheetView>
  </sheetViews>
  <sheetFormatPr baseColWidth="10" defaultRowHeight="15" x14ac:dyDescent="0.25"/>
  <sheetData>
    <row r="3" spans="1:2" x14ac:dyDescent="0.25">
      <c r="A3" s="13" t="s">
        <v>19</v>
      </c>
      <c r="B3" s="8">
        <v>18</v>
      </c>
    </row>
    <row r="4" spans="1:2" x14ac:dyDescent="0.25">
      <c r="A4" s="13" t="s">
        <v>21</v>
      </c>
      <c r="B4" s="8">
        <v>12</v>
      </c>
    </row>
    <row r="5" spans="1:2" x14ac:dyDescent="0.25">
      <c r="A5" s="13" t="s">
        <v>20</v>
      </c>
      <c r="B5" s="8">
        <v>16</v>
      </c>
    </row>
    <row r="6" spans="1:2" x14ac:dyDescent="0.25">
      <c r="A6" s="13" t="s">
        <v>22</v>
      </c>
      <c r="B6" s="8">
        <v>80</v>
      </c>
    </row>
    <row r="7" spans="1:2" x14ac:dyDescent="0.25">
      <c r="A7" s="13" t="s">
        <v>17</v>
      </c>
      <c r="B7" s="8">
        <v>8</v>
      </c>
    </row>
    <row r="8" spans="1:2" x14ac:dyDescent="0.25">
      <c r="A8" s="13" t="s">
        <v>3</v>
      </c>
      <c r="B8" s="8">
        <v>25</v>
      </c>
    </row>
  </sheetData>
  <sortState ref="A3:B8">
    <sortCondition ref="A3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PDP</vt:lpstr>
      <vt:lpstr>livraison</vt:lpstr>
      <vt:lpstr>indicateur</vt:lpstr>
      <vt:lpstr>Stock</vt:lpstr>
    </vt:vector>
  </TitlesOfParts>
  <Company>Richemont International SA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MEILLIER Hervé (CAR-CH)</dc:creator>
  <cp:lastModifiedBy>ZINE</cp:lastModifiedBy>
  <dcterms:created xsi:type="dcterms:W3CDTF">2014-12-16T06:17:51Z</dcterms:created>
  <dcterms:modified xsi:type="dcterms:W3CDTF">2014-12-16T11:59:11Z</dcterms:modified>
</cp:coreProperties>
</file>