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-120" yWindow="-120" windowWidth="29040" windowHeight="15990" tabRatio="738"/>
  </bookViews>
  <sheets>
    <sheet name="Comptes 2024" sheetId="1" r:id="rId1"/>
    <sheet name="Parametres" sheetId="16" r:id="rId2"/>
  </sheets>
  <functionGroups/>
  <externalReferences>
    <externalReference r:id="rId3"/>
  </externalReferences>
  <definedNames>
    <definedName name="_xlnm._FilterDatabase" localSheetId="0" hidden="1">'Comptes 2024'!$A$5:$K$11</definedName>
    <definedName name="C_Paiement">Parametres!$A$2:$A$22</definedName>
    <definedName name="Libellé">OFFSET([1]Conso!$A$2,,,COUNTA([1]Conso!$A$1:$A$65536)-1)</definedName>
    <definedName name="Opération">OFFSET([1]Conso!$D$2,,,COUNTA([1]Conso!$D$1:$D$65536)-1)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/>
  <c r="A13"/>
  <c r="B12"/>
  <c r="A12"/>
  <c r="J3" l="1"/>
  <c r="G3"/>
  <c r="G4"/>
  <c r="F4"/>
  <c r="J4"/>
  <c r="I4"/>
  <c r="A10"/>
  <c r="B10"/>
  <c r="A11"/>
  <c r="B11"/>
  <c r="B8" l="1"/>
  <c r="B9"/>
  <c r="B7"/>
  <c r="B6"/>
  <c r="A7"/>
  <c r="A8"/>
  <c r="A9"/>
  <c r="A6"/>
</calcChain>
</file>

<file path=xl/sharedStrings.xml><?xml version="1.0" encoding="utf-8"?>
<sst xmlns="http://schemas.openxmlformats.org/spreadsheetml/2006/main" count="60" uniqueCount="42">
  <si>
    <t>REPORTS M-1</t>
  </si>
  <si>
    <t>SOLDE
BANQUE</t>
  </si>
  <si>
    <t>DATES</t>
  </si>
  <si>
    <t>LIBELLES</t>
  </si>
  <si>
    <t>MODE DE
PAIEMENT</t>
  </si>
  <si>
    <t>DEBITS
(Dépenses)</t>
  </si>
  <si>
    <t>CREDITS
(Recettes)</t>
  </si>
  <si>
    <t>MODE DE PAIEMENT</t>
  </si>
  <si>
    <t>Autre</t>
  </si>
  <si>
    <t>Chèque</t>
  </si>
  <si>
    <t>Prélèvement</t>
  </si>
  <si>
    <t>Retrait</t>
  </si>
  <si>
    <t>Saisie</t>
  </si>
  <si>
    <t>Versement</t>
  </si>
  <si>
    <t>Virement</t>
  </si>
  <si>
    <t>Gaz</t>
  </si>
  <si>
    <t>Loyer</t>
  </si>
  <si>
    <t>Salaire</t>
  </si>
  <si>
    <t>Carte Bancaire</t>
  </si>
  <si>
    <t>Effet Commercial</t>
  </si>
  <si>
    <t>Remise Chèque</t>
  </si>
  <si>
    <t>Retrait Distributeur</t>
  </si>
  <si>
    <t>Virement interne</t>
  </si>
  <si>
    <t>X</t>
  </si>
  <si>
    <t>Remarque</t>
  </si>
  <si>
    <t>Année</t>
  </si>
  <si>
    <t>Mois</t>
  </si>
  <si>
    <t>Prêt auto</t>
  </si>
  <si>
    <t>Auchan</t>
  </si>
  <si>
    <t>virement</t>
  </si>
  <si>
    <t>Correction</t>
  </si>
  <si>
    <t>Itunes</t>
  </si>
  <si>
    <t>Pointé</t>
  </si>
  <si>
    <t>x</t>
  </si>
  <si>
    <t>Electricité</t>
  </si>
  <si>
    <t>REPORTS M-2</t>
  </si>
  <si>
    <t>Banq 1</t>
  </si>
  <si>
    <t>Banq 2</t>
  </si>
  <si>
    <t>Alain</t>
  </si>
  <si>
    <t>Burger</t>
  </si>
  <si>
    <t>AA</t>
  </si>
  <si>
    <t>BB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</si>
</sst>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Black]#,##0.00\ &quot;€&quot;&quot; &quot;;[Color9]\-#,##0.00\ &quot;€&quot;&quot; &quot;"/>
    <numFmt numFmtId="165" formatCode="[Color9]#,##0.00\ &quot;€&quot;&quot; &quot;;[Black]\-#,##0.00\ &quot;€&quot;&quot; &quot;"/>
    <numFmt numFmtId="166" formatCode="[Color9]@"/>
    <numFmt numFmtId="167" formatCode="mmmm"/>
  </numFmts>
  <fonts count="1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rgb="FFFF0000"/>
      <name val="Calibri"/>
      <family val="2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6"/>
      <color rgb="FF000000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44" fontId="13" fillId="0" borderId="0" applyFont="0" applyFill="0" applyBorder="0" applyAlignment="0" applyProtection="0"/>
    <xf numFmtId="0" fontId="12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0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4" fillId="3" borderId="5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4" fillId="0" borderId="10" xfId="0" applyNumberFormat="1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left" vertical="center" wrapText="1" indent="1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167" fontId="4" fillId="0" borderId="8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left" vertical="center" wrapText="1" inden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left" vertical="center" indent="1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left" vertical="center" indent="1"/>
      <protection locked="0"/>
    </xf>
    <xf numFmtId="0" fontId="4" fillId="0" borderId="9" xfId="0" applyFont="1" applyBorder="1" applyAlignment="1">
      <alignment horizontal="center" vertical="center"/>
    </xf>
    <xf numFmtId="14" fontId="4" fillId="0" borderId="9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5" fillId="6" borderId="1" xfId="0" applyFont="1" applyFill="1" applyBorder="1" applyAlignment="1">
      <alignment horizontal="center" vertical="center" wrapText="1"/>
    </xf>
    <xf numFmtId="164" fontId="7" fillId="6" borderId="7" xfId="0" applyNumberFormat="1" applyFont="1" applyFill="1" applyBorder="1" applyAlignment="1" applyProtection="1">
      <alignment horizontal="right" vertical="center" wrapText="1"/>
      <protection locked="0"/>
    </xf>
    <xf numFmtId="164" fontId="7" fillId="6" borderId="8" xfId="0" applyNumberFormat="1" applyFont="1" applyFill="1" applyBorder="1" applyAlignment="1" applyProtection="1">
      <alignment horizontal="right" vertical="center" wrapText="1"/>
      <protection locked="0"/>
    </xf>
    <xf numFmtId="165" fontId="4" fillId="6" borderId="8" xfId="0" applyNumberFormat="1" applyFont="1" applyFill="1" applyBorder="1" applyAlignment="1" applyProtection="1">
      <alignment horizontal="right" vertical="center"/>
      <protection locked="0"/>
    </xf>
    <xf numFmtId="165" fontId="4" fillId="6" borderId="9" xfId="0" applyNumberFormat="1" applyFont="1" applyFill="1" applyBorder="1" applyAlignment="1" applyProtection="1">
      <alignment horizontal="right" vertical="center"/>
      <protection locked="0"/>
    </xf>
    <xf numFmtId="164" fontId="4" fillId="6" borderId="9" xfId="0" applyNumberFormat="1" applyFont="1" applyFill="1" applyBorder="1" applyAlignment="1" applyProtection="1">
      <alignment horizontal="right" vertical="center"/>
      <protection locked="0"/>
    </xf>
    <xf numFmtId="0" fontId="4" fillId="7" borderId="5" xfId="0" applyFont="1" applyFill="1" applyBorder="1" applyAlignment="1">
      <alignment horizontal="centerContinuous" vertical="center"/>
    </xf>
    <xf numFmtId="164" fontId="4" fillId="7" borderId="5" xfId="0" applyNumberFormat="1" applyFont="1" applyFill="1" applyBorder="1" applyAlignment="1" applyProtection="1">
      <alignment horizontal="centerContinuous" vertical="center"/>
      <protection locked="0"/>
    </xf>
    <xf numFmtId="0" fontId="4" fillId="7" borderId="5" xfId="0" applyFont="1" applyFill="1" applyBorder="1" applyAlignment="1">
      <alignment horizontal="center" vertical="center"/>
    </xf>
    <xf numFmtId="164" fontId="4" fillId="7" borderId="5" xfId="0" applyNumberFormat="1" applyFont="1" applyFill="1" applyBorder="1" applyAlignment="1" applyProtection="1">
      <alignment horizontal="center" vertical="center"/>
      <protection locked="0"/>
    </xf>
    <xf numFmtId="0" fontId="5" fillId="5" borderId="2" xfId="0" applyFont="1" applyFill="1" applyBorder="1" applyAlignment="1">
      <alignment horizontal="centerContinuous" vertical="center"/>
    </xf>
    <xf numFmtId="0" fontId="5" fillId="5" borderId="3" xfId="0" applyFont="1" applyFill="1" applyBorder="1" applyAlignment="1">
      <alignment horizontal="centerContinuous" vertical="center"/>
    </xf>
    <xf numFmtId="166" fontId="5" fillId="9" borderId="1" xfId="0" applyNumberFormat="1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165" fontId="8" fillId="9" borderId="7" xfId="0" applyNumberFormat="1" applyFont="1" applyFill="1" applyBorder="1" applyAlignment="1" applyProtection="1">
      <alignment horizontal="right" vertical="center" wrapText="1"/>
      <protection locked="0"/>
    </xf>
    <xf numFmtId="164" fontId="7" fillId="9" borderId="7" xfId="0" applyNumberFormat="1" applyFont="1" applyFill="1" applyBorder="1" applyAlignment="1" applyProtection="1">
      <alignment horizontal="right" vertical="center" wrapText="1"/>
      <protection locked="0"/>
    </xf>
    <xf numFmtId="165" fontId="4" fillId="9" borderId="8" xfId="0" applyNumberFormat="1" applyFont="1" applyFill="1" applyBorder="1" applyAlignment="1" applyProtection="1">
      <alignment horizontal="right" vertical="center"/>
      <protection locked="0"/>
    </xf>
    <xf numFmtId="164" fontId="4" fillId="9" borderId="8" xfId="0" applyNumberFormat="1" applyFont="1" applyFill="1" applyBorder="1" applyAlignment="1" applyProtection="1">
      <alignment horizontal="right" vertical="center"/>
      <protection locked="0"/>
    </xf>
    <xf numFmtId="165" fontId="8" fillId="9" borderId="8" xfId="0" applyNumberFormat="1" applyFont="1" applyFill="1" applyBorder="1" applyAlignment="1" applyProtection="1">
      <alignment horizontal="right" vertical="center" wrapText="1"/>
      <protection locked="0"/>
    </xf>
    <xf numFmtId="164" fontId="7" fillId="9" borderId="8" xfId="0" applyNumberFormat="1" applyFont="1" applyFill="1" applyBorder="1" applyAlignment="1" applyProtection="1">
      <alignment horizontal="right" vertical="center" wrapText="1"/>
      <protection locked="0"/>
    </xf>
    <xf numFmtId="165" fontId="4" fillId="9" borderId="9" xfId="0" applyNumberFormat="1" applyFont="1" applyFill="1" applyBorder="1" applyAlignment="1" applyProtection="1">
      <alignment horizontal="right" vertical="center"/>
      <protection locked="0"/>
    </xf>
    <xf numFmtId="164" fontId="4" fillId="9" borderId="9" xfId="0" applyNumberFormat="1" applyFont="1" applyFill="1" applyBorder="1" applyAlignment="1" applyProtection="1">
      <alignment horizontal="right" vertical="center"/>
      <protection locked="0"/>
    </xf>
    <xf numFmtId="0" fontId="4" fillId="10" borderId="5" xfId="0" applyFont="1" applyFill="1" applyBorder="1" applyAlignment="1">
      <alignment horizontal="center" vertical="center" wrapText="1"/>
    </xf>
    <xf numFmtId="164" fontId="5" fillId="10" borderId="5" xfId="0" applyNumberFormat="1" applyFont="1" applyFill="1" applyBorder="1" applyAlignment="1">
      <alignment horizontal="center" vertical="center"/>
    </xf>
    <xf numFmtId="165" fontId="10" fillId="4" borderId="1" xfId="0" applyNumberFormat="1" applyFont="1" applyFill="1" applyBorder="1" applyAlignment="1">
      <alignment horizontal="center" vertical="center" wrapText="1"/>
    </xf>
    <xf numFmtId="164" fontId="10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 wrapText="1"/>
    </xf>
    <xf numFmtId="167" fontId="4" fillId="0" borderId="9" xfId="0" applyNumberFormat="1" applyFont="1" applyBorder="1" applyAlignment="1">
      <alignment horizontal="center" vertical="center"/>
    </xf>
    <xf numFmtId="7" fontId="4" fillId="0" borderId="0" xfId="0" applyNumberFormat="1" applyFont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Continuous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Continuous" vertical="center"/>
      <protection locked="0"/>
    </xf>
    <xf numFmtId="0" fontId="11" fillId="0" borderId="0" xfId="0" applyFont="1" applyFill="1" applyBorder="1" applyAlignment="1">
      <alignment horizontal="centerContinuous" vertical="center"/>
    </xf>
    <xf numFmtId="0" fontId="11" fillId="0" borderId="0" xfId="0" applyFont="1" applyFill="1" applyBorder="1" applyAlignment="1">
      <alignment horizontal="right" vertical="center"/>
    </xf>
    <xf numFmtId="166" fontId="6" fillId="6" borderId="5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Continuous" vertical="center"/>
    </xf>
    <xf numFmtId="0" fontId="4" fillId="2" borderId="2" xfId="0" applyFont="1" applyFill="1" applyBorder="1" applyAlignment="1">
      <alignment horizontal="center" vertical="center" wrapText="1"/>
    </xf>
    <xf numFmtId="0" fontId="5" fillId="8" borderId="2" xfId="0" applyFont="1" applyFill="1" applyBorder="1" applyAlignment="1">
      <alignment horizontal="centerContinuous" vertical="center"/>
    </xf>
    <xf numFmtId="0" fontId="5" fillId="8" borderId="3" xfId="0" applyFont="1" applyFill="1" applyBorder="1" applyAlignment="1">
      <alignment horizontal="centerContinuous" vertical="center"/>
    </xf>
    <xf numFmtId="0" fontId="9" fillId="11" borderId="1" xfId="0" applyFont="1" applyFill="1" applyBorder="1" applyAlignment="1">
      <alignment horizontal="center" textRotation="255"/>
    </xf>
    <xf numFmtId="0" fontId="9" fillId="11" borderId="4" xfId="0" applyFont="1" applyFill="1" applyBorder="1" applyAlignment="1">
      <alignment horizontal="center" textRotation="255"/>
    </xf>
    <xf numFmtId="0" fontId="9" fillId="11" borderId="6" xfId="0" applyFont="1" applyFill="1" applyBorder="1" applyAlignment="1">
      <alignment horizontal="center" textRotation="255"/>
    </xf>
  </cellXfs>
  <cellStyles count="5">
    <cellStyle name="Monétaire 2" xfId="3"/>
    <cellStyle name="Normal" xfId="0" builtinId="0"/>
    <cellStyle name="Normal 2" xfId="1"/>
    <cellStyle name="Normal 3" xfId="2"/>
    <cellStyle name="Normal 4" xfId="4"/>
  </cellStyles>
  <dxfs count="2"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FFCC"/>
      <color rgb="FFC00000"/>
      <color rgb="FFE17199"/>
      <color rgb="FFC3A77F"/>
      <color rgb="FF0DE941"/>
      <color rgb="FFBEBFEE"/>
      <color rgb="FFB496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d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Eurocompte"/>
      <sheetName val="BGL"/>
      <sheetName val="BglType"/>
      <sheetName val="Credit"/>
      <sheetName val="Carte"/>
      <sheetName val="Itunes"/>
      <sheetName val="Liste"/>
      <sheetName val="Sicav"/>
      <sheetName val="Chèques"/>
      <sheetName val="Revenu"/>
      <sheetName val="Conso"/>
      <sheetName val="TCD conso"/>
      <sheetName val="Données fioul"/>
      <sheetName val="TCD fioul"/>
      <sheetName val="Feuil2"/>
      <sheetName val="Frais d'essence"/>
      <sheetName val="Audi"/>
      <sheetName val="Twingo"/>
      <sheetName val="Meriva"/>
      <sheetName val="Récap fouil"/>
      <sheetName val="co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>
        <row r="1">
          <cell r="A1" t="str">
            <v>Année</v>
          </cell>
          <cell r="D1" t="str">
            <v>Vehicule</v>
          </cell>
        </row>
        <row r="2">
          <cell r="A2">
            <v>2013</v>
          </cell>
          <cell r="D2" t="str">
            <v>Meriva</v>
          </cell>
        </row>
        <row r="3">
          <cell r="A3">
            <v>2013</v>
          </cell>
          <cell r="D3" t="str">
            <v>Meriva</v>
          </cell>
        </row>
        <row r="4">
          <cell r="A4">
            <v>2013</v>
          </cell>
          <cell r="D4" t="str">
            <v>Meriva</v>
          </cell>
        </row>
        <row r="5">
          <cell r="A5">
            <v>2013</v>
          </cell>
          <cell r="D5" t="str">
            <v>Meriva</v>
          </cell>
        </row>
        <row r="6">
          <cell r="A6">
            <v>2013</v>
          </cell>
          <cell r="D6" t="str">
            <v>Meriva</v>
          </cell>
        </row>
        <row r="7">
          <cell r="A7">
            <v>2013</v>
          </cell>
          <cell r="D7" t="str">
            <v>Meriva</v>
          </cell>
        </row>
        <row r="8">
          <cell r="A8">
            <v>2013</v>
          </cell>
          <cell r="D8" t="str">
            <v>Meriva</v>
          </cell>
        </row>
        <row r="9">
          <cell r="A9">
            <v>2013</v>
          </cell>
          <cell r="D9" t="str">
            <v>Meriva</v>
          </cell>
        </row>
        <row r="10">
          <cell r="A10">
            <v>2013</v>
          </cell>
          <cell r="D10" t="str">
            <v>Meriva</v>
          </cell>
        </row>
        <row r="11">
          <cell r="A11">
            <v>2013</v>
          </cell>
          <cell r="D11" t="str">
            <v>Meriva</v>
          </cell>
        </row>
        <row r="12">
          <cell r="A12">
            <v>2013</v>
          </cell>
          <cell r="D12" t="str">
            <v>Meriva</v>
          </cell>
        </row>
        <row r="13">
          <cell r="A13">
            <v>2013</v>
          </cell>
          <cell r="D13" t="str">
            <v>Meriva</v>
          </cell>
        </row>
        <row r="14">
          <cell r="A14">
            <v>2013</v>
          </cell>
          <cell r="D14" t="str">
            <v>Meriva</v>
          </cell>
        </row>
        <row r="15">
          <cell r="A15">
            <v>2013</v>
          </cell>
          <cell r="D15" t="str">
            <v>Meriva</v>
          </cell>
        </row>
        <row r="16">
          <cell r="A16">
            <v>2013</v>
          </cell>
          <cell r="D16" t="str">
            <v>Meriva</v>
          </cell>
        </row>
        <row r="17">
          <cell r="A17">
            <v>2013</v>
          </cell>
          <cell r="D17" t="str">
            <v>Meriva</v>
          </cell>
        </row>
        <row r="18">
          <cell r="A18">
            <v>2013</v>
          </cell>
          <cell r="D18" t="str">
            <v>Meriva</v>
          </cell>
        </row>
        <row r="19">
          <cell r="A19">
            <v>2013</v>
          </cell>
          <cell r="D19" t="str">
            <v>Meriva</v>
          </cell>
        </row>
        <row r="20">
          <cell r="A20">
            <v>2013</v>
          </cell>
          <cell r="D20" t="str">
            <v>Meriva</v>
          </cell>
        </row>
        <row r="21">
          <cell r="A21">
            <v>2013</v>
          </cell>
          <cell r="D21" t="str">
            <v>Meriva</v>
          </cell>
        </row>
        <row r="22">
          <cell r="A22">
            <v>2013</v>
          </cell>
          <cell r="D22" t="str">
            <v>Meriva</v>
          </cell>
        </row>
        <row r="23">
          <cell r="A23">
            <v>2013</v>
          </cell>
          <cell r="D23" t="str">
            <v>Meriva</v>
          </cell>
        </row>
        <row r="24">
          <cell r="A24">
            <v>2013</v>
          </cell>
          <cell r="D24" t="str">
            <v>Meriva</v>
          </cell>
        </row>
        <row r="25">
          <cell r="A25">
            <v>2014</v>
          </cell>
          <cell r="D25" t="str">
            <v>Meriva</v>
          </cell>
        </row>
        <row r="26">
          <cell r="A26">
            <v>2014</v>
          </cell>
          <cell r="D26" t="str">
            <v>Meriva</v>
          </cell>
        </row>
        <row r="27">
          <cell r="A27">
            <v>2014</v>
          </cell>
          <cell r="D27" t="str">
            <v>Meriva</v>
          </cell>
        </row>
        <row r="28">
          <cell r="A28">
            <v>2014</v>
          </cell>
          <cell r="D28" t="str">
            <v>Meriva</v>
          </cell>
        </row>
        <row r="29">
          <cell r="A29">
            <v>2014</v>
          </cell>
          <cell r="D29" t="str">
            <v>Meriva</v>
          </cell>
        </row>
        <row r="30">
          <cell r="A30">
            <v>2014</v>
          </cell>
          <cell r="D30" t="str">
            <v>Meriva</v>
          </cell>
        </row>
        <row r="31">
          <cell r="A31">
            <v>2014</v>
          </cell>
          <cell r="D31" t="str">
            <v>Meriva</v>
          </cell>
        </row>
        <row r="32">
          <cell r="A32">
            <v>2014</v>
          </cell>
          <cell r="D32" t="str">
            <v>Meriva</v>
          </cell>
        </row>
        <row r="33">
          <cell r="A33">
            <v>2014</v>
          </cell>
          <cell r="D33" t="str">
            <v>Meriva</v>
          </cell>
        </row>
        <row r="34">
          <cell r="A34">
            <v>2014</v>
          </cell>
          <cell r="D34" t="str">
            <v>Meriva</v>
          </cell>
        </row>
        <row r="35">
          <cell r="A35">
            <v>2014</v>
          </cell>
          <cell r="D35" t="str">
            <v>Meriva</v>
          </cell>
        </row>
        <row r="36">
          <cell r="A36">
            <v>2014</v>
          </cell>
          <cell r="D36" t="str">
            <v>Meriva</v>
          </cell>
        </row>
        <row r="37">
          <cell r="A37">
            <v>2014</v>
          </cell>
          <cell r="D37" t="str">
            <v>Meriva</v>
          </cell>
        </row>
        <row r="38">
          <cell r="A38">
            <v>2014</v>
          </cell>
          <cell r="D38" t="str">
            <v>Meriva</v>
          </cell>
        </row>
        <row r="39">
          <cell r="A39">
            <v>2014</v>
          </cell>
          <cell r="D39" t="str">
            <v>Meriva</v>
          </cell>
        </row>
        <row r="40">
          <cell r="A40">
            <v>2014</v>
          </cell>
          <cell r="D40" t="str">
            <v>Meriva</v>
          </cell>
        </row>
        <row r="41">
          <cell r="A41">
            <v>2014</v>
          </cell>
          <cell r="D41" t="str">
            <v>Meriva</v>
          </cell>
        </row>
        <row r="42">
          <cell r="A42">
            <v>2014</v>
          </cell>
          <cell r="D42" t="str">
            <v>Meriva</v>
          </cell>
        </row>
        <row r="43">
          <cell r="A43">
            <v>2014</v>
          </cell>
          <cell r="D43" t="str">
            <v>Meriva</v>
          </cell>
        </row>
        <row r="44">
          <cell r="A44">
            <v>2014</v>
          </cell>
          <cell r="D44" t="str">
            <v>Meriva</v>
          </cell>
        </row>
        <row r="45">
          <cell r="A45">
            <v>2014</v>
          </cell>
          <cell r="D45" t="str">
            <v>Meriva</v>
          </cell>
        </row>
        <row r="46">
          <cell r="A46">
            <v>2014</v>
          </cell>
          <cell r="D46" t="str">
            <v>Meriva</v>
          </cell>
        </row>
        <row r="47">
          <cell r="A47">
            <v>2014</v>
          </cell>
          <cell r="D47" t="str">
            <v>Meriva</v>
          </cell>
        </row>
        <row r="48">
          <cell r="A48">
            <v>2014</v>
          </cell>
          <cell r="D48" t="str">
            <v>Meriva</v>
          </cell>
        </row>
        <row r="49">
          <cell r="A49">
            <v>2014</v>
          </cell>
          <cell r="D49" t="str">
            <v>Meriva</v>
          </cell>
        </row>
        <row r="50">
          <cell r="A50">
            <v>2014</v>
          </cell>
          <cell r="D50" t="str">
            <v>Meriva</v>
          </cell>
        </row>
        <row r="51">
          <cell r="A51">
            <v>2014</v>
          </cell>
          <cell r="D51" t="str">
            <v>Meriva</v>
          </cell>
        </row>
        <row r="52">
          <cell r="A52">
            <v>2014</v>
          </cell>
          <cell r="D52" t="str">
            <v>Meriva</v>
          </cell>
        </row>
        <row r="53">
          <cell r="A53">
            <v>2014</v>
          </cell>
          <cell r="D53" t="str">
            <v>Meriva</v>
          </cell>
        </row>
        <row r="54">
          <cell r="A54">
            <v>2014</v>
          </cell>
          <cell r="D54" t="str">
            <v>Meriva</v>
          </cell>
        </row>
        <row r="55">
          <cell r="A55">
            <v>2014</v>
          </cell>
          <cell r="D55" t="str">
            <v>Meriva</v>
          </cell>
        </row>
        <row r="56">
          <cell r="A56">
            <v>2014</v>
          </cell>
          <cell r="D56" t="str">
            <v>Meriva</v>
          </cell>
        </row>
        <row r="57">
          <cell r="A57">
            <v>2014</v>
          </cell>
          <cell r="D57" t="str">
            <v>Meriva</v>
          </cell>
        </row>
        <row r="58">
          <cell r="A58">
            <v>2014</v>
          </cell>
          <cell r="D58" t="str">
            <v>Meriva</v>
          </cell>
        </row>
        <row r="59">
          <cell r="A59">
            <v>2015</v>
          </cell>
          <cell r="D59" t="str">
            <v>Meriva</v>
          </cell>
        </row>
        <row r="60">
          <cell r="A60">
            <v>2015</v>
          </cell>
          <cell r="D60" t="str">
            <v>Meriva</v>
          </cell>
        </row>
        <row r="61">
          <cell r="A61">
            <v>2015</v>
          </cell>
          <cell r="D61" t="str">
            <v>Meriva</v>
          </cell>
        </row>
        <row r="62">
          <cell r="A62">
            <v>2015</v>
          </cell>
          <cell r="D62" t="str">
            <v>Meriva</v>
          </cell>
        </row>
        <row r="63">
          <cell r="A63">
            <v>2015</v>
          </cell>
          <cell r="D63" t="str">
            <v>Meriva</v>
          </cell>
        </row>
        <row r="64">
          <cell r="A64">
            <v>2015</v>
          </cell>
          <cell r="D64" t="str">
            <v>Twingo</v>
          </cell>
        </row>
        <row r="65">
          <cell r="A65">
            <v>2015</v>
          </cell>
          <cell r="D65" t="str">
            <v>Meriva</v>
          </cell>
        </row>
        <row r="66">
          <cell r="A66">
            <v>2015</v>
          </cell>
          <cell r="D66" t="str">
            <v>Twingo</v>
          </cell>
        </row>
        <row r="67">
          <cell r="A67">
            <v>2015</v>
          </cell>
          <cell r="D67" t="str">
            <v>Meriva</v>
          </cell>
        </row>
        <row r="68">
          <cell r="A68">
            <v>2015</v>
          </cell>
          <cell r="D68" t="str">
            <v>Meriva</v>
          </cell>
        </row>
        <row r="69">
          <cell r="A69">
            <v>2015</v>
          </cell>
          <cell r="D69" t="str">
            <v>Twingo</v>
          </cell>
        </row>
        <row r="70">
          <cell r="A70">
            <v>2015</v>
          </cell>
          <cell r="D70" t="str">
            <v>Meriva</v>
          </cell>
        </row>
        <row r="71">
          <cell r="A71">
            <v>2015</v>
          </cell>
          <cell r="D71" t="str">
            <v>Meriva</v>
          </cell>
        </row>
        <row r="72">
          <cell r="A72">
            <v>2015</v>
          </cell>
          <cell r="D72" t="str">
            <v>Twingo</v>
          </cell>
        </row>
        <row r="73">
          <cell r="A73">
            <v>2015</v>
          </cell>
          <cell r="D73" t="str">
            <v>Meriva</v>
          </cell>
        </row>
        <row r="74">
          <cell r="A74">
            <v>2015</v>
          </cell>
          <cell r="D74" t="str">
            <v>Twingo</v>
          </cell>
        </row>
        <row r="75">
          <cell r="A75">
            <v>2015</v>
          </cell>
          <cell r="D75" t="str">
            <v>Meriva</v>
          </cell>
        </row>
        <row r="76">
          <cell r="A76">
            <v>2015</v>
          </cell>
          <cell r="D76" t="str">
            <v>Twingo</v>
          </cell>
        </row>
        <row r="77">
          <cell r="A77">
            <v>2015</v>
          </cell>
          <cell r="D77" t="str">
            <v>Twingo</v>
          </cell>
        </row>
        <row r="78">
          <cell r="A78">
            <v>2015</v>
          </cell>
          <cell r="D78" t="str">
            <v>Twingo</v>
          </cell>
        </row>
        <row r="79">
          <cell r="A79">
            <v>2015</v>
          </cell>
          <cell r="D79" t="str">
            <v>Meriva</v>
          </cell>
        </row>
        <row r="80">
          <cell r="A80">
            <v>2015</v>
          </cell>
          <cell r="D80" t="str">
            <v>Meriva</v>
          </cell>
        </row>
        <row r="81">
          <cell r="A81">
            <v>2015</v>
          </cell>
          <cell r="D81" t="str">
            <v>Meriva</v>
          </cell>
        </row>
        <row r="82">
          <cell r="A82">
            <v>2015</v>
          </cell>
          <cell r="D82" t="str">
            <v>Meriva</v>
          </cell>
        </row>
        <row r="83">
          <cell r="A83">
            <v>2015</v>
          </cell>
          <cell r="D83" t="str">
            <v>Meriva</v>
          </cell>
        </row>
        <row r="84">
          <cell r="A84">
            <v>2015</v>
          </cell>
          <cell r="D84" t="str">
            <v>Meriva</v>
          </cell>
        </row>
        <row r="85">
          <cell r="A85">
            <v>2015</v>
          </cell>
          <cell r="D85" t="str">
            <v>Twingo</v>
          </cell>
        </row>
        <row r="86">
          <cell r="A86">
            <v>2015</v>
          </cell>
          <cell r="D86" t="str">
            <v>Meriva</v>
          </cell>
        </row>
        <row r="87">
          <cell r="A87">
            <v>2015</v>
          </cell>
          <cell r="D87" t="str">
            <v>Twingo</v>
          </cell>
        </row>
        <row r="88">
          <cell r="A88">
            <v>2015</v>
          </cell>
          <cell r="D88" t="str">
            <v>Meriva</v>
          </cell>
        </row>
        <row r="89">
          <cell r="A89">
            <v>2015</v>
          </cell>
          <cell r="D89" t="str">
            <v>Meriva</v>
          </cell>
        </row>
        <row r="90">
          <cell r="A90">
            <v>2015</v>
          </cell>
          <cell r="D90" t="str">
            <v>Twingo</v>
          </cell>
        </row>
        <row r="91">
          <cell r="A91">
            <v>2015</v>
          </cell>
          <cell r="D91" t="str">
            <v>Meriva</v>
          </cell>
        </row>
        <row r="92">
          <cell r="A92">
            <v>2015</v>
          </cell>
          <cell r="D92" t="str">
            <v>Twingo</v>
          </cell>
        </row>
        <row r="93">
          <cell r="A93">
            <v>2015</v>
          </cell>
          <cell r="D93" t="str">
            <v>Meriva</v>
          </cell>
        </row>
        <row r="94">
          <cell r="A94">
            <v>2015</v>
          </cell>
          <cell r="D94" t="str">
            <v>Twingo</v>
          </cell>
        </row>
        <row r="95">
          <cell r="A95">
            <v>2015</v>
          </cell>
          <cell r="D95" t="str">
            <v>Twingo</v>
          </cell>
        </row>
        <row r="96">
          <cell r="A96">
            <v>2015</v>
          </cell>
          <cell r="D96" t="str">
            <v>Meriva</v>
          </cell>
        </row>
        <row r="97">
          <cell r="A97">
            <v>2015</v>
          </cell>
          <cell r="D97" t="str">
            <v>Meriva</v>
          </cell>
        </row>
        <row r="98">
          <cell r="A98">
            <v>2015</v>
          </cell>
          <cell r="D98" t="str">
            <v>Twingo</v>
          </cell>
        </row>
        <row r="99">
          <cell r="A99">
            <v>2015</v>
          </cell>
          <cell r="D99" t="str">
            <v>Meriva</v>
          </cell>
        </row>
        <row r="100">
          <cell r="A100">
            <v>2015</v>
          </cell>
          <cell r="D100" t="str">
            <v>Twingo</v>
          </cell>
        </row>
        <row r="101">
          <cell r="A101">
            <v>2015</v>
          </cell>
          <cell r="D101" t="str">
            <v>Meriva</v>
          </cell>
        </row>
        <row r="102">
          <cell r="A102">
            <v>2015</v>
          </cell>
          <cell r="D102" t="str">
            <v>Twingo</v>
          </cell>
        </row>
        <row r="103">
          <cell r="A103">
            <v>2015</v>
          </cell>
          <cell r="D103" t="str">
            <v>Meriva</v>
          </cell>
        </row>
        <row r="104">
          <cell r="A104">
            <v>2015</v>
          </cell>
          <cell r="D104" t="str">
            <v>Twingo</v>
          </cell>
        </row>
        <row r="105">
          <cell r="A105">
            <v>2015</v>
          </cell>
          <cell r="D105" t="str">
            <v>Meriva</v>
          </cell>
        </row>
        <row r="106">
          <cell r="A106">
            <v>2015</v>
          </cell>
          <cell r="D106" t="str">
            <v>Twingo</v>
          </cell>
        </row>
        <row r="107">
          <cell r="A107">
            <v>2015</v>
          </cell>
          <cell r="D107" t="str">
            <v>Twingo</v>
          </cell>
        </row>
        <row r="108">
          <cell r="A108">
            <v>2015</v>
          </cell>
          <cell r="D108" t="str">
            <v>Meriva</v>
          </cell>
        </row>
        <row r="109">
          <cell r="A109">
            <v>2016</v>
          </cell>
          <cell r="D109" t="str">
            <v>Twingo</v>
          </cell>
        </row>
        <row r="110">
          <cell r="A110">
            <v>2016</v>
          </cell>
          <cell r="D110" t="str">
            <v>Meriva</v>
          </cell>
        </row>
        <row r="111">
          <cell r="A111">
            <v>2016</v>
          </cell>
          <cell r="D111" t="str">
            <v>Twingo</v>
          </cell>
        </row>
        <row r="112">
          <cell r="A112">
            <v>2016</v>
          </cell>
          <cell r="D112" t="str">
            <v>Twingo</v>
          </cell>
        </row>
        <row r="113">
          <cell r="A113">
            <v>2016</v>
          </cell>
          <cell r="D113" t="str">
            <v>Meriva</v>
          </cell>
        </row>
        <row r="114">
          <cell r="A114">
            <v>2016</v>
          </cell>
          <cell r="D114" t="str">
            <v>Twingo</v>
          </cell>
        </row>
        <row r="115">
          <cell r="A115">
            <v>2016</v>
          </cell>
          <cell r="D115" t="str">
            <v>Meriva</v>
          </cell>
        </row>
        <row r="116">
          <cell r="A116">
            <v>2016</v>
          </cell>
          <cell r="D116" t="str">
            <v>Twingo</v>
          </cell>
        </row>
        <row r="117">
          <cell r="A117">
            <v>2016</v>
          </cell>
          <cell r="D117" t="str">
            <v>Meriva</v>
          </cell>
        </row>
        <row r="118">
          <cell r="A118">
            <v>2016</v>
          </cell>
          <cell r="D118" t="str">
            <v>Twingo</v>
          </cell>
        </row>
        <row r="119">
          <cell r="A119">
            <v>2016</v>
          </cell>
          <cell r="D119" t="str">
            <v>Meriva</v>
          </cell>
        </row>
        <row r="120">
          <cell r="A120">
            <v>2016</v>
          </cell>
          <cell r="D120" t="str">
            <v>Meriva</v>
          </cell>
        </row>
        <row r="121">
          <cell r="A121">
            <v>2016</v>
          </cell>
          <cell r="D121" t="str">
            <v>Twingo</v>
          </cell>
        </row>
        <row r="122">
          <cell r="A122">
            <v>2016</v>
          </cell>
          <cell r="D122" t="str">
            <v>Twingo</v>
          </cell>
        </row>
        <row r="123">
          <cell r="A123">
            <v>2016</v>
          </cell>
          <cell r="D123" t="str">
            <v>Meriva</v>
          </cell>
        </row>
        <row r="124">
          <cell r="A124">
            <v>2016</v>
          </cell>
          <cell r="D124" t="str">
            <v>Meriva</v>
          </cell>
        </row>
        <row r="125">
          <cell r="A125">
            <v>2016</v>
          </cell>
          <cell r="D125" t="str">
            <v>Twingo</v>
          </cell>
        </row>
        <row r="126">
          <cell r="A126">
            <v>2016</v>
          </cell>
          <cell r="D126" t="str">
            <v>Meriva</v>
          </cell>
        </row>
        <row r="127">
          <cell r="A127">
            <v>2016</v>
          </cell>
          <cell r="D127" t="str">
            <v>Twingo</v>
          </cell>
        </row>
        <row r="128">
          <cell r="A128">
            <v>2016</v>
          </cell>
          <cell r="D128" t="str">
            <v>Meriva</v>
          </cell>
        </row>
        <row r="129">
          <cell r="A129">
            <v>2016</v>
          </cell>
          <cell r="D129" t="str">
            <v>Twingo</v>
          </cell>
        </row>
        <row r="130">
          <cell r="A130">
            <v>2016</v>
          </cell>
          <cell r="D130" t="str">
            <v>Meriva</v>
          </cell>
        </row>
        <row r="131">
          <cell r="A131">
            <v>2016</v>
          </cell>
          <cell r="D131" t="str">
            <v>Twingo</v>
          </cell>
        </row>
        <row r="132">
          <cell r="A132">
            <v>2016</v>
          </cell>
          <cell r="D132" t="str">
            <v>Meriva</v>
          </cell>
        </row>
        <row r="133">
          <cell r="A133">
            <v>2016</v>
          </cell>
          <cell r="D133" t="str">
            <v>Twingo</v>
          </cell>
        </row>
        <row r="134">
          <cell r="A134">
            <v>2016</v>
          </cell>
          <cell r="D134" t="str">
            <v>Twingo</v>
          </cell>
        </row>
        <row r="135">
          <cell r="A135">
            <v>2016</v>
          </cell>
          <cell r="D135" t="str">
            <v>Meriva</v>
          </cell>
        </row>
        <row r="136">
          <cell r="A136">
            <v>2016</v>
          </cell>
          <cell r="D136" t="str">
            <v>Twingo</v>
          </cell>
        </row>
        <row r="137">
          <cell r="A137">
            <v>2016</v>
          </cell>
          <cell r="D137" t="str">
            <v>Meriva</v>
          </cell>
        </row>
        <row r="138">
          <cell r="A138">
            <v>2016</v>
          </cell>
          <cell r="D138" t="str">
            <v>Audi</v>
          </cell>
        </row>
        <row r="139">
          <cell r="A139">
            <v>2016</v>
          </cell>
          <cell r="D139" t="str">
            <v>Meriva</v>
          </cell>
        </row>
        <row r="140">
          <cell r="A140">
            <v>2016</v>
          </cell>
          <cell r="D140" t="str">
            <v>Audi</v>
          </cell>
        </row>
        <row r="141">
          <cell r="A141">
            <v>2016</v>
          </cell>
          <cell r="D141" t="str">
            <v>Twingo</v>
          </cell>
        </row>
        <row r="142">
          <cell r="A142">
            <v>2016</v>
          </cell>
          <cell r="D142" t="str">
            <v>Meriva</v>
          </cell>
        </row>
        <row r="143">
          <cell r="A143">
            <v>2016</v>
          </cell>
          <cell r="D143" t="str">
            <v>Audi</v>
          </cell>
        </row>
        <row r="144">
          <cell r="A144">
            <v>2016</v>
          </cell>
          <cell r="D144" t="str">
            <v>Twingo</v>
          </cell>
        </row>
        <row r="145">
          <cell r="A145">
            <v>2016</v>
          </cell>
          <cell r="D145" t="str">
            <v>Meriva</v>
          </cell>
        </row>
        <row r="146">
          <cell r="A146">
            <v>2016</v>
          </cell>
          <cell r="D146" t="str">
            <v>Meriva</v>
          </cell>
        </row>
        <row r="147">
          <cell r="A147">
            <v>2016</v>
          </cell>
          <cell r="D147" t="str">
            <v>Meriva</v>
          </cell>
        </row>
        <row r="148">
          <cell r="A148">
            <v>2016</v>
          </cell>
          <cell r="D148" t="str">
            <v>Meriva</v>
          </cell>
        </row>
        <row r="149">
          <cell r="A149">
            <v>2016</v>
          </cell>
          <cell r="D149" t="str">
            <v>Audi</v>
          </cell>
        </row>
        <row r="150">
          <cell r="A150">
            <v>2016</v>
          </cell>
          <cell r="D150" t="str">
            <v>Meriva</v>
          </cell>
        </row>
        <row r="151">
          <cell r="A151">
            <v>2016</v>
          </cell>
          <cell r="D151" t="str">
            <v>Audi</v>
          </cell>
        </row>
        <row r="152">
          <cell r="A152">
            <v>2016</v>
          </cell>
          <cell r="D152" t="str">
            <v>Meriva</v>
          </cell>
        </row>
        <row r="153">
          <cell r="A153">
            <v>2016</v>
          </cell>
          <cell r="D153" t="str">
            <v>Audi</v>
          </cell>
        </row>
        <row r="154">
          <cell r="A154">
            <v>2016</v>
          </cell>
          <cell r="D154" t="str">
            <v>Twingo</v>
          </cell>
        </row>
        <row r="155">
          <cell r="A155">
            <v>2016</v>
          </cell>
          <cell r="D155" t="str">
            <v>Meriva</v>
          </cell>
        </row>
        <row r="156">
          <cell r="A156">
            <v>2016</v>
          </cell>
          <cell r="D156" t="str">
            <v>Audi</v>
          </cell>
        </row>
        <row r="157">
          <cell r="A157">
            <v>2016</v>
          </cell>
          <cell r="D157" t="str">
            <v>Twingo</v>
          </cell>
        </row>
        <row r="158">
          <cell r="A158">
            <v>2016</v>
          </cell>
          <cell r="D158" t="str">
            <v>Meriva</v>
          </cell>
        </row>
        <row r="159">
          <cell r="A159">
            <v>2016</v>
          </cell>
          <cell r="D159" t="str">
            <v>Twingo</v>
          </cell>
        </row>
        <row r="160">
          <cell r="A160">
            <v>2016</v>
          </cell>
          <cell r="D160" t="str">
            <v>Audi</v>
          </cell>
        </row>
        <row r="161">
          <cell r="A161">
            <v>2016</v>
          </cell>
          <cell r="D161" t="str">
            <v>Meriva</v>
          </cell>
        </row>
        <row r="162">
          <cell r="A162">
            <v>2016</v>
          </cell>
          <cell r="D162" t="str">
            <v>Twingo</v>
          </cell>
        </row>
        <row r="163">
          <cell r="A163">
            <v>2016</v>
          </cell>
          <cell r="D163" t="str">
            <v>Meriva</v>
          </cell>
        </row>
        <row r="164">
          <cell r="A164">
            <v>2016</v>
          </cell>
          <cell r="D164" t="str">
            <v>Twingo</v>
          </cell>
        </row>
        <row r="165">
          <cell r="A165">
            <v>2016</v>
          </cell>
          <cell r="D165" t="str">
            <v>Meriva</v>
          </cell>
        </row>
        <row r="166">
          <cell r="A166">
            <v>2016</v>
          </cell>
          <cell r="D166" t="str">
            <v>Audi</v>
          </cell>
        </row>
        <row r="167">
          <cell r="A167">
            <v>2016</v>
          </cell>
          <cell r="D167" t="str">
            <v>Twingo</v>
          </cell>
        </row>
        <row r="168">
          <cell r="A168">
            <v>2016</v>
          </cell>
          <cell r="D168" t="str">
            <v>Meriva</v>
          </cell>
        </row>
        <row r="169">
          <cell r="A169">
            <v>2016</v>
          </cell>
          <cell r="D169" t="str">
            <v>Meriva</v>
          </cell>
        </row>
        <row r="170">
          <cell r="A170">
            <v>2016</v>
          </cell>
          <cell r="D170" t="str">
            <v>Audi</v>
          </cell>
        </row>
        <row r="171">
          <cell r="A171">
            <v>2016</v>
          </cell>
          <cell r="D171" t="str">
            <v>Meriva</v>
          </cell>
        </row>
        <row r="172">
          <cell r="A172">
            <v>2016</v>
          </cell>
          <cell r="D172" t="str">
            <v>Audi</v>
          </cell>
        </row>
        <row r="173">
          <cell r="A173">
            <v>2016</v>
          </cell>
          <cell r="D173" t="str">
            <v>Meriva</v>
          </cell>
        </row>
        <row r="174">
          <cell r="A174">
            <v>2016</v>
          </cell>
          <cell r="D174" t="str">
            <v>Twingo</v>
          </cell>
        </row>
        <row r="175">
          <cell r="A175">
            <v>2016</v>
          </cell>
          <cell r="D175" t="str">
            <v>Meriva</v>
          </cell>
        </row>
        <row r="176">
          <cell r="A176">
            <v>2016</v>
          </cell>
          <cell r="D176" t="str">
            <v>Twingo</v>
          </cell>
        </row>
        <row r="177">
          <cell r="A177">
            <v>2017</v>
          </cell>
          <cell r="D177" t="str">
            <v>Meriva</v>
          </cell>
        </row>
        <row r="178">
          <cell r="A178">
            <v>2017</v>
          </cell>
          <cell r="D178" t="str">
            <v>Twingo</v>
          </cell>
        </row>
        <row r="179">
          <cell r="A179">
            <v>2017</v>
          </cell>
          <cell r="D179" t="str">
            <v>Twingo</v>
          </cell>
        </row>
        <row r="180">
          <cell r="A180">
            <v>2017</v>
          </cell>
          <cell r="D180" t="str">
            <v>Meriva</v>
          </cell>
        </row>
        <row r="181">
          <cell r="A181">
            <v>2017</v>
          </cell>
          <cell r="D181" t="str">
            <v>Twingo</v>
          </cell>
        </row>
        <row r="182">
          <cell r="A182">
            <v>2017</v>
          </cell>
          <cell r="D182" t="str">
            <v>Meriva</v>
          </cell>
        </row>
        <row r="183">
          <cell r="A183">
            <v>2017</v>
          </cell>
          <cell r="D183" t="str">
            <v>Audi</v>
          </cell>
        </row>
        <row r="184">
          <cell r="A184">
            <v>2017</v>
          </cell>
          <cell r="D184" t="str">
            <v>Audi</v>
          </cell>
        </row>
        <row r="185">
          <cell r="A185">
            <v>2017</v>
          </cell>
          <cell r="D185" t="str">
            <v>Meriva</v>
          </cell>
        </row>
        <row r="186">
          <cell r="A186">
            <v>2017</v>
          </cell>
          <cell r="D186" t="str">
            <v>Audi</v>
          </cell>
        </row>
        <row r="187">
          <cell r="A187">
            <v>2017</v>
          </cell>
          <cell r="D187" t="str">
            <v>Twingo</v>
          </cell>
        </row>
        <row r="188">
          <cell r="A188">
            <v>2017</v>
          </cell>
          <cell r="D188" t="str">
            <v>Meriva</v>
          </cell>
        </row>
        <row r="189">
          <cell r="A189">
            <v>2017</v>
          </cell>
          <cell r="D189" t="str">
            <v>Audi</v>
          </cell>
        </row>
        <row r="190">
          <cell r="A190">
            <v>2017</v>
          </cell>
          <cell r="D190" t="str">
            <v>Meriva</v>
          </cell>
        </row>
        <row r="191">
          <cell r="A191">
            <v>2017</v>
          </cell>
          <cell r="D191" t="str">
            <v>Twingo</v>
          </cell>
        </row>
        <row r="192">
          <cell r="A192">
            <v>2017</v>
          </cell>
          <cell r="D192" t="str">
            <v>Audi</v>
          </cell>
        </row>
        <row r="193">
          <cell r="A193">
            <v>2017</v>
          </cell>
          <cell r="D193" t="str">
            <v>Meriva</v>
          </cell>
        </row>
        <row r="194">
          <cell r="A194">
            <v>2017</v>
          </cell>
          <cell r="D194" t="str">
            <v>Audi</v>
          </cell>
        </row>
        <row r="195">
          <cell r="A195">
            <v>2017</v>
          </cell>
          <cell r="D195" t="str">
            <v>Meriva</v>
          </cell>
        </row>
        <row r="196">
          <cell r="A196">
            <v>2017</v>
          </cell>
          <cell r="D196" t="str">
            <v>Twingo</v>
          </cell>
        </row>
        <row r="197">
          <cell r="A197">
            <v>2017</v>
          </cell>
          <cell r="D197" t="str">
            <v>Meriva</v>
          </cell>
        </row>
        <row r="198">
          <cell r="A198">
            <v>2017</v>
          </cell>
          <cell r="D198" t="str">
            <v>Audi</v>
          </cell>
        </row>
        <row r="199">
          <cell r="A199">
            <v>2017</v>
          </cell>
          <cell r="D199" t="str">
            <v>Meriva</v>
          </cell>
        </row>
        <row r="200">
          <cell r="A200">
            <v>2017</v>
          </cell>
          <cell r="D200" t="str">
            <v>Twingo</v>
          </cell>
        </row>
        <row r="201">
          <cell r="A201">
            <v>2017</v>
          </cell>
          <cell r="D201" t="str">
            <v>Twingo</v>
          </cell>
        </row>
        <row r="202">
          <cell r="A202">
            <v>2017</v>
          </cell>
          <cell r="D202" t="str">
            <v>Meriva</v>
          </cell>
        </row>
        <row r="203">
          <cell r="A203">
            <v>2017</v>
          </cell>
          <cell r="D203" t="str">
            <v>Audi</v>
          </cell>
        </row>
        <row r="204">
          <cell r="A204">
            <v>2017</v>
          </cell>
          <cell r="D204" t="str">
            <v>Audi</v>
          </cell>
        </row>
        <row r="205">
          <cell r="A205">
            <v>2017</v>
          </cell>
          <cell r="D205" t="str">
            <v>Meriva</v>
          </cell>
        </row>
        <row r="206">
          <cell r="A206">
            <v>2017</v>
          </cell>
          <cell r="D206" t="str">
            <v>Twingo</v>
          </cell>
        </row>
        <row r="207">
          <cell r="A207">
            <v>2017</v>
          </cell>
          <cell r="D207" t="str">
            <v>Audi</v>
          </cell>
        </row>
        <row r="208">
          <cell r="A208">
            <v>2017</v>
          </cell>
          <cell r="D208" t="str">
            <v>Meriva</v>
          </cell>
        </row>
        <row r="209">
          <cell r="A209">
            <v>2017</v>
          </cell>
          <cell r="D209" t="str">
            <v>Audi</v>
          </cell>
        </row>
        <row r="210">
          <cell r="A210">
            <v>2017</v>
          </cell>
          <cell r="D210" t="str">
            <v>Twingo</v>
          </cell>
        </row>
        <row r="211">
          <cell r="A211">
            <v>2017</v>
          </cell>
          <cell r="D211" t="str">
            <v>Meriva</v>
          </cell>
        </row>
        <row r="212">
          <cell r="A212">
            <v>2017</v>
          </cell>
          <cell r="D212" t="str">
            <v>Twingo</v>
          </cell>
        </row>
        <row r="213">
          <cell r="A213">
            <v>2017</v>
          </cell>
          <cell r="D213" t="str">
            <v>Meriva</v>
          </cell>
        </row>
        <row r="214">
          <cell r="A214">
            <v>2017</v>
          </cell>
          <cell r="D214" t="str">
            <v>Audi</v>
          </cell>
        </row>
        <row r="215">
          <cell r="A215">
            <v>2017</v>
          </cell>
          <cell r="D215" t="str">
            <v>Twingo</v>
          </cell>
        </row>
        <row r="216">
          <cell r="A216">
            <v>2017</v>
          </cell>
          <cell r="D216" t="str">
            <v>Meriva</v>
          </cell>
        </row>
        <row r="217">
          <cell r="A217">
            <v>2017</v>
          </cell>
          <cell r="D217" t="str">
            <v>Meriva</v>
          </cell>
        </row>
        <row r="218">
          <cell r="A218">
            <v>2017</v>
          </cell>
          <cell r="D218" t="str">
            <v>Meriva</v>
          </cell>
        </row>
        <row r="219">
          <cell r="A219">
            <v>2017</v>
          </cell>
          <cell r="D219" t="str">
            <v>Meriva</v>
          </cell>
        </row>
        <row r="220">
          <cell r="A220">
            <v>2017</v>
          </cell>
          <cell r="D220" t="str">
            <v>Audi</v>
          </cell>
        </row>
        <row r="221">
          <cell r="A221">
            <v>2017</v>
          </cell>
          <cell r="D221" t="str">
            <v>Meriva</v>
          </cell>
        </row>
        <row r="222">
          <cell r="A222">
            <v>2017</v>
          </cell>
          <cell r="D222" t="str">
            <v>Audi</v>
          </cell>
        </row>
        <row r="223">
          <cell r="A223">
            <v>2017</v>
          </cell>
          <cell r="D223" t="str">
            <v>Audi</v>
          </cell>
        </row>
        <row r="224">
          <cell r="A224">
            <v>2017</v>
          </cell>
          <cell r="D224" t="str">
            <v>Meriva</v>
          </cell>
        </row>
        <row r="225">
          <cell r="A225">
            <v>2017</v>
          </cell>
          <cell r="D225" t="str">
            <v>Twingo</v>
          </cell>
        </row>
        <row r="226">
          <cell r="A226">
            <v>2017</v>
          </cell>
          <cell r="D226" t="str">
            <v>Meriva</v>
          </cell>
        </row>
        <row r="227">
          <cell r="A227">
            <v>2017</v>
          </cell>
          <cell r="D227" t="str">
            <v>Twingo</v>
          </cell>
        </row>
        <row r="228">
          <cell r="A228">
            <v>2017</v>
          </cell>
          <cell r="D228" t="str">
            <v>Audi</v>
          </cell>
        </row>
        <row r="229">
          <cell r="A229">
            <v>2017</v>
          </cell>
          <cell r="D229" t="str">
            <v>Meriva</v>
          </cell>
        </row>
        <row r="230">
          <cell r="A230">
            <v>2017</v>
          </cell>
          <cell r="D230" t="str">
            <v>Meriva</v>
          </cell>
        </row>
        <row r="231">
          <cell r="A231">
            <v>2017</v>
          </cell>
          <cell r="D231" t="str">
            <v>Twingo</v>
          </cell>
        </row>
        <row r="232">
          <cell r="A232">
            <v>2017</v>
          </cell>
          <cell r="D232" t="str">
            <v>Audi</v>
          </cell>
        </row>
        <row r="233">
          <cell r="A233">
            <v>2017</v>
          </cell>
          <cell r="D233" t="str">
            <v>Meriva</v>
          </cell>
        </row>
        <row r="234">
          <cell r="A234">
            <v>2017</v>
          </cell>
          <cell r="D234" t="str">
            <v>Audi</v>
          </cell>
        </row>
        <row r="235">
          <cell r="A235">
            <v>2017</v>
          </cell>
          <cell r="D235" t="str">
            <v>Twingo</v>
          </cell>
        </row>
        <row r="236">
          <cell r="A236">
            <v>2017</v>
          </cell>
          <cell r="D236" t="str">
            <v>Meriva</v>
          </cell>
        </row>
        <row r="237">
          <cell r="A237">
            <v>2017</v>
          </cell>
          <cell r="D237" t="str">
            <v>Meriva</v>
          </cell>
        </row>
        <row r="238">
          <cell r="A238">
            <v>2017</v>
          </cell>
          <cell r="D238" t="str">
            <v>Twingo</v>
          </cell>
        </row>
        <row r="239">
          <cell r="A239">
            <v>2017</v>
          </cell>
          <cell r="D239" t="str">
            <v>Meriva</v>
          </cell>
        </row>
        <row r="240">
          <cell r="A240">
            <v>2017</v>
          </cell>
          <cell r="D240" t="str">
            <v>Audi</v>
          </cell>
        </row>
        <row r="241">
          <cell r="A241">
            <v>2017</v>
          </cell>
          <cell r="D241" t="str">
            <v>Twingo</v>
          </cell>
        </row>
        <row r="242">
          <cell r="A242">
            <v>2017</v>
          </cell>
          <cell r="D242" t="str">
            <v>Meriva</v>
          </cell>
        </row>
        <row r="243">
          <cell r="A243">
            <v>2017</v>
          </cell>
          <cell r="D243" t="str">
            <v>Twingo</v>
          </cell>
        </row>
        <row r="244">
          <cell r="A244">
            <v>2017</v>
          </cell>
          <cell r="D244" t="str">
            <v>Meriva</v>
          </cell>
        </row>
        <row r="245">
          <cell r="A245">
            <v>2017</v>
          </cell>
          <cell r="D245" t="str">
            <v>Audi</v>
          </cell>
        </row>
        <row r="246">
          <cell r="A246">
            <v>2018</v>
          </cell>
          <cell r="D246" t="str">
            <v>Audi</v>
          </cell>
        </row>
        <row r="247">
          <cell r="A247">
            <v>2018</v>
          </cell>
          <cell r="D247" t="str">
            <v>Meriva</v>
          </cell>
        </row>
        <row r="248">
          <cell r="A248">
            <v>2018</v>
          </cell>
          <cell r="D248" t="str">
            <v>Audi</v>
          </cell>
        </row>
        <row r="249">
          <cell r="A249">
            <v>2018</v>
          </cell>
          <cell r="D249" t="str">
            <v>Meriva</v>
          </cell>
        </row>
        <row r="250">
          <cell r="A250">
            <v>2018</v>
          </cell>
          <cell r="D250" t="str">
            <v>Twingo</v>
          </cell>
        </row>
        <row r="251">
          <cell r="A251">
            <v>2018</v>
          </cell>
          <cell r="D251" t="str">
            <v>Meriva</v>
          </cell>
        </row>
        <row r="252">
          <cell r="A252">
            <v>2018</v>
          </cell>
          <cell r="D252" t="str">
            <v>Twingo</v>
          </cell>
        </row>
        <row r="253">
          <cell r="A253">
            <v>2018</v>
          </cell>
          <cell r="D253" t="str">
            <v>Audi</v>
          </cell>
        </row>
        <row r="254">
          <cell r="A254">
            <v>2018</v>
          </cell>
          <cell r="D254" t="str">
            <v>Meriva</v>
          </cell>
        </row>
        <row r="255">
          <cell r="A255">
            <v>2018</v>
          </cell>
          <cell r="D255" t="str">
            <v>Twingo</v>
          </cell>
        </row>
        <row r="256">
          <cell r="A256">
            <v>2018</v>
          </cell>
          <cell r="D256" t="str">
            <v>Meriva</v>
          </cell>
        </row>
        <row r="257">
          <cell r="A257">
            <v>2018</v>
          </cell>
          <cell r="D257" t="str">
            <v>Twingo</v>
          </cell>
        </row>
        <row r="258">
          <cell r="A258">
            <v>2018</v>
          </cell>
          <cell r="D258" t="str">
            <v>Audi</v>
          </cell>
        </row>
        <row r="259">
          <cell r="A259">
            <v>2018</v>
          </cell>
          <cell r="D259" t="str">
            <v>Meriva</v>
          </cell>
        </row>
        <row r="260">
          <cell r="A260">
            <v>2018</v>
          </cell>
          <cell r="D260" t="str">
            <v>Meriva</v>
          </cell>
        </row>
        <row r="261">
          <cell r="A261">
            <v>2018</v>
          </cell>
          <cell r="D261" t="str">
            <v>Audi</v>
          </cell>
        </row>
        <row r="262">
          <cell r="A262">
            <v>2018</v>
          </cell>
          <cell r="D262" t="str">
            <v>Twingo</v>
          </cell>
        </row>
        <row r="263">
          <cell r="A263">
            <v>2018</v>
          </cell>
          <cell r="D263" t="str">
            <v>Meriva</v>
          </cell>
        </row>
        <row r="264">
          <cell r="A264">
            <v>2018</v>
          </cell>
          <cell r="D264" t="str">
            <v>Audi</v>
          </cell>
        </row>
        <row r="265">
          <cell r="A265">
            <v>2018</v>
          </cell>
          <cell r="D265" t="str">
            <v>Audi</v>
          </cell>
        </row>
        <row r="266">
          <cell r="A266">
            <v>2018</v>
          </cell>
          <cell r="D266" t="str">
            <v>Meriva</v>
          </cell>
        </row>
        <row r="267">
          <cell r="A267">
            <v>2018</v>
          </cell>
          <cell r="D267" t="str">
            <v>Audi</v>
          </cell>
        </row>
        <row r="268">
          <cell r="A268">
            <v>2018</v>
          </cell>
          <cell r="D268" t="str">
            <v>Twingo</v>
          </cell>
        </row>
        <row r="269">
          <cell r="A269">
            <v>2018</v>
          </cell>
          <cell r="D269" t="str">
            <v>Audi</v>
          </cell>
        </row>
        <row r="270">
          <cell r="A270">
            <v>2018</v>
          </cell>
          <cell r="D270" t="str">
            <v>Meriva</v>
          </cell>
        </row>
        <row r="271">
          <cell r="A271">
            <v>2018</v>
          </cell>
          <cell r="D271" t="str">
            <v>Meriva</v>
          </cell>
        </row>
        <row r="272">
          <cell r="A272">
            <v>2018</v>
          </cell>
          <cell r="D272" t="str">
            <v>Twingo</v>
          </cell>
        </row>
        <row r="273">
          <cell r="A273">
            <v>2018</v>
          </cell>
          <cell r="D273" t="str">
            <v>Audi</v>
          </cell>
        </row>
        <row r="274">
          <cell r="A274">
            <v>2018</v>
          </cell>
          <cell r="D274" t="str">
            <v>Meriva</v>
          </cell>
        </row>
        <row r="275">
          <cell r="A275">
            <v>2018</v>
          </cell>
          <cell r="D275" t="str">
            <v>Audi</v>
          </cell>
        </row>
        <row r="276">
          <cell r="A276">
            <v>2018</v>
          </cell>
          <cell r="D276" t="str">
            <v>Audi</v>
          </cell>
        </row>
        <row r="277">
          <cell r="A277">
            <v>2018</v>
          </cell>
          <cell r="D277" t="str">
            <v>Meriva</v>
          </cell>
        </row>
        <row r="278">
          <cell r="A278">
            <v>2018</v>
          </cell>
          <cell r="D278" t="str">
            <v>Audi</v>
          </cell>
        </row>
        <row r="279">
          <cell r="A279">
            <v>2018</v>
          </cell>
          <cell r="D279" t="str">
            <v>Meriva</v>
          </cell>
        </row>
        <row r="280">
          <cell r="A280">
            <v>2018</v>
          </cell>
          <cell r="D280" t="str">
            <v>Audi</v>
          </cell>
        </row>
        <row r="281">
          <cell r="A281">
            <v>2018</v>
          </cell>
          <cell r="D281" t="str">
            <v>Meriva</v>
          </cell>
        </row>
        <row r="282">
          <cell r="A282">
            <v>2018</v>
          </cell>
          <cell r="D282" t="str">
            <v>Twingo</v>
          </cell>
        </row>
        <row r="283">
          <cell r="A283">
            <v>2018</v>
          </cell>
          <cell r="D283" t="str">
            <v>Audi</v>
          </cell>
        </row>
        <row r="284">
          <cell r="A284">
            <v>2018</v>
          </cell>
          <cell r="D284" t="str">
            <v>Audi</v>
          </cell>
        </row>
        <row r="285">
          <cell r="A285">
            <v>2018</v>
          </cell>
          <cell r="D285" t="str">
            <v>Audi</v>
          </cell>
        </row>
        <row r="286">
          <cell r="A286">
            <v>2018</v>
          </cell>
          <cell r="D286" t="str">
            <v>Meriva</v>
          </cell>
        </row>
        <row r="287">
          <cell r="A287">
            <v>2018</v>
          </cell>
          <cell r="D287" t="str">
            <v>Meriva</v>
          </cell>
        </row>
        <row r="288">
          <cell r="A288">
            <v>2018</v>
          </cell>
          <cell r="D288" t="str">
            <v>Meriva</v>
          </cell>
        </row>
        <row r="289">
          <cell r="A289">
            <v>2018</v>
          </cell>
          <cell r="D289" t="str">
            <v>Meriva</v>
          </cell>
        </row>
        <row r="290">
          <cell r="A290">
            <v>2018</v>
          </cell>
          <cell r="D290" t="str">
            <v>Meriva</v>
          </cell>
        </row>
        <row r="291">
          <cell r="A291">
            <v>2018</v>
          </cell>
          <cell r="D291" t="str">
            <v>Audi</v>
          </cell>
        </row>
        <row r="292">
          <cell r="A292">
            <v>2018</v>
          </cell>
          <cell r="D292" t="str">
            <v>Meriva</v>
          </cell>
        </row>
        <row r="293">
          <cell r="A293">
            <v>2018</v>
          </cell>
          <cell r="D293" t="str">
            <v>Audi</v>
          </cell>
        </row>
        <row r="294">
          <cell r="A294">
            <v>2018</v>
          </cell>
          <cell r="D294" t="str">
            <v>Twingo</v>
          </cell>
        </row>
        <row r="295">
          <cell r="A295">
            <v>2018</v>
          </cell>
          <cell r="D295" t="str">
            <v>Meriva</v>
          </cell>
        </row>
        <row r="296">
          <cell r="A296">
            <v>2018</v>
          </cell>
          <cell r="D296" t="str">
            <v>Audi</v>
          </cell>
        </row>
        <row r="297">
          <cell r="A297">
            <v>2018</v>
          </cell>
          <cell r="D297" t="str">
            <v>Meriva</v>
          </cell>
        </row>
        <row r="298">
          <cell r="A298">
            <v>2018</v>
          </cell>
          <cell r="D298" t="str">
            <v>Twingo</v>
          </cell>
        </row>
        <row r="299">
          <cell r="A299">
            <v>2018</v>
          </cell>
          <cell r="D299" t="str">
            <v>Meriva</v>
          </cell>
        </row>
        <row r="300">
          <cell r="A300">
            <v>2018</v>
          </cell>
          <cell r="D300" t="str">
            <v>Meriva</v>
          </cell>
        </row>
        <row r="301">
          <cell r="A301">
            <v>2018</v>
          </cell>
          <cell r="D301" t="str">
            <v>Twingo</v>
          </cell>
        </row>
        <row r="302">
          <cell r="A302">
            <v>2018</v>
          </cell>
          <cell r="D302" t="str">
            <v>Audi</v>
          </cell>
        </row>
        <row r="303">
          <cell r="A303">
            <v>2018</v>
          </cell>
          <cell r="D303" t="str">
            <v>Meriva</v>
          </cell>
        </row>
        <row r="304">
          <cell r="A304">
            <v>2018</v>
          </cell>
          <cell r="D304" t="str">
            <v>Twingo</v>
          </cell>
        </row>
        <row r="305">
          <cell r="A305">
            <v>2018</v>
          </cell>
          <cell r="D305" t="str">
            <v>Meriva</v>
          </cell>
        </row>
        <row r="306">
          <cell r="A306">
            <v>2018</v>
          </cell>
          <cell r="D306" t="str">
            <v>Twingo</v>
          </cell>
        </row>
        <row r="307">
          <cell r="A307">
            <v>2018</v>
          </cell>
          <cell r="D307" t="str">
            <v>Meriva</v>
          </cell>
        </row>
        <row r="308">
          <cell r="A308">
            <v>2018</v>
          </cell>
          <cell r="D308" t="str">
            <v>Audi</v>
          </cell>
        </row>
        <row r="309">
          <cell r="A309">
            <v>2018</v>
          </cell>
          <cell r="D309" t="str">
            <v>Meriva</v>
          </cell>
        </row>
        <row r="310">
          <cell r="A310">
            <v>2018</v>
          </cell>
          <cell r="D310" t="str">
            <v>Twingo</v>
          </cell>
        </row>
        <row r="311">
          <cell r="A311">
            <v>2018</v>
          </cell>
          <cell r="D311" t="str">
            <v>Meriva</v>
          </cell>
        </row>
        <row r="312">
          <cell r="A312">
            <v>2018</v>
          </cell>
          <cell r="D312" t="str">
            <v>Meriva</v>
          </cell>
        </row>
        <row r="313">
          <cell r="A313">
            <v>2018</v>
          </cell>
          <cell r="D313" t="str">
            <v>Twingo</v>
          </cell>
        </row>
        <row r="314">
          <cell r="A314">
            <v>2018</v>
          </cell>
          <cell r="D314" t="str">
            <v>Audi</v>
          </cell>
        </row>
        <row r="315">
          <cell r="A315">
            <v>2019</v>
          </cell>
          <cell r="D315" t="str">
            <v>Meriva</v>
          </cell>
        </row>
        <row r="316">
          <cell r="A316">
            <v>2019</v>
          </cell>
          <cell r="D316" t="str">
            <v>Twingo</v>
          </cell>
        </row>
        <row r="317">
          <cell r="A317">
            <v>2019</v>
          </cell>
          <cell r="D317" t="str">
            <v>Meriva</v>
          </cell>
        </row>
        <row r="318">
          <cell r="A318">
            <v>2019</v>
          </cell>
          <cell r="D318" t="str">
            <v>Meriva</v>
          </cell>
        </row>
        <row r="319">
          <cell r="A319">
            <v>2019</v>
          </cell>
          <cell r="D319" t="str">
            <v>Twingo</v>
          </cell>
        </row>
        <row r="320">
          <cell r="A320">
            <v>2019</v>
          </cell>
          <cell r="D320" t="str">
            <v>Meriva</v>
          </cell>
        </row>
        <row r="321">
          <cell r="A321">
            <v>2019</v>
          </cell>
          <cell r="D321" t="str">
            <v>Audi</v>
          </cell>
        </row>
        <row r="322">
          <cell r="A322">
            <v>2019</v>
          </cell>
          <cell r="D322" t="str">
            <v>Audi</v>
          </cell>
        </row>
        <row r="323">
          <cell r="A323">
            <v>2019</v>
          </cell>
          <cell r="D323" t="str">
            <v>Meriva</v>
          </cell>
        </row>
        <row r="324">
          <cell r="A324">
            <v>2019</v>
          </cell>
          <cell r="D324" t="str">
            <v>Twingo</v>
          </cell>
        </row>
        <row r="325">
          <cell r="A325">
            <v>2019</v>
          </cell>
          <cell r="D325" t="str">
            <v>Meriva</v>
          </cell>
        </row>
        <row r="326">
          <cell r="A326">
            <v>2019</v>
          </cell>
          <cell r="D326" t="str">
            <v>Twingo</v>
          </cell>
        </row>
        <row r="327">
          <cell r="A327">
            <v>2019</v>
          </cell>
          <cell r="D327" t="str">
            <v>Meriva</v>
          </cell>
        </row>
        <row r="328">
          <cell r="A328">
            <v>2019</v>
          </cell>
          <cell r="D328" t="str">
            <v>Audi</v>
          </cell>
        </row>
        <row r="329">
          <cell r="A329">
            <v>2019</v>
          </cell>
          <cell r="D329" t="str">
            <v>Audi</v>
          </cell>
        </row>
        <row r="330">
          <cell r="A330">
            <v>2019</v>
          </cell>
          <cell r="D330" t="str">
            <v>Audi</v>
          </cell>
        </row>
        <row r="331">
          <cell r="A331">
            <v>2019</v>
          </cell>
          <cell r="D331" t="str">
            <v>Meriva</v>
          </cell>
        </row>
        <row r="332">
          <cell r="A332">
            <v>2019</v>
          </cell>
          <cell r="D332" t="str">
            <v>Audi</v>
          </cell>
        </row>
        <row r="333">
          <cell r="A333">
            <v>2019</v>
          </cell>
          <cell r="D333" t="str">
            <v>Meriva</v>
          </cell>
        </row>
        <row r="334">
          <cell r="A334">
            <v>2019</v>
          </cell>
          <cell r="D334" t="str">
            <v>Audi</v>
          </cell>
        </row>
        <row r="335">
          <cell r="A335">
            <v>2019</v>
          </cell>
          <cell r="D335" t="str">
            <v>Twingo</v>
          </cell>
        </row>
        <row r="336">
          <cell r="A336">
            <v>2019</v>
          </cell>
          <cell r="D336" t="str">
            <v>Meriva</v>
          </cell>
        </row>
        <row r="337">
          <cell r="A337">
            <v>2019</v>
          </cell>
          <cell r="D337" t="str">
            <v>Audi</v>
          </cell>
        </row>
        <row r="338">
          <cell r="A338">
            <v>2019</v>
          </cell>
          <cell r="D338" t="str">
            <v>Meriva</v>
          </cell>
        </row>
        <row r="339">
          <cell r="A339">
            <v>2019</v>
          </cell>
          <cell r="D339" t="str">
            <v>Audi</v>
          </cell>
        </row>
        <row r="340">
          <cell r="A340">
            <v>2019</v>
          </cell>
          <cell r="D340" t="str">
            <v>Meriva</v>
          </cell>
        </row>
        <row r="341">
          <cell r="A341">
            <v>2019</v>
          </cell>
          <cell r="D341" t="str">
            <v>Audi</v>
          </cell>
        </row>
        <row r="342">
          <cell r="A342">
            <v>2019</v>
          </cell>
          <cell r="D342" t="str">
            <v>Audi</v>
          </cell>
        </row>
        <row r="343">
          <cell r="A343">
            <v>2019</v>
          </cell>
          <cell r="D343" t="str">
            <v>Meriva</v>
          </cell>
        </row>
        <row r="344">
          <cell r="A344">
            <v>2019</v>
          </cell>
          <cell r="D344" t="str">
            <v>Audi</v>
          </cell>
        </row>
        <row r="345">
          <cell r="A345">
            <v>2019</v>
          </cell>
          <cell r="D345" t="str">
            <v>Twingo</v>
          </cell>
        </row>
        <row r="346">
          <cell r="A346">
            <v>2019</v>
          </cell>
          <cell r="D346" t="str">
            <v>Audi</v>
          </cell>
        </row>
        <row r="347">
          <cell r="A347">
            <v>2019</v>
          </cell>
          <cell r="D347" t="str">
            <v>Meriva</v>
          </cell>
        </row>
        <row r="348">
          <cell r="A348">
            <v>2019</v>
          </cell>
          <cell r="D348" t="str">
            <v>Audi</v>
          </cell>
        </row>
        <row r="349">
          <cell r="A349">
            <v>2019</v>
          </cell>
          <cell r="D349" t="str">
            <v>Audi</v>
          </cell>
        </row>
        <row r="350">
          <cell r="A350">
            <v>2019</v>
          </cell>
          <cell r="D350" t="str">
            <v>Meriva</v>
          </cell>
        </row>
        <row r="351">
          <cell r="A351">
            <v>2019</v>
          </cell>
          <cell r="D351" t="str">
            <v>Audi</v>
          </cell>
        </row>
        <row r="352">
          <cell r="A352">
            <v>2019</v>
          </cell>
          <cell r="D352" t="str">
            <v>Meriva</v>
          </cell>
        </row>
        <row r="353">
          <cell r="A353">
            <v>2019</v>
          </cell>
          <cell r="D353" t="str">
            <v>Audi</v>
          </cell>
        </row>
        <row r="354">
          <cell r="A354">
            <v>2019</v>
          </cell>
          <cell r="D354" t="str">
            <v>Audi</v>
          </cell>
        </row>
        <row r="355">
          <cell r="A355">
            <v>2019</v>
          </cell>
          <cell r="D355" t="str">
            <v>Meriva</v>
          </cell>
        </row>
        <row r="356">
          <cell r="A356">
            <v>0</v>
          </cell>
          <cell r="D356">
            <v>0</v>
          </cell>
        </row>
        <row r="357">
          <cell r="A357">
            <v>0</v>
          </cell>
          <cell r="D357">
            <v>0</v>
          </cell>
        </row>
        <row r="358">
          <cell r="A358">
            <v>0</v>
          </cell>
          <cell r="D358">
            <v>0</v>
          </cell>
        </row>
        <row r="359">
          <cell r="A359">
            <v>0</v>
          </cell>
          <cell r="D359">
            <v>0</v>
          </cell>
        </row>
        <row r="360">
          <cell r="A360">
            <v>0</v>
          </cell>
          <cell r="D360">
            <v>0</v>
          </cell>
        </row>
        <row r="361">
          <cell r="A361">
            <v>0</v>
          </cell>
          <cell r="D361">
            <v>0</v>
          </cell>
        </row>
        <row r="362">
          <cell r="A362">
            <v>0</v>
          </cell>
          <cell r="D362">
            <v>0</v>
          </cell>
        </row>
        <row r="363">
          <cell r="A363">
            <v>0</v>
          </cell>
          <cell r="D363">
            <v>0</v>
          </cell>
        </row>
        <row r="364">
          <cell r="A364">
            <v>0</v>
          </cell>
          <cell r="D364">
            <v>0</v>
          </cell>
        </row>
        <row r="365">
          <cell r="A365">
            <v>0</v>
          </cell>
          <cell r="D365">
            <v>0</v>
          </cell>
        </row>
        <row r="366">
          <cell r="A366">
            <v>0</v>
          </cell>
          <cell r="D366">
            <v>0</v>
          </cell>
        </row>
        <row r="367">
          <cell r="A367">
            <v>0</v>
          </cell>
          <cell r="D367">
            <v>0</v>
          </cell>
        </row>
        <row r="368">
          <cell r="A368">
            <v>0</v>
          </cell>
          <cell r="D368">
            <v>0</v>
          </cell>
        </row>
        <row r="369">
          <cell r="A369">
            <v>0</v>
          </cell>
          <cell r="D369">
            <v>0</v>
          </cell>
        </row>
        <row r="370">
          <cell r="A370">
            <v>0</v>
          </cell>
          <cell r="D370">
            <v>0</v>
          </cell>
        </row>
        <row r="371">
          <cell r="A371">
            <v>0</v>
          </cell>
          <cell r="D371">
            <v>0</v>
          </cell>
        </row>
        <row r="372">
          <cell r="A372">
            <v>0</v>
          </cell>
          <cell r="D372">
            <v>0</v>
          </cell>
        </row>
        <row r="373">
          <cell r="A373">
            <v>0</v>
          </cell>
          <cell r="D373">
            <v>0</v>
          </cell>
        </row>
        <row r="374">
          <cell r="A374">
            <v>0</v>
          </cell>
          <cell r="D374">
            <v>0</v>
          </cell>
        </row>
        <row r="375">
          <cell r="A375">
            <v>0</v>
          </cell>
          <cell r="D375">
            <v>0</v>
          </cell>
        </row>
        <row r="376">
          <cell r="A376">
            <v>0</v>
          </cell>
          <cell r="D376">
            <v>0</v>
          </cell>
        </row>
        <row r="377">
          <cell r="A377">
            <v>0</v>
          </cell>
          <cell r="D377">
            <v>0</v>
          </cell>
        </row>
        <row r="378">
          <cell r="A378">
            <v>0</v>
          </cell>
          <cell r="D378">
            <v>0</v>
          </cell>
        </row>
        <row r="379">
          <cell r="A379">
            <v>0</v>
          </cell>
          <cell r="D379">
            <v>0</v>
          </cell>
        </row>
        <row r="380">
          <cell r="A380">
            <v>0</v>
          </cell>
          <cell r="D380">
            <v>0</v>
          </cell>
        </row>
        <row r="381">
          <cell r="A381">
            <v>0</v>
          </cell>
          <cell r="D381">
            <v>0</v>
          </cell>
        </row>
        <row r="382">
          <cell r="A382">
            <v>0</v>
          </cell>
          <cell r="D382">
            <v>0</v>
          </cell>
        </row>
        <row r="383">
          <cell r="A383">
            <v>0</v>
          </cell>
          <cell r="D383">
            <v>0</v>
          </cell>
        </row>
        <row r="384">
          <cell r="A384">
            <v>0</v>
          </cell>
          <cell r="D384">
            <v>0</v>
          </cell>
        </row>
        <row r="385">
          <cell r="A385">
            <v>0</v>
          </cell>
          <cell r="D385">
            <v>0</v>
          </cell>
        </row>
        <row r="386">
          <cell r="A386">
            <v>0</v>
          </cell>
          <cell r="D386">
            <v>0</v>
          </cell>
        </row>
        <row r="387">
          <cell r="A387">
            <v>0</v>
          </cell>
          <cell r="D387">
            <v>0</v>
          </cell>
        </row>
        <row r="388">
          <cell r="A388">
            <v>0</v>
          </cell>
          <cell r="D388">
            <v>0</v>
          </cell>
        </row>
        <row r="389">
          <cell r="A389">
            <v>0</v>
          </cell>
          <cell r="D389">
            <v>0</v>
          </cell>
        </row>
        <row r="390">
          <cell r="A390">
            <v>0</v>
          </cell>
          <cell r="D390">
            <v>0</v>
          </cell>
        </row>
        <row r="391">
          <cell r="A391">
            <v>0</v>
          </cell>
          <cell r="D391">
            <v>0</v>
          </cell>
        </row>
        <row r="392">
          <cell r="A392">
            <v>0</v>
          </cell>
          <cell r="D392">
            <v>0</v>
          </cell>
        </row>
        <row r="393">
          <cell r="A393">
            <v>0</v>
          </cell>
          <cell r="D393">
            <v>0</v>
          </cell>
        </row>
        <row r="394">
          <cell r="A394">
            <v>0</v>
          </cell>
          <cell r="D394">
            <v>0</v>
          </cell>
        </row>
        <row r="395">
          <cell r="A395">
            <v>0</v>
          </cell>
          <cell r="D395">
            <v>0</v>
          </cell>
        </row>
        <row r="396">
          <cell r="A396">
            <v>0</v>
          </cell>
          <cell r="D396">
            <v>0</v>
          </cell>
        </row>
        <row r="397">
          <cell r="A397">
            <v>0</v>
          </cell>
          <cell r="D397">
            <v>0</v>
          </cell>
        </row>
        <row r="398">
          <cell r="A398">
            <v>0</v>
          </cell>
          <cell r="D398">
            <v>0</v>
          </cell>
        </row>
        <row r="399">
          <cell r="A399">
            <v>0</v>
          </cell>
          <cell r="D399">
            <v>0</v>
          </cell>
        </row>
        <row r="400">
          <cell r="A400">
            <v>0</v>
          </cell>
          <cell r="D400">
            <v>0</v>
          </cell>
        </row>
        <row r="401">
          <cell r="A401">
            <v>0</v>
          </cell>
          <cell r="D401">
            <v>0</v>
          </cell>
        </row>
        <row r="402">
          <cell r="A402">
            <v>0</v>
          </cell>
          <cell r="D402">
            <v>0</v>
          </cell>
        </row>
        <row r="403">
          <cell r="A403">
            <v>0</v>
          </cell>
          <cell r="D403">
            <v>0</v>
          </cell>
        </row>
        <row r="404">
          <cell r="A404">
            <v>0</v>
          </cell>
          <cell r="D404">
            <v>0</v>
          </cell>
        </row>
        <row r="405">
          <cell r="A405">
            <v>0</v>
          </cell>
          <cell r="D405">
            <v>0</v>
          </cell>
        </row>
        <row r="406">
          <cell r="A406">
            <v>0</v>
          </cell>
          <cell r="D406">
            <v>0</v>
          </cell>
        </row>
        <row r="407">
          <cell r="A407">
            <v>0</v>
          </cell>
          <cell r="D407">
            <v>0</v>
          </cell>
        </row>
        <row r="408">
          <cell r="A408">
            <v>0</v>
          </cell>
          <cell r="D408">
            <v>0</v>
          </cell>
        </row>
        <row r="409">
          <cell r="A409">
            <v>0</v>
          </cell>
          <cell r="D409">
            <v>0</v>
          </cell>
        </row>
        <row r="410">
          <cell r="A410">
            <v>0</v>
          </cell>
          <cell r="D410">
            <v>0</v>
          </cell>
        </row>
        <row r="411">
          <cell r="A411">
            <v>0</v>
          </cell>
          <cell r="D411">
            <v>0</v>
          </cell>
        </row>
        <row r="412">
          <cell r="A412">
            <v>0</v>
          </cell>
          <cell r="D412">
            <v>0</v>
          </cell>
        </row>
        <row r="413">
          <cell r="A413">
            <v>0</v>
          </cell>
          <cell r="D413">
            <v>0</v>
          </cell>
        </row>
        <row r="414">
          <cell r="A414">
            <v>0</v>
          </cell>
          <cell r="D414">
            <v>0</v>
          </cell>
        </row>
        <row r="415">
          <cell r="A415">
            <v>0</v>
          </cell>
          <cell r="D415">
            <v>0</v>
          </cell>
        </row>
        <row r="416">
          <cell r="A416">
            <v>0</v>
          </cell>
          <cell r="D416">
            <v>0</v>
          </cell>
        </row>
        <row r="417">
          <cell r="A417">
            <v>0</v>
          </cell>
          <cell r="D417">
            <v>0</v>
          </cell>
        </row>
        <row r="418">
          <cell r="A418">
            <v>0</v>
          </cell>
          <cell r="D418">
            <v>0</v>
          </cell>
        </row>
        <row r="419">
          <cell r="A419">
            <v>0</v>
          </cell>
          <cell r="D419">
            <v>0</v>
          </cell>
        </row>
        <row r="420">
          <cell r="A420">
            <v>0</v>
          </cell>
          <cell r="D420">
            <v>0</v>
          </cell>
        </row>
        <row r="421">
          <cell r="A421">
            <v>0</v>
          </cell>
          <cell r="D421">
            <v>0</v>
          </cell>
        </row>
        <row r="422">
          <cell r="A422">
            <v>0</v>
          </cell>
          <cell r="D422">
            <v>0</v>
          </cell>
        </row>
        <row r="423">
          <cell r="A423">
            <v>0</v>
          </cell>
          <cell r="D423">
            <v>0</v>
          </cell>
        </row>
        <row r="424">
          <cell r="A424">
            <v>0</v>
          </cell>
          <cell r="D424">
            <v>0</v>
          </cell>
        </row>
        <row r="425">
          <cell r="A425">
            <v>0</v>
          </cell>
          <cell r="D425">
            <v>0</v>
          </cell>
        </row>
        <row r="426">
          <cell r="A426">
            <v>0</v>
          </cell>
          <cell r="D426">
            <v>0</v>
          </cell>
        </row>
        <row r="427">
          <cell r="A427">
            <v>0</v>
          </cell>
          <cell r="D427">
            <v>0</v>
          </cell>
        </row>
        <row r="428">
          <cell r="A428">
            <v>0</v>
          </cell>
          <cell r="D428">
            <v>0</v>
          </cell>
        </row>
        <row r="429">
          <cell r="A429">
            <v>0</v>
          </cell>
          <cell r="D429">
            <v>0</v>
          </cell>
        </row>
        <row r="430">
          <cell r="A430">
            <v>0</v>
          </cell>
          <cell r="D430">
            <v>0</v>
          </cell>
        </row>
        <row r="431">
          <cell r="A431">
            <v>0</v>
          </cell>
          <cell r="D431">
            <v>0</v>
          </cell>
        </row>
        <row r="432">
          <cell r="A432">
            <v>0</v>
          </cell>
          <cell r="D432">
            <v>0</v>
          </cell>
        </row>
        <row r="433">
          <cell r="A433">
            <v>0</v>
          </cell>
          <cell r="D433">
            <v>0</v>
          </cell>
        </row>
        <row r="434">
          <cell r="A434">
            <v>0</v>
          </cell>
          <cell r="D434">
            <v>0</v>
          </cell>
        </row>
        <row r="435">
          <cell r="A435">
            <v>0</v>
          </cell>
          <cell r="D435">
            <v>0</v>
          </cell>
        </row>
        <row r="436">
          <cell r="A436">
            <v>0</v>
          </cell>
          <cell r="D436">
            <v>0</v>
          </cell>
        </row>
        <row r="437">
          <cell r="A437">
            <v>0</v>
          </cell>
          <cell r="D437">
            <v>0</v>
          </cell>
        </row>
        <row r="438">
          <cell r="A438">
            <v>0</v>
          </cell>
          <cell r="D438">
            <v>0</v>
          </cell>
        </row>
        <row r="439">
          <cell r="A439">
            <v>0</v>
          </cell>
          <cell r="D439">
            <v>0</v>
          </cell>
        </row>
        <row r="440">
          <cell r="A440">
            <v>0</v>
          </cell>
          <cell r="D440">
            <v>0</v>
          </cell>
        </row>
        <row r="441">
          <cell r="A441">
            <v>0</v>
          </cell>
          <cell r="D441">
            <v>0</v>
          </cell>
        </row>
        <row r="442">
          <cell r="A442">
            <v>0</v>
          </cell>
          <cell r="D442">
            <v>0</v>
          </cell>
        </row>
        <row r="443">
          <cell r="A443">
            <v>0</v>
          </cell>
          <cell r="D443">
            <v>0</v>
          </cell>
        </row>
        <row r="444">
          <cell r="A444">
            <v>0</v>
          </cell>
          <cell r="D444">
            <v>0</v>
          </cell>
        </row>
        <row r="445">
          <cell r="A445">
            <v>0</v>
          </cell>
          <cell r="D445">
            <v>0</v>
          </cell>
        </row>
        <row r="446">
          <cell r="A446">
            <v>0</v>
          </cell>
          <cell r="D446">
            <v>0</v>
          </cell>
        </row>
        <row r="447">
          <cell r="A447">
            <v>0</v>
          </cell>
          <cell r="D447">
            <v>0</v>
          </cell>
        </row>
        <row r="448">
          <cell r="A448">
            <v>0</v>
          </cell>
          <cell r="D448">
            <v>0</v>
          </cell>
        </row>
        <row r="449">
          <cell r="A449">
            <v>0</v>
          </cell>
          <cell r="D449">
            <v>0</v>
          </cell>
        </row>
        <row r="450">
          <cell r="A450">
            <v>0</v>
          </cell>
          <cell r="D450">
            <v>0</v>
          </cell>
        </row>
        <row r="451">
          <cell r="A451">
            <v>0</v>
          </cell>
          <cell r="D451">
            <v>0</v>
          </cell>
        </row>
        <row r="452">
          <cell r="A452">
            <v>0</v>
          </cell>
          <cell r="D452">
            <v>0</v>
          </cell>
        </row>
        <row r="453">
          <cell r="A453">
            <v>0</v>
          </cell>
          <cell r="D453">
            <v>0</v>
          </cell>
        </row>
        <row r="454">
          <cell r="A454">
            <v>0</v>
          </cell>
          <cell r="D454">
            <v>0</v>
          </cell>
        </row>
        <row r="455">
          <cell r="A455">
            <v>0</v>
          </cell>
          <cell r="D455">
            <v>0</v>
          </cell>
        </row>
        <row r="456">
          <cell r="A456">
            <v>0</v>
          </cell>
          <cell r="D456">
            <v>0</v>
          </cell>
        </row>
        <row r="457">
          <cell r="A457">
            <v>0</v>
          </cell>
          <cell r="D457">
            <v>0</v>
          </cell>
        </row>
        <row r="458">
          <cell r="A458">
            <v>0</v>
          </cell>
          <cell r="D458">
            <v>0</v>
          </cell>
        </row>
        <row r="459">
          <cell r="A459">
            <v>0</v>
          </cell>
          <cell r="D459">
            <v>0</v>
          </cell>
        </row>
        <row r="460">
          <cell r="A460">
            <v>0</v>
          </cell>
          <cell r="D460">
            <v>0</v>
          </cell>
        </row>
        <row r="461">
          <cell r="A461">
            <v>0</v>
          </cell>
          <cell r="D461">
            <v>0</v>
          </cell>
        </row>
        <row r="462">
          <cell r="A462">
            <v>0</v>
          </cell>
          <cell r="D462">
            <v>0</v>
          </cell>
        </row>
        <row r="463">
          <cell r="A463">
            <v>0</v>
          </cell>
          <cell r="D463">
            <v>0</v>
          </cell>
        </row>
        <row r="464">
          <cell r="A464">
            <v>0</v>
          </cell>
          <cell r="D464">
            <v>0</v>
          </cell>
        </row>
        <row r="465">
          <cell r="A465">
            <v>0</v>
          </cell>
          <cell r="D465">
            <v>0</v>
          </cell>
        </row>
        <row r="466">
          <cell r="A466">
            <v>0</v>
          </cell>
          <cell r="D466">
            <v>0</v>
          </cell>
        </row>
        <row r="467">
          <cell r="A467">
            <v>0</v>
          </cell>
          <cell r="D467">
            <v>0</v>
          </cell>
        </row>
        <row r="468">
          <cell r="A468">
            <v>0</v>
          </cell>
          <cell r="D468">
            <v>0</v>
          </cell>
        </row>
        <row r="469">
          <cell r="A469">
            <v>0</v>
          </cell>
          <cell r="D469">
            <v>0</v>
          </cell>
        </row>
        <row r="470">
          <cell r="A470">
            <v>0</v>
          </cell>
          <cell r="D470">
            <v>0</v>
          </cell>
        </row>
        <row r="471">
          <cell r="A471">
            <v>0</v>
          </cell>
          <cell r="D471">
            <v>0</v>
          </cell>
        </row>
        <row r="472">
          <cell r="A472">
            <v>0</v>
          </cell>
          <cell r="D472">
            <v>0</v>
          </cell>
        </row>
        <row r="473">
          <cell r="A473">
            <v>0</v>
          </cell>
          <cell r="D473">
            <v>0</v>
          </cell>
        </row>
        <row r="474">
          <cell r="A474">
            <v>0</v>
          </cell>
          <cell r="D474">
            <v>0</v>
          </cell>
        </row>
        <row r="475">
          <cell r="A475">
            <v>0</v>
          </cell>
          <cell r="D475">
            <v>0</v>
          </cell>
        </row>
        <row r="476">
          <cell r="A476">
            <v>0</v>
          </cell>
          <cell r="D476">
            <v>0</v>
          </cell>
        </row>
        <row r="477">
          <cell r="A477">
            <v>0</v>
          </cell>
          <cell r="D477">
            <v>0</v>
          </cell>
        </row>
        <row r="478">
          <cell r="A478">
            <v>0</v>
          </cell>
          <cell r="D478">
            <v>0</v>
          </cell>
        </row>
        <row r="479">
          <cell r="A479">
            <v>0</v>
          </cell>
          <cell r="D479">
            <v>0</v>
          </cell>
        </row>
        <row r="480">
          <cell r="A480">
            <v>0</v>
          </cell>
          <cell r="D480">
            <v>0</v>
          </cell>
        </row>
        <row r="481">
          <cell r="A481">
            <v>0</v>
          </cell>
          <cell r="D481">
            <v>0</v>
          </cell>
        </row>
        <row r="482">
          <cell r="A482">
            <v>0</v>
          </cell>
          <cell r="D482">
            <v>0</v>
          </cell>
        </row>
        <row r="483">
          <cell r="A483">
            <v>0</v>
          </cell>
          <cell r="D483">
            <v>0</v>
          </cell>
        </row>
        <row r="484">
          <cell r="A484">
            <v>0</v>
          </cell>
          <cell r="D484">
            <v>0</v>
          </cell>
        </row>
        <row r="485">
          <cell r="A485">
            <v>0</v>
          </cell>
          <cell r="D485">
            <v>0</v>
          </cell>
        </row>
        <row r="486">
          <cell r="A486">
            <v>0</v>
          </cell>
          <cell r="D486">
            <v>0</v>
          </cell>
        </row>
        <row r="487">
          <cell r="A487">
            <v>0</v>
          </cell>
          <cell r="D487">
            <v>0</v>
          </cell>
        </row>
        <row r="488">
          <cell r="A488">
            <v>0</v>
          </cell>
          <cell r="D488">
            <v>0</v>
          </cell>
        </row>
        <row r="489">
          <cell r="A489">
            <v>0</v>
          </cell>
          <cell r="D489">
            <v>0</v>
          </cell>
        </row>
        <row r="490">
          <cell r="A490">
            <v>0</v>
          </cell>
          <cell r="D490">
            <v>0</v>
          </cell>
        </row>
        <row r="491">
          <cell r="A491">
            <v>0</v>
          </cell>
          <cell r="D491">
            <v>0</v>
          </cell>
        </row>
        <row r="492">
          <cell r="A492">
            <v>0</v>
          </cell>
          <cell r="D492">
            <v>0</v>
          </cell>
        </row>
        <row r="493">
          <cell r="A493">
            <v>0</v>
          </cell>
          <cell r="D493">
            <v>0</v>
          </cell>
        </row>
        <row r="494">
          <cell r="A494">
            <v>0</v>
          </cell>
          <cell r="D494">
            <v>0</v>
          </cell>
        </row>
        <row r="495">
          <cell r="A495">
            <v>0</v>
          </cell>
          <cell r="D495">
            <v>0</v>
          </cell>
        </row>
        <row r="496">
          <cell r="A496">
            <v>0</v>
          </cell>
          <cell r="D496">
            <v>0</v>
          </cell>
        </row>
        <row r="497">
          <cell r="A497">
            <v>0</v>
          </cell>
          <cell r="D497">
            <v>0</v>
          </cell>
        </row>
        <row r="498">
          <cell r="A498">
            <v>0</v>
          </cell>
          <cell r="D498">
            <v>0</v>
          </cell>
        </row>
        <row r="604">
          <cell r="A604">
            <v>0</v>
          </cell>
          <cell r="D604">
            <v>0</v>
          </cell>
        </row>
        <row r="605">
          <cell r="A605">
            <v>0</v>
          </cell>
          <cell r="D605">
            <v>0</v>
          </cell>
        </row>
        <row r="606">
          <cell r="A606">
            <v>0</v>
          </cell>
          <cell r="D606">
            <v>0</v>
          </cell>
        </row>
        <row r="607">
          <cell r="A607">
            <v>0</v>
          </cell>
          <cell r="D607">
            <v>0</v>
          </cell>
        </row>
        <row r="608">
          <cell r="A608">
            <v>0</v>
          </cell>
          <cell r="D608">
            <v>0</v>
          </cell>
        </row>
        <row r="609">
          <cell r="A609">
            <v>0</v>
          </cell>
          <cell r="D609">
            <v>0</v>
          </cell>
        </row>
        <row r="610">
          <cell r="A610">
            <v>0</v>
          </cell>
          <cell r="D610">
            <v>0</v>
          </cell>
        </row>
        <row r="611">
          <cell r="A611">
            <v>0</v>
          </cell>
          <cell r="D611">
            <v>0</v>
          </cell>
        </row>
        <row r="612">
          <cell r="A612">
            <v>0</v>
          </cell>
          <cell r="D612">
            <v>0</v>
          </cell>
        </row>
        <row r="613">
          <cell r="A613">
            <v>0</v>
          </cell>
          <cell r="D613">
            <v>0</v>
          </cell>
        </row>
        <row r="614">
          <cell r="A614">
            <v>0</v>
          </cell>
          <cell r="D614">
            <v>0</v>
          </cell>
        </row>
        <row r="615">
          <cell r="A615">
            <v>0</v>
          </cell>
          <cell r="D615">
            <v>0</v>
          </cell>
        </row>
        <row r="616">
          <cell r="A616">
            <v>0</v>
          </cell>
          <cell r="D616">
            <v>0</v>
          </cell>
        </row>
        <row r="617">
          <cell r="A617">
            <v>0</v>
          </cell>
          <cell r="D617">
            <v>0</v>
          </cell>
        </row>
        <row r="618">
          <cell r="A618">
            <v>0</v>
          </cell>
          <cell r="D618">
            <v>0</v>
          </cell>
        </row>
        <row r="619">
          <cell r="A619">
            <v>0</v>
          </cell>
          <cell r="D619">
            <v>0</v>
          </cell>
        </row>
        <row r="620">
          <cell r="A620">
            <v>0</v>
          </cell>
          <cell r="D620">
            <v>0</v>
          </cell>
        </row>
        <row r="621">
          <cell r="A621">
            <v>0</v>
          </cell>
          <cell r="D621">
            <v>0</v>
          </cell>
        </row>
        <row r="622">
          <cell r="A622">
            <v>0</v>
          </cell>
          <cell r="D622">
            <v>0</v>
          </cell>
        </row>
        <row r="623">
          <cell r="A623">
            <v>0</v>
          </cell>
          <cell r="D623">
            <v>0</v>
          </cell>
        </row>
        <row r="624">
          <cell r="A624">
            <v>0</v>
          </cell>
          <cell r="D624">
            <v>0</v>
          </cell>
        </row>
        <row r="625">
          <cell r="A625">
            <v>0</v>
          </cell>
          <cell r="D625">
            <v>0</v>
          </cell>
        </row>
        <row r="626">
          <cell r="A626">
            <v>0</v>
          </cell>
          <cell r="D626">
            <v>0</v>
          </cell>
        </row>
        <row r="627">
          <cell r="A627">
            <v>0</v>
          </cell>
          <cell r="D627">
            <v>0</v>
          </cell>
        </row>
        <row r="628">
          <cell r="A628">
            <v>0</v>
          </cell>
          <cell r="D628">
            <v>0</v>
          </cell>
        </row>
        <row r="629">
          <cell r="A629">
            <v>0</v>
          </cell>
          <cell r="D629">
            <v>0</v>
          </cell>
        </row>
        <row r="630">
          <cell r="A630">
            <v>0</v>
          </cell>
          <cell r="D630">
            <v>0</v>
          </cell>
        </row>
        <row r="631">
          <cell r="A631">
            <v>0</v>
          </cell>
          <cell r="D631">
            <v>0</v>
          </cell>
        </row>
        <row r="632">
          <cell r="A632">
            <v>0</v>
          </cell>
          <cell r="D632">
            <v>0</v>
          </cell>
        </row>
        <row r="633">
          <cell r="A633">
            <v>0</v>
          </cell>
          <cell r="D633">
            <v>0</v>
          </cell>
        </row>
        <row r="634">
          <cell r="A634">
            <v>0</v>
          </cell>
          <cell r="D634">
            <v>0</v>
          </cell>
        </row>
        <row r="635">
          <cell r="A635">
            <v>0</v>
          </cell>
          <cell r="D635">
            <v>0</v>
          </cell>
        </row>
        <row r="636">
          <cell r="A636">
            <v>0</v>
          </cell>
          <cell r="D636">
            <v>0</v>
          </cell>
        </row>
        <row r="637">
          <cell r="A637">
            <v>0</v>
          </cell>
          <cell r="D637">
            <v>0</v>
          </cell>
        </row>
        <row r="638">
          <cell r="A638">
            <v>0</v>
          </cell>
          <cell r="D638">
            <v>0</v>
          </cell>
        </row>
        <row r="639">
          <cell r="A639">
            <v>0</v>
          </cell>
          <cell r="D639">
            <v>0</v>
          </cell>
        </row>
        <row r="640">
          <cell r="A640">
            <v>0</v>
          </cell>
          <cell r="D640">
            <v>0</v>
          </cell>
        </row>
        <row r="641">
          <cell r="A641">
            <v>0</v>
          </cell>
          <cell r="D641">
            <v>0</v>
          </cell>
        </row>
        <row r="642">
          <cell r="A642">
            <v>0</v>
          </cell>
          <cell r="D642">
            <v>0</v>
          </cell>
        </row>
        <row r="643">
          <cell r="A643">
            <v>0</v>
          </cell>
          <cell r="D643">
            <v>0</v>
          </cell>
        </row>
        <row r="644">
          <cell r="A644">
            <v>0</v>
          </cell>
          <cell r="D644">
            <v>0</v>
          </cell>
        </row>
        <row r="645">
          <cell r="A645">
            <v>0</v>
          </cell>
          <cell r="D645">
            <v>0</v>
          </cell>
        </row>
        <row r="646">
          <cell r="A646">
            <v>0</v>
          </cell>
          <cell r="D646">
            <v>0</v>
          </cell>
        </row>
        <row r="647">
          <cell r="A647">
            <v>0</v>
          </cell>
          <cell r="D647">
            <v>0</v>
          </cell>
        </row>
        <row r="648">
          <cell r="A648">
            <v>0</v>
          </cell>
          <cell r="D648">
            <v>0</v>
          </cell>
        </row>
        <row r="649">
          <cell r="A649">
            <v>0</v>
          </cell>
          <cell r="D649">
            <v>0</v>
          </cell>
        </row>
        <row r="650">
          <cell r="A650">
            <v>0</v>
          </cell>
          <cell r="D650">
            <v>0</v>
          </cell>
        </row>
        <row r="651">
          <cell r="A651">
            <v>0</v>
          </cell>
          <cell r="D651">
            <v>0</v>
          </cell>
        </row>
        <row r="652">
          <cell r="A652">
            <v>0</v>
          </cell>
          <cell r="D652">
            <v>0</v>
          </cell>
        </row>
        <row r="653">
          <cell r="A653">
            <v>0</v>
          </cell>
          <cell r="D653">
            <v>0</v>
          </cell>
        </row>
        <row r="654">
          <cell r="A654">
            <v>0</v>
          </cell>
          <cell r="D654">
            <v>0</v>
          </cell>
        </row>
        <row r="655">
          <cell r="A655">
            <v>0</v>
          </cell>
          <cell r="D655">
            <v>0</v>
          </cell>
        </row>
        <row r="656">
          <cell r="A656">
            <v>0</v>
          </cell>
          <cell r="D656">
            <v>0</v>
          </cell>
        </row>
        <row r="657">
          <cell r="A657">
            <v>0</v>
          </cell>
          <cell r="D657">
            <v>0</v>
          </cell>
        </row>
        <row r="658">
          <cell r="A658">
            <v>0</v>
          </cell>
          <cell r="D658">
            <v>0</v>
          </cell>
        </row>
        <row r="659">
          <cell r="A659">
            <v>0</v>
          </cell>
          <cell r="D659">
            <v>0</v>
          </cell>
        </row>
        <row r="660">
          <cell r="A660">
            <v>0</v>
          </cell>
          <cell r="D660">
            <v>0</v>
          </cell>
        </row>
        <row r="661">
          <cell r="A661">
            <v>0</v>
          </cell>
          <cell r="D661">
            <v>0</v>
          </cell>
        </row>
        <row r="662">
          <cell r="A662">
            <v>0</v>
          </cell>
          <cell r="D662">
            <v>0</v>
          </cell>
        </row>
        <row r="663">
          <cell r="A663">
            <v>0</v>
          </cell>
          <cell r="D663">
            <v>0</v>
          </cell>
        </row>
        <row r="664">
          <cell r="A664">
            <v>0</v>
          </cell>
          <cell r="D664">
            <v>0</v>
          </cell>
        </row>
        <row r="665">
          <cell r="A665">
            <v>0</v>
          </cell>
          <cell r="D665">
            <v>0</v>
          </cell>
        </row>
        <row r="666">
          <cell r="A666">
            <v>0</v>
          </cell>
          <cell r="D666">
            <v>0</v>
          </cell>
        </row>
        <row r="667">
          <cell r="A667">
            <v>0</v>
          </cell>
          <cell r="D667">
            <v>0</v>
          </cell>
        </row>
        <row r="668">
          <cell r="A668">
            <v>0</v>
          </cell>
          <cell r="D668">
            <v>0</v>
          </cell>
        </row>
        <row r="669">
          <cell r="A669">
            <v>0</v>
          </cell>
          <cell r="D669">
            <v>0</v>
          </cell>
        </row>
        <row r="670">
          <cell r="A670">
            <v>0</v>
          </cell>
          <cell r="D670">
            <v>0</v>
          </cell>
        </row>
        <row r="671">
          <cell r="A671">
            <v>0</v>
          </cell>
          <cell r="D671">
            <v>0</v>
          </cell>
        </row>
        <row r="672">
          <cell r="A672">
            <v>0</v>
          </cell>
          <cell r="D672">
            <v>0</v>
          </cell>
        </row>
        <row r="673">
          <cell r="A673">
            <v>0</v>
          </cell>
          <cell r="D673">
            <v>0</v>
          </cell>
        </row>
        <row r="674">
          <cell r="A674">
            <v>0</v>
          </cell>
          <cell r="D674">
            <v>0</v>
          </cell>
        </row>
        <row r="675">
          <cell r="A675">
            <v>0</v>
          </cell>
          <cell r="D675">
            <v>0</v>
          </cell>
        </row>
        <row r="676">
          <cell r="A676">
            <v>0</v>
          </cell>
          <cell r="D676">
            <v>0</v>
          </cell>
        </row>
        <row r="677">
          <cell r="A677">
            <v>0</v>
          </cell>
          <cell r="D677">
            <v>0</v>
          </cell>
        </row>
        <row r="678">
          <cell r="A678">
            <v>0</v>
          </cell>
          <cell r="D678">
            <v>0</v>
          </cell>
        </row>
        <row r="679">
          <cell r="A679">
            <v>0</v>
          </cell>
          <cell r="D679">
            <v>0</v>
          </cell>
        </row>
        <row r="680">
          <cell r="A680">
            <v>0</v>
          </cell>
          <cell r="D680">
            <v>0</v>
          </cell>
        </row>
        <row r="681">
          <cell r="A681">
            <v>0</v>
          </cell>
          <cell r="D681">
            <v>0</v>
          </cell>
        </row>
        <row r="682">
          <cell r="A682">
            <v>0</v>
          </cell>
          <cell r="D682">
            <v>0</v>
          </cell>
        </row>
        <row r="683">
          <cell r="A683">
            <v>0</v>
          </cell>
          <cell r="D683">
            <v>0</v>
          </cell>
        </row>
        <row r="684">
          <cell r="A684">
            <v>0</v>
          </cell>
          <cell r="D684">
            <v>0</v>
          </cell>
        </row>
        <row r="685">
          <cell r="A685">
            <v>0</v>
          </cell>
          <cell r="D685">
            <v>0</v>
          </cell>
        </row>
        <row r="686">
          <cell r="A686">
            <v>0</v>
          </cell>
          <cell r="D686">
            <v>0</v>
          </cell>
        </row>
        <row r="687">
          <cell r="A687">
            <v>0</v>
          </cell>
          <cell r="D687">
            <v>0</v>
          </cell>
        </row>
        <row r="688">
          <cell r="A688">
            <v>0</v>
          </cell>
          <cell r="D688">
            <v>0</v>
          </cell>
        </row>
        <row r="689">
          <cell r="A689">
            <v>0</v>
          </cell>
          <cell r="D689">
            <v>0</v>
          </cell>
        </row>
        <row r="690">
          <cell r="A690">
            <v>0</v>
          </cell>
          <cell r="D690">
            <v>0</v>
          </cell>
        </row>
        <row r="691">
          <cell r="A691">
            <v>0</v>
          </cell>
          <cell r="D691">
            <v>0</v>
          </cell>
        </row>
        <row r="692">
          <cell r="A692">
            <v>0</v>
          </cell>
          <cell r="D692">
            <v>0</v>
          </cell>
        </row>
        <row r="693">
          <cell r="A693">
            <v>0</v>
          </cell>
          <cell r="D693">
            <v>0</v>
          </cell>
        </row>
        <row r="694">
          <cell r="A694">
            <v>0</v>
          </cell>
          <cell r="D694">
            <v>0</v>
          </cell>
        </row>
        <row r="695">
          <cell r="A695">
            <v>0</v>
          </cell>
          <cell r="D695">
            <v>0</v>
          </cell>
        </row>
        <row r="696">
          <cell r="A696">
            <v>0</v>
          </cell>
          <cell r="D696">
            <v>0</v>
          </cell>
        </row>
        <row r="697">
          <cell r="A697">
            <v>0</v>
          </cell>
          <cell r="D697">
            <v>0</v>
          </cell>
        </row>
        <row r="698">
          <cell r="A698">
            <v>0</v>
          </cell>
          <cell r="D698">
            <v>0</v>
          </cell>
        </row>
        <row r="699">
          <cell r="A699">
            <v>0</v>
          </cell>
          <cell r="D699">
            <v>0</v>
          </cell>
        </row>
        <row r="700">
          <cell r="A700">
            <v>0</v>
          </cell>
          <cell r="D700">
            <v>0</v>
          </cell>
        </row>
        <row r="701">
          <cell r="A701">
            <v>0</v>
          </cell>
          <cell r="D701">
            <v>0</v>
          </cell>
        </row>
        <row r="702">
          <cell r="A702">
            <v>0</v>
          </cell>
          <cell r="D702">
            <v>0</v>
          </cell>
        </row>
        <row r="703">
          <cell r="A703">
            <v>0</v>
          </cell>
          <cell r="D703">
            <v>0</v>
          </cell>
        </row>
        <row r="704">
          <cell r="A704">
            <v>0</v>
          </cell>
          <cell r="D704">
            <v>0</v>
          </cell>
        </row>
        <row r="705">
          <cell r="A705">
            <v>0</v>
          </cell>
          <cell r="D705">
            <v>0</v>
          </cell>
        </row>
        <row r="706">
          <cell r="A706">
            <v>0</v>
          </cell>
          <cell r="D706">
            <v>0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K197"/>
  <sheetViews>
    <sheetView tabSelected="1" zoomScale="90" zoomScaleNormal="90" workbookViewId="0">
      <pane xSplit="1" ySplit="5" topLeftCell="B6" activePane="bottomRight" state="frozen"/>
      <selection pane="topRight" activeCell="B1" sqref="B1"/>
      <selection pane="bottomLeft" activeCell="A10" sqref="A10"/>
      <selection pane="bottomRight" activeCell="D20" sqref="D20"/>
    </sheetView>
  </sheetViews>
  <sheetFormatPr baseColWidth="10" defaultColWidth="11" defaultRowHeight="15.75"/>
  <cols>
    <col min="1" max="1" width="11.625" style="1" bestFit="1" customWidth="1"/>
    <col min="2" max="2" width="10.625" style="1" customWidth="1"/>
    <col min="3" max="3" width="15.375" style="2" bestFit="1" customWidth="1"/>
    <col min="4" max="4" width="40.625" style="2" customWidth="1"/>
    <col min="5" max="5" width="18.625" style="2" customWidth="1"/>
    <col min="6" max="7" width="16.625" style="2" customWidth="1"/>
    <col min="8" max="8" width="3.625" style="1" customWidth="1"/>
    <col min="9" max="10" width="16.625" style="2" customWidth="1"/>
    <col min="11" max="11" width="55.125" style="2" customWidth="1"/>
    <col min="12" max="16384" width="11" style="1"/>
  </cols>
  <sheetData>
    <row r="1" spans="1:11" ht="21" customHeight="1" thickBot="1">
      <c r="E1" s="68"/>
      <c r="F1" s="35" t="s">
        <v>0</v>
      </c>
      <c r="G1" s="36">
        <v>500</v>
      </c>
      <c r="H1" s="2"/>
      <c r="I1" s="37" t="s">
        <v>35</v>
      </c>
      <c r="J1" s="38">
        <v>500</v>
      </c>
    </row>
    <row r="2" spans="1:11" ht="30" customHeight="1" thickBot="1">
      <c r="C2" s="60"/>
      <c r="D2" s="61"/>
      <c r="E2" s="62"/>
      <c r="F2" s="39" t="s">
        <v>36</v>
      </c>
      <c r="G2" s="40"/>
      <c r="H2" s="72" t="s">
        <v>32</v>
      </c>
      <c r="I2" s="70" t="s">
        <v>37</v>
      </c>
      <c r="J2" s="71"/>
    </row>
    <row r="3" spans="1:11" ht="35.1" customHeight="1" thickBot="1">
      <c r="C3" s="63"/>
      <c r="D3" s="63"/>
      <c r="E3" s="64"/>
      <c r="F3" s="51" t="s">
        <v>1</v>
      </c>
      <c r="G3" s="52">
        <f>$G$1+SUMIF($H$6:$H$4200,"X",$G$6:$G$4200)-SUMIF($H$6:$H$4200,"X",$F$6:$F$4200)</f>
        <v>565</v>
      </c>
      <c r="H3" s="73"/>
      <c r="I3" s="51" t="s">
        <v>1</v>
      </c>
      <c r="J3" s="52">
        <f>$J$1+SUMIF($H$6:$H$4200,"X",$J$6:$J$4200)-SUMIF($H$6:$H$4200,"X",$I$6:$I$4200)</f>
        <v>180</v>
      </c>
      <c r="K3" s="59"/>
    </row>
    <row r="4" spans="1:11" ht="35.1" customHeight="1" thickBot="1">
      <c r="C4" s="65"/>
      <c r="D4" s="66"/>
      <c r="E4" s="64"/>
      <c r="F4" s="53">
        <f>SUM($F$6:$F$4200)</f>
        <v>1145</v>
      </c>
      <c r="G4" s="54">
        <f>SUM($G$6:$G$4200)</f>
        <v>1210</v>
      </c>
      <c r="H4" s="74"/>
      <c r="I4" s="55">
        <f>SUM($I$6:$I$4200)</f>
        <v>520</v>
      </c>
      <c r="J4" s="56">
        <f>SUM($J$6:$J$4200)</f>
        <v>200</v>
      </c>
    </row>
    <row r="5" spans="1:11" ht="50.1" customHeight="1" thickBot="1">
      <c r="A5" s="7" t="s">
        <v>25</v>
      </c>
      <c r="B5" s="7" t="s">
        <v>26</v>
      </c>
      <c r="C5" s="7" t="s">
        <v>2</v>
      </c>
      <c r="D5" s="7" t="s">
        <v>3</v>
      </c>
      <c r="E5" s="69" t="s">
        <v>4</v>
      </c>
      <c r="F5" s="67" t="s">
        <v>5</v>
      </c>
      <c r="G5" s="29" t="s">
        <v>6</v>
      </c>
      <c r="H5" s="57"/>
      <c r="I5" s="41" t="s">
        <v>5</v>
      </c>
      <c r="J5" s="42" t="s">
        <v>6</v>
      </c>
      <c r="K5" s="8" t="s">
        <v>24</v>
      </c>
    </row>
    <row r="6" spans="1:11" ht="20.100000000000001" customHeight="1">
      <c r="A6" s="9">
        <f t="shared" ref="A6" si="0">IF(C6&lt;&gt;"",EOMONTH(C6,0))</f>
        <v>45322</v>
      </c>
      <c r="B6" s="10">
        <f t="shared" ref="B6" si="1">YEAR(C6)</f>
        <v>2024</v>
      </c>
      <c r="C6" s="11">
        <v>45293</v>
      </c>
      <c r="D6" s="12" t="s">
        <v>27</v>
      </c>
      <c r="E6" s="13" t="s">
        <v>10</v>
      </c>
      <c r="F6" s="32"/>
      <c r="G6" s="30"/>
      <c r="H6" s="14" t="s">
        <v>23</v>
      </c>
      <c r="I6" s="43">
        <v>290</v>
      </c>
      <c r="J6" s="44"/>
      <c r="K6" s="10"/>
    </row>
    <row r="7" spans="1:11" ht="20.100000000000001" customHeight="1">
      <c r="A7" s="15">
        <f t="shared" ref="A7:A11" si="2">IF(C7&lt;&gt;"",EOMONTH(C7,0))</f>
        <v>45322</v>
      </c>
      <c r="B7" s="16">
        <f t="shared" ref="B7:B11" si="3">YEAR(C7)</f>
        <v>2024</v>
      </c>
      <c r="C7" s="17">
        <v>45292</v>
      </c>
      <c r="D7" s="18" t="s">
        <v>16</v>
      </c>
      <c r="E7" s="19" t="s">
        <v>29</v>
      </c>
      <c r="F7" s="32">
        <v>1000</v>
      </c>
      <c r="G7" s="31"/>
      <c r="H7" s="28" t="s">
        <v>23</v>
      </c>
      <c r="I7" s="45"/>
      <c r="J7" s="46"/>
      <c r="K7" s="16"/>
    </row>
    <row r="8" spans="1:11" ht="20.100000000000001" customHeight="1">
      <c r="A8" s="15">
        <f t="shared" si="2"/>
        <v>45322</v>
      </c>
      <c r="B8" s="16">
        <f t="shared" si="3"/>
        <v>2024</v>
      </c>
      <c r="C8" s="17">
        <v>45292</v>
      </c>
      <c r="D8" s="21" t="s">
        <v>31</v>
      </c>
      <c r="E8" s="20" t="s">
        <v>18</v>
      </c>
      <c r="F8" s="32">
        <v>35</v>
      </c>
      <c r="G8" s="31"/>
      <c r="H8" s="28" t="s">
        <v>23</v>
      </c>
      <c r="I8" s="45"/>
      <c r="J8" s="46"/>
      <c r="K8" s="16"/>
    </row>
    <row r="9" spans="1:11" ht="20.100000000000001" customHeight="1">
      <c r="A9" s="15">
        <f t="shared" si="2"/>
        <v>45322</v>
      </c>
      <c r="B9" s="16">
        <f t="shared" si="3"/>
        <v>2024</v>
      </c>
      <c r="C9" s="17">
        <v>45292</v>
      </c>
      <c r="D9" s="18" t="s">
        <v>34</v>
      </c>
      <c r="E9" s="20" t="s">
        <v>10</v>
      </c>
      <c r="F9" s="32"/>
      <c r="G9" s="31"/>
      <c r="H9" s="28" t="s">
        <v>23</v>
      </c>
      <c r="I9" s="47">
        <v>150</v>
      </c>
      <c r="J9" s="48"/>
      <c r="K9" s="16"/>
    </row>
    <row r="10" spans="1:11" ht="20.100000000000001" customHeight="1">
      <c r="A10" s="15">
        <f t="shared" si="2"/>
        <v>45322</v>
      </c>
      <c r="B10" s="16">
        <f t="shared" si="3"/>
        <v>2024</v>
      </c>
      <c r="C10" s="17">
        <v>45293</v>
      </c>
      <c r="D10" s="18" t="s">
        <v>39</v>
      </c>
      <c r="E10" s="19" t="s">
        <v>17</v>
      </c>
      <c r="F10" s="32"/>
      <c r="G10" s="31">
        <v>1200</v>
      </c>
      <c r="H10" s="28" t="s">
        <v>23</v>
      </c>
      <c r="I10" s="45"/>
      <c r="J10" s="46"/>
      <c r="K10" s="16"/>
    </row>
    <row r="11" spans="1:11" ht="20.100000000000001" customHeight="1">
      <c r="A11" s="15">
        <f t="shared" si="2"/>
        <v>45322</v>
      </c>
      <c r="B11" s="16">
        <f t="shared" si="3"/>
        <v>2024</v>
      </c>
      <c r="C11" s="17">
        <v>45293</v>
      </c>
      <c r="D11" s="21" t="s">
        <v>28</v>
      </c>
      <c r="E11" s="20" t="s">
        <v>18</v>
      </c>
      <c r="F11" s="32">
        <v>100</v>
      </c>
      <c r="G11" s="31"/>
      <c r="H11" s="28" t="s">
        <v>23</v>
      </c>
      <c r="I11" s="45"/>
      <c r="J11" s="46"/>
      <c r="K11" s="16"/>
    </row>
    <row r="12" spans="1:11" ht="20.100000000000001" customHeight="1">
      <c r="A12" s="15">
        <f t="shared" ref="A12" si="4">IF(C12&lt;&gt;"",EOMONTH(C12,0))</f>
        <v>45322</v>
      </c>
      <c r="B12" s="16">
        <f t="shared" ref="B12" si="5">YEAR(C12)</f>
        <v>2024</v>
      </c>
      <c r="C12" s="17">
        <v>45293</v>
      </c>
      <c r="D12" s="21" t="s">
        <v>15</v>
      </c>
      <c r="E12" s="20" t="s">
        <v>10</v>
      </c>
      <c r="F12" s="32"/>
      <c r="G12" s="31"/>
      <c r="H12" s="26" t="s">
        <v>33</v>
      </c>
      <c r="I12" s="45">
        <v>80</v>
      </c>
      <c r="J12" s="46"/>
      <c r="K12" s="16"/>
    </row>
    <row r="13" spans="1:11" ht="20.100000000000001" customHeight="1">
      <c r="A13" s="15">
        <f t="shared" ref="A13" si="6">IF(C13&lt;&gt;"",EOMONTH(C13,0))</f>
        <v>45322</v>
      </c>
      <c r="B13" s="16">
        <f t="shared" ref="B13" si="7">YEAR(C13)</f>
        <v>2024</v>
      </c>
      <c r="C13" s="17">
        <v>45293</v>
      </c>
      <c r="D13" s="21" t="s">
        <v>38</v>
      </c>
      <c r="E13" s="20" t="s">
        <v>13</v>
      </c>
      <c r="F13" s="32"/>
      <c r="G13" s="31"/>
      <c r="H13" s="26" t="s">
        <v>33</v>
      </c>
      <c r="I13" s="45"/>
      <c r="J13" s="46">
        <v>200</v>
      </c>
      <c r="K13" s="16"/>
    </row>
    <row r="14" spans="1:11" ht="20.100000000000001" customHeight="1">
      <c r="A14" s="15">
        <v>9</v>
      </c>
      <c r="B14" s="16">
        <v>2024</v>
      </c>
      <c r="C14" s="17">
        <v>45558.46875</v>
      </c>
      <c r="D14" s="21" t="s">
        <v>40</v>
      </c>
      <c r="E14" s="20" t="s">
        <v>18</v>
      </c>
      <c r="F14" s="32">
        <v>10</v>
      </c>
      <c r="G14" s="31"/>
      <c r="H14" s="26"/>
      <c r="I14" s="45"/>
      <c r="J14" s="46"/>
      <c r="K14" s="16"/>
    </row>
    <row r="15" spans="1:11" ht="20.100000000000001" customHeight="1">
      <c r="A15" s="15">
        <v>9</v>
      </c>
      <c r="B15" s="16">
        <v>2024</v>
      </c>
      <c r="C15" s="17">
        <v>45558.468854166669</v>
      </c>
      <c r="D15" s="21" t="s">
        <v>41</v>
      </c>
      <c r="E15" s="20" t="s">
        <v>18</v>
      </c>
      <c r="F15" s="32"/>
      <c r="G15" s="31">
        <v>10</v>
      </c>
      <c r="H15" s="26"/>
      <c r="I15" s="45"/>
      <c r="J15" s="46"/>
      <c r="K15" s="16"/>
    </row>
    <row r="16" spans="1:11" ht="20.100000000000001" customHeight="1">
      <c r="A16" s="15"/>
      <c r="B16" s="16"/>
      <c r="C16" s="17"/>
      <c r="D16" s="21"/>
      <c r="E16" s="20"/>
      <c r="F16" s="32"/>
      <c r="G16" s="31"/>
      <c r="H16" s="26"/>
      <c r="I16" s="45"/>
      <c r="J16" s="46"/>
      <c r="K16" s="16"/>
    </row>
    <row r="17" spans="1:11" ht="20.100000000000001" customHeight="1">
      <c r="A17" s="15"/>
      <c r="B17" s="16"/>
      <c r="C17" s="17"/>
      <c r="D17" s="21"/>
      <c r="E17" s="20"/>
      <c r="F17" s="32"/>
      <c r="G17" s="31"/>
      <c r="H17" s="26"/>
      <c r="I17" s="45"/>
      <c r="J17" s="46"/>
      <c r="K17" s="16"/>
    </row>
    <row r="18" spans="1:11" ht="20.100000000000001" customHeight="1">
      <c r="A18" s="15"/>
      <c r="B18" s="16"/>
      <c r="C18" s="17"/>
      <c r="D18" s="21"/>
      <c r="E18" s="20"/>
      <c r="F18" s="32"/>
      <c r="G18" s="31"/>
      <c r="H18" s="26"/>
      <c r="I18" s="45"/>
      <c r="J18" s="46"/>
      <c r="K18" s="16"/>
    </row>
    <row r="19" spans="1:11" ht="20.100000000000001" customHeight="1">
      <c r="A19" s="15"/>
      <c r="B19" s="16"/>
      <c r="C19" s="17"/>
      <c r="D19" s="21"/>
      <c r="E19" s="20"/>
      <c r="F19" s="32"/>
      <c r="G19" s="31"/>
      <c r="H19" s="26"/>
      <c r="I19" s="45"/>
      <c r="J19" s="46"/>
      <c r="K19" s="16"/>
    </row>
    <row r="20" spans="1:11" ht="20.100000000000001" customHeight="1">
      <c r="A20" s="15"/>
      <c r="B20" s="16"/>
      <c r="C20" s="17"/>
      <c r="D20" s="21"/>
      <c r="E20" s="20"/>
      <c r="F20" s="32"/>
      <c r="G20" s="31"/>
      <c r="H20" s="26"/>
      <c r="I20" s="45"/>
      <c r="J20" s="46"/>
      <c r="K20" s="16"/>
    </row>
    <row r="21" spans="1:11" ht="20.100000000000001" customHeight="1">
      <c r="A21" s="15"/>
      <c r="B21" s="16"/>
      <c r="C21" s="17"/>
      <c r="D21" s="21"/>
      <c r="E21" s="20"/>
      <c r="F21" s="32"/>
      <c r="G21" s="31"/>
      <c r="H21" s="26"/>
      <c r="I21" s="45"/>
      <c r="J21" s="46"/>
      <c r="K21" s="16"/>
    </row>
    <row r="22" spans="1:11" ht="20.100000000000001" customHeight="1">
      <c r="A22" s="15"/>
      <c r="B22" s="16"/>
      <c r="C22" s="17"/>
      <c r="D22" s="21"/>
      <c r="E22" s="20"/>
      <c r="F22" s="32"/>
      <c r="G22" s="31"/>
      <c r="H22" s="26"/>
      <c r="I22" s="45"/>
      <c r="J22" s="46"/>
      <c r="K22" s="16"/>
    </row>
    <row r="23" spans="1:11" ht="20.100000000000001" customHeight="1">
      <c r="A23" s="15"/>
      <c r="B23" s="16"/>
      <c r="C23" s="17"/>
      <c r="D23" s="21"/>
      <c r="E23" s="20"/>
      <c r="F23" s="32"/>
      <c r="G23" s="31"/>
      <c r="H23" s="26"/>
      <c r="I23" s="45"/>
      <c r="J23" s="46"/>
      <c r="K23" s="16"/>
    </row>
    <row r="24" spans="1:11" ht="20.100000000000001" customHeight="1">
      <c r="A24" s="15"/>
      <c r="B24" s="16"/>
      <c r="C24" s="17"/>
      <c r="D24" s="21"/>
      <c r="E24" s="20"/>
      <c r="F24" s="32"/>
      <c r="G24" s="31"/>
      <c r="H24" s="26"/>
      <c r="I24" s="45"/>
      <c r="J24" s="46"/>
      <c r="K24" s="16"/>
    </row>
    <row r="25" spans="1:11" ht="20.100000000000001" customHeight="1">
      <c r="A25" s="15"/>
      <c r="B25" s="16"/>
      <c r="C25" s="17"/>
      <c r="D25" s="21"/>
      <c r="E25" s="20"/>
      <c r="F25" s="32"/>
      <c r="G25" s="31"/>
      <c r="H25" s="26"/>
      <c r="I25" s="45"/>
      <c r="J25" s="46"/>
      <c r="K25" s="16"/>
    </row>
    <row r="26" spans="1:11" ht="20.100000000000001" customHeight="1">
      <c r="A26" s="15"/>
      <c r="B26" s="16"/>
      <c r="C26" s="17"/>
      <c r="D26" s="21"/>
      <c r="E26" s="20"/>
      <c r="F26" s="32"/>
      <c r="G26" s="31"/>
      <c r="H26" s="26"/>
      <c r="I26" s="45"/>
      <c r="J26" s="46"/>
      <c r="K26" s="16"/>
    </row>
    <row r="27" spans="1:11" ht="20.100000000000001" customHeight="1">
      <c r="A27" s="15"/>
      <c r="B27" s="16"/>
      <c r="C27" s="17"/>
      <c r="D27" s="21"/>
      <c r="E27" s="20"/>
      <c r="F27" s="32"/>
      <c r="G27" s="31"/>
      <c r="H27" s="26"/>
      <c r="I27" s="45"/>
      <c r="J27" s="46"/>
      <c r="K27" s="16"/>
    </row>
    <row r="28" spans="1:11" ht="20.100000000000001" customHeight="1">
      <c r="A28" s="15"/>
      <c r="B28" s="16"/>
      <c r="C28" s="17"/>
      <c r="D28" s="21"/>
      <c r="E28" s="20"/>
      <c r="F28" s="32"/>
      <c r="G28" s="31"/>
      <c r="H28" s="26"/>
      <c r="I28" s="45"/>
      <c r="J28" s="46"/>
      <c r="K28" s="16"/>
    </row>
    <row r="29" spans="1:11" ht="20.100000000000001" customHeight="1">
      <c r="A29" s="15"/>
      <c r="B29" s="16"/>
      <c r="C29" s="17"/>
      <c r="D29" s="21"/>
      <c r="E29" s="20"/>
      <c r="F29" s="32"/>
      <c r="G29" s="31"/>
      <c r="H29" s="26"/>
      <c r="I29" s="45"/>
      <c r="J29" s="46"/>
      <c r="K29" s="16"/>
    </row>
    <row r="30" spans="1:11" ht="20.100000000000001" customHeight="1">
      <c r="A30" s="15"/>
      <c r="B30" s="16"/>
      <c r="C30" s="17"/>
      <c r="D30" s="21"/>
      <c r="E30" s="20"/>
      <c r="F30" s="32"/>
      <c r="G30" s="31"/>
      <c r="H30" s="26"/>
      <c r="I30" s="45"/>
      <c r="J30" s="46"/>
      <c r="K30" s="16"/>
    </row>
    <row r="31" spans="1:11" ht="20.100000000000001" customHeight="1">
      <c r="A31" s="15"/>
      <c r="B31" s="16"/>
      <c r="C31" s="17"/>
      <c r="D31" s="21"/>
      <c r="E31" s="20"/>
      <c r="F31" s="32"/>
      <c r="G31" s="31"/>
      <c r="H31" s="26"/>
      <c r="I31" s="45"/>
      <c r="J31" s="46"/>
      <c r="K31" s="16"/>
    </row>
    <row r="32" spans="1:11" ht="20.100000000000001" customHeight="1">
      <c r="A32" s="15"/>
      <c r="B32" s="16"/>
      <c r="C32" s="17"/>
      <c r="D32" s="21"/>
      <c r="E32" s="20"/>
      <c r="F32" s="32"/>
      <c r="G32" s="31"/>
      <c r="H32" s="26"/>
      <c r="I32" s="45"/>
      <c r="J32" s="46"/>
      <c r="K32" s="16"/>
    </row>
    <row r="33" spans="1:11" ht="20.100000000000001" customHeight="1">
      <c r="A33" s="15"/>
      <c r="B33" s="16"/>
      <c r="C33" s="17"/>
      <c r="D33" s="21"/>
      <c r="E33" s="20"/>
      <c r="F33" s="32"/>
      <c r="G33" s="31"/>
      <c r="H33" s="26"/>
      <c r="I33" s="45"/>
      <c r="J33" s="46"/>
      <c r="K33" s="16"/>
    </row>
    <row r="34" spans="1:11" ht="20.100000000000001" customHeight="1">
      <c r="A34" s="15"/>
      <c r="B34" s="16"/>
      <c r="C34" s="17"/>
      <c r="D34" s="21"/>
      <c r="E34" s="20"/>
      <c r="F34" s="32"/>
      <c r="G34" s="31"/>
      <c r="H34" s="26"/>
      <c r="I34" s="45"/>
      <c r="J34" s="46"/>
      <c r="K34" s="16"/>
    </row>
    <row r="35" spans="1:11" ht="20.100000000000001" customHeight="1">
      <c r="A35" s="15"/>
      <c r="B35" s="16"/>
      <c r="C35" s="17"/>
      <c r="D35" s="21"/>
      <c r="E35" s="20"/>
      <c r="F35" s="32"/>
      <c r="G35" s="31"/>
      <c r="H35" s="26"/>
      <c r="I35" s="45"/>
      <c r="J35" s="46"/>
      <c r="K35" s="16"/>
    </row>
    <row r="36" spans="1:11" ht="20.100000000000001" customHeight="1">
      <c r="A36" s="15"/>
      <c r="B36" s="16"/>
      <c r="C36" s="17"/>
      <c r="D36" s="21"/>
      <c r="E36" s="20"/>
      <c r="F36" s="32"/>
      <c r="G36" s="31"/>
      <c r="H36" s="26"/>
      <c r="I36" s="45"/>
      <c r="J36" s="46"/>
      <c r="K36" s="16"/>
    </row>
    <row r="37" spans="1:11" ht="20.100000000000001" customHeight="1">
      <c r="A37" s="15"/>
      <c r="B37" s="16"/>
      <c r="C37" s="17"/>
      <c r="D37" s="21"/>
      <c r="E37" s="20"/>
      <c r="F37" s="32"/>
      <c r="G37" s="31"/>
      <c r="H37" s="26"/>
      <c r="I37" s="45"/>
      <c r="J37" s="46"/>
      <c r="K37" s="16"/>
    </row>
    <row r="38" spans="1:11" ht="20.100000000000001" customHeight="1">
      <c r="A38" s="15"/>
      <c r="B38" s="16"/>
      <c r="C38" s="17"/>
      <c r="D38" s="21"/>
      <c r="E38" s="20"/>
      <c r="F38" s="32"/>
      <c r="G38" s="31"/>
      <c r="H38" s="26"/>
      <c r="I38" s="45"/>
      <c r="J38" s="46"/>
      <c r="K38" s="16"/>
    </row>
    <row r="39" spans="1:11" ht="20.100000000000001" customHeight="1">
      <c r="A39" s="15"/>
      <c r="B39" s="16"/>
      <c r="C39" s="17"/>
      <c r="D39" s="21"/>
      <c r="E39" s="20"/>
      <c r="F39" s="32"/>
      <c r="G39" s="31"/>
      <c r="H39" s="26"/>
      <c r="I39" s="45"/>
      <c r="J39" s="46"/>
      <c r="K39" s="16"/>
    </row>
    <row r="40" spans="1:11" ht="20.100000000000001" customHeight="1">
      <c r="A40" s="15"/>
      <c r="B40" s="16"/>
      <c r="C40" s="17"/>
      <c r="D40" s="21"/>
      <c r="E40" s="20"/>
      <c r="F40" s="32"/>
      <c r="G40" s="31"/>
      <c r="H40" s="26"/>
      <c r="I40" s="45"/>
      <c r="J40" s="46"/>
      <c r="K40" s="16"/>
    </row>
    <row r="41" spans="1:11" ht="20.100000000000001" customHeight="1">
      <c r="A41" s="15"/>
      <c r="B41" s="16"/>
      <c r="C41" s="17"/>
      <c r="D41" s="21"/>
      <c r="E41" s="20"/>
      <c r="F41" s="32"/>
      <c r="G41" s="31"/>
      <c r="H41" s="26"/>
      <c r="I41" s="45"/>
      <c r="J41" s="46"/>
      <c r="K41" s="16"/>
    </row>
    <row r="42" spans="1:11" ht="20.100000000000001" customHeight="1">
      <c r="A42" s="15"/>
      <c r="B42" s="16"/>
      <c r="C42" s="17"/>
      <c r="D42" s="21"/>
      <c r="E42" s="20"/>
      <c r="F42" s="32"/>
      <c r="G42" s="31"/>
      <c r="H42" s="26"/>
      <c r="I42" s="45"/>
      <c r="J42" s="46"/>
      <c r="K42" s="16"/>
    </row>
    <row r="43" spans="1:11" ht="20.100000000000001" customHeight="1">
      <c r="A43" s="15"/>
      <c r="B43" s="16"/>
      <c r="C43" s="17"/>
      <c r="D43" s="21"/>
      <c r="E43" s="20"/>
      <c r="F43" s="32"/>
      <c r="G43" s="31"/>
      <c r="H43" s="26"/>
      <c r="I43" s="45"/>
      <c r="J43" s="46"/>
      <c r="K43" s="16"/>
    </row>
    <row r="44" spans="1:11" ht="20.100000000000001" customHeight="1">
      <c r="A44" s="15"/>
      <c r="B44" s="16"/>
      <c r="C44" s="17"/>
      <c r="D44" s="21"/>
      <c r="E44" s="20"/>
      <c r="F44" s="32"/>
      <c r="G44" s="31"/>
      <c r="H44" s="26"/>
      <c r="I44" s="45"/>
      <c r="J44" s="46"/>
      <c r="K44" s="16"/>
    </row>
    <row r="45" spans="1:11" ht="20.100000000000001" customHeight="1">
      <c r="A45" s="15"/>
      <c r="B45" s="16"/>
      <c r="C45" s="17"/>
      <c r="D45" s="21"/>
      <c r="E45" s="20"/>
      <c r="F45" s="32"/>
      <c r="G45" s="31"/>
      <c r="H45" s="26"/>
      <c r="I45" s="45"/>
      <c r="J45" s="46"/>
      <c r="K45" s="16"/>
    </row>
    <row r="46" spans="1:11" ht="20.100000000000001" customHeight="1">
      <c r="A46" s="15"/>
      <c r="B46" s="16"/>
      <c r="C46" s="17"/>
      <c r="D46" s="21"/>
      <c r="E46" s="20"/>
      <c r="F46" s="32"/>
      <c r="G46" s="31"/>
      <c r="H46" s="26"/>
      <c r="I46" s="45"/>
      <c r="J46" s="46"/>
      <c r="K46" s="16"/>
    </row>
    <row r="47" spans="1:11" ht="20.100000000000001" customHeight="1">
      <c r="A47" s="15"/>
      <c r="B47" s="16"/>
      <c r="C47" s="17"/>
      <c r="D47" s="21"/>
      <c r="E47" s="20"/>
      <c r="F47" s="32"/>
      <c r="G47" s="31"/>
      <c r="H47" s="26"/>
      <c r="I47" s="45"/>
      <c r="J47" s="46"/>
      <c r="K47" s="16"/>
    </row>
    <row r="48" spans="1:11" ht="20.100000000000001" customHeight="1">
      <c r="A48" s="15"/>
      <c r="B48" s="16"/>
      <c r="C48" s="17"/>
      <c r="D48" s="21"/>
      <c r="E48" s="20"/>
      <c r="F48" s="32"/>
      <c r="G48" s="31"/>
      <c r="H48" s="26"/>
      <c r="I48" s="45"/>
      <c r="J48" s="46"/>
      <c r="K48" s="16"/>
    </row>
    <row r="49" spans="1:11" ht="20.100000000000001" customHeight="1">
      <c r="A49" s="15"/>
      <c r="B49" s="16"/>
      <c r="C49" s="17"/>
      <c r="D49" s="21"/>
      <c r="E49" s="20"/>
      <c r="F49" s="32"/>
      <c r="G49" s="31"/>
      <c r="H49" s="26"/>
      <c r="I49" s="45"/>
      <c r="J49" s="46"/>
      <c r="K49" s="16"/>
    </row>
    <row r="50" spans="1:11" ht="20.100000000000001" customHeight="1">
      <c r="A50" s="15"/>
      <c r="B50" s="16"/>
      <c r="C50" s="17"/>
      <c r="D50" s="21"/>
      <c r="E50" s="20"/>
      <c r="F50" s="32"/>
      <c r="G50" s="31"/>
      <c r="H50" s="26"/>
      <c r="I50" s="45"/>
      <c r="J50" s="46"/>
      <c r="K50" s="16"/>
    </row>
    <row r="51" spans="1:11" ht="20.100000000000001" customHeight="1">
      <c r="A51" s="15"/>
      <c r="B51" s="16"/>
      <c r="C51" s="17"/>
      <c r="D51" s="21"/>
      <c r="E51" s="20"/>
      <c r="F51" s="32"/>
      <c r="G51" s="31"/>
      <c r="H51" s="26"/>
      <c r="I51" s="45"/>
      <c r="J51" s="46"/>
      <c r="K51" s="16"/>
    </row>
    <row r="52" spans="1:11" ht="20.100000000000001" customHeight="1">
      <c r="A52" s="15"/>
      <c r="B52" s="16"/>
      <c r="C52" s="17"/>
      <c r="D52" s="21"/>
      <c r="E52" s="20"/>
      <c r="F52" s="32"/>
      <c r="G52" s="31"/>
      <c r="H52" s="26"/>
      <c r="I52" s="45"/>
      <c r="J52" s="46"/>
      <c r="K52" s="16"/>
    </row>
    <row r="53" spans="1:11" ht="20.100000000000001" customHeight="1">
      <c r="A53" s="15"/>
      <c r="B53" s="16"/>
      <c r="C53" s="17"/>
      <c r="D53" s="21"/>
      <c r="E53" s="20"/>
      <c r="F53" s="32"/>
      <c r="G53" s="31"/>
      <c r="H53" s="26"/>
      <c r="I53" s="45"/>
      <c r="J53" s="46"/>
      <c r="K53" s="16"/>
    </row>
    <row r="54" spans="1:11" ht="20.100000000000001" customHeight="1">
      <c r="A54" s="15"/>
      <c r="B54" s="16"/>
      <c r="C54" s="17"/>
      <c r="D54" s="21"/>
      <c r="E54" s="20"/>
      <c r="F54" s="32"/>
      <c r="G54" s="31"/>
      <c r="H54" s="26"/>
      <c r="I54" s="45"/>
      <c r="J54" s="46"/>
      <c r="K54" s="16"/>
    </row>
    <row r="55" spans="1:11" ht="20.100000000000001" customHeight="1">
      <c r="A55" s="15"/>
      <c r="B55" s="16"/>
      <c r="C55" s="17"/>
      <c r="D55" s="21"/>
      <c r="E55" s="20"/>
      <c r="F55" s="32"/>
      <c r="G55" s="31"/>
      <c r="H55" s="26"/>
      <c r="I55" s="45"/>
      <c r="J55" s="46"/>
      <c r="K55" s="16"/>
    </row>
    <row r="56" spans="1:11" ht="20.100000000000001" customHeight="1">
      <c r="A56" s="15"/>
      <c r="B56" s="16"/>
      <c r="C56" s="17"/>
      <c r="D56" s="21"/>
      <c r="E56" s="20"/>
      <c r="F56" s="32"/>
      <c r="G56" s="31"/>
      <c r="H56" s="26"/>
      <c r="I56" s="45"/>
      <c r="J56" s="46"/>
      <c r="K56" s="16"/>
    </row>
    <row r="57" spans="1:11" ht="20.100000000000001" customHeight="1">
      <c r="A57" s="15"/>
      <c r="B57" s="16"/>
      <c r="C57" s="17"/>
      <c r="D57" s="21"/>
      <c r="E57" s="20"/>
      <c r="F57" s="32"/>
      <c r="G57" s="31"/>
      <c r="H57" s="26"/>
      <c r="I57" s="45"/>
      <c r="J57" s="46"/>
      <c r="K57" s="16"/>
    </row>
    <row r="58" spans="1:11" ht="20.100000000000001" customHeight="1">
      <c r="A58" s="15"/>
      <c r="B58" s="16"/>
      <c r="C58" s="17"/>
      <c r="D58" s="21"/>
      <c r="E58" s="20"/>
      <c r="F58" s="32"/>
      <c r="G58" s="31"/>
      <c r="H58" s="26"/>
      <c r="I58" s="45"/>
      <c r="J58" s="46"/>
      <c r="K58" s="16"/>
    </row>
    <row r="59" spans="1:11" ht="20.100000000000001" customHeight="1">
      <c r="A59" s="15"/>
      <c r="B59" s="16"/>
      <c r="C59" s="17"/>
      <c r="D59" s="21"/>
      <c r="E59" s="20"/>
      <c r="F59" s="32"/>
      <c r="G59" s="31"/>
      <c r="H59" s="26"/>
      <c r="I59" s="45"/>
      <c r="J59" s="46"/>
      <c r="K59" s="16"/>
    </row>
    <row r="60" spans="1:11" ht="20.100000000000001" customHeight="1">
      <c r="A60" s="15"/>
      <c r="B60" s="16"/>
      <c r="C60" s="17"/>
      <c r="D60" s="21"/>
      <c r="E60" s="20"/>
      <c r="F60" s="32"/>
      <c r="G60" s="31"/>
      <c r="H60" s="26"/>
      <c r="I60" s="45"/>
      <c r="J60" s="46"/>
      <c r="K60" s="16"/>
    </row>
    <row r="61" spans="1:11" ht="20.100000000000001" customHeight="1">
      <c r="A61" s="15"/>
      <c r="B61" s="16"/>
      <c r="C61" s="17"/>
      <c r="D61" s="21"/>
      <c r="E61" s="20"/>
      <c r="F61" s="32"/>
      <c r="G61" s="31"/>
      <c r="H61" s="26"/>
      <c r="I61" s="45"/>
      <c r="J61" s="46"/>
      <c r="K61" s="16"/>
    </row>
    <row r="62" spans="1:11" ht="20.100000000000001" customHeight="1">
      <c r="A62" s="15"/>
      <c r="B62" s="16"/>
      <c r="C62" s="17"/>
      <c r="D62" s="21"/>
      <c r="E62" s="20"/>
      <c r="F62" s="32"/>
      <c r="G62" s="31"/>
      <c r="H62" s="26"/>
      <c r="I62" s="45"/>
      <c r="J62" s="46"/>
      <c r="K62" s="16"/>
    </row>
    <row r="63" spans="1:11" ht="20.100000000000001" customHeight="1">
      <c r="A63" s="15"/>
      <c r="B63" s="16"/>
      <c r="C63" s="17"/>
      <c r="D63" s="21"/>
      <c r="E63" s="20"/>
      <c r="F63" s="32"/>
      <c r="G63" s="31"/>
      <c r="H63" s="26"/>
      <c r="I63" s="45"/>
      <c r="J63" s="46"/>
      <c r="K63" s="16"/>
    </row>
    <row r="64" spans="1:11" ht="20.100000000000001" customHeight="1">
      <c r="A64" s="15"/>
      <c r="B64" s="16"/>
      <c r="C64" s="17"/>
      <c r="D64" s="21"/>
      <c r="E64" s="20"/>
      <c r="F64" s="32"/>
      <c r="G64" s="31"/>
      <c r="H64" s="26"/>
      <c r="I64" s="45"/>
      <c r="J64" s="46"/>
      <c r="K64" s="16"/>
    </row>
    <row r="65" spans="1:11" ht="20.100000000000001" customHeight="1">
      <c r="A65" s="15"/>
      <c r="B65" s="16"/>
      <c r="C65" s="17"/>
      <c r="D65" s="21"/>
      <c r="E65" s="20"/>
      <c r="F65" s="32"/>
      <c r="G65" s="31"/>
      <c r="H65" s="26"/>
      <c r="I65" s="45"/>
      <c r="J65" s="46"/>
      <c r="K65" s="16"/>
    </row>
    <row r="66" spans="1:11" ht="20.100000000000001" customHeight="1">
      <c r="A66" s="15"/>
      <c r="B66" s="16"/>
      <c r="C66" s="17"/>
      <c r="D66" s="21"/>
      <c r="E66" s="20"/>
      <c r="F66" s="32"/>
      <c r="G66" s="31"/>
      <c r="H66" s="26"/>
      <c r="I66" s="45"/>
      <c r="J66" s="46"/>
      <c r="K66" s="16"/>
    </row>
    <row r="67" spans="1:11" ht="20.100000000000001" customHeight="1">
      <c r="A67" s="15"/>
      <c r="B67" s="16"/>
      <c r="C67" s="17"/>
      <c r="D67" s="21"/>
      <c r="E67" s="20"/>
      <c r="F67" s="32"/>
      <c r="G67" s="31"/>
      <c r="H67" s="26"/>
      <c r="I67" s="45"/>
      <c r="J67" s="46"/>
      <c r="K67" s="16"/>
    </row>
    <row r="68" spans="1:11" ht="20.100000000000001" customHeight="1">
      <c r="A68" s="15"/>
      <c r="B68" s="16"/>
      <c r="C68" s="17"/>
      <c r="D68" s="21"/>
      <c r="E68" s="20"/>
      <c r="F68" s="32"/>
      <c r="G68" s="31"/>
      <c r="H68" s="26"/>
      <c r="I68" s="45"/>
      <c r="J68" s="46"/>
      <c r="K68" s="16"/>
    </row>
    <row r="69" spans="1:11" ht="20.100000000000001" customHeight="1">
      <c r="A69" s="15"/>
      <c r="B69" s="16"/>
      <c r="C69" s="17"/>
      <c r="D69" s="21"/>
      <c r="E69" s="20"/>
      <c r="F69" s="32"/>
      <c r="G69" s="31"/>
      <c r="H69" s="26"/>
      <c r="I69" s="45"/>
      <c r="J69" s="46"/>
      <c r="K69" s="16"/>
    </row>
    <row r="70" spans="1:11" ht="20.100000000000001" customHeight="1">
      <c r="A70" s="15"/>
      <c r="B70" s="16"/>
      <c r="C70" s="17"/>
      <c r="D70" s="21"/>
      <c r="E70" s="20"/>
      <c r="F70" s="32"/>
      <c r="G70" s="31"/>
      <c r="H70" s="26"/>
      <c r="I70" s="45"/>
      <c r="J70" s="46"/>
      <c r="K70" s="16"/>
    </row>
    <row r="71" spans="1:11" ht="20.100000000000001" customHeight="1">
      <c r="A71" s="15"/>
      <c r="B71" s="16"/>
      <c r="C71" s="17"/>
      <c r="D71" s="21"/>
      <c r="E71" s="20"/>
      <c r="F71" s="32"/>
      <c r="G71" s="31"/>
      <c r="H71" s="26"/>
      <c r="I71" s="45"/>
      <c r="J71" s="46"/>
      <c r="K71" s="16"/>
    </row>
    <row r="72" spans="1:11" ht="20.100000000000001" customHeight="1">
      <c r="A72" s="15"/>
      <c r="B72" s="16"/>
      <c r="C72" s="17"/>
      <c r="D72" s="21"/>
      <c r="E72" s="20"/>
      <c r="F72" s="32"/>
      <c r="G72" s="31"/>
      <c r="H72" s="26"/>
      <c r="I72" s="45"/>
      <c r="J72" s="46"/>
      <c r="K72" s="16"/>
    </row>
    <row r="73" spans="1:11" ht="20.100000000000001" customHeight="1">
      <c r="A73" s="15"/>
      <c r="B73" s="16"/>
      <c r="C73" s="17"/>
      <c r="D73" s="21"/>
      <c r="E73" s="20"/>
      <c r="F73" s="32"/>
      <c r="G73" s="31"/>
      <c r="H73" s="26"/>
      <c r="I73" s="45"/>
      <c r="J73" s="46"/>
      <c r="K73" s="16"/>
    </row>
    <row r="74" spans="1:11" ht="20.100000000000001" customHeight="1">
      <c r="A74" s="15"/>
      <c r="B74" s="16"/>
      <c r="C74" s="17"/>
      <c r="D74" s="21"/>
      <c r="E74" s="20"/>
      <c r="F74" s="32"/>
      <c r="G74" s="31"/>
      <c r="H74" s="26"/>
      <c r="I74" s="45"/>
      <c r="J74" s="46"/>
      <c r="K74" s="16"/>
    </row>
    <row r="75" spans="1:11" ht="20.100000000000001" customHeight="1">
      <c r="A75" s="15"/>
      <c r="B75" s="16"/>
      <c r="C75" s="17"/>
      <c r="D75" s="21"/>
      <c r="E75" s="20"/>
      <c r="F75" s="32"/>
      <c r="G75" s="31"/>
      <c r="H75" s="26"/>
      <c r="I75" s="45"/>
      <c r="J75" s="46"/>
      <c r="K75" s="16"/>
    </row>
    <row r="76" spans="1:11" ht="20.100000000000001" customHeight="1">
      <c r="A76" s="15"/>
      <c r="B76" s="16"/>
      <c r="C76" s="17"/>
      <c r="D76" s="21"/>
      <c r="E76" s="20"/>
      <c r="F76" s="32"/>
      <c r="G76" s="31"/>
      <c r="H76" s="26"/>
      <c r="I76" s="45"/>
      <c r="J76" s="46"/>
      <c r="K76" s="16"/>
    </row>
    <row r="77" spans="1:11" ht="20.100000000000001" customHeight="1">
      <c r="A77" s="15"/>
      <c r="B77" s="16"/>
      <c r="C77" s="17"/>
      <c r="D77" s="21"/>
      <c r="E77" s="20"/>
      <c r="F77" s="32"/>
      <c r="G77" s="31"/>
      <c r="H77" s="26"/>
      <c r="I77" s="45"/>
      <c r="J77" s="46"/>
      <c r="K77" s="16"/>
    </row>
    <row r="78" spans="1:11" ht="20.100000000000001" customHeight="1">
      <c r="A78" s="15"/>
      <c r="B78" s="16"/>
      <c r="C78" s="17"/>
      <c r="D78" s="21"/>
      <c r="E78" s="20"/>
      <c r="F78" s="32"/>
      <c r="G78" s="31"/>
      <c r="H78" s="26"/>
      <c r="I78" s="45"/>
      <c r="J78" s="46"/>
      <c r="K78" s="16"/>
    </row>
    <row r="79" spans="1:11" ht="20.100000000000001" customHeight="1">
      <c r="A79" s="15"/>
      <c r="B79" s="16"/>
      <c r="C79" s="17"/>
      <c r="D79" s="21"/>
      <c r="E79" s="20"/>
      <c r="F79" s="32"/>
      <c r="G79" s="31"/>
      <c r="H79" s="26"/>
      <c r="I79" s="45"/>
      <c r="J79" s="46"/>
      <c r="K79" s="16"/>
    </row>
    <row r="80" spans="1:11" ht="20.100000000000001" customHeight="1">
      <c r="A80" s="15"/>
      <c r="B80" s="16"/>
      <c r="C80" s="17"/>
      <c r="D80" s="21"/>
      <c r="E80" s="20"/>
      <c r="F80" s="32"/>
      <c r="G80" s="31"/>
      <c r="H80" s="26"/>
      <c r="I80" s="45"/>
      <c r="J80" s="46"/>
      <c r="K80" s="16"/>
    </row>
    <row r="81" spans="1:11" ht="20.100000000000001" customHeight="1">
      <c r="A81" s="15"/>
      <c r="B81" s="16"/>
      <c r="C81" s="17"/>
      <c r="D81" s="21"/>
      <c r="E81" s="20"/>
      <c r="F81" s="32"/>
      <c r="G81" s="31"/>
      <c r="H81" s="26"/>
      <c r="I81" s="45"/>
      <c r="J81" s="46"/>
      <c r="K81" s="16"/>
    </row>
    <row r="82" spans="1:11" ht="20.100000000000001" customHeight="1">
      <c r="A82" s="15"/>
      <c r="B82" s="16"/>
      <c r="C82" s="17"/>
      <c r="D82" s="21"/>
      <c r="E82" s="20"/>
      <c r="F82" s="32"/>
      <c r="G82" s="31"/>
      <c r="H82" s="26"/>
      <c r="I82" s="45"/>
      <c r="J82" s="46"/>
      <c r="K82" s="16"/>
    </row>
    <row r="83" spans="1:11" ht="20.100000000000001" customHeight="1">
      <c r="A83" s="15"/>
      <c r="B83" s="16"/>
      <c r="C83" s="17"/>
      <c r="D83" s="21"/>
      <c r="E83" s="20"/>
      <c r="F83" s="32"/>
      <c r="G83" s="31"/>
      <c r="H83" s="26"/>
      <c r="I83" s="45"/>
      <c r="J83" s="46"/>
      <c r="K83" s="16"/>
    </row>
    <row r="84" spans="1:11" ht="20.100000000000001" customHeight="1">
      <c r="A84" s="15"/>
      <c r="B84" s="16"/>
      <c r="C84" s="17"/>
      <c r="D84" s="21"/>
      <c r="E84" s="20"/>
      <c r="F84" s="32"/>
      <c r="G84" s="31"/>
      <c r="H84" s="26"/>
      <c r="I84" s="45"/>
      <c r="J84" s="46"/>
      <c r="K84" s="16"/>
    </row>
    <row r="85" spans="1:11" ht="20.100000000000001" customHeight="1">
      <c r="A85" s="15"/>
      <c r="B85" s="16"/>
      <c r="C85" s="17"/>
      <c r="D85" s="21"/>
      <c r="E85" s="20"/>
      <c r="F85" s="32"/>
      <c r="G85" s="31"/>
      <c r="H85" s="26"/>
      <c r="I85" s="45"/>
      <c r="J85" s="46"/>
      <c r="K85" s="16"/>
    </row>
    <row r="86" spans="1:11" ht="20.100000000000001" customHeight="1">
      <c r="A86" s="15"/>
      <c r="B86" s="16"/>
      <c r="C86" s="17"/>
      <c r="D86" s="21"/>
      <c r="E86" s="20"/>
      <c r="F86" s="32"/>
      <c r="G86" s="31"/>
      <c r="H86" s="26"/>
      <c r="I86" s="45"/>
      <c r="J86" s="46"/>
      <c r="K86" s="16"/>
    </row>
    <row r="87" spans="1:11" ht="20.100000000000001" customHeight="1">
      <c r="A87" s="15"/>
      <c r="B87" s="16"/>
      <c r="C87" s="17"/>
      <c r="D87" s="21"/>
      <c r="E87" s="20"/>
      <c r="F87" s="32"/>
      <c r="G87" s="31"/>
      <c r="H87" s="26"/>
      <c r="I87" s="45"/>
      <c r="J87" s="46"/>
      <c r="K87" s="16"/>
    </row>
    <row r="88" spans="1:11" ht="20.100000000000001" customHeight="1">
      <c r="A88" s="15"/>
      <c r="B88" s="16"/>
      <c r="C88" s="17"/>
      <c r="D88" s="21"/>
      <c r="E88" s="20"/>
      <c r="F88" s="32"/>
      <c r="G88" s="31"/>
      <c r="H88" s="26"/>
      <c r="I88" s="45"/>
      <c r="J88" s="46"/>
      <c r="K88" s="16"/>
    </row>
    <row r="89" spans="1:11" ht="20.100000000000001" customHeight="1">
      <c r="A89" s="15"/>
      <c r="B89" s="16"/>
      <c r="C89" s="17"/>
      <c r="D89" s="21"/>
      <c r="E89" s="20"/>
      <c r="F89" s="32"/>
      <c r="G89" s="31"/>
      <c r="H89" s="26"/>
      <c r="I89" s="45"/>
      <c r="J89" s="46"/>
      <c r="K89" s="16"/>
    </row>
    <row r="90" spans="1:11" ht="20.100000000000001" customHeight="1">
      <c r="A90" s="15"/>
      <c r="B90" s="16"/>
      <c r="C90" s="17"/>
      <c r="D90" s="21"/>
      <c r="E90" s="20"/>
      <c r="F90" s="32"/>
      <c r="G90" s="31"/>
      <c r="H90" s="26"/>
      <c r="I90" s="45"/>
      <c r="J90" s="46"/>
      <c r="K90" s="16"/>
    </row>
    <row r="91" spans="1:11" ht="20.100000000000001" customHeight="1">
      <c r="A91" s="15"/>
      <c r="B91" s="16"/>
      <c r="C91" s="17"/>
      <c r="D91" s="21"/>
      <c r="E91" s="20"/>
      <c r="F91" s="32"/>
      <c r="G91" s="31"/>
      <c r="H91" s="26"/>
      <c r="I91" s="45"/>
      <c r="J91" s="46"/>
      <c r="K91" s="16"/>
    </row>
    <row r="92" spans="1:11" ht="20.100000000000001" customHeight="1">
      <c r="A92" s="15"/>
      <c r="B92" s="16"/>
      <c r="C92" s="17"/>
      <c r="D92" s="21"/>
      <c r="E92" s="20"/>
      <c r="F92" s="32"/>
      <c r="G92" s="31"/>
      <c r="H92" s="26"/>
      <c r="I92" s="45"/>
      <c r="J92" s="46"/>
      <c r="K92" s="16"/>
    </row>
    <row r="93" spans="1:11" ht="20.100000000000001" customHeight="1">
      <c r="A93" s="15"/>
      <c r="B93" s="16"/>
      <c r="C93" s="17"/>
      <c r="D93" s="21"/>
      <c r="E93" s="20"/>
      <c r="F93" s="32"/>
      <c r="G93" s="31"/>
      <c r="H93" s="26"/>
      <c r="I93" s="45"/>
      <c r="J93" s="46"/>
      <c r="K93" s="16"/>
    </row>
    <row r="94" spans="1:11" ht="20.100000000000001" customHeight="1">
      <c r="A94" s="15"/>
      <c r="B94" s="16"/>
      <c r="C94" s="17"/>
      <c r="D94" s="21"/>
      <c r="E94" s="20"/>
      <c r="F94" s="32"/>
      <c r="G94" s="31"/>
      <c r="H94" s="26"/>
      <c r="I94" s="45"/>
      <c r="J94" s="46"/>
      <c r="K94" s="16"/>
    </row>
    <row r="95" spans="1:11" ht="20.100000000000001" customHeight="1">
      <c r="A95" s="15"/>
      <c r="B95" s="16"/>
      <c r="C95" s="17"/>
      <c r="D95" s="21"/>
      <c r="E95" s="20"/>
      <c r="F95" s="32"/>
      <c r="G95" s="31"/>
      <c r="H95" s="26"/>
      <c r="I95" s="45"/>
      <c r="J95" s="46"/>
      <c r="K95" s="16"/>
    </row>
    <row r="96" spans="1:11" ht="20.100000000000001" customHeight="1">
      <c r="A96" s="15"/>
      <c r="B96" s="16"/>
      <c r="C96" s="17"/>
      <c r="D96" s="21"/>
      <c r="E96" s="20"/>
      <c r="F96" s="32"/>
      <c r="G96" s="31"/>
      <c r="H96" s="26"/>
      <c r="I96" s="45"/>
      <c r="J96" s="46"/>
      <c r="K96" s="16"/>
    </row>
    <row r="97" spans="1:11" ht="20.100000000000001" customHeight="1">
      <c r="A97" s="15"/>
      <c r="B97" s="16"/>
      <c r="C97" s="17"/>
      <c r="D97" s="21"/>
      <c r="E97" s="20"/>
      <c r="F97" s="32"/>
      <c r="G97" s="31"/>
      <c r="H97" s="26"/>
      <c r="I97" s="45"/>
      <c r="J97" s="46"/>
      <c r="K97" s="16"/>
    </row>
    <row r="98" spans="1:11" ht="20.100000000000001" customHeight="1">
      <c r="A98" s="15"/>
      <c r="B98" s="16"/>
      <c r="C98" s="17"/>
      <c r="D98" s="21"/>
      <c r="E98" s="20"/>
      <c r="F98" s="32"/>
      <c r="G98" s="31"/>
      <c r="H98" s="26"/>
      <c r="I98" s="45"/>
      <c r="J98" s="46"/>
      <c r="K98" s="16"/>
    </row>
    <row r="99" spans="1:11" ht="20.100000000000001" customHeight="1">
      <c r="A99" s="15"/>
      <c r="B99" s="16"/>
      <c r="C99" s="17"/>
      <c r="D99" s="21"/>
      <c r="E99" s="20"/>
      <c r="F99" s="32"/>
      <c r="G99" s="31"/>
      <c r="H99" s="26"/>
      <c r="I99" s="45"/>
      <c r="J99" s="46"/>
      <c r="K99" s="16"/>
    </row>
    <row r="100" spans="1:11" ht="20.100000000000001" customHeight="1">
      <c r="A100" s="15"/>
      <c r="B100" s="16"/>
      <c r="C100" s="17"/>
      <c r="D100" s="21"/>
      <c r="E100" s="20"/>
      <c r="F100" s="32"/>
      <c r="G100" s="31"/>
      <c r="H100" s="26"/>
      <c r="I100" s="45"/>
      <c r="J100" s="46"/>
      <c r="K100" s="16"/>
    </row>
    <row r="101" spans="1:11" ht="20.100000000000001" customHeight="1">
      <c r="A101" s="15"/>
      <c r="B101" s="16"/>
      <c r="C101" s="17"/>
      <c r="D101" s="21"/>
      <c r="E101" s="20"/>
      <c r="F101" s="32"/>
      <c r="G101" s="31"/>
      <c r="H101" s="26"/>
      <c r="I101" s="45"/>
      <c r="J101" s="46"/>
      <c r="K101" s="16"/>
    </row>
    <row r="102" spans="1:11" ht="20.100000000000001" customHeight="1">
      <c r="A102" s="15"/>
      <c r="B102" s="16"/>
      <c r="C102" s="17"/>
      <c r="D102" s="21"/>
      <c r="E102" s="20"/>
      <c r="F102" s="32"/>
      <c r="G102" s="31"/>
      <c r="H102" s="26"/>
      <c r="I102" s="45"/>
      <c r="J102" s="46"/>
      <c r="K102" s="16"/>
    </row>
    <row r="103" spans="1:11" ht="20.100000000000001" customHeight="1">
      <c r="A103" s="15"/>
      <c r="B103" s="16"/>
      <c r="C103" s="17"/>
      <c r="D103" s="21"/>
      <c r="E103" s="20"/>
      <c r="F103" s="32"/>
      <c r="G103" s="31"/>
      <c r="H103" s="26"/>
      <c r="I103" s="45"/>
      <c r="J103" s="46"/>
      <c r="K103" s="16"/>
    </row>
    <row r="104" spans="1:11" ht="20.100000000000001" customHeight="1">
      <c r="A104" s="15"/>
      <c r="B104" s="16"/>
      <c r="C104" s="17"/>
      <c r="D104" s="21"/>
      <c r="E104" s="20"/>
      <c r="F104" s="32"/>
      <c r="G104" s="31"/>
      <c r="H104" s="26"/>
      <c r="I104" s="45"/>
      <c r="J104" s="46"/>
      <c r="K104" s="16"/>
    </row>
    <row r="105" spans="1:11" ht="20.100000000000001" customHeight="1">
      <c r="A105" s="15"/>
      <c r="B105" s="16"/>
      <c r="C105" s="17"/>
      <c r="D105" s="21"/>
      <c r="E105" s="20"/>
      <c r="F105" s="32"/>
      <c r="G105" s="31"/>
      <c r="H105" s="26"/>
      <c r="I105" s="45"/>
      <c r="J105" s="46"/>
      <c r="K105" s="16"/>
    </row>
    <row r="106" spans="1:11" ht="20.100000000000001" customHeight="1">
      <c r="A106" s="15"/>
      <c r="B106" s="16"/>
      <c r="C106" s="17"/>
      <c r="D106" s="21"/>
      <c r="E106" s="20"/>
      <c r="F106" s="32"/>
      <c r="G106" s="31"/>
      <c r="H106" s="26"/>
      <c r="I106" s="45"/>
      <c r="J106" s="46"/>
      <c r="K106" s="16"/>
    </row>
    <row r="107" spans="1:11" ht="20.100000000000001" customHeight="1">
      <c r="A107" s="15"/>
      <c r="B107" s="16"/>
      <c r="C107" s="17"/>
      <c r="D107" s="21"/>
      <c r="E107" s="20"/>
      <c r="F107" s="32"/>
      <c r="G107" s="31"/>
      <c r="H107" s="26"/>
      <c r="I107" s="45"/>
      <c r="J107" s="46"/>
      <c r="K107" s="16"/>
    </row>
    <row r="108" spans="1:11" ht="20.100000000000001" customHeight="1">
      <c r="A108" s="15"/>
      <c r="B108" s="16"/>
      <c r="C108" s="17"/>
      <c r="D108" s="21"/>
      <c r="E108" s="20"/>
      <c r="F108" s="32"/>
      <c r="G108" s="31"/>
      <c r="H108" s="26"/>
      <c r="I108" s="45"/>
      <c r="J108" s="46"/>
      <c r="K108" s="16"/>
    </row>
    <row r="109" spans="1:11" ht="20.100000000000001" customHeight="1">
      <c r="A109" s="15"/>
      <c r="B109" s="16"/>
      <c r="C109" s="17"/>
      <c r="D109" s="21"/>
      <c r="E109" s="20"/>
      <c r="F109" s="32"/>
      <c r="G109" s="31"/>
      <c r="H109" s="26"/>
      <c r="I109" s="45"/>
      <c r="J109" s="46"/>
      <c r="K109" s="16"/>
    </row>
    <row r="110" spans="1:11" ht="20.100000000000001" customHeight="1">
      <c r="A110" s="15"/>
      <c r="B110" s="16"/>
      <c r="C110" s="17"/>
      <c r="D110" s="21"/>
      <c r="E110" s="20"/>
      <c r="F110" s="32"/>
      <c r="G110" s="31"/>
      <c r="H110" s="26"/>
      <c r="I110" s="45"/>
      <c r="J110" s="46"/>
      <c r="K110" s="16"/>
    </row>
    <row r="111" spans="1:11" ht="20.100000000000001" customHeight="1">
      <c r="A111" s="15"/>
      <c r="B111" s="16"/>
      <c r="C111" s="17"/>
      <c r="D111" s="21"/>
      <c r="E111" s="20"/>
      <c r="F111" s="32"/>
      <c r="G111" s="31"/>
      <c r="H111" s="26"/>
      <c r="I111" s="45"/>
      <c r="J111" s="46"/>
      <c r="K111" s="16"/>
    </row>
    <row r="112" spans="1:11" ht="20.100000000000001" customHeight="1">
      <c r="A112" s="15"/>
      <c r="B112" s="16"/>
      <c r="C112" s="17"/>
      <c r="D112" s="21"/>
      <c r="E112" s="20"/>
      <c r="F112" s="32"/>
      <c r="G112" s="31"/>
      <c r="H112" s="26"/>
      <c r="I112" s="45"/>
      <c r="J112" s="46"/>
      <c r="K112" s="16"/>
    </row>
    <row r="113" spans="1:11" ht="20.100000000000001" customHeight="1">
      <c r="A113" s="15"/>
      <c r="B113" s="16"/>
      <c r="C113" s="17"/>
      <c r="D113" s="21"/>
      <c r="E113" s="20"/>
      <c r="F113" s="32"/>
      <c r="G113" s="31"/>
      <c r="H113" s="26"/>
      <c r="I113" s="45"/>
      <c r="J113" s="46"/>
      <c r="K113" s="16"/>
    </row>
    <row r="114" spans="1:11" ht="20.100000000000001" customHeight="1">
      <c r="A114" s="15"/>
      <c r="B114" s="16"/>
      <c r="C114" s="17"/>
      <c r="D114" s="21"/>
      <c r="E114" s="20"/>
      <c r="F114" s="32"/>
      <c r="G114" s="31"/>
      <c r="H114" s="26"/>
      <c r="I114" s="45"/>
      <c r="J114" s="46"/>
      <c r="K114" s="16"/>
    </row>
    <row r="115" spans="1:11" ht="20.100000000000001" customHeight="1">
      <c r="A115" s="15"/>
      <c r="B115" s="16"/>
      <c r="C115" s="17"/>
      <c r="D115" s="21"/>
      <c r="E115" s="20"/>
      <c r="F115" s="32"/>
      <c r="G115" s="31"/>
      <c r="H115" s="26"/>
      <c r="I115" s="45"/>
      <c r="J115" s="46"/>
      <c r="K115" s="16"/>
    </row>
    <row r="116" spans="1:11" ht="20.100000000000001" customHeight="1">
      <c r="A116" s="15"/>
      <c r="B116" s="16"/>
      <c r="C116" s="17"/>
      <c r="D116" s="21"/>
      <c r="E116" s="20"/>
      <c r="F116" s="32"/>
      <c r="G116" s="31"/>
      <c r="H116" s="26"/>
      <c r="I116" s="45"/>
      <c r="J116" s="46"/>
      <c r="K116" s="16"/>
    </row>
    <row r="117" spans="1:11" ht="20.100000000000001" customHeight="1">
      <c r="A117" s="15"/>
      <c r="B117" s="16"/>
      <c r="C117" s="17"/>
      <c r="D117" s="21"/>
      <c r="E117" s="20"/>
      <c r="F117" s="32"/>
      <c r="G117" s="31"/>
      <c r="H117" s="26"/>
      <c r="I117" s="45"/>
      <c r="J117" s="46"/>
      <c r="K117" s="16"/>
    </row>
    <row r="118" spans="1:11" ht="20.100000000000001" customHeight="1">
      <c r="A118" s="15"/>
      <c r="B118" s="16"/>
      <c r="C118" s="17"/>
      <c r="D118" s="21"/>
      <c r="E118" s="20"/>
      <c r="F118" s="32"/>
      <c r="G118" s="31"/>
      <c r="H118" s="26"/>
      <c r="I118" s="45"/>
      <c r="J118" s="46"/>
      <c r="K118" s="16"/>
    </row>
    <row r="119" spans="1:11" ht="20.100000000000001" customHeight="1">
      <c r="A119" s="15"/>
      <c r="B119" s="16"/>
      <c r="C119" s="17"/>
      <c r="D119" s="21"/>
      <c r="E119" s="20"/>
      <c r="F119" s="32"/>
      <c r="G119" s="31"/>
      <c r="H119" s="26"/>
      <c r="I119" s="45"/>
      <c r="J119" s="46"/>
      <c r="K119" s="16"/>
    </row>
    <row r="120" spans="1:11" ht="20.100000000000001" customHeight="1">
      <c r="A120" s="15"/>
      <c r="B120" s="16"/>
      <c r="C120" s="17"/>
      <c r="D120" s="21"/>
      <c r="E120" s="20"/>
      <c r="F120" s="32"/>
      <c r="G120" s="31"/>
      <c r="H120" s="26"/>
      <c r="I120" s="45"/>
      <c r="J120" s="46"/>
      <c r="K120" s="16"/>
    </row>
    <row r="121" spans="1:11" ht="20.100000000000001" customHeight="1">
      <c r="A121" s="15"/>
      <c r="B121" s="16"/>
      <c r="C121" s="17"/>
      <c r="D121" s="21"/>
      <c r="E121" s="20"/>
      <c r="F121" s="32"/>
      <c r="G121" s="31"/>
      <c r="H121" s="26"/>
      <c r="I121" s="45"/>
      <c r="J121" s="46"/>
      <c r="K121" s="16"/>
    </row>
    <row r="122" spans="1:11" ht="20.100000000000001" customHeight="1">
      <c r="A122" s="15"/>
      <c r="B122" s="16"/>
      <c r="C122" s="17"/>
      <c r="D122" s="21"/>
      <c r="E122" s="20"/>
      <c r="F122" s="32"/>
      <c r="G122" s="31"/>
      <c r="H122" s="26"/>
      <c r="I122" s="45"/>
      <c r="J122" s="46"/>
      <c r="K122" s="16"/>
    </row>
    <row r="123" spans="1:11" ht="20.100000000000001" customHeight="1">
      <c r="A123" s="15"/>
      <c r="B123" s="16"/>
      <c r="C123" s="17"/>
      <c r="D123" s="21"/>
      <c r="E123" s="20"/>
      <c r="F123" s="32"/>
      <c r="G123" s="31"/>
      <c r="H123" s="26"/>
      <c r="I123" s="45"/>
      <c r="J123" s="46"/>
      <c r="K123" s="16"/>
    </row>
    <row r="124" spans="1:11" ht="20.100000000000001" customHeight="1">
      <c r="A124" s="15"/>
      <c r="B124" s="16"/>
      <c r="C124" s="17"/>
      <c r="D124" s="21"/>
      <c r="E124" s="20"/>
      <c r="F124" s="32"/>
      <c r="G124" s="31"/>
      <c r="H124" s="26"/>
      <c r="I124" s="45"/>
      <c r="J124" s="46"/>
      <c r="K124" s="16"/>
    </row>
    <row r="125" spans="1:11" ht="20.100000000000001" customHeight="1">
      <c r="A125" s="15"/>
      <c r="B125" s="16"/>
      <c r="C125" s="17"/>
      <c r="D125" s="21"/>
      <c r="E125" s="20"/>
      <c r="F125" s="32"/>
      <c r="G125" s="31"/>
      <c r="H125" s="26"/>
      <c r="I125" s="45"/>
      <c r="J125" s="46"/>
      <c r="K125" s="16"/>
    </row>
    <row r="126" spans="1:11" ht="20.100000000000001" customHeight="1">
      <c r="A126" s="15"/>
      <c r="B126" s="16"/>
      <c r="C126" s="17"/>
      <c r="D126" s="21"/>
      <c r="E126" s="20"/>
      <c r="F126" s="32"/>
      <c r="G126" s="31"/>
      <c r="H126" s="26"/>
      <c r="I126" s="45"/>
      <c r="J126" s="46"/>
      <c r="K126" s="16"/>
    </row>
    <row r="127" spans="1:11" ht="20.100000000000001" customHeight="1">
      <c r="A127" s="15"/>
      <c r="B127" s="16"/>
      <c r="C127" s="17"/>
      <c r="D127" s="21"/>
      <c r="E127" s="20"/>
      <c r="F127" s="32"/>
      <c r="G127" s="31"/>
      <c r="H127" s="26"/>
      <c r="I127" s="45"/>
      <c r="J127" s="46"/>
      <c r="K127" s="16"/>
    </row>
    <row r="128" spans="1:11" ht="20.100000000000001" customHeight="1">
      <c r="A128" s="15"/>
      <c r="B128" s="16"/>
      <c r="C128" s="17"/>
      <c r="D128" s="21"/>
      <c r="E128" s="20"/>
      <c r="F128" s="32"/>
      <c r="G128" s="31"/>
      <c r="H128" s="26"/>
      <c r="I128" s="45"/>
      <c r="J128" s="46"/>
      <c r="K128" s="16"/>
    </row>
    <row r="129" spans="1:11" ht="20.100000000000001" customHeight="1">
      <c r="A129" s="15"/>
      <c r="B129" s="16"/>
      <c r="C129" s="17"/>
      <c r="D129" s="21"/>
      <c r="E129" s="20"/>
      <c r="F129" s="32"/>
      <c r="G129" s="31"/>
      <c r="H129" s="26"/>
      <c r="I129" s="45"/>
      <c r="J129" s="46"/>
      <c r="K129" s="16"/>
    </row>
    <row r="130" spans="1:11" ht="20.100000000000001" customHeight="1">
      <c r="A130" s="15"/>
      <c r="B130" s="16"/>
      <c r="C130" s="17"/>
      <c r="D130" s="21"/>
      <c r="E130" s="20"/>
      <c r="F130" s="32"/>
      <c r="G130" s="31"/>
      <c r="H130" s="26"/>
      <c r="I130" s="45"/>
      <c r="J130" s="46"/>
      <c r="K130" s="16"/>
    </row>
    <row r="131" spans="1:11" ht="20.100000000000001" customHeight="1">
      <c r="A131" s="15"/>
      <c r="B131" s="16"/>
      <c r="C131" s="17"/>
      <c r="D131" s="21"/>
      <c r="E131" s="20"/>
      <c r="F131" s="32"/>
      <c r="G131" s="31"/>
      <c r="H131" s="26"/>
      <c r="I131" s="45"/>
      <c r="J131" s="46"/>
      <c r="K131" s="16"/>
    </row>
    <row r="132" spans="1:11" ht="20.100000000000001" customHeight="1">
      <c r="A132" s="15"/>
      <c r="B132" s="16"/>
      <c r="C132" s="17"/>
      <c r="D132" s="21"/>
      <c r="E132" s="20"/>
      <c r="F132" s="32"/>
      <c r="G132" s="31"/>
      <c r="H132" s="26"/>
      <c r="I132" s="45"/>
      <c r="J132" s="46"/>
      <c r="K132" s="16"/>
    </row>
    <row r="133" spans="1:11" ht="20.100000000000001" customHeight="1">
      <c r="A133" s="15"/>
      <c r="B133" s="16"/>
      <c r="C133" s="17"/>
      <c r="D133" s="21"/>
      <c r="E133" s="20"/>
      <c r="F133" s="32"/>
      <c r="G133" s="31"/>
      <c r="H133" s="26"/>
      <c r="I133" s="45"/>
      <c r="J133" s="46"/>
      <c r="K133" s="16"/>
    </row>
    <row r="134" spans="1:11" ht="20.100000000000001" customHeight="1">
      <c r="A134" s="15"/>
      <c r="B134" s="16"/>
      <c r="C134" s="17"/>
      <c r="D134" s="21"/>
      <c r="E134" s="20"/>
      <c r="F134" s="32"/>
      <c r="G134" s="31"/>
      <c r="H134" s="26"/>
      <c r="I134" s="45"/>
      <c r="J134" s="46"/>
      <c r="K134" s="16"/>
    </row>
    <row r="135" spans="1:11" ht="20.100000000000001" customHeight="1">
      <c r="A135" s="15"/>
      <c r="B135" s="16"/>
      <c r="C135" s="17"/>
      <c r="D135" s="21"/>
      <c r="E135" s="20"/>
      <c r="F135" s="32"/>
      <c r="G135" s="31"/>
      <c r="H135" s="26"/>
      <c r="I135" s="45"/>
      <c r="J135" s="46"/>
      <c r="K135" s="16"/>
    </row>
    <row r="136" spans="1:11" ht="20.100000000000001" customHeight="1">
      <c r="A136" s="15"/>
      <c r="B136" s="16"/>
      <c r="C136" s="17"/>
      <c r="D136" s="21"/>
      <c r="E136" s="20"/>
      <c r="F136" s="32"/>
      <c r="G136" s="31"/>
      <c r="H136" s="26"/>
      <c r="I136" s="45"/>
      <c r="J136" s="46"/>
      <c r="K136" s="16"/>
    </row>
    <row r="137" spans="1:11" ht="20.100000000000001" customHeight="1">
      <c r="A137" s="15"/>
      <c r="B137" s="16"/>
      <c r="C137" s="17"/>
      <c r="D137" s="21"/>
      <c r="E137" s="20"/>
      <c r="F137" s="32"/>
      <c r="G137" s="31"/>
      <c r="H137" s="26"/>
      <c r="I137" s="45"/>
      <c r="J137" s="46"/>
      <c r="K137" s="16"/>
    </row>
    <row r="138" spans="1:11" ht="20.100000000000001" customHeight="1">
      <c r="A138" s="15"/>
      <c r="B138" s="16"/>
      <c r="C138" s="17"/>
      <c r="D138" s="21"/>
      <c r="E138" s="20"/>
      <c r="F138" s="32"/>
      <c r="G138" s="31"/>
      <c r="H138" s="26"/>
      <c r="I138" s="45"/>
      <c r="J138" s="46"/>
      <c r="K138" s="16"/>
    </row>
    <row r="139" spans="1:11" ht="20.100000000000001" customHeight="1">
      <c r="A139" s="15"/>
      <c r="B139" s="16"/>
      <c r="C139" s="17"/>
      <c r="D139" s="21"/>
      <c r="E139" s="20"/>
      <c r="F139" s="32"/>
      <c r="G139" s="31"/>
      <c r="H139" s="26"/>
      <c r="I139" s="45"/>
      <c r="J139" s="46"/>
      <c r="K139" s="16"/>
    </row>
    <row r="140" spans="1:11" ht="20.100000000000001" customHeight="1">
      <c r="A140" s="15"/>
      <c r="B140" s="16"/>
      <c r="C140" s="17"/>
      <c r="D140" s="21"/>
      <c r="E140" s="20"/>
      <c r="F140" s="32"/>
      <c r="G140" s="31"/>
      <c r="H140" s="26"/>
      <c r="I140" s="45"/>
      <c r="J140" s="46"/>
      <c r="K140" s="16"/>
    </row>
    <row r="141" spans="1:11" ht="20.100000000000001" customHeight="1">
      <c r="A141" s="15"/>
      <c r="B141" s="16"/>
      <c r="C141" s="17"/>
      <c r="D141" s="21"/>
      <c r="E141" s="20"/>
      <c r="F141" s="32"/>
      <c r="G141" s="31"/>
      <c r="H141" s="26"/>
      <c r="I141" s="45"/>
      <c r="J141" s="46"/>
      <c r="K141" s="16"/>
    </row>
    <row r="142" spans="1:11" ht="20.100000000000001" customHeight="1">
      <c r="A142" s="15"/>
      <c r="B142" s="16"/>
      <c r="C142" s="17"/>
      <c r="D142" s="21"/>
      <c r="E142" s="20"/>
      <c r="F142" s="32"/>
      <c r="G142" s="31"/>
      <c r="H142" s="26"/>
      <c r="I142" s="45"/>
      <c r="J142" s="46"/>
      <c r="K142" s="16"/>
    </row>
    <row r="143" spans="1:11" ht="20.100000000000001" customHeight="1">
      <c r="A143" s="15"/>
      <c r="B143" s="16"/>
      <c r="C143" s="17"/>
      <c r="D143" s="21"/>
      <c r="E143" s="20"/>
      <c r="F143" s="32"/>
      <c r="G143" s="31"/>
      <c r="H143" s="26"/>
      <c r="I143" s="45"/>
      <c r="J143" s="46"/>
      <c r="K143" s="16"/>
    </row>
    <row r="144" spans="1:11" ht="20.100000000000001" customHeight="1">
      <c r="A144" s="15"/>
      <c r="B144" s="16"/>
      <c r="C144" s="17"/>
      <c r="D144" s="21"/>
      <c r="E144" s="20"/>
      <c r="F144" s="32"/>
      <c r="G144" s="31"/>
      <c r="H144" s="26"/>
      <c r="I144" s="45"/>
      <c r="J144" s="46"/>
      <c r="K144" s="16"/>
    </row>
    <row r="145" spans="1:11" ht="20.100000000000001" customHeight="1">
      <c r="A145" s="15"/>
      <c r="B145" s="16"/>
      <c r="C145" s="17"/>
      <c r="D145" s="21"/>
      <c r="E145" s="20"/>
      <c r="F145" s="32"/>
      <c r="G145" s="31"/>
      <c r="H145" s="26"/>
      <c r="I145" s="45"/>
      <c r="J145" s="46"/>
      <c r="K145" s="16"/>
    </row>
    <row r="146" spans="1:11" ht="20.100000000000001" customHeight="1">
      <c r="A146" s="15"/>
      <c r="B146" s="16"/>
      <c r="C146" s="17"/>
      <c r="D146" s="21"/>
      <c r="E146" s="20"/>
      <c r="F146" s="32"/>
      <c r="G146" s="31"/>
      <c r="H146" s="26"/>
      <c r="I146" s="45"/>
      <c r="J146" s="46"/>
      <c r="K146" s="16"/>
    </row>
    <row r="147" spans="1:11" ht="20.100000000000001" customHeight="1">
      <c r="A147" s="15"/>
      <c r="B147" s="16"/>
      <c r="C147" s="17"/>
      <c r="D147" s="21"/>
      <c r="E147" s="20"/>
      <c r="F147" s="32"/>
      <c r="G147" s="31"/>
      <c r="H147" s="26"/>
      <c r="I147" s="45"/>
      <c r="J147" s="46"/>
      <c r="K147" s="16"/>
    </row>
    <row r="148" spans="1:11" ht="20.100000000000001" customHeight="1">
      <c r="A148" s="15"/>
      <c r="B148" s="16"/>
      <c r="C148" s="17"/>
      <c r="D148" s="21"/>
      <c r="E148" s="20"/>
      <c r="F148" s="32"/>
      <c r="G148" s="31"/>
      <c r="H148" s="26"/>
      <c r="I148" s="45"/>
      <c r="J148" s="46"/>
      <c r="K148" s="16"/>
    </row>
    <row r="149" spans="1:11" ht="20.100000000000001" customHeight="1">
      <c r="A149" s="15"/>
      <c r="B149" s="16"/>
      <c r="C149" s="17"/>
      <c r="D149" s="21"/>
      <c r="E149" s="20"/>
      <c r="F149" s="32"/>
      <c r="G149" s="31"/>
      <c r="H149" s="26"/>
      <c r="I149" s="45"/>
      <c r="J149" s="46"/>
      <c r="K149" s="16"/>
    </row>
    <row r="150" spans="1:11" ht="20.100000000000001" customHeight="1">
      <c r="A150" s="15"/>
      <c r="B150" s="16"/>
      <c r="C150" s="17"/>
      <c r="D150" s="21"/>
      <c r="E150" s="20"/>
      <c r="F150" s="32"/>
      <c r="G150" s="31"/>
      <c r="H150" s="26"/>
      <c r="I150" s="45"/>
      <c r="J150" s="46"/>
      <c r="K150" s="16"/>
    </row>
    <row r="151" spans="1:11" ht="20.100000000000001" customHeight="1">
      <c r="A151" s="15"/>
      <c r="B151" s="16"/>
      <c r="C151" s="17"/>
      <c r="D151" s="21"/>
      <c r="E151" s="20"/>
      <c r="F151" s="32"/>
      <c r="G151" s="31"/>
      <c r="H151" s="26"/>
      <c r="I151" s="45"/>
      <c r="J151" s="46"/>
      <c r="K151" s="16"/>
    </row>
    <row r="152" spans="1:11" ht="20.100000000000001" customHeight="1">
      <c r="A152" s="15"/>
      <c r="B152" s="16"/>
      <c r="C152" s="17"/>
      <c r="D152" s="21"/>
      <c r="E152" s="20"/>
      <c r="F152" s="32"/>
      <c r="G152" s="31"/>
      <c r="H152" s="26"/>
      <c r="I152" s="45"/>
      <c r="J152" s="46"/>
      <c r="K152" s="16"/>
    </row>
    <row r="153" spans="1:11" ht="20.100000000000001" customHeight="1">
      <c r="A153" s="15"/>
      <c r="B153" s="16"/>
      <c r="C153" s="17"/>
      <c r="D153" s="21"/>
      <c r="E153" s="20"/>
      <c r="F153" s="32"/>
      <c r="G153" s="31"/>
      <c r="H153" s="26"/>
      <c r="I153" s="45"/>
      <c r="J153" s="46"/>
      <c r="K153" s="16"/>
    </row>
    <row r="154" spans="1:11" ht="20.100000000000001" customHeight="1">
      <c r="A154" s="15"/>
      <c r="B154" s="16"/>
      <c r="C154" s="17"/>
      <c r="D154" s="21"/>
      <c r="E154" s="20"/>
      <c r="F154" s="32"/>
      <c r="G154" s="31"/>
      <c r="H154" s="26"/>
      <c r="I154" s="45"/>
      <c r="J154" s="46"/>
      <c r="K154" s="16"/>
    </row>
    <row r="155" spans="1:11" ht="20.100000000000001" customHeight="1">
      <c r="A155" s="15"/>
      <c r="B155" s="16"/>
      <c r="C155" s="17"/>
      <c r="D155" s="21"/>
      <c r="E155" s="20"/>
      <c r="F155" s="32"/>
      <c r="G155" s="31"/>
      <c r="H155" s="26"/>
      <c r="I155" s="45"/>
      <c r="J155" s="46"/>
      <c r="K155" s="16"/>
    </row>
    <row r="156" spans="1:11" ht="20.100000000000001" customHeight="1">
      <c r="A156" s="15"/>
      <c r="B156" s="16"/>
      <c r="C156" s="17"/>
      <c r="D156" s="21"/>
      <c r="E156" s="20"/>
      <c r="F156" s="32"/>
      <c r="G156" s="31"/>
      <c r="H156" s="26"/>
      <c r="I156" s="45"/>
      <c r="J156" s="46"/>
      <c r="K156" s="16"/>
    </row>
    <row r="157" spans="1:11" ht="20.100000000000001" customHeight="1">
      <c r="A157" s="15"/>
      <c r="B157" s="16"/>
      <c r="C157" s="17"/>
      <c r="D157" s="21"/>
      <c r="E157" s="20"/>
      <c r="F157" s="32"/>
      <c r="G157" s="31"/>
      <c r="H157" s="26"/>
      <c r="I157" s="45"/>
      <c r="J157" s="46"/>
      <c r="K157" s="16"/>
    </row>
    <row r="158" spans="1:11" ht="20.100000000000001" customHeight="1">
      <c r="A158" s="15"/>
      <c r="B158" s="16"/>
      <c r="C158" s="17"/>
      <c r="D158" s="21"/>
      <c r="E158" s="20"/>
      <c r="F158" s="32"/>
      <c r="G158" s="31"/>
      <c r="H158" s="26"/>
      <c r="I158" s="45"/>
      <c r="J158" s="46"/>
      <c r="K158" s="16"/>
    </row>
    <row r="159" spans="1:11" ht="20.100000000000001" customHeight="1">
      <c r="A159" s="15"/>
      <c r="B159" s="16"/>
      <c r="C159" s="17"/>
      <c r="D159" s="21"/>
      <c r="E159" s="20"/>
      <c r="F159" s="32"/>
      <c r="G159" s="31"/>
      <c r="H159" s="26"/>
      <c r="I159" s="45"/>
      <c r="J159" s="46"/>
      <c r="K159" s="16"/>
    </row>
    <row r="160" spans="1:11" ht="20.100000000000001" customHeight="1">
      <c r="A160" s="15"/>
      <c r="B160" s="16"/>
      <c r="C160" s="17"/>
      <c r="D160" s="21"/>
      <c r="E160" s="20"/>
      <c r="F160" s="32"/>
      <c r="G160" s="31"/>
      <c r="H160" s="26"/>
      <c r="I160" s="45"/>
      <c r="J160" s="46"/>
      <c r="K160" s="16"/>
    </row>
    <row r="161" spans="1:11" ht="20.100000000000001" customHeight="1">
      <c r="A161" s="15"/>
      <c r="B161" s="16"/>
      <c r="C161" s="17"/>
      <c r="D161" s="21"/>
      <c r="E161" s="20"/>
      <c r="F161" s="32"/>
      <c r="G161" s="31"/>
      <c r="H161" s="26"/>
      <c r="I161" s="45"/>
      <c r="J161" s="46"/>
      <c r="K161" s="16"/>
    </row>
    <row r="162" spans="1:11" ht="20.100000000000001" customHeight="1">
      <c r="A162" s="15"/>
      <c r="B162" s="16"/>
      <c r="C162" s="17"/>
      <c r="D162" s="21"/>
      <c r="E162" s="20"/>
      <c r="F162" s="32"/>
      <c r="G162" s="31"/>
      <c r="H162" s="26"/>
      <c r="I162" s="45"/>
      <c r="J162" s="46"/>
      <c r="K162" s="16"/>
    </row>
    <row r="163" spans="1:11" ht="20.100000000000001" customHeight="1">
      <c r="A163" s="15"/>
      <c r="B163" s="16"/>
      <c r="C163" s="17"/>
      <c r="D163" s="21"/>
      <c r="E163" s="20"/>
      <c r="F163" s="32"/>
      <c r="G163" s="31"/>
      <c r="H163" s="26"/>
      <c r="I163" s="45"/>
      <c r="J163" s="46"/>
      <c r="K163" s="16"/>
    </row>
    <row r="164" spans="1:11" ht="20.100000000000001" customHeight="1">
      <c r="A164" s="15"/>
      <c r="B164" s="16"/>
      <c r="C164" s="17"/>
      <c r="D164" s="21"/>
      <c r="E164" s="20"/>
      <c r="F164" s="32"/>
      <c r="G164" s="31"/>
      <c r="H164" s="26"/>
      <c r="I164" s="45"/>
      <c r="J164" s="46"/>
      <c r="K164" s="16"/>
    </row>
    <row r="165" spans="1:11" ht="20.100000000000001" customHeight="1">
      <c r="A165" s="15"/>
      <c r="B165" s="16"/>
      <c r="C165" s="17"/>
      <c r="D165" s="21"/>
      <c r="E165" s="20"/>
      <c r="F165" s="32"/>
      <c r="G165" s="31"/>
      <c r="H165" s="26"/>
      <c r="I165" s="45"/>
      <c r="J165" s="46"/>
      <c r="K165" s="16"/>
    </row>
    <row r="166" spans="1:11" ht="20.100000000000001" customHeight="1">
      <c r="A166" s="15"/>
      <c r="B166" s="16"/>
      <c r="C166" s="17"/>
      <c r="D166" s="21"/>
      <c r="E166" s="20"/>
      <c r="F166" s="32"/>
      <c r="G166" s="31"/>
      <c r="H166" s="26"/>
      <c r="I166" s="45"/>
      <c r="J166" s="46"/>
      <c r="K166" s="16"/>
    </row>
    <row r="167" spans="1:11" ht="20.100000000000001" customHeight="1">
      <c r="A167" s="15"/>
      <c r="B167" s="16"/>
      <c r="C167" s="17"/>
      <c r="D167" s="21"/>
      <c r="E167" s="20"/>
      <c r="F167" s="32"/>
      <c r="G167" s="31"/>
      <c r="H167" s="26"/>
      <c r="I167" s="45"/>
      <c r="J167" s="46"/>
      <c r="K167" s="16"/>
    </row>
    <row r="168" spans="1:11" ht="20.100000000000001" customHeight="1">
      <c r="A168" s="15"/>
      <c r="B168" s="16"/>
      <c r="C168" s="17"/>
      <c r="D168" s="21"/>
      <c r="E168" s="20"/>
      <c r="F168" s="32"/>
      <c r="G168" s="31"/>
      <c r="H168" s="26"/>
      <c r="I168" s="45"/>
      <c r="J168" s="46"/>
      <c r="K168" s="16"/>
    </row>
    <row r="169" spans="1:11" ht="20.100000000000001" customHeight="1">
      <c r="A169" s="15"/>
      <c r="B169" s="16"/>
      <c r="C169" s="17"/>
      <c r="D169" s="21"/>
      <c r="E169" s="20"/>
      <c r="F169" s="32"/>
      <c r="G169" s="31"/>
      <c r="H169" s="26"/>
      <c r="I169" s="45"/>
      <c r="J169" s="46"/>
      <c r="K169" s="16"/>
    </row>
    <row r="170" spans="1:11" ht="20.100000000000001" customHeight="1">
      <c r="A170" s="15"/>
      <c r="B170" s="16"/>
      <c r="C170" s="17"/>
      <c r="D170" s="21"/>
      <c r="E170" s="20"/>
      <c r="F170" s="32"/>
      <c r="G170" s="31"/>
      <c r="H170" s="26"/>
      <c r="I170" s="45"/>
      <c r="J170" s="46"/>
      <c r="K170" s="16"/>
    </row>
    <row r="171" spans="1:11" ht="20.100000000000001" customHeight="1">
      <c r="A171" s="15"/>
      <c r="B171" s="16"/>
      <c r="C171" s="17"/>
      <c r="D171" s="21"/>
      <c r="E171" s="20"/>
      <c r="F171" s="32"/>
      <c r="G171" s="31"/>
      <c r="H171" s="26"/>
      <c r="I171" s="45"/>
      <c r="J171" s="46"/>
      <c r="K171" s="16"/>
    </row>
    <row r="172" spans="1:11" ht="20.100000000000001" customHeight="1">
      <c r="A172" s="15"/>
      <c r="B172" s="16"/>
      <c r="C172" s="17"/>
      <c r="D172" s="21"/>
      <c r="E172" s="20"/>
      <c r="F172" s="32"/>
      <c r="G172" s="31"/>
      <c r="H172" s="26"/>
      <c r="I172" s="45"/>
      <c r="J172" s="46"/>
      <c r="K172" s="16"/>
    </row>
    <row r="173" spans="1:11" ht="20.100000000000001" customHeight="1">
      <c r="A173" s="15"/>
      <c r="B173" s="16"/>
      <c r="C173" s="17"/>
      <c r="D173" s="21"/>
      <c r="E173" s="20"/>
      <c r="F173" s="32"/>
      <c r="G173" s="31"/>
      <c r="H173" s="26"/>
      <c r="I173" s="45"/>
      <c r="J173" s="46"/>
      <c r="K173" s="16"/>
    </row>
    <row r="174" spans="1:11" ht="20.100000000000001" customHeight="1">
      <c r="A174" s="15"/>
      <c r="B174" s="16"/>
      <c r="C174" s="17"/>
      <c r="D174" s="21"/>
      <c r="E174" s="20"/>
      <c r="F174" s="32"/>
      <c r="G174" s="31"/>
      <c r="H174" s="26"/>
      <c r="I174" s="45"/>
      <c r="J174" s="46"/>
      <c r="K174" s="16"/>
    </row>
    <row r="175" spans="1:11" ht="20.100000000000001" customHeight="1">
      <c r="A175" s="15"/>
      <c r="B175" s="16"/>
      <c r="C175" s="17"/>
      <c r="D175" s="21"/>
      <c r="E175" s="20"/>
      <c r="F175" s="32"/>
      <c r="G175" s="31"/>
      <c r="H175" s="26"/>
      <c r="I175" s="45"/>
      <c r="J175" s="46"/>
      <c r="K175" s="16"/>
    </row>
    <row r="176" spans="1:11" ht="20.100000000000001" customHeight="1">
      <c r="A176" s="15"/>
      <c r="B176" s="16"/>
      <c r="C176" s="17"/>
      <c r="D176" s="21"/>
      <c r="E176" s="20"/>
      <c r="F176" s="32"/>
      <c r="G176" s="31"/>
      <c r="H176" s="26"/>
      <c r="I176" s="45"/>
      <c r="J176" s="46"/>
      <c r="K176" s="16"/>
    </row>
    <row r="177" spans="1:11" ht="20.100000000000001" customHeight="1">
      <c r="A177" s="15"/>
      <c r="B177" s="16"/>
      <c r="C177" s="17"/>
      <c r="D177" s="21"/>
      <c r="E177" s="20"/>
      <c r="F177" s="32"/>
      <c r="G177" s="31"/>
      <c r="H177" s="26"/>
      <c r="I177" s="45"/>
      <c r="J177" s="46"/>
      <c r="K177" s="16"/>
    </row>
    <row r="178" spans="1:11" ht="20.100000000000001" customHeight="1">
      <c r="A178" s="15"/>
      <c r="B178" s="16"/>
      <c r="C178" s="17"/>
      <c r="D178" s="21"/>
      <c r="E178" s="20"/>
      <c r="F178" s="32"/>
      <c r="G178" s="31"/>
      <c r="H178" s="26"/>
      <c r="I178" s="45"/>
      <c r="J178" s="46"/>
      <c r="K178" s="16"/>
    </row>
    <row r="179" spans="1:11" ht="20.100000000000001" customHeight="1">
      <c r="A179" s="15"/>
      <c r="B179" s="16"/>
      <c r="C179" s="17"/>
      <c r="D179" s="21"/>
      <c r="E179" s="20"/>
      <c r="F179" s="32"/>
      <c r="G179" s="31"/>
      <c r="H179" s="26"/>
      <c r="I179" s="45"/>
      <c r="J179" s="46"/>
      <c r="K179" s="16"/>
    </row>
    <row r="180" spans="1:11" ht="20.100000000000001" customHeight="1">
      <c r="A180" s="15"/>
      <c r="B180" s="16"/>
      <c r="C180" s="17"/>
      <c r="D180" s="21"/>
      <c r="E180" s="20"/>
      <c r="F180" s="32"/>
      <c r="G180" s="31"/>
      <c r="H180" s="26"/>
      <c r="I180" s="45"/>
      <c r="J180" s="46"/>
      <c r="K180" s="16"/>
    </row>
    <row r="181" spans="1:11" ht="20.100000000000001" customHeight="1">
      <c r="A181" s="15"/>
      <c r="B181" s="16"/>
      <c r="C181" s="17"/>
      <c r="D181" s="21"/>
      <c r="E181" s="20"/>
      <c r="F181" s="32"/>
      <c r="G181" s="31"/>
      <c r="H181" s="26"/>
      <c r="I181" s="45"/>
      <c r="J181" s="46"/>
      <c r="K181" s="16"/>
    </row>
    <row r="182" spans="1:11" ht="20.100000000000001" customHeight="1">
      <c r="A182" s="15"/>
      <c r="B182" s="16"/>
      <c r="C182" s="17"/>
      <c r="D182" s="21"/>
      <c r="E182" s="20"/>
      <c r="F182" s="32"/>
      <c r="G182" s="31"/>
      <c r="H182" s="26"/>
      <c r="I182" s="45"/>
      <c r="J182" s="46"/>
      <c r="K182" s="16"/>
    </row>
    <row r="183" spans="1:11" ht="20.100000000000001" customHeight="1">
      <c r="A183" s="15"/>
      <c r="B183" s="16"/>
      <c r="C183" s="17"/>
      <c r="D183" s="21"/>
      <c r="E183" s="20"/>
      <c r="F183" s="32"/>
      <c r="G183" s="31"/>
      <c r="H183" s="26"/>
      <c r="I183" s="45"/>
      <c r="J183" s="46"/>
      <c r="K183" s="16"/>
    </row>
    <row r="184" spans="1:11" ht="20.100000000000001" customHeight="1">
      <c r="A184" s="15"/>
      <c r="B184" s="16"/>
      <c r="C184" s="17"/>
      <c r="D184" s="21"/>
      <c r="E184" s="20"/>
      <c r="F184" s="32"/>
      <c r="G184" s="31"/>
      <c r="H184" s="26"/>
      <c r="I184" s="45"/>
      <c r="J184" s="46"/>
      <c r="K184" s="16"/>
    </row>
    <row r="185" spans="1:11" ht="20.100000000000001" customHeight="1">
      <c r="A185" s="15"/>
      <c r="B185" s="16"/>
      <c r="C185" s="17"/>
      <c r="D185" s="21"/>
      <c r="E185" s="20"/>
      <c r="F185" s="32"/>
      <c r="G185" s="31"/>
      <c r="H185" s="26"/>
      <c r="I185" s="45"/>
      <c r="J185" s="46"/>
      <c r="K185" s="16"/>
    </row>
    <row r="186" spans="1:11" ht="20.100000000000001" customHeight="1">
      <c r="A186" s="15"/>
      <c r="B186" s="16"/>
      <c r="C186" s="17"/>
      <c r="D186" s="21"/>
      <c r="E186" s="20"/>
      <c r="F186" s="32"/>
      <c r="G186" s="31"/>
      <c r="H186" s="26"/>
      <c r="I186" s="45"/>
      <c r="J186" s="46"/>
      <c r="K186" s="16"/>
    </row>
    <row r="187" spans="1:11" ht="20.100000000000001" customHeight="1">
      <c r="A187" s="15"/>
      <c r="B187" s="16"/>
      <c r="C187" s="17"/>
      <c r="D187" s="21"/>
      <c r="E187" s="20"/>
      <c r="F187" s="32"/>
      <c r="G187" s="31"/>
      <c r="H187" s="26"/>
      <c r="I187" s="45"/>
      <c r="J187" s="46"/>
      <c r="K187" s="16"/>
    </row>
    <row r="188" spans="1:11" ht="20.100000000000001" customHeight="1">
      <c r="A188" s="15"/>
      <c r="B188" s="16"/>
      <c r="C188" s="17"/>
      <c r="D188" s="21"/>
      <c r="E188" s="20"/>
      <c r="F188" s="32"/>
      <c r="G188" s="31"/>
      <c r="H188" s="26"/>
      <c r="I188" s="45"/>
      <c r="J188" s="46"/>
      <c r="K188" s="16"/>
    </row>
    <row r="189" spans="1:11" ht="20.100000000000001" customHeight="1">
      <c r="A189" s="15"/>
      <c r="B189" s="16"/>
      <c r="C189" s="17"/>
      <c r="D189" s="21"/>
      <c r="E189" s="20"/>
      <c r="F189" s="32"/>
      <c r="G189" s="31"/>
      <c r="H189" s="26"/>
      <c r="I189" s="45"/>
      <c r="J189" s="46"/>
      <c r="K189" s="16"/>
    </row>
    <row r="190" spans="1:11" ht="20.100000000000001" customHeight="1">
      <c r="A190" s="15"/>
      <c r="B190" s="16"/>
      <c r="C190" s="17"/>
      <c r="D190" s="21"/>
      <c r="E190" s="20"/>
      <c r="F190" s="32"/>
      <c r="G190" s="31"/>
      <c r="H190" s="26"/>
      <c r="I190" s="45"/>
      <c r="J190" s="46"/>
      <c r="K190" s="16"/>
    </row>
    <row r="191" spans="1:11" ht="20.100000000000001" customHeight="1">
      <c r="A191" s="15"/>
      <c r="B191" s="16"/>
      <c r="C191" s="17"/>
      <c r="D191" s="21"/>
      <c r="E191" s="20"/>
      <c r="F191" s="32"/>
      <c r="G191" s="31"/>
      <c r="H191" s="26"/>
      <c r="I191" s="45"/>
      <c r="J191" s="46"/>
      <c r="K191" s="16"/>
    </row>
    <row r="192" spans="1:11" ht="20.100000000000001" customHeight="1">
      <c r="A192" s="15"/>
      <c r="B192" s="16"/>
      <c r="C192" s="17"/>
      <c r="D192" s="21"/>
      <c r="E192" s="20"/>
      <c r="F192" s="32"/>
      <c r="G192" s="31"/>
      <c r="H192" s="26"/>
      <c r="I192" s="45"/>
      <c r="J192" s="46"/>
      <c r="K192" s="16"/>
    </row>
    <row r="193" spans="1:11" ht="20.100000000000001" customHeight="1">
      <c r="A193" s="15"/>
      <c r="B193" s="16"/>
      <c r="C193" s="17"/>
      <c r="D193" s="21"/>
      <c r="E193" s="20"/>
      <c r="F193" s="32"/>
      <c r="G193" s="31"/>
      <c r="H193" s="26"/>
      <c r="I193" s="45"/>
      <c r="J193" s="46"/>
      <c r="K193" s="16"/>
    </row>
    <row r="194" spans="1:11" ht="20.100000000000001" customHeight="1">
      <c r="A194" s="15"/>
      <c r="B194" s="16"/>
      <c r="C194" s="17"/>
      <c r="D194" s="21"/>
      <c r="E194" s="20"/>
      <c r="F194" s="32"/>
      <c r="G194" s="31"/>
      <c r="H194" s="26"/>
      <c r="I194" s="45"/>
      <c r="J194" s="46"/>
      <c r="K194" s="16"/>
    </row>
    <row r="195" spans="1:11" ht="20.100000000000001" customHeight="1">
      <c r="A195" s="15"/>
      <c r="B195" s="16"/>
      <c r="C195" s="17"/>
      <c r="D195" s="21"/>
      <c r="E195" s="20"/>
      <c r="F195" s="32"/>
      <c r="G195" s="31"/>
      <c r="H195" s="26"/>
      <c r="I195" s="45"/>
      <c r="J195" s="46"/>
      <c r="K195" s="16"/>
    </row>
    <row r="196" spans="1:11" ht="20.100000000000001" customHeight="1">
      <c r="A196" s="15"/>
      <c r="B196" s="16"/>
      <c r="C196" s="17"/>
      <c r="D196" s="21"/>
      <c r="E196" s="20"/>
      <c r="F196" s="32"/>
      <c r="G196" s="31"/>
      <c r="H196" s="26"/>
      <c r="I196" s="45"/>
      <c r="J196" s="46"/>
      <c r="K196" s="16"/>
    </row>
    <row r="197" spans="1:11" ht="20.100000000000001" customHeight="1" thickBot="1">
      <c r="A197" s="58"/>
      <c r="B197" s="24"/>
      <c r="C197" s="25"/>
      <c r="D197" s="23"/>
      <c r="E197" s="22"/>
      <c r="F197" s="33"/>
      <c r="G197" s="34"/>
      <c r="H197" s="27"/>
      <c r="I197" s="49"/>
      <c r="J197" s="50"/>
      <c r="K197" s="24"/>
    </row>
  </sheetData>
  <sheetProtection formatCells="0" formatColumns="0" formatRows="0" selectLockedCells="1" sort="0" autoFilter="0" pivotTables="0"/>
  <sortState ref="C8:J11">
    <sortCondition ref="C8"/>
  </sortState>
  <mergeCells count="1">
    <mergeCell ref="H2:H4"/>
  </mergeCells>
  <conditionalFormatting sqref="A6:E197">
    <cfRule type="expression" dxfId="1" priority="21">
      <formula>ROW()=ODD(ROW())</formula>
    </cfRule>
  </conditionalFormatting>
  <conditionalFormatting sqref="H6:H197">
    <cfRule type="cellIs" dxfId="0" priority="17" operator="equal">
      <formula>"X"</formula>
    </cfRule>
  </conditionalFormatting>
  <dataValidations xWindow="401" yWindow="358" count="3">
    <dataValidation allowBlank="1" showInputMessage="1" showErrorMessage="1" promptTitle="Information" prompt="Veuillez saisir manuellement le report provenant de l'année précédente." sqref="J1 G1"/>
    <dataValidation allowBlank="1" showErrorMessage="1" sqref="E198:E1048576 E1:E5 F1:F1048576 I2"/>
    <dataValidation showDropDown="1" showErrorMessage="1" errorTitle="ATTENTION" error="Vous devez impérativement soit cliquer sur le &quot;X&quot; de la liste soit taper un &quot;X&quot; majuscule." sqref="H6:H197"/>
  </dataValidations>
  <printOptions horizontalCentered="1" verticalCentered="1"/>
  <pageMargins left="0" right="0" top="0" bottom="0" header="0" footer="0"/>
  <pageSetup paperSize="9" scale="32" fitToHeight="0" orientation="portrait" verticalDpi="300" r:id="rId1"/>
  <legacyDrawing r:id="rId2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xWindow="401" yWindow="358" count="1">
        <x14:dataValidation type="list" allowBlank="1" showInputMessage="1" showErrorMessage="1" xr:uid="{E46CABDA-5934-4A78-A5EA-E26FE7A8D68C}">
          <x14:formula1>
            <xm:f>Parametres!$A$3:$A$22</xm:f>
          </x14:formula1>
          <xm:sqref>E6:E197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2"/>
  <sheetViews>
    <sheetView workbookViewId="0">
      <selection activeCell="A2" sqref="A2:A22"/>
    </sheetView>
  </sheetViews>
  <sheetFormatPr baseColWidth="10" defaultRowHeight="15.75"/>
  <cols>
    <col min="1" max="1" width="19.375" customWidth="1"/>
  </cols>
  <sheetData>
    <row r="1" spans="1:1" ht="16.5" thickBot="1"/>
    <row r="2" spans="1:1" ht="16.5" thickBot="1">
      <c r="A2" s="6" t="s">
        <v>7</v>
      </c>
    </row>
    <row r="3" spans="1:1">
      <c r="A3" s="3" t="s">
        <v>8</v>
      </c>
    </row>
    <row r="4" spans="1:1">
      <c r="A4" s="4" t="s">
        <v>18</v>
      </c>
    </row>
    <row r="5" spans="1:1">
      <c r="A5" s="4" t="s">
        <v>9</v>
      </c>
    </row>
    <row r="6" spans="1:1">
      <c r="A6" s="4" t="s">
        <v>30</v>
      </c>
    </row>
    <row r="7" spans="1:1">
      <c r="A7" s="4" t="s">
        <v>19</v>
      </c>
    </row>
    <row r="8" spans="1:1">
      <c r="A8" s="4" t="s">
        <v>10</v>
      </c>
    </row>
    <row r="9" spans="1:1">
      <c r="A9" s="4" t="s">
        <v>20</v>
      </c>
    </row>
    <row r="10" spans="1:1">
      <c r="A10" s="4" t="s">
        <v>11</v>
      </c>
    </row>
    <row r="11" spans="1:1">
      <c r="A11" s="4" t="s">
        <v>21</v>
      </c>
    </row>
    <row r="12" spans="1:1">
      <c r="A12" s="4" t="s">
        <v>12</v>
      </c>
    </row>
    <row r="13" spans="1:1">
      <c r="A13" s="4" t="s">
        <v>17</v>
      </c>
    </row>
    <row r="14" spans="1:1">
      <c r="A14" s="4" t="s">
        <v>13</v>
      </c>
    </row>
    <row r="15" spans="1:1">
      <c r="A15" s="4" t="s">
        <v>14</v>
      </c>
    </row>
    <row r="16" spans="1:1">
      <c r="A16" s="4" t="s">
        <v>22</v>
      </c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 ht="16.5" thickBot="1">
      <c r="A22" s="5"/>
    </row>
  </sheetData>
  <sortState ref="A4:A16">
    <sortCondition ref="A4:A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Comptes 2024</vt:lpstr>
      <vt:lpstr>Parametres</vt:lpstr>
      <vt:lpstr>C_Paiement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hadj senni</dc:creator>
  <cp:lastModifiedBy>Sylvanu</cp:lastModifiedBy>
  <cp:lastPrinted>2019-12-27T23:12:13Z</cp:lastPrinted>
  <dcterms:created xsi:type="dcterms:W3CDTF">2019-12-26T23:34:20Z</dcterms:created>
  <dcterms:modified xsi:type="dcterms:W3CDTF">2024-09-23T09:18:51Z</dcterms:modified>
</cp:coreProperties>
</file>