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CDC" sheetId="1" r:id="rId1"/>
    <sheet name="BA" sheetId="2" r:id="rId2"/>
    <sheet name="BDD" sheetId="3" r:id="rId3"/>
  </sheets>
  <definedNames>
    <definedName name="_xlnm._FilterDatabase" localSheetId="1" hidden="1">BA!$C$5:$C$50</definedName>
    <definedName name="_xlnm._FilterDatabase" localSheetId="2" hidden="1">BDD!$A$1:$AX$4</definedName>
    <definedName name="_xlnm.Print_Area" localSheetId="1">BA!$B$1:$D$54</definedName>
  </definedNames>
  <calcPr calcId="122211"/>
</workbook>
</file>

<file path=xl/sharedStrings.xml><?xml version="1.0" encoding="utf-8"?>
<sst xmlns="http://schemas.openxmlformats.org/spreadsheetml/2006/main" count="305" uniqueCount="139">
  <si>
    <t>n° CDC interne</t>
  </si>
  <si>
    <t>n° CDC client</t>
  </si>
  <si>
    <t>nom</t>
  </si>
  <si>
    <t>humidité</t>
  </si>
  <si>
    <t>propreté</t>
  </si>
  <si>
    <t>protéines</t>
  </si>
  <si>
    <t>cendres</t>
  </si>
  <si>
    <t>MGT</t>
  </si>
  <si>
    <t>solubilité</t>
  </si>
  <si>
    <t>acidité titrable</t>
  </si>
  <si>
    <t>Antibio</t>
  </si>
  <si>
    <t>Coliformes</t>
  </si>
  <si>
    <t>E. Coli</t>
  </si>
  <si>
    <t>Clost.Totaux=SR</t>
  </si>
  <si>
    <t>Flore</t>
  </si>
  <si>
    <t>Levures et moisissures</t>
  </si>
  <si>
    <t>Staph patho</t>
  </si>
  <si>
    <t>Salmonella</t>
  </si>
  <si>
    <t>OGM, Pesticides, N°SAP, autre….</t>
  </si>
  <si>
    <t>&lt;=4%</t>
  </si>
  <si>
    <t>A-B</t>
  </si>
  <si>
    <t>&gt;=25,5%</t>
  </si>
  <si>
    <t>&lt;=6,2%</t>
  </si>
  <si>
    <t>&gt;=26%</t>
  </si>
  <si>
    <t>&lt;=0,5ml</t>
  </si>
  <si>
    <t>&lt;=0,13%</t>
  </si>
  <si>
    <t>négatif</t>
  </si>
  <si>
    <t>&lt;=3/g</t>
  </si>
  <si>
    <t>abs/g</t>
  </si>
  <si>
    <t>&lt;=10000/g</t>
  </si>
  <si>
    <t>L+M&lt;=50/g</t>
  </si>
  <si>
    <t>abs/25g</t>
  </si>
  <si>
    <t>N° SAP 900103-2</t>
  </si>
  <si>
    <t xml:space="preserve"> ORD client</t>
  </si>
  <si>
    <t>mouillabilité</t>
  </si>
  <si>
    <t>densité</t>
  </si>
  <si>
    <t>test biberon</t>
  </si>
  <si>
    <t>PH</t>
  </si>
  <si>
    <t>goût odeur</t>
  </si>
  <si>
    <t>MGL</t>
  </si>
  <si>
    <t>nitrates</t>
  </si>
  <si>
    <t>nitrites</t>
  </si>
  <si>
    <t>poids mesurette</t>
  </si>
  <si>
    <t>Clost. Perf.</t>
  </si>
  <si>
    <t>Levures</t>
  </si>
  <si>
    <t>Moisissures</t>
  </si>
  <si>
    <t>Streptocoques</t>
  </si>
  <si>
    <t>Bacillus cereus</t>
  </si>
  <si>
    <t>Enterobactéries</t>
  </si>
  <si>
    <t>Entero Sakazakii</t>
  </si>
  <si>
    <t>Listeria</t>
  </si>
  <si>
    <t>Vitamines</t>
  </si>
  <si>
    <t xml:space="preserve">
1-3,5</t>
  </si>
  <si>
    <t>A</t>
  </si>
  <si>
    <t>&lt;=30 sec</t>
  </si>
  <si>
    <t>178-188</t>
  </si>
  <si>
    <t>16-18,5%</t>
  </si>
  <si>
    <t>4,7-5,7%</t>
  </si>
  <si>
    <t>conforme</t>
  </si>
  <si>
    <t>20-22%</t>
  </si>
  <si>
    <t>6,5-6,9</t>
  </si>
  <si>
    <t>&lt;=10%</t>
  </si>
  <si>
    <t>&lt;=50ppm</t>
  </si>
  <si>
    <t>&lt;=2,5ppm</t>
  </si>
  <si>
    <t>(4,6-7)*</t>
  </si>
  <si>
    <t>&lt;=10/g</t>
  </si>
  <si>
    <t>abs /g</t>
  </si>
  <si>
    <t>&lt;=30/g</t>
  </si>
  <si>
    <t>&lt;=100/g</t>
  </si>
  <si>
    <t>&lt;=300/g</t>
  </si>
  <si>
    <t>abs de patho (abs/10g)</t>
  </si>
  <si>
    <t>abs/125g</t>
  </si>
  <si>
    <t>(abs/25g)*</t>
  </si>
  <si>
    <t>Vit C=82_158mg</t>
  </si>
  <si>
    <t>organo</t>
  </si>
  <si>
    <r>
      <t>granulo 100</t>
    </r>
    <r>
      <rPr>
        <b/>
        <sz val="10"/>
        <color indexed="10"/>
        <rFont val="Times New Roman"/>
        <family val="1"/>
      </rPr>
      <t>µ-alpine</t>
    </r>
    <r>
      <rPr>
        <b/>
        <sz val="10"/>
        <color indexed="8"/>
        <rFont val="Times New Roman"/>
        <family val="1"/>
      </rPr>
      <t>*</t>
    </r>
  </si>
  <si>
    <t>lipase</t>
  </si>
  <si>
    <t>glucides</t>
  </si>
  <si>
    <t>staph Coag +</t>
  </si>
  <si>
    <t>Listéria Mono</t>
  </si>
  <si>
    <t>&gt;=35%</t>
  </si>
  <si>
    <t>&lt;=8,2%</t>
  </si>
  <si>
    <t>&lt;=1,5%</t>
  </si>
  <si>
    <t>&lt;=1ml</t>
  </si>
  <si>
    <t>&lt;=0,15%</t>
  </si>
  <si>
    <t>&lt;=15%</t>
  </si>
  <si>
    <t>abs</t>
  </si>
  <si>
    <t>&gt;=50%</t>
  </si>
  <si>
    <t>&lt;=30ppm</t>
  </si>
  <si>
    <t>absence</t>
  </si>
  <si>
    <t>&lt;=10 000/g</t>
  </si>
  <si>
    <t>&lt;=20/g</t>
  </si>
  <si>
    <t>abs/g*</t>
  </si>
  <si>
    <t>dispersibilité Beckman</t>
  </si>
  <si>
    <t>1_3% (sur moy fab)*</t>
  </si>
  <si>
    <t>&lt;=30"</t>
  </si>
  <si>
    <t>210-230</t>
  </si>
  <si>
    <t>7,5-8,3%</t>
  </si>
  <si>
    <t>2-2,8%</t>
  </si>
  <si>
    <t>21,25-23,25%</t>
  </si>
  <si>
    <t>&lt;= 1 ml</t>
  </si>
  <si>
    <t>&gt;=2*</t>
  </si>
  <si>
    <t>7,5-8,3*</t>
  </si>
  <si>
    <t>&lt;= 50 ppm</t>
  </si>
  <si>
    <t>&lt;=2,5 ppm</t>
  </si>
  <si>
    <t>63,3-66,3%</t>
  </si>
  <si>
    <t>&lt;=10 /g</t>
  </si>
  <si>
    <t xml:space="preserve">&lt;=10/g </t>
  </si>
  <si>
    <t>&lt;=5000/g</t>
  </si>
  <si>
    <t>&lt;=50/g</t>
  </si>
  <si>
    <t>abs de pathogènes /10g</t>
  </si>
  <si>
    <t>abs (30X10g)</t>
  </si>
  <si>
    <t>vit C: 19-39 mg/100g</t>
  </si>
  <si>
    <t>Date de fabrication</t>
  </si>
  <si>
    <t>N° LOT</t>
  </si>
  <si>
    <t>09V1511</t>
  </si>
  <si>
    <t>200-400</t>
  </si>
  <si>
    <t>11GV1301</t>
  </si>
  <si>
    <t>0,115-0,12</t>
  </si>
  <si>
    <t>160µ=22,5</t>
  </si>
  <si>
    <t>*</t>
  </si>
  <si>
    <t>09M2531</t>
  </si>
  <si>
    <t>5-8"</t>
  </si>
  <si>
    <t>ok</t>
  </si>
  <si>
    <t>6,61-6,74</t>
  </si>
  <si>
    <t>5,07-5,89</t>
  </si>
  <si>
    <t>132,45-142,10</t>
  </si>
  <si>
    <t>a</t>
  </si>
  <si>
    <t>b</t>
  </si>
  <si>
    <t>c</t>
  </si>
  <si>
    <t>d</t>
  </si>
  <si>
    <t>174C</t>
  </si>
  <si>
    <t>574A</t>
  </si>
  <si>
    <t>029C</t>
  </si>
  <si>
    <t>20120
12345</t>
  </si>
  <si>
    <t xml:space="preserve">OGM(1/an): PCR &lt;=0,1%(limite haute 0,9%)
</t>
  </si>
  <si>
    <t xml:space="preserve">*contaminants chimiques*
*NaCl *=1,5-3,5%
</t>
  </si>
  <si>
    <t xml:space="preserve">Demande  du 12/03/10:
- % entéro positif= </t>
  </si>
  <si>
    <t>Demande  du 12/03/10:
- nbre de BB conforme=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</si>
</sst>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b/>
      <sz val="10"/>
      <color indexed="8"/>
      <name val="Cambria"/>
      <family val="1"/>
    </font>
    <font>
      <b/>
      <sz val="10"/>
      <name val="Cambria"/>
      <family val="1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A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" fontId="10" fillId="4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10" fontId="10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3" fillId="0" borderId="1" xfId="0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colors>
    <mruColors>
      <color rgb="FFFFFFA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2</xdr:col>
          <xdr:colOff>361950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Recopier le CDC dans le BA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50</xdr:row>
      <xdr:rowOff>47625</xdr:rowOff>
    </xdr:from>
    <xdr:to>
      <xdr:col>1</xdr:col>
      <xdr:colOff>1143000</xdr:colOff>
      <xdr:row>53</xdr:row>
      <xdr:rowOff>142875</xdr:rowOff>
    </xdr:to>
    <xdr:sp macro="" textlink="">
      <xdr:nvSpPr>
        <xdr:cNvPr id="2" name="Oval 1"/>
        <xdr:cNvSpPr>
          <a:spLocks noChangeArrowheads="1"/>
        </xdr:cNvSpPr>
      </xdr:nvSpPr>
      <xdr:spPr bwMode="auto">
        <a:xfrm>
          <a:off x="1514475" y="4829175"/>
          <a:ext cx="962025" cy="6667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FR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22.272.01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171450</xdr:rowOff>
        </xdr:from>
        <xdr:to>
          <xdr:col>6</xdr:col>
          <xdr:colOff>428625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le nouveau  BA dans BDD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38100</xdr:rowOff>
        </xdr:from>
        <xdr:to>
          <xdr:col>3</xdr:col>
          <xdr:colOff>542925</xdr:colOff>
          <xdr:row>0</xdr:row>
          <xdr:rowOff>438150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recopie BDD dans BA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8"/>
  <sheetViews>
    <sheetView workbookViewId="0">
      <selection activeCell="A5" sqref="A5:AT5"/>
    </sheetView>
  </sheetViews>
  <sheetFormatPr baseColWidth="10" defaultColWidth="9.140625" defaultRowHeight="12.75" x14ac:dyDescent="0.25"/>
  <cols>
    <col min="1" max="6" width="10.42578125" style="16" customWidth="1"/>
    <col min="7" max="7" width="12" style="16" customWidth="1"/>
    <col min="8" max="33" width="10.42578125" style="16" customWidth="1"/>
    <col min="34" max="34" width="11.42578125" style="16" customWidth="1"/>
    <col min="35" max="35" width="12.140625" style="16" customWidth="1"/>
    <col min="36" max="43" width="10.42578125" style="16" customWidth="1"/>
    <col min="44" max="44" width="17.7109375" style="16" customWidth="1"/>
    <col min="45" max="45" width="15.85546875" style="16" customWidth="1"/>
    <col min="46" max="46" width="10.42578125" style="16" customWidth="1"/>
    <col min="47" max="16384" width="9.140625" style="16"/>
  </cols>
  <sheetData>
    <row r="1" spans="1:46" s="26" customFormat="1" x14ac:dyDescent="0.25"/>
    <row r="2" spans="1:46" s="26" customFormat="1" x14ac:dyDescent="0.25"/>
    <row r="3" spans="1:46" s="26" customFormat="1" x14ac:dyDescent="0.25"/>
    <row r="4" spans="1:46" s="25" customFormat="1" ht="38.25" x14ac:dyDescent="0.25">
      <c r="A4" s="13" t="s">
        <v>0</v>
      </c>
      <c r="B4" s="13" t="s">
        <v>1</v>
      </c>
      <c r="C4" s="13" t="s">
        <v>2</v>
      </c>
      <c r="D4" s="1" t="s">
        <v>33</v>
      </c>
      <c r="E4" s="14" t="s">
        <v>3</v>
      </c>
      <c r="F4" s="14" t="s">
        <v>4</v>
      </c>
      <c r="G4" s="1" t="s">
        <v>34</v>
      </c>
      <c r="H4" s="1" t="s">
        <v>35</v>
      </c>
      <c r="I4" s="14" t="s">
        <v>5</v>
      </c>
      <c r="J4" s="13" t="s">
        <v>6</v>
      </c>
      <c r="K4" s="11" t="s">
        <v>36</v>
      </c>
      <c r="L4" s="13" t="s">
        <v>7</v>
      </c>
      <c r="M4" s="14" t="s">
        <v>8</v>
      </c>
      <c r="N4" s="14" t="s">
        <v>9</v>
      </c>
      <c r="O4" s="4" t="s">
        <v>74</v>
      </c>
      <c r="P4" s="3" t="s">
        <v>75</v>
      </c>
      <c r="Q4" s="3" t="s">
        <v>76</v>
      </c>
      <c r="R4" s="3" t="s">
        <v>77</v>
      </c>
      <c r="S4" s="2" t="s">
        <v>93</v>
      </c>
      <c r="T4" s="11" t="s">
        <v>37</v>
      </c>
      <c r="U4" s="11" t="s">
        <v>38</v>
      </c>
      <c r="V4" s="1" t="s">
        <v>39</v>
      </c>
      <c r="W4" s="1" t="s">
        <v>40</v>
      </c>
      <c r="X4" s="11" t="s">
        <v>41</v>
      </c>
      <c r="Y4" s="11" t="s">
        <v>42</v>
      </c>
      <c r="Z4" s="13" t="s">
        <v>10</v>
      </c>
      <c r="AA4" s="14" t="s">
        <v>11</v>
      </c>
      <c r="AB4" s="14" t="s">
        <v>12</v>
      </c>
      <c r="AC4" s="14" t="s">
        <v>13</v>
      </c>
      <c r="AD4" s="11" t="s">
        <v>43</v>
      </c>
      <c r="AE4" s="13" t="s">
        <v>14</v>
      </c>
      <c r="AF4" s="11" t="s">
        <v>44</v>
      </c>
      <c r="AG4" s="1" t="s">
        <v>45</v>
      </c>
      <c r="AH4" s="14" t="s">
        <v>15</v>
      </c>
      <c r="AI4" s="11" t="s">
        <v>46</v>
      </c>
      <c r="AJ4" s="3" t="s">
        <v>78</v>
      </c>
      <c r="AK4" s="14" t="s">
        <v>16</v>
      </c>
      <c r="AL4" s="11" t="s">
        <v>47</v>
      </c>
      <c r="AM4" s="11" t="s">
        <v>48</v>
      </c>
      <c r="AN4" s="11" t="s">
        <v>49</v>
      </c>
      <c r="AO4" s="24" t="s">
        <v>17</v>
      </c>
      <c r="AP4" s="3" t="s">
        <v>79</v>
      </c>
      <c r="AQ4" s="11" t="s">
        <v>50</v>
      </c>
      <c r="AR4" s="44" t="s">
        <v>18</v>
      </c>
      <c r="AS4" s="44"/>
      <c r="AT4" s="1" t="s">
        <v>51</v>
      </c>
    </row>
    <row r="5" spans="1:46" ht="39.75" customHeight="1" x14ac:dyDescent="0.25">
      <c r="A5" s="15">
        <v>556</v>
      </c>
      <c r="B5" s="12">
        <v>1</v>
      </c>
      <c r="C5" s="5" t="s">
        <v>127</v>
      </c>
      <c r="D5" s="7"/>
      <c r="E5" s="6" t="s">
        <v>19</v>
      </c>
      <c r="F5" s="7" t="s">
        <v>20</v>
      </c>
      <c r="G5" s="7"/>
      <c r="H5" s="7"/>
      <c r="I5" s="6" t="s">
        <v>21</v>
      </c>
      <c r="J5" s="8" t="s">
        <v>22</v>
      </c>
      <c r="K5" s="17"/>
      <c r="L5" s="8" t="s">
        <v>23</v>
      </c>
      <c r="M5" s="18" t="s">
        <v>24</v>
      </c>
      <c r="N5" s="19" t="s">
        <v>25</v>
      </c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8" t="s">
        <v>26</v>
      </c>
      <c r="AA5" s="6" t="s">
        <v>27</v>
      </c>
      <c r="AB5" s="6" t="s">
        <v>28</v>
      </c>
      <c r="AC5" s="8" t="s">
        <v>27</v>
      </c>
      <c r="AD5" s="8"/>
      <c r="AE5" s="6" t="s">
        <v>29</v>
      </c>
      <c r="AF5" s="6"/>
      <c r="AG5" s="6"/>
      <c r="AH5" s="6" t="s">
        <v>30</v>
      </c>
      <c r="AI5" s="6"/>
      <c r="AJ5" s="6"/>
      <c r="AK5" s="6" t="s">
        <v>28</v>
      </c>
      <c r="AL5" s="6"/>
      <c r="AM5" s="6"/>
      <c r="AN5" s="6"/>
      <c r="AO5" s="20" t="s">
        <v>31</v>
      </c>
      <c r="AP5" s="20"/>
      <c r="AQ5" s="17"/>
      <c r="AR5" s="45" t="s">
        <v>32</v>
      </c>
      <c r="AS5" s="45"/>
      <c r="AT5" s="17"/>
    </row>
    <row r="6" spans="1:46" ht="39.75" customHeight="1" x14ac:dyDescent="0.25">
      <c r="A6" s="15" t="s">
        <v>131</v>
      </c>
      <c r="B6" s="12">
        <v>2</v>
      </c>
      <c r="C6" s="5" t="s">
        <v>128</v>
      </c>
      <c r="D6" s="12" t="s">
        <v>134</v>
      </c>
      <c r="E6" s="6" t="s">
        <v>52</v>
      </c>
      <c r="F6" s="7" t="s">
        <v>53</v>
      </c>
      <c r="G6" s="9" t="s">
        <v>54</v>
      </c>
      <c r="H6" s="9" t="s">
        <v>55</v>
      </c>
      <c r="I6" s="6" t="s">
        <v>56</v>
      </c>
      <c r="J6" s="8" t="s">
        <v>57</v>
      </c>
      <c r="K6" s="21" t="s">
        <v>58</v>
      </c>
      <c r="L6" s="8" t="s">
        <v>59</v>
      </c>
      <c r="M6" s="18" t="s">
        <v>24</v>
      </c>
      <c r="N6" s="17"/>
      <c r="O6" s="17"/>
      <c r="P6" s="17"/>
      <c r="Q6" s="17"/>
      <c r="R6" s="17"/>
      <c r="S6" s="17"/>
      <c r="T6" s="18" t="s">
        <v>60</v>
      </c>
      <c r="U6" s="19">
        <v>4</v>
      </c>
      <c r="V6" s="8" t="s">
        <v>61</v>
      </c>
      <c r="W6" s="22" t="s">
        <v>62</v>
      </c>
      <c r="X6" s="20" t="s">
        <v>63</v>
      </c>
      <c r="Y6" s="20" t="s">
        <v>64</v>
      </c>
      <c r="Z6" s="8" t="s">
        <v>26</v>
      </c>
      <c r="AA6" s="6" t="s">
        <v>65</v>
      </c>
      <c r="AB6" s="6" t="s">
        <v>66</v>
      </c>
      <c r="AC6" s="8" t="s">
        <v>67</v>
      </c>
      <c r="AD6" s="8" t="s">
        <v>28</v>
      </c>
      <c r="AE6" s="6" t="s">
        <v>29</v>
      </c>
      <c r="AF6" s="6" t="s">
        <v>68</v>
      </c>
      <c r="AG6" s="8" t="s">
        <v>68</v>
      </c>
      <c r="AH6" s="17"/>
      <c r="AI6" s="6" t="s">
        <v>69</v>
      </c>
      <c r="AJ6" s="6"/>
      <c r="AK6" s="6" t="s">
        <v>28</v>
      </c>
      <c r="AL6" s="6" t="s">
        <v>68</v>
      </c>
      <c r="AM6" s="20" t="s">
        <v>70</v>
      </c>
      <c r="AN6" s="6" t="s">
        <v>31</v>
      </c>
      <c r="AO6" s="20" t="s">
        <v>71</v>
      </c>
      <c r="AP6" s="20"/>
      <c r="AQ6" s="8" t="s">
        <v>72</v>
      </c>
      <c r="AR6" s="45" t="s">
        <v>135</v>
      </c>
      <c r="AS6" s="45"/>
      <c r="AT6" s="8" t="s">
        <v>73</v>
      </c>
    </row>
    <row r="7" spans="1:46" ht="39.75" customHeight="1" x14ac:dyDescent="0.25">
      <c r="A7" s="15" t="s">
        <v>132</v>
      </c>
      <c r="B7" s="12">
        <v>3</v>
      </c>
      <c r="C7" s="5" t="s">
        <v>129</v>
      </c>
      <c r="D7" s="7"/>
      <c r="E7" s="6" t="s">
        <v>19</v>
      </c>
      <c r="F7" s="7" t="s">
        <v>53</v>
      </c>
      <c r="G7" s="17"/>
      <c r="H7" s="17"/>
      <c r="I7" s="7" t="s">
        <v>80</v>
      </c>
      <c r="J7" s="8" t="s">
        <v>81</v>
      </c>
      <c r="K7" s="17"/>
      <c r="L7" s="8" t="s">
        <v>82</v>
      </c>
      <c r="M7" s="8" t="s">
        <v>83</v>
      </c>
      <c r="N7" s="10" t="s">
        <v>84</v>
      </c>
      <c r="O7" s="10">
        <v>4</v>
      </c>
      <c r="P7" s="8" t="s">
        <v>85</v>
      </c>
      <c r="Q7" s="8" t="s">
        <v>86</v>
      </c>
      <c r="R7" s="8" t="s">
        <v>87</v>
      </c>
      <c r="S7" s="17"/>
      <c r="T7" s="17"/>
      <c r="U7" s="17"/>
      <c r="V7" s="17"/>
      <c r="W7" s="8" t="s">
        <v>88</v>
      </c>
      <c r="X7" s="17"/>
      <c r="Y7" s="17"/>
      <c r="Z7" s="8" t="s">
        <v>89</v>
      </c>
      <c r="AA7" s="6" t="s">
        <v>28</v>
      </c>
      <c r="AB7" s="17"/>
      <c r="AC7" s="17"/>
      <c r="AD7" s="17"/>
      <c r="AE7" s="6" t="s">
        <v>90</v>
      </c>
      <c r="AF7" s="17"/>
      <c r="AG7" s="17"/>
      <c r="AH7" s="6" t="s">
        <v>91</v>
      </c>
      <c r="AI7" s="17"/>
      <c r="AJ7" s="6" t="s">
        <v>65</v>
      </c>
      <c r="AK7" s="17"/>
      <c r="AL7" s="17"/>
      <c r="AM7" s="17"/>
      <c r="AN7" s="17"/>
      <c r="AO7" s="20" t="s">
        <v>31</v>
      </c>
      <c r="AP7" s="6" t="s">
        <v>92</v>
      </c>
      <c r="AQ7" s="17"/>
      <c r="AR7" s="46" t="s">
        <v>136</v>
      </c>
      <c r="AS7" s="46"/>
      <c r="AT7" s="17"/>
    </row>
    <row r="8" spans="1:46" ht="39.75" customHeight="1" x14ac:dyDescent="0.25">
      <c r="A8" s="15" t="s">
        <v>133</v>
      </c>
      <c r="B8" s="12">
        <v>4</v>
      </c>
      <c r="C8" s="5" t="s">
        <v>130</v>
      </c>
      <c r="D8" s="12">
        <v>61452</v>
      </c>
      <c r="E8" s="6" t="s">
        <v>94</v>
      </c>
      <c r="F8" s="7" t="s">
        <v>53</v>
      </c>
      <c r="G8" s="9" t="s">
        <v>95</v>
      </c>
      <c r="H8" s="9" t="s">
        <v>96</v>
      </c>
      <c r="I8" s="6" t="s">
        <v>97</v>
      </c>
      <c r="J8" s="8" t="s">
        <v>98</v>
      </c>
      <c r="K8" s="17"/>
      <c r="L8" s="8" t="s">
        <v>99</v>
      </c>
      <c r="M8" s="18" t="s">
        <v>100</v>
      </c>
      <c r="N8" s="17"/>
      <c r="O8" s="17"/>
      <c r="P8" s="17"/>
      <c r="Q8" s="17"/>
      <c r="R8" s="20" t="s">
        <v>105</v>
      </c>
      <c r="S8" s="19" t="s">
        <v>101</v>
      </c>
      <c r="T8" s="18" t="s">
        <v>102</v>
      </c>
      <c r="U8" s="19">
        <v>4</v>
      </c>
      <c r="V8" s="8" t="s">
        <v>61</v>
      </c>
      <c r="W8" s="22" t="s">
        <v>103</v>
      </c>
      <c r="X8" s="20" t="s">
        <v>104</v>
      </c>
      <c r="Y8" s="17"/>
      <c r="Z8" s="8" t="s">
        <v>26</v>
      </c>
      <c r="AA8" s="6" t="s">
        <v>106</v>
      </c>
      <c r="AB8" s="6" t="s">
        <v>28</v>
      </c>
      <c r="AC8" s="8" t="s">
        <v>107</v>
      </c>
      <c r="AD8" s="8" t="s">
        <v>28</v>
      </c>
      <c r="AE8" s="6" t="s">
        <v>108</v>
      </c>
      <c r="AF8" s="6" t="s">
        <v>109</v>
      </c>
      <c r="AG8" s="8" t="s">
        <v>109</v>
      </c>
      <c r="AH8" s="17"/>
      <c r="AI8" s="6" t="s">
        <v>69</v>
      </c>
      <c r="AJ8" s="17"/>
      <c r="AK8" s="6" t="s">
        <v>28</v>
      </c>
      <c r="AL8" s="6" t="s">
        <v>68</v>
      </c>
      <c r="AM8" s="20" t="s">
        <v>110</v>
      </c>
      <c r="AN8" s="20" t="s">
        <v>111</v>
      </c>
      <c r="AO8" s="20" t="s">
        <v>71</v>
      </c>
      <c r="AP8" s="17"/>
      <c r="AQ8" s="8" t="s">
        <v>72</v>
      </c>
      <c r="AR8" s="23" t="s">
        <v>137</v>
      </c>
      <c r="AS8" s="23" t="s">
        <v>138</v>
      </c>
      <c r="AT8" s="8" t="s">
        <v>112</v>
      </c>
    </row>
  </sheetData>
  <mergeCells count="4">
    <mergeCell ref="AR4:AS4"/>
    <mergeCell ref="AR5:AS5"/>
    <mergeCell ref="AR6:AS6"/>
    <mergeCell ref="AR7:AS7"/>
  </mergeCells>
  <conditionalFormatting sqref="A1:XFD1048576">
    <cfRule type="containsBlanks" dxfId="9" priority="1">
      <formula>LEN(TRIM(A1))=0</formula>
    </cfRule>
    <cfRule type="cellIs" dxfId="8" priority="2" operator="equal">
      <formula>"/"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pie_cdc_dans_BA">
                <anchor moveWithCells="1" sizeWithCells="1">
                  <from>
                    <xdr:col>0</xdr:col>
                    <xdr:colOff>28575</xdr:colOff>
                    <xdr:row>0</xdr:row>
                    <xdr:rowOff>47625</xdr:rowOff>
                  </from>
                  <to>
                    <xdr:col>2</xdr:col>
                    <xdr:colOff>361950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pageSetUpPr fitToPage="1"/>
  </sheetPr>
  <dimension ref="B1:D50"/>
  <sheetViews>
    <sheetView workbookViewId="0">
      <selection activeCell="D1" sqref="D1:D50"/>
    </sheetView>
  </sheetViews>
  <sheetFormatPr baseColWidth="10" defaultColWidth="9.140625" defaultRowHeight="15" x14ac:dyDescent="0.25"/>
  <cols>
    <col min="1" max="1" width="20" customWidth="1"/>
    <col min="2" max="3" width="18.42578125" customWidth="1"/>
    <col min="4" max="4" width="22.85546875" style="28" customWidth="1"/>
  </cols>
  <sheetData>
    <row r="1" spans="2:4" x14ac:dyDescent="0.25">
      <c r="B1" s="1" t="s">
        <v>113</v>
      </c>
      <c r="C1" s="29"/>
      <c r="D1" s="31">
        <v>39964</v>
      </c>
    </row>
    <row r="2" spans="2:4" x14ac:dyDescent="0.25">
      <c r="B2" s="1" t="s">
        <v>114</v>
      </c>
      <c r="C2" s="29"/>
      <c r="D2" s="27" t="s">
        <v>115</v>
      </c>
    </row>
    <row r="3" spans="2:4" x14ac:dyDescent="0.25">
      <c r="D3" s="27"/>
    </row>
    <row r="4" spans="2:4" x14ac:dyDescent="0.25">
      <c r="D4" s="27"/>
    </row>
    <row r="5" spans="2:4" x14ac:dyDescent="0.25">
      <c r="B5" s="13" t="s">
        <v>0</v>
      </c>
      <c r="C5" s="15">
        <v>556</v>
      </c>
      <c r="D5" s="27">
        <v>556</v>
      </c>
    </row>
    <row r="6" spans="2:4" x14ac:dyDescent="0.25">
      <c r="B6" s="13" t="s">
        <v>1</v>
      </c>
      <c r="C6" s="12">
        <v>1</v>
      </c>
      <c r="D6" s="27"/>
    </row>
    <row r="7" spans="2:4" x14ac:dyDescent="0.25">
      <c r="B7" s="13" t="s">
        <v>2</v>
      </c>
      <c r="C7" s="5" t="s">
        <v>127</v>
      </c>
      <c r="D7" s="27"/>
    </row>
    <row r="8" spans="2:4" ht="27" hidden="1" customHeight="1" x14ac:dyDescent="0.25">
      <c r="B8" s="1" t="s">
        <v>33</v>
      </c>
      <c r="C8" s="7"/>
      <c r="D8" s="29"/>
    </row>
    <row r="9" spans="2:4" x14ac:dyDescent="0.25">
      <c r="B9" s="14" t="s">
        <v>3</v>
      </c>
      <c r="C9" s="6" t="s">
        <v>19</v>
      </c>
      <c r="D9" s="27">
        <v>3.7</v>
      </c>
    </row>
    <row r="10" spans="2:4" x14ac:dyDescent="0.25">
      <c r="B10" s="14" t="s">
        <v>4</v>
      </c>
      <c r="C10" s="7" t="s">
        <v>20</v>
      </c>
      <c r="D10" s="27" t="s">
        <v>53</v>
      </c>
    </row>
    <row r="11" spans="2:4" ht="15" hidden="1" customHeight="1" x14ac:dyDescent="0.25">
      <c r="B11" s="1" t="s">
        <v>34</v>
      </c>
      <c r="C11" s="7"/>
      <c r="D11" s="29"/>
    </row>
    <row r="12" spans="2:4" ht="15" hidden="1" customHeight="1" x14ac:dyDescent="0.25">
      <c r="B12" s="1" t="s">
        <v>35</v>
      </c>
      <c r="C12" s="7"/>
      <c r="D12" s="29"/>
    </row>
    <row r="13" spans="2:4" x14ac:dyDescent="0.25">
      <c r="B13" s="14" t="s">
        <v>5</v>
      </c>
      <c r="C13" s="6" t="s">
        <v>21</v>
      </c>
      <c r="D13" s="27">
        <v>26.5</v>
      </c>
    </row>
    <row r="14" spans="2:4" x14ac:dyDescent="0.25">
      <c r="B14" s="13" t="s">
        <v>6</v>
      </c>
      <c r="C14" s="42" t="s">
        <v>22</v>
      </c>
      <c r="D14" s="27">
        <v>5.77</v>
      </c>
    </row>
    <row r="15" spans="2:4" ht="15" hidden="1" customHeight="1" x14ac:dyDescent="0.25">
      <c r="B15" s="11" t="s">
        <v>36</v>
      </c>
      <c r="C15" s="17"/>
      <c r="D15" s="29"/>
    </row>
    <row r="16" spans="2:4" x14ac:dyDescent="0.25">
      <c r="B16" s="13" t="s">
        <v>7</v>
      </c>
      <c r="C16" s="42" t="s">
        <v>23</v>
      </c>
      <c r="D16" s="27">
        <v>26.58</v>
      </c>
    </row>
    <row r="17" spans="2:4" x14ac:dyDescent="0.25">
      <c r="B17" s="14" t="s">
        <v>8</v>
      </c>
      <c r="C17" s="18" t="s">
        <v>24</v>
      </c>
      <c r="D17" s="27">
        <v>0.05</v>
      </c>
    </row>
    <row r="18" spans="2:4" ht="15" customHeight="1" x14ac:dyDescent="0.25">
      <c r="B18" s="14" t="s">
        <v>9</v>
      </c>
      <c r="C18" s="19" t="s">
        <v>25</v>
      </c>
      <c r="D18" s="27">
        <v>0.09</v>
      </c>
    </row>
    <row r="19" spans="2:4" ht="15" hidden="1" customHeight="1" x14ac:dyDescent="0.25">
      <c r="B19" s="4" t="s">
        <v>74</v>
      </c>
      <c r="C19" s="19"/>
      <c r="D19" s="29"/>
    </row>
    <row r="20" spans="2:4" ht="25.5" hidden="1" customHeight="1" x14ac:dyDescent="0.25">
      <c r="B20" s="3" t="s">
        <v>75</v>
      </c>
      <c r="C20" s="19"/>
      <c r="D20" s="29"/>
    </row>
    <row r="21" spans="2:4" ht="15" hidden="1" customHeight="1" x14ac:dyDescent="0.25">
      <c r="B21" s="3" t="s">
        <v>76</v>
      </c>
      <c r="C21" s="19"/>
      <c r="D21" s="29"/>
    </row>
    <row r="22" spans="2:4" ht="15" hidden="1" customHeight="1" x14ac:dyDescent="0.25">
      <c r="B22" s="3" t="s">
        <v>77</v>
      </c>
      <c r="C22" s="19"/>
      <c r="D22" s="29"/>
    </row>
    <row r="23" spans="2:4" ht="25.5" hidden="1" customHeight="1" x14ac:dyDescent="0.25">
      <c r="B23" s="2" t="s">
        <v>93</v>
      </c>
      <c r="C23" s="19"/>
      <c r="D23" s="29"/>
    </row>
    <row r="24" spans="2:4" ht="15" hidden="1" customHeight="1" x14ac:dyDescent="0.25">
      <c r="B24" s="11" t="s">
        <v>37</v>
      </c>
      <c r="C24" s="19"/>
      <c r="D24" s="29"/>
    </row>
    <row r="25" spans="2:4" ht="15" hidden="1" customHeight="1" x14ac:dyDescent="0.25">
      <c r="B25" s="11" t="s">
        <v>38</v>
      </c>
      <c r="C25" s="19"/>
      <c r="D25" s="29"/>
    </row>
    <row r="26" spans="2:4" ht="15" hidden="1" customHeight="1" x14ac:dyDescent="0.25">
      <c r="B26" s="1" t="s">
        <v>39</v>
      </c>
      <c r="C26" s="19"/>
      <c r="D26" s="29"/>
    </row>
    <row r="27" spans="2:4" ht="15" hidden="1" customHeight="1" x14ac:dyDescent="0.25">
      <c r="B27" s="1" t="s">
        <v>40</v>
      </c>
      <c r="C27" s="19"/>
      <c r="D27" s="29"/>
    </row>
    <row r="28" spans="2:4" ht="15" hidden="1" customHeight="1" x14ac:dyDescent="0.25">
      <c r="B28" s="11" t="s">
        <v>41</v>
      </c>
      <c r="C28" s="19"/>
      <c r="D28" s="29"/>
    </row>
    <row r="29" spans="2:4" ht="15" hidden="1" customHeight="1" x14ac:dyDescent="0.25">
      <c r="B29" s="11" t="s">
        <v>42</v>
      </c>
      <c r="C29" s="19"/>
      <c r="D29" s="29"/>
    </row>
    <row r="30" spans="2:4" x14ac:dyDescent="0.25">
      <c r="B30" s="13" t="s">
        <v>10</v>
      </c>
      <c r="C30" s="42" t="s">
        <v>26</v>
      </c>
      <c r="D30" s="27" t="s">
        <v>86</v>
      </c>
    </row>
    <row r="31" spans="2:4" x14ac:dyDescent="0.25">
      <c r="B31" s="14" t="s">
        <v>11</v>
      </c>
      <c r="C31" s="6" t="s">
        <v>27</v>
      </c>
      <c r="D31" s="27">
        <v>0</v>
      </c>
    </row>
    <row r="32" spans="2:4" ht="15" customHeight="1" x14ac:dyDescent="0.25">
      <c r="B32" s="14" t="s">
        <v>12</v>
      </c>
      <c r="C32" s="6" t="s">
        <v>28</v>
      </c>
      <c r="D32" s="27" t="s">
        <v>86</v>
      </c>
    </row>
    <row r="33" spans="2:4" ht="15" customHeight="1" x14ac:dyDescent="0.25">
      <c r="B33" s="14" t="s">
        <v>13</v>
      </c>
      <c r="C33" s="42" t="s">
        <v>27</v>
      </c>
      <c r="D33" s="27">
        <v>0</v>
      </c>
    </row>
    <row r="34" spans="2:4" ht="15" hidden="1" customHeight="1" x14ac:dyDescent="0.25">
      <c r="B34" s="11" t="s">
        <v>43</v>
      </c>
      <c r="C34" s="42"/>
      <c r="D34" s="29"/>
    </row>
    <row r="35" spans="2:4" x14ac:dyDescent="0.25">
      <c r="B35" s="13" t="s">
        <v>14</v>
      </c>
      <c r="C35" s="6" t="s">
        <v>29</v>
      </c>
      <c r="D35" s="27" t="s">
        <v>116</v>
      </c>
    </row>
    <row r="36" spans="2:4" ht="15" hidden="1" customHeight="1" x14ac:dyDescent="0.25">
      <c r="B36" s="11" t="s">
        <v>44</v>
      </c>
      <c r="C36" s="6"/>
      <c r="D36" s="29"/>
    </row>
    <row r="37" spans="2:4" ht="15" hidden="1" customHeight="1" x14ac:dyDescent="0.25">
      <c r="B37" s="1" t="s">
        <v>45</v>
      </c>
      <c r="C37" s="6"/>
      <c r="D37" s="29"/>
    </row>
    <row r="38" spans="2:4" ht="25.5" customHeight="1" x14ac:dyDescent="0.25">
      <c r="B38" s="14" t="s">
        <v>15</v>
      </c>
      <c r="C38" s="6" t="s">
        <v>30</v>
      </c>
      <c r="D38" s="27">
        <v>0</v>
      </c>
    </row>
    <row r="39" spans="2:4" ht="15" hidden="1" customHeight="1" x14ac:dyDescent="0.25">
      <c r="B39" s="11" t="s">
        <v>46</v>
      </c>
      <c r="C39" s="6"/>
      <c r="D39" s="29"/>
    </row>
    <row r="40" spans="2:4" ht="15" hidden="1" customHeight="1" x14ac:dyDescent="0.25">
      <c r="B40" s="3" t="s">
        <v>78</v>
      </c>
      <c r="C40" s="6"/>
      <c r="D40" s="29"/>
    </row>
    <row r="41" spans="2:4" ht="15" customHeight="1" x14ac:dyDescent="0.25">
      <c r="B41" s="14" t="s">
        <v>16</v>
      </c>
      <c r="C41" s="6" t="s">
        <v>28</v>
      </c>
      <c r="D41" s="27" t="s">
        <v>86</v>
      </c>
    </row>
    <row r="42" spans="2:4" ht="15" hidden="1" customHeight="1" x14ac:dyDescent="0.25">
      <c r="B42" s="11" t="s">
        <v>47</v>
      </c>
      <c r="C42" s="6"/>
      <c r="D42" s="29"/>
    </row>
    <row r="43" spans="2:4" ht="23.25" hidden="1" customHeight="1" x14ac:dyDescent="0.25">
      <c r="B43" s="11" t="s">
        <v>48</v>
      </c>
      <c r="C43" s="6"/>
      <c r="D43" s="29"/>
    </row>
    <row r="44" spans="2:4" ht="15" hidden="1" customHeight="1" x14ac:dyDescent="0.25">
      <c r="B44" s="11" t="s">
        <v>49</v>
      </c>
      <c r="C44" s="6"/>
      <c r="D44" s="29"/>
    </row>
    <row r="45" spans="2:4" x14ac:dyDescent="0.25">
      <c r="B45" s="24" t="s">
        <v>17</v>
      </c>
      <c r="C45" s="43" t="s">
        <v>31</v>
      </c>
      <c r="D45" s="27" t="s">
        <v>86</v>
      </c>
    </row>
    <row r="46" spans="2:4" ht="15" hidden="1" customHeight="1" x14ac:dyDescent="0.25">
      <c r="B46" s="3" t="s">
        <v>79</v>
      </c>
      <c r="C46" s="43"/>
      <c r="D46" s="29"/>
    </row>
    <row r="47" spans="2:4" ht="15" hidden="1" customHeight="1" x14ac:dyDescent="0.25">
      <c r="B47" s="11" t="s">
        <v>50</v>
      </c>
      <c r="C47" s="17"/>
      <c r="D47" s="29"/>
    </row>
    <row r="48" spans="2:4" ht="25.5" customHeight="1" x14ac:dyDescent="0.25">
      <c r="B48" s="44" t="s">
        <v>18</v>
      </c>
      <c r="C48" s="45" t="s">
        <v>32</v>
      </c>
      <c r="D48" s="27"/>
    </row>
    <row r="49" spans="2:4" ht="52.5" hidden="1" customHeight="1" x14ac:dyDescent="0.25">
      <c r="B49" s="44"/>
      <c r="C49" s="45"/>
      <c r="D49" s="29"/>
    </row>
    <row r="50" spans="2:4" ht="18.75" hidden="1" customHeight="1" x14ac:dyDescent="0.25">
      <c r="B50" s="1" t="s">
        <v>51</v>
      </c>
      <c r="C50" s="17"/>
      <c r="D50" s="29"/>
    </row>
  </sheetData>
  <autoFilter ref="C5:C50">
    <filterColumn colId="0">
      <customFilters>
        <customFilter operator="notEqual" val=" "/>
      </customFilters>
    </filterColumn>
  </autoFilter>
  <mergeCells count="2">
    <mergeCell ref="B48:B49"/>
    <mergeCell ref="C48:C49"/>
  </mergeCells>
  <conditionalFormatting sqref="B5:B50">
    <cfRule type="cellIs" dxfId="7" priority="44" operator="equal">
      <formula>"/"</formula>
    </cfRule>
  </conditionalFormatting>
  <conditionalFormatting sqref="B1:B2">
    <cfRule type="cellIs" dxfId="6" priority="43" operator="equal">
      <formula>"/"</formula>
    </cfRule>
  </conditionalFormatting>
  <conditionalFormatting sqref="C5:C50">
    <cfRule type="containsBlanks" dxfId="1" priority="1">
      <formula>LEN(TRIM(C5))=0</formula>
    </cfRule>
    <cfRule type="cellIs" dxfId="0" priority="2" operator="equal">
      <formula>"/"</formula>
    </cfRule>
  </conditionalFormatting>
  <pageMargins left="0.70866141732283472" right="0.70866141732283472" top="1.3385826771653544" bottom="0.74803149606299213" header="0.31496062992125984" footer="0.31496062992125984"/>
  <pageSetup paperSize="9" fitToHeight="0" orientation="portrait" horizontalDpi="300" verticalDpi="300" r:id="rId1"/>
  <headerFooter>
    <oddHeader>&amp;LENTREMONT usine GUINGAMP&amp;C&amp;"-,Gras"&amp;16
BULLETIN D'ANALYSE&amp;RRéf : ENRQ028                Rév : 07</oddHeader>
    <oddFooter>&amp;LDate : 
Visa service qualité :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opie_BA_dans_BDD">
                <anchor moveWithCells="1" sizeWithCells="1">
                  <from>
                    <xdr:col>5</xdr:col>
                    <xdr:colOff>19050</xdr:colOff>
                    <xdr:row>0</xdr:row>
                    <xdr:rowOff>171450</xdr:rowOff>
                  </from>
                  <to>
                    <xdr:col>6</xdr:col>
                    <xdr:colOff>428625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X4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12.28515625" customWidth="1"/>
    <col min="2" max="2" width="10.42578125" customWidth="1"/>
    <col min="5" max="5" width="16" customWidth="1"/>
    <col min="11" max="11" width="12.42578125" customWidth="1"/>
    <col min="23" max="23" width="11" customWidth="1"/>
    <col min="31" max="31" width="11" customWidth="1"/>
    <col min="37" max="37" width="10.42578125" customWidth="1"/>
    <col min="38" max="39" width="12.42578125" customWidth="1"/>
    <col min="45" max="45" width="11.28515625" customWidth="1"/>
    <col min="50" max="50" width="12.5703125" customWidth="1"/>
  </cols>
  <sheetData>
    <row r="1" spans="1:50" ht="38.25" x14ac:dyDescent="0.25">
      <c r="A1" s="32" t="s">
        <v>113</v>
      </c>
      <c r="B1" s="32" t="s">
        <v>114</v>
      </c>
      <c r="E1" s="33" t="s">
        <v>0</v>
      </c>
      <c r="F1" s="33" t="s">
        <v>1</v>
      </c>
      <c r="G1" s="33" t="s">
        <v>2</v>
      </c>
      <c r="H1" s="32" t="s">
        <v>33</v>
      </c>
      <c r="I1" s="34" t="s">
        <v>3</v>
      </c>
      <c r="J1" s="34" t="s">
        <v>4</v>
      </c>
      <c r="K1" s="32" t="s">
        <v>34</v>
      </c>
      <c r="L1" s="32" t="s">
        <v>35</v>
      </c>
      <c r="M1" s="34" t="s">
        <v>5</v>
      </c>
      <c r="N1" s="33" t="s">
        <v>6</v>
      </c>
      <c r="O1" s="35" t="s">
        <v>36</v>
      </c>
      <c r="P1" s="33" t="s">
        <v>7</v>
      </c>
      <c r="Q1" s="34" t="s">
        <v>8</v>
      </c>
      <c r="R1" s="34" t="s">
        <v>9</v>
      </c>
      <c r="S1" s="36" t="s">
        <v>74</v>
      </c>
      <c r="T1" s="37" t="s">
        <v>75</v>
      </c>
      <c r="U1" s="37" t="s">
        <v>76</v>
      </c>
      <c r="V1" s="37" t="s">
        <v>77</v>
      </c>
      <c r="W1" s="38" t="s">
        <v>93</v>
      </c>
      <c r="X1" s="35" t="s">
        <v>37</v>
      </c>
      <c r="Y1" s="35" t="s">
        <v>38</v>
      </c>
      <c r="Z1" s="32" t="s">
        <v>39</v>
      </c>
      <c r="AA1" s="32" t="s">
        <v>40</v>
      </c>
      <c r="AB1" s="35" t="s">
        <v>41</v>
      </c>
      <c r="AC1" s="35" t="s">
        <v>42</v>
      </c>
      <c r="AD1" s="33" t="s">
        <v>10</v>
      </c>
      <c r="AE1" s="34" t="s">
        <v>11</v>
      </c>
      <c r="AF1" s="34" t="s">
        <v>12</v>
      </c>
      <c r="AG1" s="34" t="s">
        <v>13</v>
      </c>
      <c r="AH1" s="35" t="s">
        <v>43</v>
      </c>
      <c r="AI1" s="33" t="s">
        <v>14</v>
      </c>
      <c r="AJ1" s="35" t="s">
        <v>44</v>
      </c>
      <c r="AK1" s="32" t="s">
        <v>45</v>
      </c>
      <c r="AL1" s="34" t="s">
        <v>15</v>
      </c>
      <c r="AM1" s="35" t="s">
        <v>46</v>
      </c>
      <c r="AN1" s="37" t="s">
        <v>78</v>
      </c>
      <c r="AO1" s="34" t="s">
        <v>16</v>
      </c>
      <c r="AP1" s="35" t="s">
        <v>47</v>
      </c>
      <c r="AQ1" s="35" t="s">
        <v>48</v>
      </c>
      <c r="AR1" s="35" t="s">
        <v>49</v>
      </c>
      <c r="AS1" s="39" t="s">
        <v>17</v>
      </c>
      <c r="AT1" s="37" t="s">
        <v>79</v>
      </c>
      <c r="AU1" s="35" t="s">
        <v>50</v>
      </c>
      <c r="AV1" s="47" t="s">
        <v>18</v>
      </c>
      <c r="AW1" s="47"/>
      <c r="AX1" s="32" t="s">
        <v>51</v>
      </c>
    </row>
    <row r="2" spans="1:50" s="29" customFormat="1" x14ac:dyDescent="0.25">
      <c r="A2" s="31">
        <v>40066</v>
      </c>
      <c r="B2" s="30" t="s">
        <v>121</v>
      </c>
      <c r="C2" s="27"/>
      <c r="D2" s="27"/>
      <c r="E2" s="27" t="s">
        <v>131</v>
      </c>
      <c r="F2" s="27"/>
      <c r="G2" s="27"/>
      <c r="H2" s="27"/>
      <c r="I2" s="27">
        <v>1.1299999999999999</v>
      </c>
      <c r="J2" s="27" t="s">
        <v>53</v>
      </c>
      <c r="K2" s="27" t="s">
        <v>122</v>
      </c>
      <c r="L2" s="27" t="s">
        <v>55</v>
      </c>
      <c r="M2" s="27">
        <v>17.2</v>
      </c>
      <c r="N2" s="27">
        <v>5</v>
      </c>
      <c r="O2" s="40" t="s">
        <v>123</v>
      </c>
      <c r="P2" s="27">
        <v>21.19</v>
      </c>
      <c r="Q2" s="27">
        <v>0.25</v>
      </c>
      <c r="R2" s="27"/>
      <c r="X2" s="27" t="s">
        <v>124</v>
      </c>
      <c r="Y2" s="27">
        <v>4</v>
      </c>
      <c r="Z2" s="27" t="s">
        <v>125</v>
      </c>
      <c r="AA2" s="27">
        <v>2.04</v>
      </c>
      <c r="AB2" s="27">
        <v>0</v>
      </c>
      <c r="AC2" s="27" t="s">
        <v>120</v>
      </c>
      <c r="AD2" s="27" t="s">
        <v>86</v>
      </c>
      <c r="AE2" s="27">
        <v>0</v>
      </c>
      <c r="AF2" s="27" t="s">
        <v>86</v>
      </c>
      <c r="AG2" s="27">
        <v>0</v>
      </c>
      <c r="AH2" s="40" t="s">
        <v>86</v>
      </c>
      <c r="AI2" s="27">
        <v>190</v>
      </c>
      <c r="AJ2" s="40">
        <v>0</v>
      </c>
      <c r="AK2" s="40">
        <v>0</v>
      </c>
      <c r="AL2" s="27"/>
      <c r="AM2" s="40">
        <v>0</v>
      </c>
      <c r="AO2" s="27" t="s">
        <v>86</v>
      </c>
      <c r="AP2" s="27">
        <v>0</v>
      </c>
      <c r="AQ2" s="27" t="s">
        <v>86</v>
      </c>
      <c r="AR2" s="27" t="s">
        <v>86</v>
      </c>
      <c r="AS2" s="27" t="s">
        <v>86</v>
      </c>
      <c r="AU2" s="27" t="s">
        <v>120</v>
      </c>
      <c r="AV2" s="27"/>
      <c r="AX2" s="27" t="s">
        <v>126</v>
      </c>
    </row>
    <row r="3" spans="1:50" s="29" customFormat="1" x14ac:dyDescent="0.25">
      <c r="A3" s="31">
        <v>39964</v>
      </c>
      <c r="B3" s="27" t="s">
        <v>115</v>
      </c>
      <c r="C3" s="27"/>
      <c r="D3" s="27"/>
      <c r="E3" s="27">
        <v>556</v>
      </c>
      <c r="F3" s="27"/>
      <c r="G3" s="27"/>
      <c r="I3" s="27">
        <v>3.7</v>
      </c>
      <c r="J3" s="27" t="s">
        <v>53</v>
      </c>
      <c r="M3" s="27">
        <v>26.5</v>
      </c>
      <c r="N3" s="27">
        <v>5.77</v>
      </c>
      <c r="P3" s="27">
        <v>26.58</v>
      </c>
      <c r="Q3" s="27">
        <v>0.05</v>
      </c>
      <c r="R3" s="27">
        <v>0.09</v>
      </c>
      <c r="AD3" s="27" t="s">
        <v>86</v>
      </c>
      <c r="AE3" s="27">
        <v>0</v>
      </c>
      <c r="AF3" s="27" t="s">
        <v>86</v>
      </c>
      <c r="AG3" s="27">
        <v>0</v>
      </c>
      <c r="AI3" s="27" t="s">
        <v>116</v>
      </c>
      <c r="AL3" s="27">
        <v>0</v>
      </c>
      <c r="AO3" s="27" t="s">
        <v>86</v>
      </c>
      <c r="AS3" s="27" t="s">
        <v>86</v>
      </c>
      <c r="AV3" s="27"/>
    </row>
    <row r="4" spans="1:50" s="29" customFormat="1" x14ac:dyDescent="0.25">
      <c r="A4" s="31">
        <v>40673</v>
      </c>
      <c r="B4" s="41" t="s">
        <v>117</v>
      </c>
      <c r="C4" s="27"/>
      <c r="D4" s="27"/>
      <c r="E4" s="27" t="s">
        <v>132</v>
      </c>
      <c r="F4" s="27"/>
      <c r="G4" s="27"/>
      <c r="I4" s="27">
        <v>3.78</v>
      </c>
      <c r="J4" s="27" t="s">
        <v>53</v>
      </c>
      <c r="M4" s="27">
        <v>36.71</v>
      </c>
      <c r="N4" s="27">
        <v>8.09</v>
      </c>
      <c r="P4" s="27">
        <v>0.72</v>
      </c>
      <c r="Q4" s="27">
        <v>0.05</v>
      </c>
      <c r="R4" s="27" t="s">
        <v>118</v>
      </c>
      <c r="S4" s="40">
        <v>4</v>
      </c>
      <c r="T4" s="27" t="s">
        <v>119</v>
      </c>
      <c r="U4" s="27" t="s">
        <v>86</v>
      </c>
      <c r="V4" s="27">
        <v>51.41</v>
      </c>
      <c r="AA4" s="27">
        <v>6.77</v>
      </c>
      <c r="AD4" s="27" t="s">
        <v>86</v>
      </c>
      <c r="AE4" s="27" t="s">
        <v>86</v>
      </c>
      <c r="AF4" s="27"/>
      <c r="AG4" s="27"/>
      <c r="AI4" s="27">
        <v>350</v>
      </c>
      <c r="AL4" s="27">
        <v>10</v>
      </c>
      <c r="AN4" s="27" t="s">
        <v>86</v>
      </c>
      <c r="AO4" s="27"/>
      <c r="AS4" s="27" t="s">
        <v>86</v>
      </c>
      <c r="AT4" s="27" t="s">
        <v>120</v>
      </c>
      <c r="AV4" s="27"/>
    </row>
  </sheetData>
  <autoFilter ref="A1:AX4">
    <filterColumn colId="47" showButton="0"/>
  </autoFilter>
  <mergeCells count="1">
    <mergeCell ref="AV1:AW1"/>
  </mergeCells>
  <conditionalFormatting sqref="E1:AX1">
    <cfRule type="cellIs" dxfId="3" priority="2" operator="equal">
      <formula>"/"</formula>
    </cfRule>
  </conditionalFormatting>
  <conditionalFormatting sqref="A1:B1">
    <cfRule type="cellIs" dxfId="2" priority="1" operator="equal">
      <formula>"/"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copie_BDD_dans_BA">
                <anchor moveWithCells="1" sizeWithCells="1">
                  <from>
                    <xdr:col>2</xdr:col>
                    <xdr:colOff>66675</xdr:colOff>
                    <xdr:row>0</xdr:row>
                    <xdr:rowOff>38100</xdr:rowOff>
                  </from>
                  <to>
                    <xdr:col>3</xdr:col>
                    <xdr:colOff>542925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CDC</vt:lpstr>
      <vt:lpstr>BA</vt:lpstr>
      <vt:lpstr>BDD</vt:lpstr>
      <vt:lpstr>BA!Zone_d_impression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2011-06-07T06:16:39Z</dcterms:modified>
</cp:coreProperties>
</file>