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7607888C-237C-4D29-BDC0-AE0DFEA4F3DB}" xr6:coauthVersionLast="47" xr6:coauthVersionMax="47" xr10:uidLastSave="{00000000-0000-0000-0000-000000000000}"/>
  <bookViews>
    <workbookView xWindow="12240" yWindow="12030" windowWidth="37005" windowHeight="18165" activeTab="1" xr2:uid="{6F14EF86-264B-A043-A852-B4F9351DAB32}"/>
  </bookViews>
  <sheets>
    <sheet name="Feuil1" sheetId="1" r:id="rId1"/>
    <sheet name="résultat souhaité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 a="1"/>
  <c r="E5" i="2" s="1"/>
  <c r="F5" i="2" a="1"/>
  <c r="F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<sst xmlns="http://schemas.openxmlformats.org/spreadsheetml/2006/main" count="183" uniqueCount="14">
  <si>
    <t>YAMAHA</t>
  </si>
  <si>
    <t>YZF-R6</t>
  </si>
  <si>
    <t>R THUNDERCAT</t>
  </si>
  <si>
    <t>Toutes années</t>
  </si>
  <si>
    <t>RACE</t>
  </si>
  <si>
    <t>S</t>
  </si>
  <si>
    <t>THUNDERCAT</t>
  </si>
  <si>
    <t>Marque</t>
  </si>
  <si>
    <t>Modèle</t>
  </si>
  <si>
    <t>Version</t>
  </si>
  <si>
    <t>Cylindrée</t>
  </si>
  <si>
    <t>Année fin</t>
  </si>
  <si>
    <t>Année début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</si>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</sst>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2D61BC-2F90-4026-8422-2A7A3BEB0244}" name="Tableau1" displayName="Tableau1" ref="A1:F68" totalsRowShown="0" headerRowDxfId="7" dataDxfId="8">
  <autoFilter ref="A1:F68" xr:uid="{ED2D61BC-2F90-4026-8422-2A7A3BEB0244}"/>
  <tableColumns count="6">
    <tableColumn id="1" xr3:uid="{A487B3E4-FFBA-4DD4-848D-AFE62F28ED86}" name="Marque" dataDxfId="14"/>
    <tableColumn id="2" xr3:uid="{16840498-EEEA-44DD-A6E1-D83852FBCA1E}" name="Modèle" dataDxfId="13"/>
    <tableColumn id="3" xr3:uid="{36462BBC-42E6-4312-95F1-843F0ED10E94}" name="Version" dataDxfId="12"/>
    <tableColumn id="4" xr3:uid="{C68CD2A4-EB05-423B-B290-A38B73D12251}" name="Cc" dataDxfId="11"/>
    <tableColumn id="5" xr3:uid="{0C64A592-CECD-436D-BC2A-B609A7DDD83D}" name="Année début" dataDxfId="10"/>
    <tableColumn id="6" xr3:uid="{F2560B2C-D41F-4CA0-B120-8D2EE4B3F9FD}" name="Année fin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182281-77C6-4817-AADF-08CDDF2BA7C5}" name="Tableau2" displayName="Tableau2" ref="A4:F5" totalsRowShown="0" headerRowDxfId="0">
  <autoFilter ref="A4:F5" xr:uid="{4E182281-77C6-4817-AADF-08CDDF2BA7C5}"/>
  <tableColumns count="6">
    <tableColumn id="1" xr3:uid="{B0131919-79BF-4520-8211-29C265181FDF}" name="Marque" dataDxfId="6"/>
    <tableColumn id="2" xr3:uid="{0800346D-DD5C-4F43-A062-640122F41C7E}" name="Modèle" dataDxfId="5"/>
    <tableColumn id="3" xr3:uid="{8D76CD44-6BAE-4218-8F73-FA1B5E1F7A35}" name="Version" dataDxfId="4"/>
    <tableColumn id="4" xr3:uid="{2CD2EB68-3EAC-4B49-B6AD-4E8E151FE816}" name="Cc" dataDxfId="3"/>
    <tableColumn id="5" xr3:uid="{63F68B6B-86AD-45F4-B873-010BC25AD2E2}" name="Année début" dataDxfId="2">
      <calculatedColumnFormula array="1">MIN(_xlfn._xlws.FILTER(Tableau1[Année début],(Tableau1[Marque]=A5)*(Tableau1[Modèle]=B5)*(Tableau1[Version]=C5)*(Tableau1[Cc]=D5)))</calculatedColumnFormula>
    </tableColumn>
    <tableColumn id="6" xr3:uid="{9C50A3E0-2353-4784-9C93-97CA105F0A11}" name="Année fin" dataDxfId="1">
      <calculatedColumnFormula array="1">MAX(_xlfn._xlws.FILTER(Tableau1[Année début],(Tableau1[Marque]=A5)*(Tableau1[Modèle]=B5)*(Tableau1[Version]=C5)*(Tableau1[Cc]=D5)))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09C12-E264-CF44-B7EB-E54BD6FAA442}">
  <dimension ref="A1:F68"/>
  <sheetViews>
    <sheetView workbookViewId="0">
      <selection activeCell="H1" sqref="H1:M2"/>
    </sheetView>
  </sheetViews>
  <sheetFormatPr baseColWidth="10" defaultRowHeight="15.75" x14ac:dyDescent="0.25"/>
  <cols>
    <col min="1" max="2" width="8.875" customWidth="1"/>
    <col min="3" max="3" width="12.625" bestFit="1" customWidth="1"/>
    <col min="4" max="4" width="4.5" customWidth="1"/>
    <col min="5" max="5" width="12.875" customWidth="1"/>
    <col min="6" max="6" width="12.125" bestFit="1" customWidth="1"/>
  </cols>
  <sheetData>
    <row r="1" spans="1:6" ht="15.75" customHeight="1" x14ac:dyDescent="0.25">
      <c r="A1" s="7" t="s">
        <v>7</v>
      </c>
      <c r="B1" s="7" t="s">
        <v>8</v>
      </c>
      <c r="C1" s="7" t="s">
        <v>9</v>
      </c>
      <c r="D1" s="8" t="s">
        <v>13</v>
      </c>
      <c r="E1" s="7" t="s">
        <v>12</v>
      </c>
      <c r="F1" s="7" t="s">
        <v>11</v>
      </c>
    </row>
    <row r="2" spans="1:6" x14ac:dyDescent="0.25">
      <c r="A2" s="1" t="s">
        <v>0</v>
      </c>
      <c r="B2" s="2" t="s">
        <v>1</v>
      </c>
      <c r="C2" s="1" t="s">
        <v>2</v>
      </c>
      <c r="D2" s="2">
        <v>600</v>
      </c>
      <c r="E2" s="3">
        <v>1996</v>
      </c>
      <c r="F2" s="3">
        <v>2006</v>
      </c>
    </row>
    <row r="3" spans="1:6" x14ac:dyDescent="0.25">
      <c r="A3" s="1" t="s">
        <v>0</v>
      </c>
      <c r="B3" s="2" t="s">
        <v>1</v>
      </c>
      <c r="C3" s="1" t="s">
        <v>2</v>
      </c>
      <c r="D3" s="2">
        <v>600</v>
      </c>
      <c r="E3" s="3">
        <v>1996</v>
      </c>
      <c r="F3" s="3">
        <v>2007</v>
      </c>
    </row>
    <row r="4" spans="1:6" x14ac:dyDescent="0.25">
      <c r="A4" s="1" t="s">
        <v>0</v>
      </c>
      <c r="B4" s="2" t="s">
        <v>1</v>
      </c>
      <c r="C4" s="1" t="s">
        <v>2</v>
      </c>
      <c r="D4" s="2">
        <v>600</v>
      </c>
      <c r="E4" s="3" t="s">
        <v>3</v>
      </c>
      <c r="F4" s="3" t="s">
        <v>3</v>
      </c>
    </row>
    <row r="5" spans="1:6" x14ac:dyDescent="0.25">
      <c r="A5" s="1" t="s">
        <v>0</v>
      </c>
      <c r="B5" s="2" t="s">
        <v>1</v>
      </c>
      <c r="C5" s="1" t="s">
        <v>2</v>
      </c>
      <c r="D5" s="2">
        <v>600</v>
      </c>
      <c r="E5" s="3">
        <v>1996</v>
      </c>
      <c r="F5" s="3">
        <v>2002</v>
      </c>
    </row>
    <row r="6" spans="1:6" x14ac:dyDescent="0.25">
      <c r="A6" s="1" t="s">
        <v>0</v>
      </c>
      <c r="B6" s="2" t="s">
        <v>1</v>
      </c>
      <c r="C6" s="1" t="s">
        <v>4</v>
      </c>
      <c r="D6" s="2">
        <v>600</v>
      </c>
      <c r="E6" s="3">
        <v>2022</v>
      </c>
      <c r="F6" s="3" t="s">
        <v>3</v>
      </c>
    </row>
    <row r="7" spans="1:6" x14ac:dyDescent="0.25">
      <c r="A7" s="1" t="s">
        <v>0</v>
      </c>
      <c r="B7" s="2" t="s">
        <v>1</v>
      </c>
      <c r="C7" s="2" t="s">
        <v>4</v>
      </c>
      <c r="D7" s="2">
        <v>600</v>
      </c>
      <c r="E7" s="3">
        <v>2021</v>
      </c>
      <c r="F7" s="3">
        <v>2023</v>
      </c>
    </row>
    <row r="8" spans="1:6" x14ac:dyDescent="0.25">
      <c r="A8" s="2" t="s">
        <v>0</v>
      </c>
      <c r="B8" s="2" t="s">
        <v>1</v>
      </c>
      <c r="C8" s="2" t="s">
        <v>5</v>
      </c>
      <c r="D8" s="2">
        <v>600</v>
      </c>
      <c r="E8" s="3">
        <v>2006</v>
      </c>
      <c r="F8" s="3">
        <v>2008</v>
      </c>
    </row>
    <row r="9" spans="1:6" x14ac:dyDescent="0.25">
      <c r="A9" s="1" t="s">
        <v>0</v>
      </c>
      <c r="B9" s="2" t="s">
        <v>1</v>
      </c>
      <c r="C9" s="1" t="s">
        <v>5</v>
      </c>
      <c r="D9" s="2">
        <v>600</v>
      </c>
      <c r="E9" s="3">
        <v>2004</v>
      </c>
      <c r="F9" s="3">
        <v>2009</v>
      </c>
    </row>
    <row r="10" spans="1:6" x14ac:dyDescent="0.25">
      <c r="A10" s="1" t="s">
        <v>0</v>
      </c>
      <c r="B10" s="2" t="s">
        <v>1</v>
      </c>
      <c r="C10" s="1" t="s">
        <v>6</v>
      </c>
      <c r="D10" s="2">
        <v>600</v>
      </c>
      <c r="E10" s="3">
        <v>1996</v>
      </c>
      <c r="F10" s="3">
        <v>2004</v>
      </c>
    </row>
    <row r="11" spans="1:6" x14ac:dyDescent="0.25">
      <c r="A11" s="1" t="s">
        <v>0</v>
      </c>
      <c r="B11" s="2" t="s">
        <v>1</v>
      </c>
      <c r="C11" s="1" t="s">
        <v>6</v>
      </c>
      <c r="D11" s="2">
        <v>600</v>
      </c>
      <c r="E11" s="3">
        <v>1996</v>
      </c>
      <c r="F11" s="3">
        <v>2003</v>
      </c>
    </row>
    <row r="12" spans="1:6" x14ac:dyDescent="0.25">
      <c r="A12" s="1" t="s">
        <v>0</v>
      </c>
      <c r="B12" s="2" t="s">
        <v>1</v>
      </c>
      <c r="C12" s="1" t="s">
        <v>6</v>
      </c>
      <c r="D12" s="2">
        <v>600</v>
      </c>
      <c r="E12" s="3">
        <v>1996</v>
      </c>
      <c r="F12" s="3">
        <v>1999</v>
      </c>
    </row>
    <row r="13" spans="1:6" x14ac:dyDescent="0.25">
      <c r="A13" s="1" t="s">
        <v>0</v>
      </c>
      <c r="B13" s="4" t="s">
        <v>1</v>
      </c>
      <c r="C13" s="4"/>
      <c r="D13" s="5">
        <v>600</v>
      </c>
      <c r="E13" s="6">
        <v>2006</v>
      </c>
      <c r="F13" s="6">
        <v>2007</v>
      </c>
    </row>
    <row r="14" spans="1:6" x14ac:dyDescent="0.25">
      <c r="A14" s="1" t="s">
        <v>0</v>
      </c>
      <c r="B14" s="4" t="s">
        <v>1</v>
      </c>
      <c r="C14" s="4"/>
      <c r="D14" s="5">
        <v>600</v>
      </c>
      <c r="E14" s="6">
        <v>2008</v>
      </c>
      <c r="F14" s="6">
        <v>2011</v>
      </c>
    </row>
    <row r="15" spans="1:6" x14ac:dyDescent="0.25">
      <c r="A15" s="1" t="s">
        <v>0</v>
      </c>
      <c r="B15" s="4" t="s">
        <v>1</v>
      </c>
      <c r="C15" s="4"/>
      <c r="D15" s="5">
        <v>600</v>
      </c>
      <c r="E15" s="6">
        <v>2012</v>
      </c>
      <c r="F15" s="6">
        <v>2016</v>
      </c>
    </row>
    <row r="16" spans="1:6" x14ac:dyDescent="0.25">
      <c r="A16" s="1" t="s">
        <v>0</v>
      </c>
      <c r="B16" s="4" t="s">
        <v>1</v>
      </c>
      <c r="C16" s="4"/>
      <c r="D16" s="5">
        <v>600</v>
      </c>
      <c r="E16" s="6">
        <v>2017</v>
      </c>
      <c r="F16" s="6">
        <v>2020</v>
      </c>
    </row>
    <row r="17" spans="1:6" x14ac:dyDescent="0.25">
      <c r="A17" s="2" t="s">
        <v>0</v>
      </c>
      <c r="B17" s="2" t="s">
        <v>1</v>
      </c>
      <c r="C17" s="2"/>
      <c r="D17" s="2">
        <v>600</v>
      </c>
      <c r="E17" s="3">
        <v>2006</v>
      </c>
      <c r="F17" s="3">
        <v>2023</v>
      </c>
    </row>
    <row r="18" spans="1:6" x14ac:dyDescent="0.25">
      <c r="A18" s="2" t="s">
        <v>0</v>
      </c>
      <c r="B18" s="2" t="s">
        <v>1</v>
      </c>
      <c r="C18" s="2"/>
      <c r="D18" s="2">
        <v>600</v>
      </c>
      <c r="E18" s="3">
        <v>2001</v>
      </c>
      <c r="F18" s="3">
        <v>2005</v>
      </c>
    </row>
    <row r="19" spans="1:6" x14ac:dyDescent="0.25">
      <c r="A19" s="2" t="s">
        <v>0</v>
      </c>
      <c r="B19" s="2" t="s">
        <v>1</v>
      </c>
      <c r="C19" s="2"/>
      <c r="D19" s="2">
        <v>600</v>
      </c>
      <c r="E19" s="3">
        <v>1999</v>
      </c>
      <c r="F19" s="3">
        <v>2005</v>
      </c>
    </row>
    <row r="20" spans="1:6" x14ac:dyDescent="0.25">
      <c r="A20" s="2" t="s">
        <v>0</v>
      </c>
      <c r="B20" s="2" t="s">
        <v>1</v>
      </c>
      <c r="C20" s="2"/>
      <c r="D20" s="2">
        <v>600</v>
      </c>
      <c r="E20" s="3">
        <v>2017</v>
      </c>
      <c r="F20" s="3">
        <v>2019</v>
      </c>
    </row>
    <row r="21" spans="1:6" x14ac:dyDescent="0.25">
      <c r="A21" s="2" t="s">
        <v>0</v>
      </c>
      <c r="B21" s="2" t="s">
        <v>1</v>
      </c>
      <c r="C21" s="2"/>
      <c r="D21" s="2">
        <v>600</v>
      </c>
      <c r="E21" s="3">
        <v>2016</v>
      </c>
      <c r="F21" s="3">
        <v>2016</v>
      </c>
    </row>
    <row r="22" spans="1:6" x14ac:dyDescent="0.25">
      <c r="A22" s="2" t="s">
        <v>0</v>
      </c>
      <c r="B22" s="2" t="s">
        <v>1</v>
      </c>
      <c r="C22" s="2"/>
      <c r="D22" s="2">
        <v>600</v>
      </c>
      <c r="E22" s="3">
        <v>2006</v>
      </c>
      <c r="F22" s="3">
        <v>2015</v>
      </c>
    </row>
    <row r="23" spans="1:6" x14ac:dyDescent="0.25">
      <c r="A23" s="2" t="s">
        <v>0</v>
      </c>
      <c r="B23" s="2" t="s">
        <v>1</v>
      </c>
      <c r="C23" s="2"/>
      <c r="D23" s="2">
        <v>600</v>
      </c>
      <c r="E23" s="3">
        <v>2006</v>
      </c>
      <c r="F23" s="3">
        <v>2017</v>
      </c>
    </row>
    <row r="24" spans="1:6" x14ac:dyDescent="0.25">
      <c r="A24" s="2" t="s">
        <v>0</v>
      </c>
      <c r="B24" s="2" t="s">
        <v>1</v>
      </c>
      <c r="C24" s="2"/>
      <c r="D24" s="2">
        <v>600</v>
      </c>
      <c r="E24" s="3">
        <v>1999</v>
      </c>
      <c r="F24" s="3">
        <v>2003</v>
      </c>
    </row>
    <row r="25" spans="1:6" x14ac:dyDescent="0.25">
      <c r="A25" s="2" t="s">
        <v>0</v>
      </c>
      <c r="B25" s="2" t="s">
        <v>1</v>
      </c>
      <c r="C25" s="2"/>
      <c r="D25" s="2">
        <v>600</v>
      </c>
      <c r="E25" s="3">
        <v>1999</v>
      </c>
      <c r="F25" s="3">
        <v>1999</v>
      </c>
    </row>
    <row r="26" spans="1:6" x14ac:dyDescent="0.25">
      <c r="A26" s="2" t="s">
        <v>0</v>
      </c>
      <c r="B26" s="2" t="s">
        <v>1</v>
      </c>
      <c r="C26" s="2"/>
      <c r="D26" s="2">
        <v>600</v>
      </c>
      <c r="E26" s="3">
        <v>1998</v>
      </c>
      <c r="F26" s="3">
        <v>2009</v>
      </c>
    </row>
    <row r="27" spans="1:6" x14ac:dyDescent="0.25">
      <c r="A27" s="1" t="s">
        <v>0</v>
      </c>
      <c r="B27" s="2" t="s">
        <v>1</v>
      </c>
      <c r="C27" s="1"/>
      <c r="D27" s="2">
        <v>600</v>
      </c>
      <c r="E27" s="3">
        <v>1999</v>
      </c>
      <c r="F27" s="3">
        <v>2012</v>
      </c>
    </row>
    <row r="28" spans="1:6" x14ac:dyDescent="0.25">
      <c r="A28" s="1" t="s">
        <v>0</v>
      </c>
      <c r="B28" s="2" t="s">
        <v>1</v>
      </c>
      <c r="C28" s="1"/>
      <c r="D28" s="2">
        <v>600</v>
      </c>
      <c r="E28" s="3">
        <v>2007</v>
      </c>
      <c r="F28" s="3">
        <v>2018</v>
      </c>
    </row>
    <row r="29" spans="1:6" x14ac:dyDescent="0.25">
      <c r="A29" s="1" t="s">
        <v>0</v>
      </c>
      <c r="B29" s="2" t="s">
        <v>1</v>
      </c>
      <c r="C29" s="1"/>
      <c r="D29" s="2">
        <v>600</v>
      </c>
      <c r="E29" s="3">
        <v>1998</v>
      </c>
      <c r="F29" s="3" t="s">
        <v>3</v>
      </c>
    </row>
    <row r="30" spans="1:6" x14ac:dyDescent="0.25">
      <c r="A30" s="1" t="s">
        <v>0</v>
      </c>
      <c r="B30" s="2" t="s">
        <v>1</v>
      </c>
      <c r="C30" s="1"/>
      <c r="D30" s="2">
        <v>600</v>
      </c>
      <c r="E30" s="3">
        <v>2003</v>
      </c>
      <c r="F30" s="3">
        <v>2016</v>
      </c>
    </row>
    <row r="31" spans="1:6" x14ac:dyDescent="0.25">
      <c r="A31" s="1" t="s">
        <v>0</v>
      </c>
      <c r="B31" s="2" t="s">
        <v>1</v>
      </c>
      <c r="C31" s="1"/>
      <c r="D31" s="2">
        <v>600</v>
      </c>
      <c r="E31" s="3">
        <v>2017</v>
      </c>
      <c r="F31" s="3" t="s">
        <v>3</v>
      </c>
    </row>
    <row r="32" spans="1:6" x14ac:dyDescent="0.25">
      <c r="A32" s="1" t="s">
        <v>0</v>
      </c>
      <c r="B32" s="2" t="s">
        <v>1</v>
      </c>
      <c r="C32" s="1"/>
      <c r="D32" s="2">
        <v>600</v>
      </c>
      <c r="E32" s="3">
        <v>1996</v>
      </c>
      <c r="F32" s="3">
        <v>2002</v>
      </c>
    </row>
    <row r="33" spans="1:6" x14ac:dyDescent="0.25">
      <c r="A33" s="1" t="s">
        <v>0</v>
      </c>
      <c r="B33" s="2" t="s">
        <v>1</v>
      </c>
      <c r="C33" s="1"/>
      <c r="D33" s="2">
        <v>600</v>
      </c>
      <c r="E33" s="3">
        <v>1996</v>
      </c>
      <c r="F33" s="3">
        <v>2006</v>
      </c>
    </row>
    <row r="34" spans="1:6" x14ac:dyDescent="0.25">
      <c r="A34" s="1" t="s">
        <v>0</v>
      </c>
      <c r="B34" s="2" t="s">
        <v>1</v>
      </c>
      <c r="C34" s="1"/>
      <c r="D34" s="2">
        <v>600</v>
      </c>
      <c r="E34" s="3">
        <v>1999</v>
      </c>
      <c r="F34" s="3">
        <v>2015</v>
      </c>
    </row>
    <row r="35" spans="1:6" x14ac:dyDescent="0.25">
      <c r="A35" s="1" t="s">
        <v>0</v>
      </c>
      <c r="B35" s="2" t="s">
        <v>1</v>
      </c>
      <c r="C35" s="1"/>
      <c r="D35" s="2">
        <v>600</v>
      </c>
      <c r="E35" s="3">
        <v>2020</v>
      </c>
      <c r="F35" s="3" t="s">
        <v>3</v>
      </c>
    </row>
    <row r="36" spans="1:6" x14ac:dyDescent="0.25">
      <c r="A36" s="1" t="s">
        <v>0</v>
      </c>
      <c r="B36" s="2" t="s">
        <v>1</v>
      </c>
      <c r="C36" s="1"/>
      <c r="D36" s="2">
        <v>600</v>
      </c>
      <c r="E36" s="3">
        <v>2008</v>
      </c>
      <c r="F36" s="3">
        <v>2020</v>
      </c>
    </row>
    <row r="37" spans="1:6" x14ac:dyDescent="0.25">
      <c r="A37" s="1" t="s">
        <v>0</v>
      </c>
      <c r="B37" s="2" t="s">
        <v>1</v>
      </c>
      <c r="C37" s="1"/>
      <c r="D37" s="2">
        <v>600</v>
      </c>
      <c r="E37" s="3">
        <v>1999</v>
      </c>
      <c r="F37" s="3" t="s">
        <v>3</v>
      </c>
    </row>
    <row r="38" spans="1:6" x14ac:dyDescent="0.25">
      <c r="A38" s="1" t="s">
        <v>0</v>
      </c>
      <c r="B38" s="2" t="s">
        <v>1</v>
      </c>
      <c r="C38" s="1"/>
      <c r="D38" s="2">
        <v>600</v>
      </c>
      <c r="E38" s="3" t="s">
        <v>3</v>
      </c>
      <c r="F38" s="3" t="s">
        <v>3</v>
      </c>
    </row>
    <row r="39" spans="1:6" x14ac:dyDescent="0.25">
      <c r="A39" s="1" t="s">
        <v>0</v>
      </c>
      <c r="B39" s="2" t="s">
        <v>1</v>
      </c>
      <c r="C39" s="1"/>
      <c r="D39" s="2">
        <v>600</v>
      </c>
      <c r="E39" s="3">
        <v>2006</v>
      </c>
      <c r="F39" s="3">
        <v>2016</v>
      </c>
    </row>
    <row r="40" spans="1:6" x14ac:dyDescent="0.25">
      <c r="A40" s="1" t="s">
        <v>0</v>
      </c>
      <c r="B40" s="2" t="s">
        <v>1</v>
      </c>
      <c r="C40" s="1"/>
      <c r="D40" s="2">
        <v>600</v>
      </c>
      <c r="E40" s="3">
        <v>2003</v>
      </c>
      <c r="F40" s="3">
        <v>2020</v>
      </c>
    </row>
    <row r="41" spans="1:6" x14ac:dyDescent="0.25">
      <c r="A41" s="1" t="s">
        <v>0</v>
      </c>
      <c r="B41" s="2" t="s">
        <v>1</v>
      </c>
      <c r="C41" s="1"/>
      <c r="D41" s="2">
        <v>600</v>
      </c>
      <c r="E41" s="3">
        <v>2003</v>
      </c>
      <c r="F41" s="3">
        <v>2011</v>
      </c>
    </row>
    <row r="42" spans="1:6" x14ac:dyDescent="0.25">
      <c r="A42" s="1" t="s">
        <v>0</v>
      </c>
      <c r="B42" s="2" t="s">
        <v>1</v>
      </c>
      <c r="C42" s="1"/>
      <c r="D42" s="2">
        <v>600</v>
      </c>
      <c r="E42" s="3">
        <v>2006</v>
      </c>
      <c r="F42" s="3" t="s">
        <v>3</v>
      </c>
    </row>
    <row r="43" spans="1:6" x14ac:dyDescent="0.25">
      <c r="A43" s="1" t="s">
        <v>0</v>
      </c>
      <c r="B43" s="2" t="s">
        <v>1</v>
      </c>
      <c r="C43" s="1"/>
      <c r="D43" s="2">
        <v>600</v>
      </c>
      <c r="E43" s="3">
        <v>2006</v>
      </c>
      <c r="F43" s="3">
        <v>2007</v>
      </c>
    </row>
    <row r="44" spans="1:6" x14ac:dyDescent="0.25">
      <c r="A44" s="1" t="s">
        <v>0</v>
      </c>
      <c r="B44" s="2" t="s">
        <v>1</v>
      </c>
      <c r="C44" s="1"/>
      <c r="D44" s="2">
        <v>600</v>
      </c>
      <c r="E44" s="3">
        <v>2006</v>
      </c>
      <c r="F44" s="3">
        <v>2013</v>
      </c>
    </row>
    <row r="45" spans="1:6" x14ac:dyDescent="0.25">
      <c r="A45" s="1" t="s">
        <v>0</v>
      </c>
      <c r="B45" s="2" t="s">
        <v>1</v>
      </c>
      <c r="C45" s="1"/>
      <c r="D45" s="2">
        <v>600</v>
      </c>
      <c r="E45" s="3">
        <v>2006</v>
      </c>
      <c r="F45" s="3">
        <v>2020</v>
      </c>
    </row>
    <row r="46" spans="1:6" x14ac:dyDescent="0.25">
      <c r="A46" s="1" t="s">
        <v>0</v>
      </c>
      <c r="B46" s="2" t="s">
        <v>1</v>
      </c>
      <c r="C46" s="1"/>
      <c r="D46" s="2">
        <v>600</v>
      </c>
      <c r="E46" s="3">
        <v>1999</v>
      </c>
      <c r="F46" s="3">
        <v>2017</v>
      </c>
    </row>
    <row r="47" spans="1:6" x14ac:dyDescent="0.25">
      <c r="A47" s="1" t="s">
        <v>0</v>
      </c>
      <c r="B47" s="2" t="s">
        <v>1</v>
      </c>
      <c r="C47" s="1"/>
      <c r="D47" s="2">
        <v>600</v>
      </c>
      <c r="E47" s="3">
        <v>1999</v>
      </c>
      <c r="F47" s="3">
        <v>2023</v>
      </c>
    </row>
    <row r="48" spans="1:6" x14ac:dyDescent="0.25">
      <c r="A48" s="1" t="s">
        <v>0</v>
      </c>
      <c r="B48" s="2" t="s">
        <v>1</v>
      </c>
      <c r="C48" s="1"/>
      <c r="D48" s="2">
        <v>600</v>
      </c>
      <c r="E48" s="3">
        <v>2008</v>
      </c>
      <c r="F48" s="3">
        <v>2016</v>
      </c>
    </row>
    <row r="49" spans="1:6" x14ac:dyDescent="0.25">
      <c r="A49" s="1" t="s">
        <v>0</v>
      </c>
      <c r="B49" s="2" t="s">
        <v>1</v>
      </c>
      <c r="C49" s="1"/>
      <c r="D49" s="2">
        <v>600</v>
      </c>
      <c r="E49" s="3">
        <v>2000</v>
      </c>
      <c r="F49" s="3">
        <v>2017</v>
      </c>
    </row>
    <row r="50" spans="1:6" x14ac:dyDescent="0.25">
      <c r="A50" s="1" t="s">
        <v>0</v>
      </c>
      <c r="B50" s="2" t="s">
        <v>1</v>
      </c>
      <c r="C50" s="2"/>
      <c r="D50" s="2">
        <v>600</v>
      </c>
      <c r="E50" s="3">
        <v>2007</v>
      </c>
      <c r="F50" s="3" t="s">
        <v>3</v>
      </c>
    </row>
    <row r="51" spans="1:6" x14ac:dyDescent="0.25">
      <c r="A51" s="1" t="s">
        <v>0</v>
      </c>
      <c r="B51" s="2" t="s">
        <v>1</v>
      </c>
      <c r="C51" s="2"/>
      <c r="D51" s="2">
        <v>600</v>
      </c>
      <c r="E51" s="3">
        <v>2006</v>
      </c>
      <c r="F51" s="3">
        <v>2019</v>
      </c>
    </row>
    <row r="52" spans="1:6" x14ac:dyDescent="0.25">
      <c r="A52" s="1" t="s">
        <v>0</v>
      </c>
      <c r="B52" s="2" t="s">
        <v>1</v>
      </c>
      <c r="C52" s="2"/>
      <c r="D52" s="2">
        <v>600</v>
      </c>
      <c r="E52" s="3">
        <v>1999</v>
      </c>
      <c r="F52" s="3">
        <v>2010</v>
      </c>
    </row>
    <row r="53" spans="1:6" x14ac:dyDescent="0.25">
      <c r="A53" s="1" t="s">
        <v>0</v>
      </c>
      <c r="B53" s="2" t="s">
        <v>1</v>
      </c>
      <c r="C53" s="2"/>
      <c r="D53" s="2">
        <v>600</v>
      </c>
      <c r="E53" s="3">
        <v>1999</v>
      </c>
      <c r="F53" s="3">
        <v>2002</v>
      </c>
    </row>
    <row r="54" spans="1:6" x14ac:dyDescent="0.25">
      <c r="A54" s="1" t="s">
        <v>0</v>
      </c>
      <c r="B54" s="2" t="s">
        <v>1</v>
      </c>
      <c r="C54" s="2"/>
      <c r="D54" s="2">
        <v>600</v>
      </c>
      <c r="E54" s="3">
        <v>2008</v>
      </c>
      <c r="F54" s="3" t="s">
        <v>3</v>
      </c>
    </row>
    <row r="55" spans="1:6" x14ac:dyDescent="0.25">
      <c r="A55" s="1" t="s">
        <v>0</v>
      </c>
      <c r="B55" s="2" t="s">
        <v>1</v>
      </c>
      <c r="C55" s="2"/>
      <c r="D55" s="2">
        <v>600</v>
      </c>
      <c r="E55" s="3">
        <v>2013</v>
      </c>
      <c r="F55" s="3">
        <v>2019</v>
      </c>
    </row>
    <row r="56" spans="1:6" x14ac:dyDescent="0.25">
      <c r="A56" s="1" t="s">
        <v>0</v>
      </c>
      <c r="B56" s="2" t="s">
        <v>1</v>
      </c>
      <c r="C56" s="2"/>
      <c r="D56" s="2">
        <v>600</v>
      </c>
      <c r="E56" s="3">
        <v>2003</v>
      </c>
      <c r="F56" s="3">
        <v>2004</v>
      </c>
    </row>
    <row r="57" spans="1:6" x14ac:dyDescent="0.25">
      <c r="A57" s="1" t="s">
        <v>0</v>
      </c>
      <c r="B57" s="2" t="s">
        <v>1</v>
      </c>
      <c r="C57" s="2"/>
      <c r="D57" s="2">
        <v>600</v>
      </c>
      <c r="E57" s="3">
        <v>2008</v>
      </c>
      <c r="F57" s="3">
        <v>2012</v>
      </c>
    </row>
    <row r="58" spans="1:6" x14ac:dyDescent="0.25">
      <c r="A58" s="1" t="s">
        <v>0</v>
      </c>
      <c r="B58" s="2" t="s">
        <v>1</v>
      </c>
      <c r="C58" s="2"/>
      <c r="D58" s="2">
        <v>600</v>
      </c>
      <c r="E58" s="3">
        <v>2006</v>
      </c>
      <c r="F58" s="3">
        <v>2024</v>
      </c>
    </row>
    <row r="59" spans="1:6" x14ac:dyDescent="0.25">
      <c r="A59" s="1" t="s">
        <v>0</v>
      </c>
      <c r="B59" s="2" t="s">
        <v>1</v>
      </c>
      <c r="C59" s="2"/>
      <c r="D59" s="2">
        <v>600</v>
      </c>
      <c r="E59" s="3">
        <v>2006</v>
      </c>
      <c r="F59" s="3">
        <v>2022</v>
      </c>
    </row>
    <row r="60" spans="1:6" x14ac:dyDescent="0.25">
      <c r="A60" s="1" t="s">
        <v>0</v>
      </c>
      <c r="B60" s="2" t="s">
        <v>1</v>
      </c>
      <c r="C60" s="2"/>
      <c r="D60" s="2">
        <v>600</v>
      </c>
      <c r="E60" s="3">
        <v>2003</v>
      </c>
      <c r="F60" s="3">
        <v>2005</v>
      </c>
    </row>
    <row r="61" spans="1:6" x14ac:dyDescent="0.25">
      <c r="A61" s="1" t="s">
        <v>0</v>
      </c>
      <c r="B61" s="2" t="s">
        <v>1</v>
      </c>
      <c r="C61" s="2"/>
      <c r="D61" s="2">
        <v>600</v>
      </c>
      <c r="E61" s="3">
        <v>2008</v>
      </c>
      <c r="F61" s="3">
        <v>2011</v>
      </c>
    </row>
    <row r="62" spans="1:6" x14ac:dyDescent="0.25">
      <c r="A62" s="1" t="s">
        <v>0</v>
      </c>
      <c r="B62" s="2" t="s">
        <v>1</v>
      </c>
      <c r="C62" s="2"/>
      <c r="D62" s="2">
        <v>600</v>
      </c>
      <c r="E62" s="3">
        <v>2013</v>
      </c>
      <c r="F62" s="3" t="s">
        <v>3</v>
      </c>
    </row>
    <row r="63" spans="1:6" x14ac:dyDescent="0.25">
      <c r="A63" s="1" t="s">
        <v>0</v>
      </c>
      <c r="B63" s="2" t="s">
        <v>1</v>
      </c>
      <c r="C63" s="2"/>
      <c r="D63" s="2">
        <v>600</v>
      </c>
      <c r="E63" s="3">
        <v>1996</v>
      </c>
      <c r="F63" s="3" t="s">
        <v>3</v>
      </c>
    </row>
    <row r="64" spans="1:6" x14ac:dyDescent="0.25">
      <c r="A64" s="1" t="s">
        <v>0</v>
      </c>
      <c r="B64" s="2" t="s">
        <v>1</v>
      </c>
      <c r="C64" s="2"/>
      <c r="D64" s="2">
        <v>600</v>
      </c>
      <c r="E64" s="3">
        <v>2017</v>
      </c>
      <c r="F64" s="3">
        <v>2000</v>
      </c>
    </row>
    <row r="65" spans="1:6" x14ac:dyDescent="0.25">
      <c r="A65" s="1" t="s">
        <v>0</v>
      </c>
      <c r="B65" s="2" t="s">
        <v>1</v>
      </c>
      <c r="C65" s="2"/>
      <c r="D65" s="2">
        <v>600</v>
      </c>
      <c r="E65" s="3">
        <v>1999</v>
      </c>
      <c r="F65" s="3">
        <v>2000</v>
      </c>
    </row>
    <row r="66" spans="1:6" x14ac:dyDescent="0.25">
      <c r="A66" s="1" t="s">
        <v>0</v>
      </c>
      <c r="B66" s="2" t="s">
        <v>1</v>
      </c>
      <c r="C66" s="2"/>
      <c r="D66" s="2">
        <v>600</v>
      </c>
      <c r="E66" s="3">
        <v>2005</v>
      </c>
      <c r="F66" s="3">
        <v>2005</v>
      </c>
    </row>
    <row r="67" spans="1:6" x14ac:dyDescent="0.25">
      <c r="A67" s="1" t="s">
        <v>0</v>
      </c>
      <c r="B67" s="2" t="s">
        <v>1</v>
      </c>
      <c r="C67" s="2"/>
      <c r="D67" s="2">
        <v>600</v>
      </c>
      <c r="E67" s="3">
        <v>2017</v>
      </c>
      <c r="F67" s="3">
        <v>2017</v>
      </c>
    </row>
    <row r="68" spans="1:6" x14ac:dyDescent="0.25">
      <c r="A68" s="1" t="s">
        <v>0</v>
      </c>
      <c r="B68" s="2" t="s">
        <v>1</v>
      </c>
      <c r="C68" s="2"/>
      <c r="D68" s="2">
        <v>600</v>
      </c>
      <c r="E68" s="3">
        <v>2018</v>
      </c>
      <c r="F68" s="3">
        <v>2020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971AD-258C-C443-BF10-C13CD9983396}">
  <dimension ref="A1:F5"/>
  <sheetViews>
    <sheetView tabSelected="1" workbookViewId="0">
      <selection activeCell="F5" sqref="F5"/>
    </sheetView>
  </sheetViews>
  <sheetFormatPr baseColWidth="10" defaultRowHeight="15.75" x14ac:dyDescent="0.25"/>
  <cols>
    <col min="3" max="3" width="18.125" customWidth="1"/>
    <col min="5" max="5" width="12.875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t="s">
        <v>12</v>
      </c>
      <c r="F1" t="s">
        <v>11</v>
      </c>
    </row>
    <row r="2" spans="1:6" x14ac:dyDescent="0.25">
      <c r="A2" s="1" t="s">
        <v>0</v>
      </c>
      <c r="B2" s="2" t="s">
        <v>1</v>
      </c>
      <c r="C2" s="1" t="s">
        <v>2</v>
      </c>
      <c r="D2" s="2">
        <v>600</v>
      </c>
      <c r="E2">
        <v>1996</v>
      </c>
      <c r="F2">
        <v>2007</v>
      </c>
    </row>
    <row r="4" spans="1:6" x14ac:dyDescent="0.25">
      <c r="A4" s="7" t="s">
        <v>7</v>
      </c>
      <c r="B4" s="7" t="s">
        <v>8</v>
      </c>
      <c r="C4" s="7" t="s">
        <v>9</v>
      </c>
      <c r="D4" s="8" t="s">
        <v>13</v>
      </c>
      <c r="E4" s="7" t="s">
        <v>12</v>
      </c>
      <c r="F4" s="7" t="s">
        <v>11</v>
      </c>
    </row>
    <row r="5" spans="1:6" x14ac:dyDescent="0.25">
      <c r="A5" s="1" t="s">
        <v>0</v>
      </c>
      <c r="B5" s="2" t="s">
        <v>1</v>
      </c>
      <c r="C5" s="1" t="s">
        <v>2</v>
      </c>
      <c r="D5" s="2">
        <v>600</v>
      </c>
      <c r="E5" s="3" cm="1">
        <f t="array" ref="E5">MIN(_xlfn._xlws.FILTER(Tableau1[Année début],(Tableau1[Marque]=A5)*(Tableau1[Modèle]=B5)*(Tableau1[Version]=C5)*(Tableau1[Cc]=D5)))</f>
        <v>1996</v>
      </c>
      <c r="F5" s="3" cm="1">
        <f t="array" ref="F5">MAX(_xlfn._xlws.FILTER(Tableau1[Année début],(Tableau1[Marque]=A5)*(Tableau1[Modèle]=B5)*(Tableau1[Version]=C5)*(Tableau1[Cc]=D5)))</f>
        <v>1996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Nookii</dc:creator>
  <cp:lastModifiedBy>JieL</cp:lastModifiedBy>
  <dcterms:created xsi:type="dcterms:W3CDTF">2026-02-19T14:51:30Z</dcterms:created>
  <dcterms:modified xsi:type="dcterms:W3CDTF">2026-02-19T15:16:02Z</dcterms:modified>
</cp:coreProperties>
</file>