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6" i="1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35"/>
  <c r="B34"/>
  <c r="A63"/>
  <c r="A58"/>
  <c r="A59"/>
  <c r="A60"/>
  <c r="A61"/>
  <c r="A62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34"/>
  <c r="E2"/>
  <c r="C32"/>
  <c r="F4" s="1"/>
  <c r="G26" s="1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F27" l="1"/>
  <c r="G24" s="1"/>
  <c r="F19"/>
  <c r="G5" s="1"/>
  <c r="F31"/>
  <c r="G31" s="1"/>
  <c r="F23"/>
  <c r="G15" s="1"/>
  <c r="F15"/>
  <c r="G6" s="1"/>
  <c r="F11"/>
  <c r="G12" s="1"/>
  <c r="F7"/>
  <c r="G20" s="1"/>
  <c r="F3"/>
  <c r="G28" s="1"/>
  <c r="F29"/>
  <c r="G27" s="1"/>
  <c r="F25"/>
  <c r="G18" s="1"/>
  <c r="F21"/>
  <c r="G10" s="1"/>
  <c r="F17"/>
  <c r="G3" s="1"/>
  <c r="F13"/>
  <c r="G9" s="1"/>
  <c r="F9"/>
  <c r="G16" s="1"/>
  <c r="F5"/>
  <c r="G23" s="1"/>
  <c r="F2"/>
  <c r="G30" s="1"/>
  <c r="F30"/>
  <c r="G29" s="1"/>
  <c r="F28"/>
  <c r="G25" s="1"/>
  <c r="F26"/>
  <c r="G21" s="1"/>
  <c r="F24"/>
  <c r="G17" s="1"/>
  <c r="F22"/>
  <c r="G13" s="1"/>
  <c r="F20"/>
  <c r="G8" s="1"/>
  <c r="F18"/>
  <c r="G2" s="1"/>
  <c r="F16"/>
  <c r="G4" s="1"/>
  <c r="F14"/>
  <c r="G7" s="1"/>
  <c r="F12"/>
  <c r="G11" s="1"/>
  <c r="F10"/>
  <c r="G14" s="1"/>
  <c r="F8"/>
  <c r="G19" s="1"/>
  <c r="F6"/>
  <c r="G22" s="1"/>
</calcChain>
</file>

<file path=xl/sharedStrings.xml><?xml version="1.0" encoding="utf-8"?>
<sst xmlns="http://schemas.openxmlformats.org/spreadsheetml/2006/main" count="69" uniqueCount="39">
  <si>
    <t>Numéro équipe</t>
  </si>
  <si>
    <t>Premier nom</t>
  </si>
  <si>
    <t>Deuxième nom</t>
  </si>
  <si>
    <t>Prix final</t>
  </si>
  <si>
    <t>Prix final trier</t>
  </si>
  <si>
    <t>Différence avec la moyenne</t>
  </si>
  <si>
    <t>Position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</si>
  <si>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</si>
  <si>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</si>
  <si>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</si>
  <si>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</si>
  <si>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</si>
  <si>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</si>
  <si>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</si>
  <si>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</si>
  <si>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</si>
  <si>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</si>
  <si>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</si>
  <si>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</si>
  <si>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</si>
  <si>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</si>
  <si>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</si>
  <si>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</si>
  <si>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</si>
  <si>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</si>
  <si>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</si>
  <si>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</si>
  <si>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</si>
  <si>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</si>
  <si>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</si>
  <si>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</si>
  <si>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</si>
  <si>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</si>
  <si>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</si>
  <si>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</si>
  <si>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</si>
  <si>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</si>
  <si>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Moyenne des prix</t>
  </si>
  <si>
    <t>Différence avec la moyenne trier</t>
  </si>
</sst>
</file>

<file path=xl/styles.xml><?xml version="1.0" encoding="utf-8"?>
<styleSheet xmlns="http://schemas.openxmlformats.org/spreadsheetml/2006/main">
  <numFmts count="1">
    <numFmt numFmtId="44" formatCode="_ * #,##0.00_)\ &quot;$&quot;_ ;_ * \(#,##0.00\)\ &quot;$&quot;_ ;_ * &quot;-&quot;??_)\ &quot;$&quot;_ ;_ @_ 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4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66"/>
  <sheetViews>
    <sheetView tabSelected="1" workbookViewId="0">
      <selection activeCell="B34" sqref="B34"/>
    </sheetView>
  </sheetViews>
  <sheetFormatPr baseColWidth="10" defaultRowHeight="15"/>
  <cols>
    <col min="1" max="1" width="19.5703125" customWidth="1"/>
    <col min="2" max="2" width="19.7109375" customWidth="1"/>
    <col min="3" max="3" width="19.85546875" customWidth="1"/>
    <col min="4" max="4" width="16.140625" customWidth="1"/>
    <col min="5" max="5" width="21.28515625" customWidth="1"/>
    <col min="6" max="6" width="28.140625" customWidth="1"/>
    <col min="7" max="7" width="22.85546875" customWidth="1"/>
  </cols>
  <sheetData>
    <row r="1" spans="1:8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1" t="s">
        <v>38</v>
      </c>
      <c r="H1" s="2" t="s">
        <v>6</v>
      </c>
    </row>
    <row r="2" spans="1:8">
      <c r="A2" s="2">
        <v>1</v>
      </c>
      <c r="B2" s="2" t="s">
        <v>7</v>
      </c>
      <c r="C2" s="2" t="s">
        <v>7</v>
      </c>
      <c r="D2" s="4">
        <v>50</v>
      </c>
      <c r="E2" s="4">
        <f>$D$31</f>
        <v>12</v>
      </c>
      <c r="F2" s="2">
        <f>ABS($C$32-E2)</f>
        <v>40.498000000000005</v>
      </c>
      <c r="G2">
        <f>$F$18</f>
        <v>1.5019999999999953</v>
      </c>
      <c r="H2" s="2">
        <v>1</v>
      </c>
    </row>
    <row r="3" spans="1:8">
      <c r="A3" s="2">
        <v>2</v>
      </c>
      <c r="B3" s="2" t="s">
        <v>8</v>
      </c>
      <c r="C3" s="2" t="s">
        <v>8</v>
      </c>
      <c r="D3" s="4">
        <v>56.02</v>
      </c>
      <c r="E3" s="4">
        <f>$D$30</f>
        <v>17</v>
      </c>
      <c r="F3" s="2">
        <f t="shared" ref="F3:F31" si="0">ABS($C$32-E3)</f>
        <v>35.498000000000005</v>
      </c>
      <c r="G3" s="1">
        <f>$F$17</f>
        <v>0.50199999999999534</v>
      </c>
      <c r="H3" s="2">
        <v>2</v>
      </c>
    </row>
    <row r="4" spans="1:8">
      <c r="A4" s="2">
        <v>3</v>
      </c>
      <c r="B4" s="2" t="s">
        <v>9</v>
      </c>
      <c r="C4" s="2" t="s">
        <v>9</v>
      </c>
      <c r="D4" s="4">
        <v>91.01</v>
      </c>
      <c r="E4" s="4">
        <f>$D$29</f>
        <v>22</v>
      </c>
      <c r="F4" s="2">
        <f t="shared" si="0"/>
        <v>30.498000000000005</v>
      </c>
      <c r="G4" s="1">
        <f>$F$16</f>
        <v>0.49800000000000466</v>
      </c>
      <c r="H4" s="2">
        <v>3</v>
      </c>
    </row>
    <row r="5" spans="1:8">
      <c r="A5" s="2">
        <v>4</v>
      </c>
      <c r="B5" s="2" t="s">
        <v>10</v>
      </c>
      <c r="C5" s="2" t="s">
        <v>10</v>
      </c>
      <c r="D5" s="4">
        <v>98</v>
      </c>
      <c r="E5" s="4">
        <f>$D$28</f>
        <v>26</v>
      </c>
      <c r="F5" s="2">
        <f t="shared" si="0"/>
        <v>26.498000000000005</v>
      </c>
      <c r="G5" s="1">
        <f>$F$19</f>
        <v>5.5019999999999953</v>
      </c>
      <c r="H5" s="2">
        <v>4</v>
      </c>
    </row>
    <row r="6" spans="1:8">
      <c r="A6" s="2">
        <v>5</v>
      </c>
      <c r="B6" s="2" t="s">
        <v>11</v>
      </c>
      <c r="C6" s="2" t="s">
        <v>11</v>
      </c>
      <c r="D6" s="4">
        <v>88</v>
      </c>
      <c r="E6" s="4">
        <f>$D$27</f>
        <v>30</v>
      </c>
      <c r="F6" s="2">
        <f t="shared" si="0"/>
        <v>22.498000000000005</v>
      </c>
      <c r="G6" s="1">
        <f>$F$15</f>
        <v>1.5980000000000061</v>
      </c>
      <c r="H6" s="2">
        <v>5</v>
      </c>
    </row>
    <row r="7" spans="1:8">
      <c r="A7" s="2">
        <v>6</v>
      </c>
      <c r="B7" s="2" t="s">
        <v>12</v>
      </c>
      <c r="C7" s="2" t="s">
        <v>12</v>
      </c>
      <c r="D7" s="4">
        <v>76</v>
      </c>
      <c r="E7" s="4">
        <f>$D$26</f>
        <v>34</v>
      </c>
      <c r="F7" s="2">
        <f t="shared" si="0"/>
        <v>18.498000000000005</v>
      </c>
      <c r="G7" s="1">
        <f>$F$14</f>
        <v>2.4880000000000067</v>
      </c>
      <c r="H7" s="2">
        <v>6</v>
      </c>
    </row>
    <row r="8" spans="1:8">
      <c r="A8" s="2">
        <v>7</v>
      </c>
      <c r="B8" s="2" t="s">
        <v>13</v>
      </c>
      <c r="C8" s="2" t="s">
        <v>13</v>
      </c>
      <c r="D8" s="4">
        <v>71</v>
      </c>
      <c r="E8" s="4">
        <f>$D$25</f>
        <v>38</v>
      </c>
      <c r="F8" s="2">
        <f t="shared" si="0"/>
        <v>14.498000000000005</v>
      </c>
      <c r="G8" s="1">
        <f>$F$20</f>
        <v>8.5019999999999953</v>
      </c>
      <c r="H8" s="2">
        <v>7</v>
      </c>
    </row>
    <row r="9" spans="1:8">
      <c r="A9" s="2">
        <v>8</v>
      </c>
      <c r="B9" s="2" t="s">
        <v>14</v>
      </c>
      <c r="C9" s="2" t="s">
        <v>14</v>
      </c>
      <c r="D9" s="4">
        <v>70</v>
      </c>
      <c r="E9" s="4">
        <f>$D$24</f>
        <v>40</v>
      </c>
      <c r="F9" s="2">
        <f t="shared" si="0"/>
        <v>12.498000000000005</v>
      </c>
      <c r="G9" s="1">
        <f>$F$13</f>
        <v>4.4980000000000047</v>
      </c>
      <c r="H9" s="2">
        <v>8</v>
      </c>
    </row>
    <row r="10" spans="1:8">
      <c r="A10" s="2">
        <v>9</v>
      </c>
      <c r="B10" s="2" t="s">
        <v>15</v>
      </c>
      <c r="C10" s="2" t="s">
        <v>15</v>
      </c>
      <c r="D10" s="4">
        <v>69</v>
      </c>
      <c r="E10" s="4">
        <f>$D$23</f>
        <v>41</v>
      </c>
      <c r="F10" s="2">
        <f t="shared" si="0"/>
        <v>11.498000000000005</v>
      </c>
      <c r="G10" s="1">
        <f>$F$21</f>
        <v>11.501999999999995</v>
      </c>
      <c r="H10" s="2">
        <v>9</v>
      </c>
    </row>
    <row r="11" spans="1:8">
      <c r="A11" s="2">
        <v>10</v>
      </c>
      <c r="B11" s="2" t="s">
        <v>16</v>
      </c>
      <c r="C11" s="2" t="s">
        <v>16</v>
      </c>
      <c r="D11" s="4">
        <v>67</v>
      </c>
      <c r="E11" s="4">
        <f>$D$22</f>
        <v>43</v>
      </c>
      <c r="F11" s="2">
        <f t="shared" si="0"/>
        <v>9.4980000000000047</v>
      </c>
      <c r="G11" s="1">
        <f>$F$12</f>
        <v>7.4980000000000047</v>
      </c>
      <c r="H11" s="2">
        <v>10</v>
      </c>
    </row>
    <row r="12" spans="1:8">
      <c r="A12" s="2">
        <v>11</v>
      </c>
      <c r="B12" s="2" t="s">
        <v>17</v>
      </c>
      <c r="C12" s="2" t="s">
        <v>17</v>
      </c>
      <c r="D12" s="4">
        <v>64</v>
      </c>
      <c r="E12" s="4">
        <f>$D$21</f>
        <v>45</v>
      </c>
      <c r="F12" s="2">
        <f t="shared" si="0"/>
        <v>7.4980000000000047</v>
      </c>
      <c r="G12" s="1">
        <f>$F$11</f>
        <v>9.4980000000000047</v>
      </c>
      <c r="H12" s="2">
        <v>11</v>
      </c>
    </row>
    <row r="13" spans="1:8">
      <c r="A13" s="2">
        <v>12</v>
      </c>
      <c r="B13" s="2" t="s">
        <v>18</v>
      </c>
      <c r="C13" s="2" t="s">
        <v>18</v>
      </c>
      <c r="D13" s="4">
        <v>61</v>
      </c>
      <c r="E13" s="4">
        <f>$D$20</f>
        <v>48</v>
      </c>
      <c r="F13" s="2">
        <f t="shared" si="0"/>
        <v>4.4980000000000047</v>
      </c>
      <c r="G13" s="1">
        <f>$F$22</f>
        <v>14.501999999999995</v>
      </c>
      <c r="H13" s="2">
        <v>12</v>
      </c>
    </row>
    <row r="14" spans="1:8">
      <c r="A14" s="2">
        <v>13</v>
      </c>
      <c r="B14" s="2" t="s">
        <v>19</v>
      </c>
      <c r="C14" s="2" t="s">
        <v>19</v>
      </c>
      <c r="D14" s="4">
        <v>58</v>
      </c>
      <c r="E14" s="4">
        <f>$D$19</f>
        <v>50.01</v>
      </c>
      <c r="F14" s="2">
        <f t="shared" si="0"/>
        <v>2.4880000000000067</v>
      </c>
      <c r="G14" s="1">
        <f>$F$10</f>
        <v>11.498000000000005</v>
      </c>
      <c r="H14" s="2">
        <v>13</v>
      </c>
    </row>
    <row r="15" spans="1:8">
      <c r="A15" s="2">
        <v>14</v>
      </c>
      <c r="B15" s="2" t="s">
        <v>20</v>
      </c>
      <c r="C15" s="2" t="s">
        <v>20</v>
      </c>
      <c r="D15" s="4">
        <v>54</v>
      </c>
      <c r="E15" s="4">
        <f>$D$18</f>
        <v>50.9</v>
      </c>
      <c r="F15" s="2">
        <f t="shared" si="0"/>
        <v>1.5980000000000061</v>
      </c>
      <c r="G15" s="1">
        <f>$F$23</f>
        <v>16.501999999999995</v>
      </c>
      <c r="H15" s="2">
        <v>14</v>
      </c>
    </row>
    <row r="16" spans="1:8">
      <c r="A16" s="2">
        <v>15</v>
      </c>
      <c r="B16" s="2" t="s">
        <v>21</v>
      </c>
      <c r="C16" s="2" t="s">
        <v>21</v>
      </c>
      <c r="D16" s="4">
        <v>53</v>
      </c>
      <c r="E16" s="4">
        <f>$D$17</f>
        <v>52</v>
      </c>
      <c r="F16" s="2">
        <f t="shared" si="0"/>
        <v>0.49800000000000466</v>
      </c>
      <c r="G16" s="1">
        <f>$F$9</f>
        <v>12.498000000000005</v>
      </c>
      <c r="H16" s="2">
        <v>15</v>
      </c>
    </row>
    <row r="17" spans="1:8">
      <c r="A17" s="2">
        <v>16</v>
      </c>
      <c r="B17" s="2" t="s">
        <v>22</v>
      </c>
      <c r="C17" s="2" t="s">
        <v>22</v>
      </c>
      <c r="D17" s="4">
        <v>52</v>
      </c>
      <c r="E17" s="4">
        <f>$D$16</f>
        <v>53</v>
      </c>
      <c r="F17" s="2">
        <f t="shared" si="0"/>
        <v>0.50199999999999534</v>
      </c>
      <c r="G17" s="1">
        <f>$F$24</f>
        <v>17.501999999999995</v>
      </c>
      <c r="H17" s="2">
        <v>16</v>
      </c>
    </row>
    <row r="18" spans="1:8">
      <c r="A18" s="2">
        <v>17</v>
      </c>
      <c r="B18" s="2" t="s">
        <v>23</v>
      </c>
      <c r="C18" s="2" t="s">
        <v>23</v>
      </c>
      <c r="D18" s="4">
        <v>50.9</v>
      </c>
      <c r="E18" s="4">
        <f>$D$15</f>
        <v>54</v>
      </c>
      <c r="F18" s="2">
        <f t="shared" si="0"/>
        <v>1.5019999999999953</v>
      </c>
      <c r="G18" s="1">
        <f>$F$25</f>
        <v>18.501999999999995</v>
      </c>
      <c r="H18" s="2">
        <v>17</v>
      </c>
    </row>
    <row r="19" spans="1:8">
      <c r="A19" s="2">
        <v>18</v>
      </c>
      <c r="B19" s="2" t="s">
        <v>24</v>
      </c>
      <c r="C19" s="2" t="s">
        <v>24</v>
      </c>
      <c r="D19" s="4">
        <v>50.01</v>
      </c>
      <c r="E19" s="4">
        <f>$D$14</f>
        <v>58</v>
      </c>
      <c r="F19" s="2">
        <f t="shared" si="0"/>
        <v>5.5019999999999953</v>
      </c>
      <c r="G19" s="1">
        <f>$F$8</f>
        <v>14.498000000000005</v>
      </c>
      <c r="H19" s="2">
        <v>18</v>
      </c>
    </row>
    <row r="20" spans="1:8">
      <c r="A20" s="2">
        <v>19</v>
      </c>
      <c r="B20" s="2" t="s">
        <v>25</v>
      </c>
      <c r="C20" s="2" t="s">
        <v>25</v>
      </c>
      <c r="D20" s="4">
        <v>48</v>
      </c>
      <c r="E20" s="4">
        <f>$D$13</f>
        <v>61</v>
      </c>
      <c r="F20" s="2">
        <f t="shared" si="0"/>
        <v>8.5019999999999953</v>
      </c>
      <c r="G20" s="1">
        <f>$F$7</f>
        <v>18.498000000000005</v>
      </c>
      <c r="H20" s="2">
        <v>19</v>
      </c>
    </row>
    <row r="21" spans="1:8">
      <c r="A21" s="2">
        <v>20</v>
      </c>
      <c r="B21" s="2" t="s">
        <v>26</v>
      </c>
      <c r="C21" s="2" t="s">
        <v>26</v>
      </c>
      <c r="D21" s="4">
        <v>45</v>
      </c>
      <c r="E21" s="4">
        <f>$D$12</f>
        <v>64</v>
      </c>
      <c r="F21" s="2">
        <f t="shared" si="0"/>
        <v>11.501999999999995</v>
      </c>
      <c r="G21" s="1">
        <f>$F$26</f>
        <v>23.501999999999995</v>
      </c>
      <c r="H21" s="2">
        <v>20</v>
      </c>
    </row>
    <row r="22" spans="1:8">
      <c r="A22" s="2">
        <v>21</v>
      </c>
      <c r="B22" s="2" t="s">
        <v>27</v>
      </c>
      <c r="C22" s="2" t="s">
        <v>27</v>
      </c>
      <c r="D22" s="4">
        <v>43</v>
      </c>
      <c r="E22" s="4">
        <f>$D$11</f>
        <v>67</v>
      </c>
      <c r="F22" s="2">
        <f t="shared" si="0"/>
        <v>14.501999999999995</v>
      </c>
      <c r="G22" s="1">
        <f>$F$6</f>
        <v>22.498000000000005</v>
      </c>
      <c r="H22" s="2">
        <v>21</v>
      </c>
    </row>
    <row r="23" spans="1:8">
      <c r="A23" s="2">
        <v>22</v>
      </c>
      <c r="B23" s="2" t="s">
        <v>28</v>
      </c>
      <c r="C23" s="2" t="s">
        <v>28</v>
      </c>
      <c r="D23" s="4">
        <v>41</v>
      </c>
      <c r="E23" s="4">
        <f>$D$10</f>
        <v>69</v>
      </c>
      <c r="F23" s="2">
        <f t="shared" si="0"/>
        <v>16.501999999999995</v>
      </c>
      <c r="G23" s="1">
        <f>$F$5</f>
        <v>26.498000000000005</v>
      </c>
      <c r="H23" s="2">
        <v>22</v>
      </c>
    </row>
    <row r="24" spans="1:8">
      <c r="A24" s="2">
        <v>23</v>
      </c>
      <c r="B24" s="2" t="s">
        <v>29</v>
      </c>
      <c r="C24" s="2" t="s">
        <v>29</v>
      </c>
      <c r="D24" s="4">
        <v>40</v>
      </c>
      <c r="E24" s="4">
        <f>$D$9</f>
        <v>70</v>
      </c>
      <c r="F24" s="2">
        <f t="shared" si="0"/>
        <v>17.501999999999995</v>
      </c>
      <c r="G24" s="1">
        <f>$F$27</f>
        <v>35.501999999999995</v>
      </c>
      <c r="H24" s="2">
        <v>23</v>
      </c>
    </row>
    <row r="25" spans="1:8">
      <c r="A25" s="2">
        <v>24</v>
      </c>
      <c r="B25" s="2" t="s">
        <v>30</v>
      </c>
      <c r="C25" s="2" t="s">
        <v>30</v>
      </c>
      <c r="D25" s="4">
        <v>38</v>
      </c>
      <c r="E25" s="4">
        <f>$D$8</f>
        <v>71</v>
      </c>
      <c r="F25" s="2">
        <f t="shared" si="0"/>
        <v>18.501999999999995</v>
      </c>
      <c r="G25" s="1">
        <f>$F$28</f>
        <v>45.501999999999995</v>
      </c>
      <c r="H25" s="2">
        <v>24</v>
      </c>
    </row>
    <row r="26" spans="1:8">
      <c r="A26" s="2">
        <v>25</v>
      </c>
      <c r="B26" s="2" t="s">
        <v>31</v>
      </c>
      <c r="C26" s="2" t="s">
        <v>31</v>
      </c>
      <c r="D26" s="4">
        <v>34</v>
      </c>
      <c r="E26" s="4">
        <f>$D$7</f>
        <v>76</v>
      </c>
      <c r="F26" s="2">
        <f t="shared" si="0"/>
        <v>23.501999999999995</v>
      </c>
      <c r="G26" s="1">
        <f>$F$4</f>
        <v>30.498000000000005</v>
      </c>
      <c r="H26" s="2">
        <v>25</v>
      </c>
    </row>
    <row r="27" spans="1:8">
      <c r="A27" s="2">
        <v>26</v>
      </c>
      <c r="B27" s="2" t="s">
        <v>32</v>
      </c>
      <c r="C27" s="2" t="s">
        <v>32</v>
      </c>
      <c r="D27" s="4">
        <v>30</v>
      </c>
      <c r="E27" s="4">
        <f>$D$6</f>
        <v>88</v>
      </c>
      <c r="F27" s="2">
        <f t="shared" si="0"/>
        <v>35.501999999999995</v>
      </c>
      <c r="G27" s="1">
        <f>$F$29</f>
        <v>38.512</v>
      </c>
      <c r="H27" s="2">
        <v>26</v>
      </c>
    </row>
    <row r="28" spans="1:8">
      <c r="A28" s="2">
        <v>27</v>
      </c>
      <c r="B28" s="2" t="s">
        <v>33</v>
      </c>
      <c r="C28" s="2" t="s">
        <v>33</v>
      </c>
      <c r="D28" s="4">
        <v>26</v>
      </c>
      <c r="E28" s="4">
        <f>$D$5</f>
        <v>98</v>
      </c>
      <c r="F28" s="2">
        <f t="shared" si="0"/>
        <v>45.501999999999995</v>
      </c>
      <c r="G28" s="1">
        <f>$F$3</f>
        <v>35.498000000000005</v>
      </c>
      <c r="H28" s="2">
        <v>27</v>
      </c>
    </row>
    <row r="29" spans="1:8">
      <c r="A29" s="2">
        <v>28</v>
      </c>
      <c r="B29" s="2" t="s">
        <v>34</v>
      </c>
      <c r="C29" s="2" t="s">
        <v>34</v>
      </c>
      <c r="D29" s="4">
        <v>22</v>
      </c>
      <c r="E29" s="4">
        <f>$D$4</f>
        <v>91.01</v>
      </c>
      <c r="F29" s="2">
        <f t="shared" si="0"/>
        <v>38.512</v>
      </c>
      <c r="G29" s="1">
        <f>$F$30</f>
        <v>3.5219999999999985</v>
      </c>
      <c r="H29" s="2">
        <v>28</v>
      </c>
    </row>
    <row r="30" spans="1:8">
      <c r="A30" s="2">
        <v>29</v>
      </c>
      <c r="B30" s="2" t="s">
        <v>35</v>
      </c>
      <c r="C30" s="2" t="s">
        <v>35</v>
      </c>
      <c r="D30" s="4">
        <v>17</v>
      </c>
      <c r="E30" s="4">
        <f>$D$3</f>
        <v>56.02</v>
      </c>
      <c r="F30" s="2">
        <f t="shared" si="0"/>
        <v>3.5219999999999985</v>
      </c>
      <c r="G30" s="1">
        <f>$F$2</f>
        <v>40.498000000000005</v>
      </c>
      <c r="H30" s="2">
        <v>29</v>
      </c>
    </row>
    <row r="31" spans="1:8">
      <c r="A31" s="2">
        <v>30</v>
      </c>
      <c r="B31" s="2" t="s">
        <v>36</v>
      </c>
      <c r="C31" s="2" t="s">
        <v>36</v>
      </c>
      <c r="D31" s="4">
        <v>12</v>
      </c>
      <c r="E31" s="4">
        <f>$D$2</f>
        <v>50</v>
      </c>
      <c r="F31" s="2">
        <f t="shared" si="0"/>
        <v>2.4980000000000047</v>
      </c>
      <c r="G31" s="1">
        <f>$F$31</f>
        <v>2.4980000000000047</v>
      </c>
      <c r="H31" s="2">
        <v>30</v>
      </c>
    </row>
    <row r="32" spans="1:8">
      <c r="A32" s="3" t="s">
        <v>37</v>
      </c>
      <c r="B32" s="1"/>
      <c r="C32" s="4">
        <f>AVERAGE(D2:D31)</f>
        <v>52.498000000000005</v>
      </c>
      <c r="D32" s="1"/>
      <c r="E32" s="1"/>
      <c r="F32" s="1"/>
      <c r="G32" s="1"/>
    </row>
    <row r="34" spans="1:2">
      <c r="A34">
        <f>G2</f>
        <v>1.5019999999999953</v>
      </c>
      <c r="B34" t="e">
        <f>VLOOKUP(A34,$A$2:$F$31,2,FALSE)</f>
        <v>#N/A</v>
      </c>
    </row>
    <row r="35" spans="1:2">
      <c r="A35" s="1">
        <f t="shared" ref="A35:A66" si="1">G3</f>
        <v>0.50199999999999534</v>
      </c>
      <c r="B35" s="1" t="e">
        <f>VLOOKUP(A35,$A$2:$F$31,2,FALSE)</f>
        <v>#N/A</v>
      </c>
    </row>
    <row r="36" spans="1:2">
      <c r="A36" s="1">
        <f t="shared" si="1"/>
        <v>0.49800000000000466</v>
      </c>
      <c r="B36" s="1" t="e">
        <f t="shared" ref="B36:B63" si="2">VLOOKUP(A36,$A$2:$F$31,2,FALSE)</f>
        <v>#N/A</v>
      </c>
    </row>
    <row r="37" spans="1:2">
      <c r="A37" s="1">
        <f t="shared" si="1"/>
        <v>5.5019999999999953</v>
      </c>
      <c r="B37" s="1" t="e">
        <f t="shared" si="2"/>
        <v>#N/A</v>
      </c>
    </row>
    <row r="38" spans="1:2">
      <c r="A38" s="1">
        <f t="shared" si="1"/>
        <v>1.5980000000000061</v>
      </c>
      <c r="B38" s="1" t="e">
        <f t="shared" si="2"/>
        <v>#N/A</v>
      </c>
    </row>
    <row r="39" spans="1:2">
      <c r="A39" s="1">
        <f t="shared" si="1"/>
        <v>2.4880000000000067</v>
      </c>
      <c r="B39" s="1" t="e">
        <f t="shared" si="2"/>
        <v>#N/A</v>
      </c>
    </row>
    <row r="40" spans="1:2">
      <c r="A40" s="1">
        <f t="shared" si="1"/>
        <v>8.5019999999999953</v>
      </c>
      <c r="B40" s="1" t="e">
        <f t="shared" si="2"/>
        <v>#N/A</v>
      </c>
    </row>
    <row r="41" spans="1:2">
      <c r="A41" s="1">
        <f t="shared" si="1"/>
        <v>4.4980000000000047</v>
      </c>
      <c r="B41" s="1" t="e">
        <f t="shared" si="2"/>
        <v>#N/A</v>
      </c>
    </row>
    <row r="42" spans="1:2">
      <c r="A42" s="1">
        <f t="shared" si="1"/>
        <v>11.501999999999995</v>
      </c>
      <c r="B42" s="1" t="e">
        <f t="shared" si="2"/>
        <v>#N/A</v>
      </c>
    </row>
    <row r="43" spans="1:2">
      <c r="A43" s="1">
        <f t="shared" si="1"/>
        <v>7.4980000000000047</v>
      </c>
      <c r="B43" s="1" t="e">
        <f t="shared" si="2"/>
        <v>#N/A</v>
      </c>
    </row>
    <row r="44" spans="1:2">
      <c r="A44" s="1">
        <f t="shared" si="1"/>
        <v>9.4980000000000047</v>
      </c>
      <c r="B44" s="1" t="e">
        <f t="shared" si="2"/>
        <v>#N/A</v>
      </c>
    </row>
    <row r="45" spans="1:2">
      <c r="A45" s="1">
        <f t="shared" si="1"/>
        <v>14.501999999999995</v>
      </c>
      <c r="B45" s="1" t="e">
        <f t="shared" si="2"/>
        <v>#N/A</v>
      </c>
    </row>
    <row r="46" spans="1:2">
      <c r="A46" s="1">
        <f t="shared" si="1"/>
        <v>11.498000000000005</v>
      </c>
      <c r="B46" s="1" t="e">
        <f t="shared" si="2"/>
        <v>#N/A</v>
      </c>
    </row>
    <row r="47" spans="1:2">
      <c r="A47" s="1">
        <f t="shared" si="1"/>
        <v>16.501999999999995</v>
      </c>
      <c r="B47" s="1" t="e">
        <f t="shared" si="2"/>
        <v>#N/A</v>
      </c>
    </row>
    <row r="48" spans="1:2">
      <c r="A48" s="1">
        <f t="shared" si="1"/>
        <v>12.498000000000005</v>
      </c>
      <c r="B48" s="1" t="e">
        <f t="shared" si="2"/>
        <v>#N/A</v>
      </c>
    </row>
    <row r="49" spans="1:2">
      <c r="A49" s="1">
        <f t="shared" si="1"/>
        <v>17.501999999999995</v>
      </c>
      <c r="B49" s="1" t="e">
        <f t="shared" si="2"/>
        <v>#N/A</v>
      </c>
    </row>
    <row r="50" spans="1:2">
      <c r="A50" s="1">
        <f t="shared" si="1"/>
        <v>18.501999999999995</v>
      </c>
      <c r="B50" s="1" t="e">
        <f t="shared" si="2"/>
        <v>#N/A</v>
      </c>
    </row>
    <row r="51" spans="1:2">
      <c r="A51" s="1">
        <f t="shared" si="1"/>
        <v>14.498000000000005</v>
      </c>
      <c r="B51" s="1" t="e">
        <f t="shared" si="2"/>
        <v>#N/A</v>
      </c>
    </row>
    <row r="52" spans="1:2">
      <c r="A52" s="1">
        <f t="shared" si="1"/>
        <v>18.498000000000005</v>
      </c>
      <c r="B52" s="1" t="e">
        <f t="shared" si="2"/>
        <v>#N/A</v>
      </c>
    </row>
    <row r="53" spans="1:2">
      <c r="A53" s="1">
        <f t="shared" si="1"/>
        <v>23.501999999999995</v>
      </c>
      <c r="B53" s="1" t="e">
        <f t="shared" si="2"/>
        <v>#N/A</v>
      </c>
    </row>
    <row r="54" spans="1:2">
      <c r="A54" s="1">
        <f t="shared" si="1"/>
        <v>22.498000000000005</v>
      </c>
      <c r="B54" s="1" t="e">
        <f t="shared" si="2"/>
        <v>#N/A</v>
      </c>
    </row>
    <row r="55" spans="1:2">
      <c r="A55" s="1">
        <f t="shared" si="1"/>
        <v>26.498000000000005</v>
      </c>
      <c r="B55" s="1" t="e">
        <f t="shared" si="2"/>
        <v>#N/A</v>
      </c>
    </row>
    <row r="56" spans="1:2">
      <c r="A56" s="1">
        <f t="shared" si="1"/>
        <v>35.501999999999995</v>
      </c>
      <c r="B56" s="1" t="e">
        <f t="shared" si="2"/>
        <v>#N/A</v>
      </c>
    </row>
    <row r="57" spans="1:2">
      <c r="A57" s="1">
        <f t="shared" si="1"/>
        <v>45.501999999999995</v>
      </c>
      <c r="B57" s="1" t="e">
        <f t="shared" si="2"/>
        <v>#N/A</v>
      </c>
    </row>
    <row r="58" spans="1:2">
      <c r="A58" s="1">
        <f>G26</f>
        <v>30.498000000000005</v>
      </c>
      <c r="B58" s="1" t="e">
        <f t="shared" si="2"/>
        <v>#N/A</v>
      </c>
    </row>
    <row r="59" spans="1:2">
      <c r="A59" s="1">
        <f t="shared" si="1"/>
        <v>38.512</v>
      </c>
      <c r="B59" s="1" t="e">
        <f t="shared" si="2"/>
        <v>#N/A</v>
      </c>
    </row>
    <row r="60" spans="1:2">
      <c r="A60" s="1">
        <f t="shared" si="1"/>
        <v>35.498000000000005</v>
      </c>
      <c r="B60" s="1" t="e">
        <f t="shared" si="2"/>
        <v>#N/A</v>
      </c>
    </row>
    <row r="61" spans="1:2">
      <c r="A61" s="1">
        <f t="shared" si="1"/>
        <v>3.5219999999999985</v>
      </c>
      <c r="B61" s="1" t="e">
        <f t="shared" si="2"/>
        <v>#N/A</v>
      </c>
    </row>
    <row r="62" spans="1:2">
      <c r="A62" s="1">
        <f t="shared" si="1"/>
        <v>40.498000000000005</v>
      </c>
      <c r="B62" s="1" t="e">
        <f t="shared" si="2"/>
        <v>#N/A</v>
      </c>
    </row>
    <row r="63" spans="1:2">
      <c r="A63" s="1">
        <f>G31</f>
        <v>2.4980000000000047</v>
      </c>
      <c r="B63" s="1" t="e">
        <f t="shared" si="2"/>
        <v>#N/A</v>
      </c>
    </row>
    <row r="64" spans="1:2">
      <c r="A64" s="1"/>
    </row>
    <row r="65" spans="1:1">
      <c r="A65" s="1"/>
    </row>
    <row r="66" spans="1:1">
      <c r="A66" s="1"/>
    </row>
  </sheetData>
  <sortState ref="G2:G31">
    <sortCondition ref="G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</dc:creator>
  <cp:lastModifiedBy>Jordan</cp:lastModifiedBy>
  <dcterms:created xsi:type="dcterms:W3CDTF">2011-05-05T18:23:58Z</dcterms:created>
  <dcterms:modified xsi:type="dcterms:W3CDTF">2011-05-05T19:34:14Z</dcterms:modified>
</cp:coreProperties>
</file>