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etalycars-save\Transit\"/>
    </mc:Choice>
  </mc:AlternateContent>
  <bookViews>
    <workbookView xWindow="0" yWindow="0" windowWidth="19575" windowHeight="7905" activeTab="3"/>
  </bookViews>
  <sheets>
    <sheet name="Données_Vehicules" sheetId="1" r:id="rId1"/>
    <sheet name="Données_clients" sheetId="2" r:id="rId2"/>
    <sheet name="Marques_Modeles" sheetId="4" state="hidden" r:id="rId3"/>
    <sheet name="SPECS" sheetId="5" r:id="rId4"/>
    <sheet name="Entretien" sheetId="6" r:id="rId5"/>
    <sheet name="SUIVI" sheetId="7" r:id="rId6"/>
    <sheet name="Concat" sheetId="3" r:id="rId7"/>
    <sheet name="Listes" sheetId="8" r:id="rId8"/>
  </sheets>
  <externalReferences>
    <externalReference r:id="rId9"/>
  </externalReferences>
  <definedNames>
    <definedName name="Civil">[1]!Liste_Civilite[Civilité]</definedName>
    <definedName name="Civilite">[1]!Liste_Civilite[Civilité]</definedName>
    <definedName name="MARQUES">Marques_Modeles!$A$2:$A$60</definedName>
  </definedNames>
  <calcPr calcId="162913"/>
</workbook>
</file>

<file path=xl/calcChain.xml><?xml version="1.0" encoding="utf-8"?>
<calcChain xmlns="http://schemas.openxmlformats.org/spreadsheetml/2006/main">
  <c r="D3" i="5" l="1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601" i="5"/>
  <c r="D602" i="5"/>
  <c r="D603" i="5"/>
  <c r="D604" i="5"/>
  <c r="D605" i="5"/>
  <c r="D606" i="5"/>
  <c r="D607" i="5"/>
  <c r="D608" i="5"/>
  <c r="D609" i="5"/>
  <c r="D610" i="5"/>
  <c r="D611" i="5"/>
  <c r="D612" i="5"/>
  <c r="D613" i="5"/>
  <c r="D614" i="5"/>
  <c r="D615" i="5"/>
  <c r="D616" i="5"/>
  <c r="D617" i="5"/>
  <c r="D618" i="5"/>
  <c r="D619" i="5"/>
  <c r="D620" i="5"/>
  <c r="D621" i="5"/>
  <c r="D622" i="5"/>
  <c r="D623" i="5"/>
  <c r="D624" i="5"/>
  <c r="D625" i="5"/>
  <c r="D626" i="5"/>
  <c r="D627" i="5"/>
  <c r="D628" i="5"/>
  <c r="D629" i="5"/>
  <c r="D630" i="5"/>
  <c r="D631" i="5"/>
  <c r="D632" i="5"/>
  <c r="D633" i="5"/>
  <c r="D634" i="5"/>
  <c r="D635" i="5"/>
  <c r="D636" i="5"/>
  <c r="D637" i="5"/>
  <c r="D638" i="5"/>
  <c r="D639" i="5"/>
  <c r="D640" i="5"/>
  <c r="D641" i="5"/>
  <c r="D642" i="5"/>
  <c r="D643" i="5"/>
  <c r="D644" i="5"/>
  <c r="D645" i="5"/>
  <c r="D646" i="5"/>
  <c r="D647" i="5"/>
  <c r="D648" i="5"/>
  <c r="D649" i="5"/>
  <c r="D650" i="5"/>
  <c r="D651" i="5"/>
  <c r="D652" i="5"/>
  <c r="D653" i="5"/>
  <c r="D654" i="5"/>
  <c r="D655" i="5"/>
  <c r="D656" i="5"/>
  <c r="D657" i="5"/>
  <c r="D658" i="5"/>
  <c r="D659" i="5"/>
  <c r="D660" i="5"/>
  <c r="D661" i="5"/>
  <c r="D662" i="5"/>
  <c r="D663" i="5"/>
  <c r="D664" i="5"/>
  <c r="D665" i="5"/>
  <c r="D666" i="5"/>
  <c r="D667" i="5"/>
  <c r="D668" i="5"/>
  <c r="D669" i="5"/>
  <c r="D670" i="5"/>
  <c r="D671" i="5"/>
  <c r="D672" i="5"/>
  <c r="D673" i="5"/>
  <c r="D674" i="5"/>
  <c r="D675" i="5"/>
  <c r="D676" i="5"/>
  <c r="D677" i="5"/>
  <c r="D678" i="5"/>
  <c r="D679" i="5"/>
  <c r="D680" i="5"/>
  <c r="D681" i="5"/>
  <c r="D682" i="5"/>
  <c r="D683" i="5"/>
  <c r="D684" i="5"/>
  <c r="D685" i="5"/>
  <c r="D686" i="5"/>
  <c r="D687" i="5"/>
  <c r="D688" i="5"/>
  <c r="D689" i="5"/>
  <c r="D690" i="5"/>
  <c r="D691" i="5"/>
  <c r="D692" i="5"/>
  <c r="D693" i="5"/>
  <c r="D694" i="5"/>
  <c r="D695" i="5"/>
  <c r="D696" i="5"/>
  <c r="D697" i="5"/>
  <c r="D698" i="5"/>
  <c r="D699" i="5"/>
  <c r="D700" i="5"/>
  <c r="D701" i="5"/>
  <c r="D702" i="5"/>
  <c r="D703" i="5"/>
  <c r="D704" i="5"/>
  <c r="D705" i="5"/>
  <c r="D706" i="5"/>
  <c r="D707" i="5"/>
  <c r="D708" i="5"/>
  <c r="D709" i="5"/>
  <c r="D710" i="5"/>
  <c r="D711" i="5"/>
  <c r="D712" i="5"/>
  <c r="D713" i="5"/>
  <c r="D714" i="5"/>
  <c r="D715" i="5"/>
  <c r="D716" i="5"/>
  <c r="D717" i="5"/>
  <c r="D718" i="5"/>
  <c r="D719" i="5"/>
  <c r="D720" i="5"/>
  <c r="D721" i="5"/>
  <c r="D722" i="5"/>
  <c r="D723" i="5"/>
  <c r="D724" i="5"/>
  <c r="D725" i="5"/>
  <c r="D726" i="5"/>
  <c r="D727" i="5"/>
  <c r="D728" i="5"/>
  <c r="D729" i="5"/>
  <c r="D730" i="5"/>
  <c r="D731" i="5"/>
  <c r="D732" i="5"/>
  <c r="D733" i="5"/>
  <c r="D734" i="5"/>
  <c r="D735" i="5"/>
  <c r="D736" i="5"/>
  <c r="D737" i="5"/>
  <c r="D738" i="5"/>
  <c r="D739" i="5"/>
  <c r="D740" i="5"/>
  <c r="D741" i="5"/>
  <c r="D742" i="5"/>
  <c r="D743" i="5"/>
  <c r="D744" i="5"/>
  <c r="N4" i="7"/>
  <c r="D4" i="7" l="1"/>
  <c r="J4" i="7"/>
  <c r="I4" i="7"/>
  <c r="G1056" i="1" l="1"/>
  <c r="G347" i="1"/>
  <c r="G339" i="1"/>
  <c r="G701" i="1"/>
  <c r="G692" i="1"/>
  <c r="G693" i="1"/>
  <c r="G638" i="1"/>
  <c r="G634" i="1"/>
  <c r="G744" i="1"/>
  <c r="G963" i="1"/>
  <c r="G464" i="1"/>
  <c r="G153" i="1"/>
  <c r="G459" i="1"/>
  <c r="G328" i="1"/>
  <c r="G1064" i="1"/>
  <c r="G423" i="1"/>
  <c r="G288" i="1"/>
  <c r="G270" i="1"/>
  <c r="G619" i="1"/>
  <c r="G620" i="1"/>
  <c r="G868" i="1"/>
  <c r="G653" i="1"/>
  <c r="G654" i="1"/>
  <c r="G1098" i="1"/>
  <c r="G869" i="1"/>
  <c r="G629" i="1"/>
  <c r="G1221" i="1"/>
  <c r="G682" i="1"/>
  <c r="G257" i="1"/>
  <c r="G329" i="1"/>
  <c r="G460" i="1"/>
  <c r="G1100" i="1"/>
  <c r="G873" i="1"/>
  <c r="G200" i="1"/>
  <c r="G260" i="1"/>
  <c r="G546" i="1"/>
  <c r="G980" i="1"/>
  <c r="G995" i="1"/>
  <c r="G461" i="1"/>
  <c r="G655" i="1"/>
  <c r="G125" i="1"/>
  <c r="G126" i="1"/>
  <c r="G127" i="1"/>
  <c r="G128" i="1"/>
  <c r="G129" i="1"/>
  <c r="G588" i="1"/>
  <c r="G704" i="1"/>
  <c r="G705" i="1"/>
  <c r="G706" i="1"/>
  <c r="G1191" i="1"/>
  <c r="G528" i="1"/>
  <c r="G428" i="1"/>
  <c r="G89" i="1"/>
  <c r="G119" i="1"/>
  <c r="G150" i="1"/>
  <c r="G160" i="1"/>
  <c r="G244" i="1"/>
  <c r="G243" i="1"/>
  <c r="G95" i="1"/>
  <c r="G284" i="1"/>
  <c r="G106" i="1"/>
  <c r="G135" i="1"/>
  <c r="G271" i="1"/>
  <c r="G122" i="1"/>
  <c r="G130" i="1"/>
  <c r="G172" i="1"/>
  <c r="G101" i="1"/>
  <c r="G235" i="1"/>
  <c r="G410" i="1"/>
  <c r="G424" i="1"/>
  <c r="G387" i="1"/>
  <c r="G421" i="1"/>
  <c r="G429" i="1"/>
  <c r="G624" i="1"/>
  <c r="G788" i="1"/>
  <c r="G794" i="1"/>
  <c r="G669" i="1"/>
  <c r="G870" i="1"/>
  <c r="G703" i="1"/>
  <c r="G664" i="1"/>
  <c r="G880" i="1"/>
  <c r="G1047" i="1"/>
  <c r="G954" i="1"/>
  <c r="G989" i="1"/>
  <c r="G917" i="1"/>
  <c r="G893" i="1"/>
  <c r="G938" i="1"/>
  <c r="G926" i="1"/>
  <c r="G1083" i="1"/>
  <c r="G1106" i="1"/>
  <c r="G1124" i="1"/>
  <c r="G1183" i="1"/>
  <c r="G1229" i="1"/>
  <c r="G287" i="1"/>
  <c r="G656" i="1"/>
  <c r="G1048" i="1"/>
  <c r="G990" i="1"/>
  <c r="G338" i="1"/>
  <c r="G482" i="1"/>
  <c r="G996" i="1"/>
  <c r="G1011" i="1"/>
  <c r="G1049" i="1"/>
  <c r="G1225" i="1"/>
  <c r="G972" i="1"/>
  <c r="G964" i="1"/>
  <c r="G847" i="1"/>
  <c r="G772" i="1"/>
  <c r="G1157" i="1"/>
  <c r="G858" i="1"/>
  <c r="G975" i="1"/>
  <c r="G341" i="1"/>
  <c r="G860" i="1"/>
  <c r="G313" i="1"/>
  <c r="G927" i="1"/>
  <c r="G902" i="1"/>
  <c r="G362" i="1"/>
  <c r="G542" i="1"/>
  <c r="G213" i="1"/>
  <c r="G1000" i="1"/>
  <c r="G922" i="1"/>
  <c r="G283" i="1"/>
  <c r="G178" i="1"/>
  <c r="G1055" i="1"/>
  <c r="G446" i="1"/>
  <c r="G1077" i="1"/>
  <c r="G301" i="1"/>
  <c r="G93" i="1"/>
  <c r="G562" i="1"/>
  <c r="G64" i="1"/>
  <c r="G334" i="1"/>
  <c r="G98" i="1"/>
  <c r="G314" i="1"/>
  <c r="G355" i="1"/>
  <c r="G465" i="1"/>
  <c r="G493" i="1"/>
  <c r="G221" i="1"/>
  <c r="G1142" i="1"/>
  <c r="G413" i="1"/>
  <c r="G580" i="1"/>
  <c r="G256" i="1"/>
  <c r="G258" i="1"/>
  <c r="G965" i="1"/>
  <c r="G745" i="1"/>
  <c r="G1037" i="1"/>
  <c r="G169" i="1"/>
  <c r="G567" i="1"/>
  <c r="G591" i="1"/>
  <c r="G657" i="1"/>
  <c r="G981" i="1"/>
  <c r="G4" i="1"/>
  <c r="G568" i="1"/>
  <c r="G1195" i="1"/>
  <c r="G1130" i="1"/>
  <c r="G569" i="1"/>
  <c r="G44" i="1"/>
  <c r="G181" i="1"/>
  <c r="G666" i="1"/>
  <c r="G405" i="1"/>
  <c r="G979" i="1"/>
  <c r="G11" i="1"/>
  <c r="G1180" i="1"/>
  <c r="G1036" i="1"/>
  <c r="G426" i="1"/>
  <c r="G648" i="1"/>
  <c r="G184" i="1"/>
  <c r="G1001" i="1"/>
  <c r="G552" i="1"/>
  <c r="G333" i="1"/>
  <c r="G107" i="1"/>
  <c r="G694" i="1"/>
  <c r="G842" i="1"/>
  <c r="G746" i="1"/>
  <c r="G1026" i="1"/>
  <c r="G173" i="1"/>
  <c r="G702" i="1"/>
  <c r="G265" i="1"/>
  <c r="G609" i="1"/>
  <c r="G890" i="1"/>
  <c r="G52" i="1"/>
  <c r="G1224" i="1"/>
  <c r="G282" i="1"/>
  <c r="G484" i="1"/>
  <c r="G487" i="1"/>
  <c r="G439" i="1"/>
  <c r="G756" i="1"/>
  <c r="G563" i="1"/>
  <c r="G222" i="1"/>
  <c r="G747" i="1"/>
  <c r="G223" i="1"/>
  <c r="G29" i="1"/>
  <c r="G871" i="1"/>
  <c r="G639" i="1"/>
  <c r="G1181" i="1"/>
  <c r="G616" i="1"/>
  <c r="G507" i="1"/>
  <c r="G949" i="1"/>
  <c r="G474" i="1"/>
  <c r="G958" i="1"/>
  <c r="G1125" i="1"/>
  <c r="G481" i="1"/>
  <c r="G136" i="1"/>
  <c r="G835" i="1"/>
  <c r="G137" i="1"/>
  <c r="G1115" i="1"/>
  <c r="G342" i="1"/>
  <c r="G988" i="1"/>
  <c r="G321" i="1"/>
  <c r="G683" i="1"/>
  <c r="G400" i="1"/>
  <c r="G298" i="1"/>
  <c r="G365" i="1"/>
  <c r="G867" i="1"/>
  <c r="G973" i="1"/>
  <c r="G1122" i="1"/>
  <c r="G49" i="1"/>
  <c r="G378" i="1"/>
  <c r="G377" i="1"/>
  <c r="G695" i="1"/>
  <c r="G736" i="1"/>
  <c r="G582" i="1"/>
  <c r="G182" i="1"/>
  <c r="G543" i="1"/>
  <c r="G194" i="1"/>
  <c r="G743" i="1"/>
  <c r="G289" i="1"/>
  <c r="G380" i="1"/>
  <c r="G452" i="1"/>
  <c r="G540" i="1"/>
  <c r="G839" i="1"/>
  <c r="G10" i="1"/>
  <c r="G1134" i="1"/>
  <c r="G272" i="1"/>
  <c r="G66" i="1"/>
  <c r="G425" i="1"/>
  <c r="G537" i="1"/>
  <c r="G1089" i="1"/>
  <c r="G820" i="1"/>
  <c r="G604" i="1"/>
  <c r="G59" i="1"/>
  <c r="G1208" i="1"/>
  <c r="G977" i="1"/>
  <c r="G861" i="1"/>
  <c r="G495" i="1"/>
  <c r="G755" i="1"/>
  <c r="G920" i="1"/>
  <c r="G209" i="1"/>
  <c r="G915" i="1"/>
  <c r="G575" i="1"/>
  <c r="G302" i="1"/>
  <c r="G436" i="1"/>
  <c r="G625" i="1"/>
  <c r="G856" i="1"/>
  <c r="G937" i="1"/>
  <c r="G354" i="1"/>
  <c r="G707" i="1"/>
  <c r="G372" i="1"/>
  <c r="G488" i="1"/>
  <c r="G1096" i="1"/>
  <c r="G768" i="1"/>
  <c r="G577" i="1"/>
  <c r="G473" i="1"/>
  <c r="G576" i="1"/>
  <c r="G579" i="1"/>
  <c r="G57" i="1"/>
  <c r="G621" i="1"/>
  <c r="G1209" i="1"/>
  <c r="G53" i="1"/>
  <c r="G352" i="1"/>
  <c r="G734" i="1"/>
  <c r="G1002" i="1"/>
  <c r="G637" i="1"/>
  <c r="G829" i="1"/>
  <c r="G725" i="1"/>
  <c r="G138" i="1"/>
  <c r="G1041" i="1"/>
  <c r="G555" i="1"/>
  <c r="G777" i="1"/>
  <c r="G741" i="1"/>
  <c r="G696" i="1"/>
  <c r="G748" i="1"/>
  <c r="G827" i="1"/>
  <c r="G1082" i="1"/>
  <c r="G991" i="1"/>
  <c r="G778" i="1"/>
  <c r="G539" i="1"/>
  <c r="G1128" i="1"/>
  <c r="G1120" i="1"/>
  <c r="G36" i="1"/>
  <c r="G174" i="1"/>
  <c r="G189" i="1"/>
  <c r="G139" i="1"/>
  <c r="G939" i="1"/>
  <c r="G41" i="1"/>
  <c r="G47" i="1"/>
  <c r="G1161" i="1"/>
  <c r="G81" i="1"/>
  <c r="G87" i="1"/>
  <c r="G320" i="1"/>
  <c r="G529" i="1"/>
  <c r="G773" i="1"/>
  <c r="G1052" i="1"/>
  <c r="G821" i="1"/>
  <c r="G1071" i="1"/>
  <c r="G311" i="1"/>
  <c r="G224" i="1"/>
  <c r="G252" i="1"/>
  <c r="G846" i="1"/>
  <c r="G757" i="1"/>
  <c r="G1040" i="1"/>
  <c r="G5" i="1"/>
  <c r="G203" i="1"/>
  <c r="G225" i="1"/>
  <c r="G310" i="1"/>
  <c r="G822" i="1"/>
  <c r="G322" i="1"/>
  <c r="G1137" i="1"/>
  <c r="G934" i="1"/>
  <c r="G928" i="1"/>
  <c r="G1010" i="1"/>
  <c r="G108" i="1"/>
  <c r="G564" i="1"/>
  <c r="G680" i="1"/>
  <c r="G769" i="1"/>
  <c r="G914" i="1"/>
  <c r="G269" i="1"/>
  <c r="G1143" i="1"/>
  <c r="G599" i="1"/>
  <c r="G1172" i="1"/>
  <c r="G1173" i="1"/>
  <c r="G806" i="1"/>
  <c r="G33" i="1"/>
  <c r="G295" i="1"/>
  <c r="G1158" i="1"/>
  <c r="G807" i="1"/>
  <c r="G312" i="1"/>
  <c r="G1165" i="1"/>
  <c r="G1226" i="1"/>
  <c r="G779" i="1"/>
  <c r="G368" i="1"/>
  <c r="G1192" i="1"/>
  <c r="G239" i="1"/>
  <c r="G530" i="1"/>
  <c r="G929" i="1"/>
  <c r="G558" i="1"/>
  <c r="G290" i="1"/>
  <c r="G1153" i="1"/>
  <c r="G443" i="1"/>
  <c r="G874" i="1"/>
  <c r="G641" i="1"/>
  <c r="G1107" i="1"/>
  <c r="G940" i="1"/>
  <c r="G519" i="1"/>
  <c r="G14" i="1"/>
  <c r="G109" i="1"/>
  <c r="G261" i="1"/>
  <c r="G255" i="1"/>
  <c r="G297" i="1"/>
  <c r="G296" i="1"/>
  <c r="G357" i="1"/>
  <c r="G373" i="1"/>
  <c r="G430" i="1"/>
  <c r="G447" i="1"/>
  <c r="G457" i="1"/>
  <c r="G611" i="1"/>
  <c r="G630" i="1"/>
  <c r="G877" i="1"/>
  <c r="G862" i="1"/>
  <c r="G863" i="1"/>
  <c r="G852" i="1"/>
  <c r="G1007" i="1"/>
  <c r="G1029" i="1"/>
  <c r="G1057" i="1"/>
  <c r="G1061" i="1"/>
  <c r="G1058" i="1"/>
  <c r="G888" i="1"/>
  <c r="G1062" i="1"/>
  <c r="G1219" i="1"/>
  <c r="G1059" i="1"/>
  <c r="G94" i="1"/>
  <c r="G1114" i="1"/>
  <c r="G376" i="1"/>
  <c r="G1065" i="1"/>
  <c r="G608" i="1"/>
  <c r="G206" i="1"/>
  <c r="G1138" i="1"/>
  <c r="G455" i="1"/>
  <c r="G395" i="1"/>
  <c r="G407" i="1"/>
  <c r="G370" i="1"/>
  <c r="G1188" i="1"/>
  <c r="G175" i="1"/>
  <c r="G592" i="1"/>
  <c r="G672" i="1"/>
  <c r="G1201" i="1"/>
  <c r="G34" i="1"/>
  <c r="G631" i="1"/>
  <c r="G489" i="1"/>
  <c r="G1127" i="1"/>
  <c r="G1189" i="1"/>
  <c r="G359" i="1"/>
  <c r="G1063" i="1"/>
  <c r="G1213" i="1"/>
  <c r="G1214" i="1"/>
  <c r="G651" i="1"/>
  <c r="G941" i="1"/>
  <c r="G1093" i="1"/>
  <c r="G437" i="1"/>
  <c r="G900" i="1"/>
  <c r="G894" i="1"/>
  <c r="G804" i="1"/>
  <c r="G511" i="1"/>
  <c r="G1220" i="1"/>
  <c r="G442" i="1"/>
  <c r="G942" i="1"/>
  <c r="G984" i="1"/>
  <c r="G323" i="1"/>
  <c r="G524" i="1"/>
  <c r="G676" i="1"/>
  <c r="G1094" i="1"/>
  <c r="G445" i="1"/>
  <c r="G1159" i="1"/>
  <c r="G976" i="1"/>
  <c r="G234" i="1"/>
  <c r="G72" i="1"/>
  <c r="G1053" i="1"/>
  <c r="G713" i="1"/>
  <c r="G462" i="1"/>
  <c r="G74" i="1"/>
  <c r="G415" i="1"/>
  <c r="G140" i="1"/>
  <c r="G876" i="1"/>
  <c r="G307" i="1"/>
  <c r="G780" i="1"/>
  <c r="G361" i="1"/>
  <c r="G505" i="1"/>
  <c r="G1021" i="1"/>
  <c r="G957" i="1"/>
  <c r="G808" i="1"/>
  <c r="G315" i="1"/>
  <c r="G882" i="1"/>
  <c r="G103" i="1"/>
  <c r="G667" i="1"/>
  <c r="G316" i="1"/>
  <c r="G593" i="1"/>
  <c r="G843" i="1"/>
  <c r="G7" i="1"/>
  <c r="G730" i="1"/>
  <c r="G974" i="1"/>
  <c r="G943" i="1"/>
  <c r="G574" i="1"/>
  <c r="G1175" i="1"/>
  <c r="G633" i="1"/>
  <c r="G65" i="1"/>
  <c r="G1170" i="1"/>
  <c r="G56" i="1"/>
  <c r="G895" i="1"/>
  <c r="G1108" i="1"/>
  <c r="G1144" i="1"/>
  <c r="G1035" i="1"/>
  <c r="G802" i="1"/>
  <c r="G1162" i="1"/>
  <c r="G1228" i="1"/>
  <c r="G1066" i="1"/>
  <c r="G799" i="1"/>
  <c r="G299" i="1"/>
  <c r="G649" i="1"/>
  <c r="G992" i="1"/>
  <c r="G982" i="1"/>
  <c r="G866" i="1"/>
  <c r="G699" i="1"/>
  <c r="G353" i="1"/>
  <c r="G202" i="1"/>
  <c r="G614" i="1"/>
  <c r="G383" i="1"/>
  <c r="G850" i="1"/>
  <c r="G607" i="1"/>
  <c r="G901" i="1"/>
  <c r="G366" i="1"/>
  <c r="G1126" i="1"/>
  <c r="G719" i="1"/>
  <c r="G467" i="1"/>
  <c r="G727" i="1"/>
  <c r="G791" i="1"/>
  <c r="G749" i="1"/>
  <c r="G1022" i="1"/>
  <c r="G195" i="1"/>
  <c r="G141" i="1"/>
  <c r="G1197" i="1"/>
  <c r="G818" i="1"/>
  <c r="G463" i="1"/>
  <c r="G326" i="1"/>
  <c r="G1223" i="1"/>
  <c r="G42" i="1"/>
  <c r="G948" i="1"/>
  <c r="G251" i="1"/>
  <c r="G201" i="1"/>
  <c r="G110" i="1"/>
  <c r="G889" i="1"/>
  <c r="G585" i="1"/>
  <c r="G185" i="1"/>
  <c r="G658" i="1"/>
  <c r="G1003" i="1"/>
  <c r="G514" i="1"/>
  <c r="G1024" i="1"/>
  <c r="G105" i="1"/>
  <c r="G1009" i="1"/>
  <c r="G420" i="1"/>
  <c r="G659" i="1"/>
  <c r="G1072" i="1"/>
  <c r="G340" i="1"/>
  <c r="G343" i="1"/>
  <c r="G196" i="1"/>
  <c r="G1163" i="1"/>
  <c r="G774" i="1"/>
  <c r="G13" i="1"/>
  <c r="G204" i="1"/>
  <c r="G158" i="1"/>
  <c r="G70" i="1"/>
  <c r="G96" i="1"/>
  <c r="G617" i="1"/>
  <c r="G836" i="1"/>
  <c r="G26" i="1"/>
  <c r="G660" i="1"/>
  <c r="G840" i="1"/>
  <c r="G775" i="1"/>
  <c r="G418" i="1"/>
  <c r="G389" i="1"/>
  <c r="G921" i="1"/>
  <c r="G300" i="1"/>
  <c r="G351" i="1"/>
  <c r="G358" i="1"/>
  <c r="G583" i="1"/>
  <c r="G590" i="1"/>
  <c r="G955" i="1"/>
  <c r="G961" i="1"/>
  <c r="G273" i="1"/>
  <c r="G758" i="1"/>
  <c r="G39" i="1"/>
  <c r="G1167" i="1"/>
  <c r="G823" i="1"/>
  <c r="G1215" i="1"/>
  <c r="G886" i="1"/>
  <c r="G92" i="1"/>
  <c r="G404" i="1"/>
  <c r="G1210" i="1"/>
  <c r="G349" i="1"/>
  <c r="G123" i="1"/>
  <c r="G1184" i="1"/>
  <c r="G661" i="1"/>
  <c r="G581" i="1"/>
  <c r="G1177" i="1"/>
  <c r="G523" i="1"/>
  <c r="G759" i="1"/>
  <c r="G1027" i="1"/>
  <c r="G636" i="1"/>
  <c r="G79" i="1"/>
  <c r="G952" i="1"/>
  <c r="G1117" i="1"/>
  <c r="G525" i="1"/>
  <c r="G684" i="1"/>
  <c r="G605" i="1"/>
  <c r="G1030" i="1"/>
  <c r="G720" i="1"/>
  <c r="G267" i="1"/>
  <c r="G434" i="1"/>
  <c r="G830" i="1"/>
  <c r="G115" i="1"/>
  <c r="G75" i="1"/>
  <c r="G1111" i="1"/>
  <c r="G535" i="1"/>
  <c r="G1129" i="1"/>
  <c r="G571" i="1"/>
  <c r="G754" i="1"/>
  <c r="G642" i="1"/>
  <c r="G544" i="1"/>
  <c r="G220" i="1"/>
  <c r="G884" i="1"/>
  <c r="G662" i="1"/>
  <c r="G714" i="1"/>
  <c r="G1073" i="1"/>
  <c r="G1097" i="1"/>
  <c r="G286" i="1"/>
  <c r="G809" i="1"/>
  <c r="G1193" i="1"/>
  <c r="G903" i="1"/>
  <c r="G28" i="1"/>
  <c r="G673" i="1"/>
  <c r="G274" i="1"/>
  <c r="G369" i="1"/>
  <c r="G218" i="1"/>
  <c r="G155" i="1"/>
  <c r="G330" i="1"/>
  <c r="G85" i="1"/>
  <c r="G904" i="1"/>
  <c r="G1088" i="1"/>
  <c r="G161" i="1"/>
  <c r="G1095" i="1"/>
  <c r="G918" i="1"/>
  <c r="G824" i="1"/>
  <c r="G1084" i="1"/>
  <c r="G959" i="1"/>
  <c r="G346" i="1"/>
  <c r="G561" i="1"/>
  <c r="G1101" i="1"/>
  <c r="G124" i="1"/>
  <c r="G1178" i="1"/>
  <c r="G411" i="1"/>
  <c r="G715" i="1"/>
  <c r="G1216" i="1"/>
  <c r="G102" i="1"/>
  <c r="G308" i="1"/>
  <c r="G646" i="1"/>
  <c r="G708" i="1"/>
  <c r="G896" i="1"/>
  <c r="G947" i="1"/>
  <c r="G1044" i="1"/>
  <c r="G887" i="1"/>
  <c r="G923" i="1"/>
  <c r="G3" i="1"/>
  <c r="G76" i="1"/>
  <c r="G635" i="1"/>
  <c r="G291" i="1"/>
  <c r="G120" i="1"/>
  <c r="G245" i="1"/>
  <c r="G559" i="1"/>
  <c r="G1166" i="1"/>
  <c r="G1099" i="1"/>
  <c r="G21" i="1"/>
  <c r="G1110" i="1"/>
  <c r="G1113" i="1"/>
  <c r="G22" i="1"/>
  <c r="G30" i="1"/>
  <c r="G845" i="1"/>
  <c r="G993" i="1"/>
  <c r="G626" i="1"/>
  <c r="G622" i="1"/>
  <c r="G1186" i="1"/>
  <c r="G259" i="1"/>
  <c r="G685" i="1"/>
  <c r="G1196" i="1"/>
  <c r="G450" i="1"/>
  <c r="G805" i="1"/>
  <c r="G317" i="1"/>
  <c r="G210" i="1"/>
  <c r="G303" i="1"/>
  <c r="G305" i="1"/>
  <c r="G131" i="1"/>
  <c r="G449" i="1"/>
  <c r="G226" i="1"/>
  <c r="G547" i="1"/>
  <c r="G586" i="1"/>
  <c r="G1031" i="1"/>
  <c r="G760" i="1"/>
  <c r="G944" i="1"/>
  <c r="G859" i="1"/>
  <c r="G924" i="1"/>
  <c r="G186" i="1"/>
  <c r="G1146" i="1"/>
  <c r="G998" i="1"/>
  <c r="G35" i="1"/>
  <c r="G761" i="1"/>
  <c r="G97" i="1"/>
  <c r="G997" i="1"/>
  <c r="G513" i="1"/>
  <c r="G23" i="1"/>
  <c r="G104" i="1"/>
  <c r="G419" i="1"/>
  <c r="G789" i="1"/>
  <c r="G356" i="1"/>
  <c r="G854" i="1"/>
  <c r="G86" i="1"/>
  <c r="G674" i="1"/>
  <c r="G1205" i="1"/>
  <c r="G238" i="1"/>
  <c r="G536" i="1"/>
  <c r="G905" i="1"/>
  <c r="G17" i="1"/>
  <c r="G686" i="1"/>
  <c r="G800" i="1"/>
  <c r="G1207" i="1"/>
  <c r="G897" i="1"/>
  <c r="G156" i="1"/>
  <c r="G584" i="1"/>
  <c r="G816" i="1"/>
  <c r="G385" i="1"/>
  <c r="G501" i="1"/>
  <c r="G401" i="1"/>
  <c r="G179" i="1"/>
  <c r="G397" i="1"/>
  <c r="G402" i="1"/>
  <c r="G45" i="1"/>
  <c r="G151" i="1"/>
  <c r="G647" i="1"/>
  <c r="G610" i="1"/>
  <c r="G60" i="1"/>
  <c r="G1198" i="1"/>
  <c r="G1156" i="1"/>
  <c r="G275" i="1"/>
  <c r="G1104" i="1"/>
  <c r="G1217" i="1"/>
  <c r="G603" i="1"/>
  <c r="G247" i="1"/>
  <c r="G781" i="1"/>
  <c r="G508" i="1"/>
  <c r="G390" i="1"/>
  <c r="G594" i="1"/>
  <c r="G1119" i="1"/>
  <c r="G276" i="1"/>
  <c r="G232" i="1"/>
  <c r="G440" i="1"/>
  <c r="G709" i="1"/>
  <c r="G1149" i="1"/>
  <c r="G1016" i="1"/>
  <c r="G803" i="1"/>
  <c r="G471" i="1"/>
  <c r="G906" i="1"/>
  <c r="G1034" i="1"/>
  <c r="G828" i="1"/>
  <c r="G502" i="1"/>
  <c r="G966" i="1"/>
  <c r="G1174" i="1"/>
  <c r="G1054" i="1"/>
  <c r="G466" i="1"/>
  <c r="G219" i="1"/>
  <c r="G99" i="1"/>
  <c r="G192" i="1"/>
  <c r="G1013" i="1"/>
  <c r="G1012" i="1"/>
  <c r="G159" i="1"/>
  <c r="G1118" i="1"/>
  <c r="G448" i="1"/>
  <c r="G945" i="1"/>
  <c r="G468" i="1"/>
  <c r="G838" i="1"/>
  <c r="G1032" i="1"/>
  <c r="G503" i="1"/>
  <c r="G398" i="1"/>
  <c r="G367" i="1"/>
  <c r="G907" i="1"/>
  <c r="G348" i="1"/>
  <c r="G1168" i="1"/>
  <c r="G930" i="1"/>
  <c r="G1067" i="1"/>
  <c r="G229" i="1"/>
  <c r="G776" i="1"/>
  <c r="G190" i="1"/>
  <c r="G925" i="1"/>
  <c r="G953" i="1"/>
  <c r="G37" i="1"/>
  <c r="G849" i="1"/>
  <c r="G762" i="1"/>
  <c r="G763" i="1"/>
  <c r="G644" i="1"/>
  <c r="G154" i="1"/>
  <c r="G285" i="1"/>
  <c r="G292" i="1"/>
  <c r="G1160" i="1"/>
  <c r="G946" i="1"/>
  <c r="G936" i="1"/>
  <c r="G1211" i="1"/>
  <c r="G931" i="1"/>
  <c r="G293" i="1"/>
  <c r="G193" i="1"/>
  <c r="G374" i="1"/>
  <c r="G811" i="1"/>
  <c r="G63" i="1"/>
  <c r="G371" i="1"/>
  <c r="G268" i="1"/>
  <c r="G916" i="1"/>
  <c r="G1176" i="1"/>
  <c r="G1169" i="1"/>
  <c r="G382" i="1"/>
  <c r="G1076" i="1"/>
  <c r="G253" i="1"/>
  <c r="G1004" i="1"/>
  <c r="G962" i="1"/>
  <c r="G1190" i="1"/>
  <c r="G967" i="1"/>
  <c r="G1060" i="1"/>
  <c r="G935" i="1"/>
  <c r="G750" i="1"/>
  <c r="G134" i="1"/>
  <c r="G1050" i="1"/>
  <c r="G670" i="1"/>
  <c r="G740" i="1"/>
  <c r="G422" i="1"/>
  <c r="G1017" i="1"/>
  <c r="G687" i="1"/>
  <c r="G344" i="1"/>
  <c r="G1045" i="1"/>
  <c r="G596" i="1"/>
  <c r="G475" i="1"/>
  <c r="G606" i="1"/>
  <c r="G728" i="1"/>
  <c r="G554" i="1"/>
  <c r="G68" i="1"/>
  <c r="G480" i="1"/>
  <c r="G1123" i="1"/>
  <c r="G668" i="1"/>
  <c r="G236" i="1"/>
  <c r="G111" i="1"/>
  <c r="G1028" i="1"/>
  <c r="G515" i="1"/>
  <c r="G716" i="1"/>
  <c r="G50" i="1"/>
  <c r="G1109" i="1"/>
  <c r="G281" i="1"/>
  <c r="G795" i="1"/>
  <c r="G9" i="1"/>
  <c r="G645" i="1"/>
  <c r="G627" i="1"/>
  <c r="G681" i="1"/>
  <c r="G191" i="1"/>
  <c r="G250" i="1"/>
  <c r="G710" i="1"/>
  <c r="G142" i="1"/>
  <c r="G16" i="1"/>
  <c r="G331" i="1"/>
  <c r="G851" i="1"/>
  <c r="G1206" i="1"/>
  <c r="G844" i="1"/>
  <c r="G855" i="1"/>
  <c r="G831" i="1"/>
  <c r="G277" i="1"/>
  <c r="G46" i="1"/>
  <c r="G848" i="1"/>
  <c r="G872" i="1"/>
  <c r="G1068" i="1"/>
  <c r="G968" i="1"/>
  <c r="G726" i="1"/>
  <c r="G602" i="1"/>
  <c r="G152" i="1"/>
  <c r="G538" i="1"/>
  <c r="G587" i="1"/>
  <c r="G414" i="1"/>
  <c r="G782" i="1"/>
  <c r="G798" i="1"/>
  <c r="G950" i="1"/>
  <c r="G1046" i="1"/>
  <c r="G490" i="1"/>
  <c r="G612" i="1"/>
  <c r="G1023" i="1"/>
  <c r="G1202" i="1"/>
  <c r="G1038" i="1"/>
  <c r="G817" i="1"/>
  <c r="G570" i="1"/>
  <c r="G470" i="1"/>
  <c r="G731" i="1"/>
  <c r="G69" i="1"/>
  <c r="G67" i="1"/>
  <c r="G143" i="1"/>
  <c r="G40" i="1"/>
  <c r="G391" i="1"/>
  <c r="G553" i="1"/>
  <c r="G144" i="1"/>
  <c r="G665" i="1"/>
  <c r="G458" i="1"/>
  <c r="G416" i="1"/>
  <c r="G500" i="1"/>
  <c r="G1171" i="1"/>
  <c r="G801" i="1"/>
  <c r="G472" i="1"/>
  <c r="G1139" i="1"/>
  <c r="G327" i="1"/>
  <c r="G1182" i="1"/>
  <c r="G54" i="1"/>
  <c r="G73" i="1"/>
  <c r="G1179" i="1"/>
  <c r="G233" i="1"/>
  <c r="G27" i="1"/>
  <c r="G812" i="1"/>
  <c r="G883" i="1"/>
  <c r="G38" i="1"/>
  <c r="G31" i="1"/>
  <c r="G1025" i="1"/>
  <c r="G145" i="1"/>
  <c r="G565" i="1"/>
  <c r="G408" i="1"/>
  <c r="G825" i="1"/>
  <c r="G688" i="1"/>
  <c r="G908" i="1"/>
  <c r="G1033" i="1"/>
  <c r="G732" i="1"/>
  <c r="G1042" i="1"/>
  <c r="G55" i="1"/>
  <c r="G381" i="1"/>
  <c r="G601" i="1"/>
  <c r="G379" i="1"/>
  <c r="G1014" i="1"/>
  <c r="G909" i="1"/>
  <c r="G227" i="1"/>
  <c r="G180" i="1"/>
  <c r="G1005" i="1"/>
  <c r="G32" i="1"/>
  <c r="G1200" i="1"/>
  <c r="G43" i="1"/>
  <c r="G246" i="1"/>
  <c r="G248" i="1"/>
  <c r="G881" i="1"/>
  <c r="G304" i="1"/>
  <c r="G853" i="1"/>
  <c r="G1102" i="1"/>
  <c r="G813" i="1"/>
  <c r="G1018" i="1"/>
  <c r="G427" i="1"/>
  <c r="G509" i="1"/>
  <c r="G454" i="1"/>
  <c r="G278" i="1"/>
  <c r="G751" i="1"/>
  <c r="G527" i="1"/>
  <c r="G1147" i="1"/>
  <c r="G24" i="1"/>
  <c r="G162" i="1"/>
  <c r="G865" i="1"/>
  <c r="G309" i="1"/>
  <c r="G1150" i="1"/>
  <c r="G1203" i="1"/>
  <c r="G770" i="1"/>
  <c r="G1151" i="1"/>
  <c r="G266" i="1"/>
  <c r="G951" i="1"/>
  <c r="G898" i="1"/>
  <c r="G1079" i="1"/>
  <c r="G526" i="1"/>
  <c r="G891" i="1"/>
  <c r="G1154" i="1"/>
  <c r="G615" i="1"/>
  <c r="G1020" i="1"/>
  <c r="G1019" i="1"/>
  <c r="G25" i="1"/>
  <c r="G324" i="1"/>
  <c r="G1218" i="1"/>
  <c r="G969" i="1"/>
  <c r="G764" i="1"/>
  <c r="G521" i="1"/>
  <c r="G697" i="1"/>
  <c r="G790" i="1"/>
  <c r="G595" i="1"/>
  <c r="G1222" i="1"/>
  <c r="G199" i="1"/>
  <c r="G48" i="1"/>
  <c r="G783" i="1"/>
  <c r="G214" i="1"/>
  <c r="G721" i="1"/>
  <c r="G163" i="1"/>
  <c r="G771" i="1"/>
  <c r="G392" i="1"/>
  <c r="G412" i="1"/>
  <c r="G739" i="1"/>
  <c r="G722" i="1"/>
  <c r="G90" i="1"/>
  <c r="G632" i="1"/>
  <c r="G1085" i="1"/>
  <c r="G999" i="1"/>
  <c r="G723" i="1"/>
  <c r="G117" i="1"/>
  <c r="G51" i="1"/>
  <c r="G1103" i="1"/>
  <c r="G910" i="1"/>
  <c r="G384" i="1"/>
  <c r="G628" i="1"/>
  <c r="G118" i="1"/>
  <c r="G306" i="1"/>
  <c r="G784" i="1"/>
  <c r="G1105" i="1"/>
  <c r="G77" i="1"/>
  <c r="G431" i="1"/>
  <c r="G1132" i="1"/>
  <c r="G240" i="1"/>
  <c r="G892" i="1"/>
  <c r="G506" i="1"/>
  <c r="G600" i="1"/>
  <c r="G1043" i="1"/>
  <c r="G417" i="1"/>
  <c r="G885" i="1"/>
  <c r="G166" i="1"/>
  <c r="G689" i="1"/>
  <c r="G690" i="1"/>
  <c r="G375" i="1"/>
  <c r="G911" i="1"/>
  <c r="G1116" i="1"/>
  <c r="G1135" i="1"/>
  <c r="G61" i="1"/>
  <c r="G393" i="1"/>
  <c r="G205" i="1"/>
  <c r="G453" i="1"/>
  <c r="G766" i="1"/>
  <c r="G164" i="1"/>
  <c r="G970" i="1"/>
  <c r="G215" i="1"/>
  <c r="G785" i="1"/>
  <c r="G386" i="1"/>
  <c r="G406" i="1"/>
  <c r="G752" i="1"/>
  <c r="G146" i="1"/>
  <c r="G786" i="1"/>
  <c r="G112" i="1"/>
  <c r="G228" i="1"/>
  <c r="G1199" i="1"/>
  <c r="G826" i="1"/>
  <c r="G18" i="1"/>
  <c r="G557" i="1"/>
  <c r="G560" i="1"/>
  <c r="G652" i="1"/>
  <c r="G444" i="1"/>
  <c r="G512" i="1"/>
  <c r="G441" i="1"/>
  <c r="G492" i="1"/>
  <c r="G691" i="1"/>
  <c r="G729" i="1"/>
  <c r="G1086" i="1"/>
  <c r="G899" i="1"/>
  <c r="G132" i="1"/>
  <c r="G956" i="1"/>
  <c r="G556" i="1"/>
  <c r="G403" i="1"/>
  <c r="G566" i="1"/>
  <c r="G618" i="1"/>
  <c r="G491" i="1"/>
  <c r="G216" i="1"/>
  <c r="G2" i="1"/>
  <c r="G796" i="1"/>
  <c r="G1141" i="1"/>
  <c r="G176" i="1"/>
  <c r="G337" i="1"/>
  <c r="G477" i="1"/>
  <c r="G678" i="1"/>
  <c r="G231" i="1"/>
  <c r="G438" i="1"/>
  <c r="G717" i="1"/>
  <c r="G15" i="1"/>
  <c r="G1187" i="1"/>
  <c r="G712" i="1"/>
  <c r="G133" i="1"/>
  <c r="G960" i="1"/>
  <c r="G598" i="1"/>
  <c r="G792" i="1"/>
  <c r="G71" i="1"/>
  <c r="G396" i="1"/>
  <c r="G516" i="1"/>
  <c r="G841" i="1"/>
  <c r="G170" i="1"/>
  <c r="G932" i="1"/>
  <c r="G735" i="1"/>
  <c r="G217" i="1"/>
  <c r="G589" i="1"/>
  <c r="G12" i="1"/>
  <c r="G767" i="1"/>
  <c r="G572" i="1"/>
  <c r="G360" i="1"/>
  <c r="G147" i="1"/>
  <c r="G545" i="1"/>
  <c r="G211" i="1"/>
  <c r="G249" i="1"/>
  <c r="G318" i="1"/>
  <c r="G994" i="1"/>
  <c r="G810" i="1"/>
  <c r="G640" i="1"/>
  <c r="G82" i="1"/>
  <c r="G476" i="1"/>
  <c r="G878" i="1"/>
  <c r="G230" i="1"/>
  <c r="G197" i="1"/>
  <c r="G985" i="1"/>
  <c r="G787" i="1"/>
  <c r="G157" i="1"/>
  <c r="G711" i="1"/>
  <c r="G541" i="1"/>
  <c r="G148" i="1"/>
  <c r="G168" i="1"/>
  <c r="G207" i="1"/>
  <c r="G919" i="1"/>
  <c r="G6" i="1"/>
  <c r="G8" i="1"/>
  <c r="G483" i="1"/>
  <c r="G548" i="1"/>
  <c r="G737" i="1"/>
  <c r="G1081" i="1"/>
  <c r="G1087" i="1"/>
  <c r="G765" i="1"/>
  <c r="G986" i="1"/>
  <c r="G983" i="1"/>
  <c r="G279" i="1"/>
  <c r="G496" i="1"/>
  <c r="G84" i="1"/>
  <c r="G91" i="1"/>
  <c r="G1051" i="1"/>
  <c r="G1091" i="1"/>
  <c r="G573" i="1"/>
  <c r="G613" i="1"/>
  <c r="G264" i="1"/>
  <c r="G237" i="1"/>
  <c r="G435" i="1"/>
  <c r="G469" i="1"/>
  <c r="G738" i="1"/>
  <c r="G254" i="1"/>
  <c r="G399" i="1"/>
  <c r="G149" i="1"/>
  <c r="G113" i="1"/>
  <c r="G819" i="1"/>
  <c r="G1204" i="1"/>
  <c r="G241" i="1"/>
  <c r="G262" i="1"/>
  <c r="G319" i="1"/>
  <c r="G212" i="1"/>
  <c r="G879" i="1"/>
  <c r="G1006" i="1"/>
  <c r="G1112" i="1"/>
  <c r="G518" i="1"/>
  <c r="G497" i="1"/>
  <c r="G520" i="1"/>
  <c r="G100" i="1"/>
  <c r="G80" i="1"/>
  <c r="G58" i="1"/>
  <c r="G793" i="1"/>
  <c r="G171" i="1"/>
  <c r="G733" i="1"/>
  <c r="G1090" i="1"/>
  <c r="G597" i="1"/>
  <c r="G933" i="1"/>
  <c r="G675" i="1"/>
  <c r="G987" i="1"/>
  <c r="G698" i="1"/>
  <c r="G504" i="1"/>
  <c r="G451" i="1"/>
  <c r="G643" i="1"/>
  <c r="G549" i="1"/>
  <c r="G679" i="1"/>
  <c r="G815" i="1"/>
  <c r="G550" i="1"/>
  <c r="G350" i="1"/>
  <c r="G494" i="1"/>
  <c r="G551" i="1"/>
  <c r="G88" i="1"/>
  <c r="G1136" i="1"/>
  <c r="G325" i="1"/>
  <c r="G650" i="1"/>
  <c r="G742" i="1"/>
  <c r="G364" i="1"/>
  <c r="G433" i="1"/>
  <c r="G1121" i="1"/>
  <c r="G336" i="1"/>
  <c r="G456" i="1"/>
  <c r="G531" i="1"/>
  <c r="G1145" i="1"/>
  <c r="G165" i="1"/>
  <c r="G486" i="1"/>
  <c r="G1194" i="1"/>
  <c r="G1008" i="1"/>
  <c r="G432" i="1"/>
  <c r="G1039" i="1"/>
  <c r="G1164" i="1"/>
  <c r="G532" i="1"/>
  <c r="G832" i="1"/>
  <c r="G78" i="1"/>
  <c r="G671" i="1"/>
  <c r="G167" i="1"/>
  <c r="G198" i="1"/>
  <c r="G1078" i="1"/>
  <c r="G20" i="1"/>
  <c r="G263" i="1"/>
  <c r="G517" i="1"/>
  <c r="G479" i="1"/>
  <c r="G499" i="1"/>
  <c r="G188" i="1"/>
  <c r="G394" i="1"/>
  <c r="G388" i="1"/>
  <c r="G1185" i="1"/>
  <c r="G1227" i="1"/>
  <c r="G663" i="1"/>
  <c r="G623" i="1"/>
  <c r="G114" i="1"/>
  <c r="G363" i="1"/>
  <c r="G332" i="1"/>
  <c r="G578" i="1"/>
  <c r="G1069" i="1"/>
  <c r="G533" i="1"/>
  <c r="G1155" i="1"/>
  <c r="G1075" i="1"/>
  <c r="G971" i="1"/>
  <c r="G280" i="1"/>
  <c r="G718" i="1"/>
  <c r="G121" i="1"/>
  <c r="G498" i="1"/>
  <c r="G797" i="1"/>
  <c r="G409" i="1"/>
  <c r="G912" i="1"/>
  <c r="G208" i="1"/>
  <c r="G814" i="1"/>
  <c r="G1230" i="1"/>
  <c r="G19" i="1"/>
  <c r="G478" i="1"/>
  <c r="G1140" i="1"/>
  <c r="G1070" i="1"/>
  <c r="G1131" i="1"/>
  <c r="G978" i="1"/>
  <c r="G857" i="1"/>
  <c r="G913" i="1"/>
  <c r="G1133" i="1"/>
  <c r="G1015" i="1"/>
  <c r="G534" i="1"/>
  <c r="G700" i="1"/>
  <c r="G677" i="1"/>
  <c r="G335" i="1"/>
  <c r="G345" i="1"/>
  <c r="G485" i="1"/>
  <c r="G833" i="1"/>
  <c r="G837" i="1"/>
  <c r="G834" i="1"/>
  <c r="G1092" i="1"/>
  <c r="G875" i="1"/>
  <c r="G522" i="1"/>
  <c r="G1074" i="1"/>
  <c r="G83" i="1"/>
  <c r="G177" i="1"/>
  <c r="G116" i="1"/>
  <c r="G864" i="1"/>
  <c r="G753" i="1"/>
  <c r="G510" i="1"/>
  <c r="G187" i="1"/>
  <c r="G242" i="1"/>
  <c r="G62" i="1"/>
  <c r="G183" i="1"/>
  <c r="G1148" i="1"/>
  <c r="G294" i="1"/>
  <c r="G1152" i="1"/>
  <c r="G1080" i="1"/>
  <c r="G1212" i="1"/>
  <c r="G724" i="1"/>
  <c r="B4" i="6" l="1"/>
  <c r="K4" i="7"/>
  <c r="M4" i="7" s="1"/>
  <c r="A469" i="3"/>
  <c r="B469" i="3" s="1"/>
  <c r="C1065" i="2"/>
  <c r="C1064" i="2"/>
  <c r="A328" i="3"/>
  <c r="B328" i="3" s="1"/>
  <c r="A946" i="3"/>
  <c r="A993" i="3"/>
  <c r="C993" i="3" s="1"/>
  <c r="A1172" i="3"/>
  <c r="B1172" i="3" s="1"/>
  <c r="A1220" i="3"/>
  <c r="A671" i="3"/>
  <c r="B671" i="3" s="1"/>
  <c r="A824" i="3"/>
  <c r="A129" i="3"/>
  <c r="A640" i="3"/>
  <c r="B640" i="3" s="1"/>
  <c r="A985" i="3"/>
  <c r="A952" i="3"/>
  <c r="A492" i="3"/>
  <c r="B492" i="3" s="1"/>
  <c r="A803" i="3"/>
  <c r="B803" i="3" s="1"/>
  <c r="A214" i="3"/>
  <c r="B214" i="3" s="1"/>
  <c r="A869" i="3"/>
  <c r="A62" i="3"/>
  <c r="A215" i="3"/>
  <c r="B215" i="3" s="1"/>
  <c r="A669" i="3"/>
  <c r="A680" i="3"/>
  <c r="A812" i="3"/>
  <c r="B812" i="3" s="1"/>
  <c r="A856" i="3"/>
  <c r="B856" i="3" s="1"/>
  <c r="A697" i="3"/>
  <c r="B697" i="3" s="1"/>
  <c r="A652" i="3"/>
  <c r="A765" i="3"/>
  <c r="A837" i="3"/>
  <c r="B837" i="3" s="1"/>
  <c r="A122" i="3"/>
  <c r="A1197" i="3"/>
  <c r="A1068" i="3"/>
  <c r="B1068" i="3" s="1"/>
  <c r="A676" i="3"/>
  <c r="B676" i="3" s="1"/>
  <c r="A1065" i="3"/>
  <c r="B1065" i="3" s="1"/>
  <c r="A906" i="3"/>
  <c r="A67" i="3"/>
  <c r="A973" i="3"/>
  <c r="B973" i="3" s="1"/>
  <c r="A990" i="3"/>
  <c r="A412" i="3"/>
  <c r="A89" i="3"/>
  <c r="B89" i="3" s="1"/>
  <c r="A100" i="3"/>
  <c r="B100" i="3" s="1"/>
  <c r="A816" i="3"/>
  <c r="B816" i="3" s="1"/>
  <c r="A42" i="3"/>
  <c r="A1064" i="3"/>
  <c r="A272" i="3"/>
  <c r="B272" i="3" s="1"/>
  <c r="A1078" i="3"/>
  <c r="A1119" i="3"/>
  <c r="A840" i="3"/>
  <c r="B840" i="3" s="1"/>
  <c r="A394" i="3"/>
  <c r="B394" i="3" s="1"/>
  <c r="A13" i="3"/>
  <c r="B13" i="3" s="1"/>
  <c r="A470" i="3"/>
  <c r="A50" i="3"/>
  <c r="A162" i="3"/>
  <c r="B162" i="3" s="1"/>
  <c r="A579" i="3"/>
  <c r="A360" i="3"/>
  <c r="A123" i="3"/>
  <c r="B123" i="3" s="1"/>
  <c r="A379" i="3"/>
  <c r="B379" i="3" s="1"/>
  <c r="A475" i="3"/>
  <c r="B475" i="3" s="1"/>
  <c r="A466" i="3"/>
  <c r="A1128" i="3"/>
  <c r="A882" i="3"/>
  <c r="B882" i="3" s="1"/>
  <c r="A1216" i="3"/>
  <c r="A320" i="3"/>
  <c r="A1114" i="3"/>
  <c r="B1114" i="3" s="1"/>
  <c r="A1223" i="3"/>
  <c r="B1223" i="3" s="1"/>
  <c r="A130" i="3"/>
  <c r="B130" i="3" s="1"/>
  <c r="A643" i="3"/>
  <c r="A1082" i="3"/>
  <c r="A127" i="3"/>
  <c r="B127" i="3" s="1"/>
  <c r="A1069" i="3"/>
  <c r="A656" i="3"/>
  <c r="A1084" i="3"/>
  <c r="B1084" i="3" s="1"/>
  <c r="A1075" i="3"/>
  <c r="B1075" i="3" s="1"/>
  <c r="A366" i="3"/>
  <c r="B366" i="3" s="1"/>
  <c r="A535" i="3"/>
  <c r="A988" i="3"/>
  <c r="A1000" i="3"/>
  <c r="B1000" i="3" s="1"/>
  <c r="A485" i="3"/>
  <c r="A865" i="3"/>
  <c r="A228" i="3"/>
  <c r="B228" i="3" s="1"/>
  <c r="A750" i="3"/>
  <c r="B750" i="3" s="1"/>
  <c r="A823" i="3"/>
  <c r="B823" i="3" s="1"/>
  <c r="A590" i="3"/>
  <c r="A432" i="3"/>
  <c r="A410" i="3"/>
  <c r="B410" i="3" s="1"/>
  <c r="A323" i="3"/>
  <c r="A483" i="3"/>
  <c r="A359" i="3"/>
  <c r="B359" i="3" s="1"/>
  <c r="A1215" i="3"/>
  <c r="B1215" i="3" s="1"/>
  <c r="A845" i="3"/>
  <c r="B845" i="3" s="1"/>
  <c r="A283" i="3"/>
  <c r="A1193" i="3"/>
  <c r="A463" i="3"/>
  <c r="B463" i="3" s="1"/>
  <c r="A342" i="3"/>
  <c r="A759" i="3"/>
  <c r="A200" i="3"/>
  <c r="B200" i="3" s="1"/>
  <c r="A846" i="3"/>
  <c r="B846" i="3" s="1"/>
  <c r="A962" i="3"/>
  <c r="B962" i="3" s="1"/>
  <c r="A942" i="3"/>
  <c r="A140" i="3"/>
  <c r="A787" i="3"/>
  <c r="B787" i="3" s="1"/>
  <c r="A501" i="3"/>
  <c r="A681" i="3"/>
  <c r="A335" i="3"/>
  <c r="B335" i="3" s="1"/>
  <c r="A109" i="3"/>
  <c r="B109" i="3" s="1"/>
  <c r="A570" i="3"/>
  <c r="B570" i="3" s="1"/>
  <c r="A731" i="3"/>
  <c r="A1018" i="3"/>
  <c r="A306" i="3"/>
  <c r="B306" i="3" s="1"/>
  <c r="A531" i="3"/>
  <c r="A45" i="3"/>
  <c r="A99" i="3"/>
  <c r="B99" i="3" s="1"/>
  <c r="A588" i="3"/>
  <c r="B588" i="3" s="1"/>
  <c r="A522" i="3"/>
  <c r="B522" i="3" s="1"/>
  <c r="A932" i="3"/>
  <c r="A510" i="3"/>
  <c r="A371" i="3"/>
  <c r="B371" i="3" s="1"/>
  <c r="A608" i="3"/>
  <c r="A222" i="3"/>
  <c r="A73" i="3"/>
  <c r="B73" i="3" s="1"/>
  <c r="A20" i="3"/>
  <c r="B20" i="3" s="1"/>
  <c r="A603" i="3"/>
  <c r="B603" i="3" s="1"/>
  <c r="A245" i="3"/>
  <c r="A1005" i="3"/>
  <c r="A1200" i="3"/>
  <c r="B1200" i="3" s="1"/>
  <c r="A316" i="3"/>
  <c r="A56" i="3"/>
  <c r="A950" i="3"/>
  <c r="B950" i="3" s="1"/>
  <c r="A175" i="3"/>
  <c r="B175" i="3" s="1"/>
  <c r="A1042" i="3"/>
  <c r="B1042" i="3" s="1"/>
  <c r="A1053" i="3"/>
  <c r="A1156" i="3"/>
  <c r="A185" i="3"/>
  <c r="B185" i="3" s="1"/>
  <c r="A458" i="3"/>
  <c r="A707" i="3"/>
  <c r="A815" i="3"/>
  <c r="B815" i="3" s="1"/>
  <c r="A1228" i="3"/>
  <c r="B1228" i="3" s="1"/>
  <c r="A289" i="3"/>
  <c r="B289" i="3" s="1"/>
  <c r="A234" i="3"/>
  <c r="A157" i="3"/>
  <c r="A333" i="3"/>
  <c r="B333" i="3" s="1"/>
  <c r="A576" i="3"/>
  <c r="A93" i="3"/>
  <c r="A727" i="3"/>
  <c r="B727" i="3" s="1"/>
  <c r="A702" i="3"/>
  <c r="B702" i="3" s="1"/>
  <c r="A276" i="3"/>
  <c r="B276" i="3" s="1"/>
  <c r="A309" i="3"/>
  <c r="A92" i="3"/>
  <c r="A181" i="3"/>
  <c r="B181" i="3" s="1"/>
  <c r="A263" i="3"/>
  <c r="A761" i="3"/>
  <c r="A670" i="3"/>
  <c r="B670" i="3" s="1"/>
  <c r="A428" i="3"/>
  <c r="B428" i="3" s="1"/>
  <c r="A297" i="3"/>
  <c r="B297" i="3" s="1"/>
  <c r="A851" i="3"/>
  <c r="A760" i="3"/>
  <c r="A767" i="3"/>
  <c r="B767" i="3" s="1"/>
  <c r="A383" i="3"/>
  <c r="A369" i="3"/>
  <c r="A449" i="3"/>
  <c r="B449" i="3" s="1"/>
  <c r="A268" i="3"/>
  <c r="B268" i="3" s="1"/>
  <c r="A948" i="3"/>
  <c r="B948" i="3" s="1"/>
  <c r="A242" i="3"/>
  <c r="A618" i="3"/>
  <c r="A914" i="3"/>
  <c r="B914" i="3" s="1"/>
  <c r="A710" i="3"/>
  <c r="A684" i="3"/>
  <c r="A945" i="3"/>
  <c r="B945" i="3" s="1"/>
  <c r="A153" i="3"/>
  <c r="B153" i="3" s="1"/>
  <c r="A1168" i="3"/>
  <c r="B1168" i="3" s="1"/>
  <c r="A1194" i="3"/>
  <c r="A239" i="3"/>
  <c r="A225" i="3"/>
  <c r="B225" i="3" s="1"/>
  <c r="A442" i="3"/>
  <c r="A1166" i="3"/>
  <c r="A152" i="3"/>
  <c r="B152" i="3" s="1"/>
  <c r="A547" i="3"/>
  <c r="B547" i="3" s="1"/>
  <c r="A1046" i="3"/>
  <c r="B1046" i="3" s="1"/>
  <c r="A916" i="3"/>
  <c r="A420" i="3"/>
  <c r="A888" i="3"/>
  <c r="A986" i="3"/>
  <c r="A1097" i="3"/>
  <c r="A37" i="3"/>
  <c r="B37" i="3" s="1"/>
  <c r="A32" i="3"/>
  <c r="B32" i="3" s="1"/>
  <c r="A584" i="3"/>
  <c r="B584" i="3" s="1"/>
  <c r="A237" i="3"/>
  <c r="A29" i="3"/>
  <c r="A908" i="3"/>
  <c r="B908" i="3" s="1"/>
  <c r="A1121" i="3"/>
  <c r="A800" i="3"/>
  <c r="A562" i="3"/>
  <c r="B562" i="3" s="1"/>
  <c r="A1092" i="3"/>
  <c r="B1092" i="3" s="1"/>
  <c r="A1129" i="3"/>
  <c r="B1129" i="3" s="1"/>
  <c r="A377" i="3"/>
  <c r="A1167" i="3"/>
  <c r="A796" i="3"/>
  <c r="B796" i="3" s="1"/>
  <c r="A24" i="3"/>
  <c r="A719" i="3"/>
  <c r="A567" i="3"/>
  <c r="B567" i="3" s="1"/>
  <c r="A826" i="3"/>
  <c r="B826" i="3" s="1"/>
  <c r="A1079" i="3"/>
  <c r="B1079" i="3" s="1"/>
  <c r="A883" i="3"/>
  <c r="A982" i="3"/>
  <c r="A569" i="3"/>
  <c r="B569" i="3" s="1"/>
  <c r="A955" i="3"/>
  <c r="A548" i="3"/>
  <c r="A273" i="3"/>
  <c r="B273" i="3" s="1"/>
  <c r="A581" i="3"/>
  <c r="B581" i="3" s="1"/>
  <c r="A249" i="3"/>
  <c r="B249" i="3" s="1"/>
  <c r="A375" i="3"/>
  <c r="A1214" i="3"/>
  <c r="A1118" i="3"/>
  <c r="B1118" i="3" s="1"/>
  <c r="A940" i="3"/>
  <c r="A82" i="3"/>
  <c r="A542" i="3"/>
  <c r="B542" i="3" s="1"/>
  <c r="A505" i="3"/>
  <c r="B505" i="3" s="1"/>
  <c r="A424" i="3"/>
  <c r="B424" i="3" s="1"/>
  <c r="A453" i="3"/>
  <c r="A209" i="3"/>
  <c r="A644" i="3"/>
  <c r="B644" i="3" s="1"/>
  <c r="A557" i="3"/>
  <c r="A890" i="3"/>
  <c r="A110" i="3"/>
  <c r="B110" i="3" s="1"/>
  <c r="A693" i="3"/>
  <c r="B693" i="3" s="1"/>
  <c r="A356" i="3"/>
  <c r="B356" i="3" s="1"/>
  <c r="A532" i="3"/>
  <c r="A635" i="3"/>
  <c r="A775" i="3"/>
  <c r="B775" i="3" s="1"/>
  <c r="A381" i="3"/>
  <c r="A630" i="3"/>
  <c r="A1059" i="3"/>
  <c r="B1059" i="3" s="1"/>
  <c r="A706" i="3"/>
  <c r="B706" i="3" s="1"/>
  <c r="A437" i="3"/>
  <c r="B437" i="3" s="1"/>
  <c r="A1175" i="3"/>
  <c r="A167" i="3"/>
  <c r="A83" i="3"/>
  <c r="B83" i="3" s="1"/>
  <c r="A788" i="3"/>
  <c r="A216" i="3"/>
  <c r="A1131" i="3"/>
  <c r="B1131" i="3" s="1"/>
  <c r="A52" i="3"/>
  <c r="B52" i="3" s="1"/>
  <c r="A264" i="3"/>
  <c r="B264" i="3" s="1"/>
  <c r="A1199" i="3"/>
  <c r="A689" i="3"/>
  <c r="A131" i="3"/>
  <c r="B131" i="3" s="1"/>
  <c r="A664" i="3"/>
  <c r="A995" i="3"/>
  <c r="A233" i="3"/>
  <c r="B233" i="3" s="1"/>
  <c r="A445" i="3"/>
  <c r="B445" i="3" s="1"/>
  <c r="A735" i="3"/>
  <c r="B735" i="3" s="1"/>
  <c r="A830" i="3"/>
  <c r="A393" i="3"/>
  <c r="A244" i="3"/>
  <c r="B244" i="3" s="1"/>
  <c r="A1213" i="3"/>
  <c r="A462" i="3"/>
  <c r="A113" i="3"/>
  <c r="B113" i="3" s="1"/>
  <c r="A252" i="3"/>
  <c r="B252" i="3" s="1"/>
  <c r="A331" i="3"/>
  <c r="B331" i="3" s="1"/>
  <c r="A711" i="3"/>
  <c r="A1222" i="3"/>
  <c r="A1219" i="3"/>
  <c r="B1219" i="3" s="1"/>
  <c r="A500" i="3"/>
  <c r="A218" i="3"/>
  <c r="A409" i="3"/>
  <c r="B409" i="3" s="1"/>
  <c r="A169" i="3"/>
  <c r="B169" i="3" s="1"/>
  <c r="A433" i="3"/>
  <c r="B433" i="3" s="1"/>
  <c r="A704" i="3"/>
  <c r="A1093" i="3"/>
  <c r="A530" i="3"/>
  <c r="B530" i="3" s="1"/>
  <c r="A745" i="3"/>
  <c r="A1028" i="3"/>
  <c r="A121" i="3"/>
  <c r="B121" i="3" s="1"/>
  <c r="A417" i="3"/>
  <c r="B417" i="3" s="1"/>
  <c r="A195" i="3"/>
  <c r="B195" i="3" s="1"/>
  <c r="A606" i="3"/>
  <c r="A502" i="3"/>
  <c r="A133" i="3"/>
  <c r="B133" i="3" s="1"/>
  <c r="A204" i="3"/>
  <c r="A627" i="3"/>
  <c r="A451" i="3"/>
  <c r="B451" i="3" s="1"/>
  <c r="A1108" i="3"/>
  <c r="B1108" i="3" s="1"/>
  <c r="A1144" i="3"/>
  <c r="B1144" i="3" s="1"/>
  <c r="A143" i="3"/>
  <c r="A76" i="3"/>
  <c r="A270" i="3"/>
  <c r="B270" i="3" s="1"/>
  <c r="A14" i="3"/>
  <c r="A556" i="3"/>
  <c r="A478" i="3"/>
  <c r="B478" i="3" s="1"/>
  <c r="A55" i="3"/>
  <c r="B55" i="3" s="1"/>
  <c r="A668" i="3"/>
  <c r="B668" i="3" s="1"/>
  <c r="A994" i="3"/>
  <c r="A318" i="3"/>
  <c r="A889" i="3"/>
  <c r="B889" i="3" s="1"/>
  <c r="A578" i="3"/>
  <c r="A285" i="3"/>
  <c r="A246" i="3"/>
  <c r="B246" i="3" s="1"/>
  <c r="A881" i="3"/>
  <c r="B881" i="3" s="1"/>
  <c r="A691" i="3"/>
  <c r="B691" i="3" s="1"/>
  <c r="A1145" i="3"/>
  <c r="A106" i="3"/>
  <c r="A1142" i="3"/>
  <c r="B1142" i="3" s="1"/>
  <c r="A565" i="3"/>
  <c r="A31" i="3"/>
  <c r="A1181" i="3"/>
  <c r="B1181" i="3" s="1"/>
  <c r="A801" i="3"/>
  <c r="B801" i="3" s="1"/>
  <c r="A142" i="3"/>
  <c r="B142" i="3" s="1"/>
  <c r="A602" i="3"/>
  <c r="A808" i="3"/>
  <c r="A794" i="3"/>
  <c r="B794" i="3" s="1"/>
  <c r="A575" i="3"/>
  <c r="A12" i="3"/>
  <c r="C12" i="3" s="1"/>
  <c r="A546" i="3"/>
  <c r="B546" i="3" s="1"/>
  <c r="A406" i="3"/>
  <c r="B406" i="3" s="1"/>
  <c r="A1217" i="3"/>
  <c r="B1217" i="3" s="1"/>
  <c r="A46" i="3"/>
  <c r="A663" i="3"/>
  <c r="A858" i="3"/>
  <c r="B858" i="3" s="1"/>
  <c r="A539" i="3"/>
  <c r="A1202" i="3"/>
  <c r="A571" i="3"/>
  <c r="B571" i="3" s="1"/>
  <c r="A312" i="3"/>
  <c r="B312" i="3" s="1"/>
  <c r="A764" i="3"/>
  <c r="B764" i="3" s="1"/>
  <c r="A957" i="3"/>
  <c r="A186" i="3"/>
  <c r="A1060" i="3"/>
  <c r="B1060" i="3" s="1"/>
  <c r="A308" i="3"/>
  <c r="A520" i="3"/>
  <c r="A499" i="3"/>
  <c r="B499" i="3" s="1"/>
  <c r="A213" i="3"/>
  <c r="B213" i="3" s="1"/>
  <c r="A679" i="3"/>
  <c r="B679" i="3" s="1"/>
  <c r="A771" i="3"/>
  <c r="A912" i="3"/>
  <c r="A484" i="3"/>
  <c r="B484" i="3" s="1"/>
  <c r="A30" i="3"/>
  <c r="A780" i="3"/>
  <c r="A859" i="3"/>
  <c r="B859" i="3" s="1"/>
  <c r="A178" i="3"/>
  <c r="B178" i="3" s="1"/>
  <c r="A585" i="3"/>
  <c r="B585" i="3" s="1"/>
  <c r="A660" i="3"/>
  <c r="A637" i="3"/>
  <c r="A490" i="3"/>
  <c r="A558" i="3"/>
  <c r="A2" i="3"/>
  <c r="A857" i="3"/>
  <c r="B857" i="3" s="1"/>
  <c r="A336" i="3"/>
  <c r="B336" i="3" s="1"/>
  <c r="A1157" i="3"/>
  <c r="B1157" i="3" s="1"/>
  <c r="A365" i="3"/>
  <c r="A25" i="3"/>
  <c r="A380" i="3"/>
  <c r="B380" i="3" s="1"/>
  <c r="A3" i="3"/>
  <c r="A708" i="3"/>
  <c r="A407" i="3"/>
  <c r="B407" i="3" s="1"/>
  <c r="A923" i="3"/>
  <c r="B923" i="3" s="1"/>
  <c r="A713" i="3"/>
  <c r="B713" i="3" s="1"/>
  <c r="A468" i="3"/>
  <c r="A319" i="3"/>
  <c r="A582" i="3"/>
  <c r="B582" i="3" s="1"/>
  <c r="A692" i="3"/>
  <c r="A202" i="3"/>
  <c r="A257" i="3"/>
  <c r="B257" i="3" s="1"/>
  <c r="A511" i="3"/>
  <c r="B511" i="3" s="1"/>
  <c r="A256" i="3"/>
  <c r="B256" i="3" s="1"/>
  <c r="A1109" i="3"/>
  <c r="A337" i="3"/>
  <c r="A903" i="3"/>
  <c r="B903" i="3" s="1"/>
  <c r="A728" i="3"/>
  <c r="A278" i="3"/>
  <c r="A927" i="3"/>
  <c r="B927" i="3" s="1"/>
  <c r="A414" i="3"/>
  <c r="B414" i="3" s="1"/>
  <c r="A1085" i="3"/>
  <c r="B1085" i="3" s="1"/>
  <c r="A528" i="3"/>
  <c r="A431" i="3"/>
  <c r="A7" i="3"/>
  <c r="B7" i="3" s="1"/>
  <c r="A975" i="3"/>
  <c r="A866" i="3"/>
  <c r="A524" i="3"/>
  <c r="B524" i="3" s="1"/>
  <c r="A465" i="3"/>
  <c r="B465" i="3" s="1"/>
  <c r="A192" i="3"/>
  <c r="B192" i="3" s="1"/>
  <c r="A339" i="3"/>
  <c r="A229" i="3"/>
  <c r="A476" i="3"/>
  <c r="B476" i="3" s="1"/>
  <c r="A1080" i="3"/>
  <c r="A125" i="3"/>
  <c r="A895" i="3"/>
  <c r="B895" i="3" s="1"/>
  <c r="A629" i="3"/>
  <c r="B629" i="3" s="1"/>
  <c r="A495" i="3"/>
  <c r="B495" i="3" s="1"/>
  <c r="A436" i="3"/>
  <c r="A1017" i="3"/>
  <c r="A589" i="3"/>
  <c r="B589" i="3" s="1"/>
  <c r="A334" i="3"/>
  <c r="A1160" i="3"/>
  <c r="A1024" i="3"/>
  <c r="B1024" i="3" s="1"/>
  <c r="A292" i="3"/>
  <c r="B292" i="3" s="1"/>
  <c r="A91" i="3"/>
  <c r="B91" i="3" s="1"/>
  <c r="A126" i="3"/>
  <c r="A971" i="3"/>
  <c r="A659" i="3"/>
  <c r="B659" i="3" s="1"/>
  <c r="A165" i="3"/>
  <c r="A1045" i="3"/>
  <c r="A300" i="3"/>
  <c r="B300" i="3" s="1"/>
  <c r="A374" i="3"/>
  <c r="B374" i="3" s="1"/>
  <c r="A836" i="3"/>
  <c r="B836" i="3" s="1"/>
  <c r="A843" i="3"/>
  <c r="A1062" i="3"/>
  <c r="A756" i="3"/>
  <c r="B756" i="3" s="1"/>
  <c r="A422" i="3"/>
  <c r="A974" i="3"/>
  <c r="A16" i="3"/>
  <c r="B16" i="3" s="1"/>
  <c r="A1173" i="3"/>
  <c r="B1173" i="3" s="1"/>
  <c r="A193" i="3"/>
  <c r="B193" i="3" s="1"/>
  <c r="A1192" i="3"/>
  <c r="A411" i="3"/>
  <c r="A1130" i="3"/>
  <c r="B1130" i="3" s="1"/>
  <c r="A968" i="3"/>
  <c r="A281" i="3"/>
  <c r="A496" i="3"/>
  <c r="B496" i="3" s="1"/>
  <c r="A260" i="3"/>
  <c r="B260" i="3" s="1"/>
  <c r="A18" i="3"/>
  <c r="B18" i="3" s="1"/>
  <c r="A566" i="3"/>
  <c r="A607" i="3"/>
  <c r="A1212" i="3"/>
  <c r="B1212" i="3" s="1"/>
  <c r="A802" i="3"/>
  <c r="A348" i="3"/>
  <c r="A79" i="3"/>
  <c r="B79" i="3" s="1"/>
  <c r="A81" i="3"/>
  <c r="B81" i="3" s="1"/>
  <c r="A696" i="3"/>
  <c r="B696" i="3" s="1"/>
  <c r="A1061" i="3"/>
  <c r="A983" i="3"/>
  <c r="A1099" i="3"/>
  <c r="B1099" i="3" s="1"/>
  <c r="A623" i="3"/>
  <c r="A792" i="3"/>
  <c r="A277" i="3"/>
  <c r="B277" i="3" s="1"/>
  <c r="A1187" i="3"/>
  <c r="B1187" i="3" s="1"/>
  <c r="A1095" i="3"/>
  <c r="B1095" i="3" s="1"/>
  <c r="A918" i="3"/>
  <c r="A396" i="3"/>
  <c r="A441" i="3"/>
  <c r="B441" i="3" s="1"/>
  <c r="A658" i="3"/>
  <c r="A1052" i="3"/>
  <c r="A774" i="3"/>
  <c r="B774" i="3" s="1"/>
  <c r="A1209" i="3"/>
  <c r="B1209" i="3" s="1"/>
  <c r="A206" i="3"/>
  <c r="B206" i="3" s="1"/>
  <c r="A934" i="3"/>
  <c r="A507" i="3"/>
  <c r="A274" i="3"/>
  <c r="B274" i="3" s="1"/>
  <c r="A853" i="3"/>
  <c r="A47" i="3"/>
  <c r="A361" i="3"/>
  <c r="B361" i="3" s="1"/>
  <c r="A809" i="3"/>
  <c r="B809" i="3" s="1"/>
  <c r="A997" i="3"/>
  <c r="B997" i="3" s="1"/>
  <c r="A408" i="3"/>
  <c r="A1051" i="3"/>
  <c r="A1086" i="3"/>
  <c r="B1086" i="3" s="1"/>
  <c r="A936" i="3"/>
  <c r="A778" i="3"/>
  <c r="A718" i="3"/>
  <c r="B718" i="3" s="1"/>
  <c r="A655" i="3"/>
  <c r="B655" i="3" s="1"/>
  <c r="A829" i="3"/>
  <c r="B829" i="3" s="1"/>
  <c r="A443" i="3"/>
  <c r="A632" i="3"/>
  <c r="A898" i="3"/>
  <c r="B898" i="3" s="1"/>
  <c r="A452" i="3"/>
  <c r="A182" i="3"/>
  <c r="A266" i="3"/>
  <c r="B266" i="3" s="1"/>
  <c r="A698" i="3"/>
  <c r="B698" i="3" s="1"/>
  <c r="A838" i="3"/>
  <c r="B838" i="3" s="1"/>
  <c r="A999" i="3"/>
  <c r="A275" i="3"/>
  <c r="A71" i="3"/>
  <c r="B71" i="3" s="1"/>
  <c r="A288" i="3"/>
  <c r="A810" i="3"/>
  <c r="A688" i="3"/>
  <c r="B688" i="3" s="1"/>
  <c r="A187" i="3"/>
  <c r="B187" i="3" s="1"/>
  <c r="A207" i="3"/>
  <c r="B207" i="3" s="1"/>
  <c r="A177" i="3"/>
  <c r="A439" i="3"/>
  <c r="A958" i="3"/>
  <c r="B958" i="3" s="1"/>
  <c r="A150" i="3"/>
  <c r="A758" i="3"/>
  <c r="A232" i="3"/>
  <c r="B232" i="3" s="1"/>
  <c r="A203" i="3"/>
  <c r="B203" i="3" s="1"/>
  <c r="A269" i="3"/>
  <c r="B269" i="3" s="1"/>
  <c r="A1072" i="3"/>
  <c r="A1116" i="3"/>
  <c r="A504" i="3"/>
  <c r="B504" i="3" s="1"/>
  <c r="A554" i="3"/>
  <c r="A933" i="3"/>
  <c r="A641" i="3"/>
  <c r="B641" i="3" s="1"/>
  <c r="A1158" i="3"/>
  <c r="B1158" i="3" s="1"/>
  <c r="A1001" i="3"/>
  <c r="B1001" i="3" s="1"/>
  <c r="A820" i="3"/>
  <c r="A70" i="3"/>
  <c r="A694" i="3"/>
  <c r="B694" i="3" s="1"/>
  <c r="A798" i="3"/>
  <c r="A922" i="3"/>
  <c r="A145" i="3"/>
  <c r="B145" i="3" s="1"/>
  <c r="A481" i="3"/>
  <c r="B481" i="3" s="1"/>
  <c r="A1009" i="3"/>
  <c r="B1009" i="3" s="1"/>
  <c r="A1031" i="3"/>
  <c r="A795" i="3"/>
  <c r="A595" i="3"/>
  <c r="B595" i="3" s="1"/>
  <c r="A534" i="3"/>
  <c r="A744" i="3"/>
  <c r="A1083" i="3"/>
  <c r="B1083" i="3" s="1"/>
  <c r="A1182" i="3"/>
  <c r="B1182" i="3" s="1"/>
  <c r="A867" i="3"/>
  <c r="B867" i="3" s="1"/>
  <c r="A1123" i="3"/>
  <c r="A989" i="3"/>
  <c r="A624" i="3"/>
  <c r="B624" i="3" s="1"/>
  <c r="A701" i="3"/>
  <c r="A599" i="3"/>
  <c r="A198" i="3"/>
  <c r="B198" i="3" s="1"/>
  <c r="A1210" i="3"/>
  <c r="B1210" i="3" s="1"/>
  <c r="A287" i="3"/>
  <c r="B287" i="3" s="1"/>
  <c r="A552" i="3"/>
  <c r="A69" i="3"/>
  <c r="A68" i="3"/>
  <c r="B68" i="3" s="1"/>
  <c r="A480" i="3"/>
  <c r="A598" i="3"/>
  <c r="A176" i="3"/>
  <c r="B176" i="3" s="1"/>
  <c r="A224" i="3"/>
  <c r="B224" i="3" s="1"/>
  <c r="A427" i="3"/>
  <c r="B427" i="3" s="1"/>
  <c r="A367" i="3"/>
  <c r="A10" i="3"/>
  <c r="A515" i="3"/>
  <c r="B515" i="3" s="1"/>
  <c r="A755" i="3"/>
  <c r="A864" i="3"/>
  <c r="A981" i="3"/>
  <c r="B981" i="3" s="1"/>
  <c r="A828" i="3"/>
  <c r="B828" i="3" s="1"/>
  <c r="A913" i="3"/>
  <c r="B913" i="3" s="1"/>
  <c r="A605" i="3"/>
  <c r="A768" i="3"/>
  <c r="A58" i="3"/>
  <c r="B58" i="3" s="1"/>
  <c r="A388" i="3"/>
  <c r="A893" i="3"/>
  <c r="A943" i="3"/>
  <c r="B943" i="3" s="1"/>
  <c r="A1104" i="3"/>
  <c r="B1104" i="3" s="1"/>
  <c r="A733" i="3"/>
  <c r="B733" i="3" s="1"/>
  <c r="A849" i="3"/>
  <c r="A523" i="3"/>
  <c r="A928" i="3"/>
  <c r="B928" i="3" s="1"/>
  <c r="A672" i="3"/>
  <c r="A861" i="3"/>
  <c r="A847" i="3"/>
  <c r="B847" i="3" s="1"/>
  <c r="A86" i="3"/>
  <c r="B86" i="3" s="1"/>
  <c r="A1021" i="3"/>
  <c r="B1021" i="3" s="1"/>
  <c r="A236" i="3"/>
  <c r="A1088" i="3"/>
  <c r="A1014" i="3"/>
  <c r="B1014" i="3" s="1"/>
  <c r="A762" i="3"/>
  <c r="A413" i="3"/>
  <c r="A1176" i="3"/>
  <c r="B1176" i="3" s="1"/>
  <c r="A1022" i="3"/>
  <c r="B1022" i="3" s="1"/>
  <c r="A117" i="3"/>
  <c r="B117" i="3" s="1"/>
  <c r="A561" i="3"/>
  <c r="A949" i="3"/>
  <c r="A730" i="3"/>
  <c r="B730" i="3" s="1"/>
  <c r="A423" i="3"/>
  <c r="A372" i="3"/>
  <c r="A580" i="3"/>
  <c r="B580" i="3" s="1"/>
  <c r="A757" i="3"/>
  <c r="B757" i="3" s="1"/>
  <c r="A115" i="3"/>
  <c r="B115" i="3" s="1"/>
  <c r="A517" i="3"/>
  <c r="A1122" i="3"/>
  <c r="A390" i="3"/>
  <c r="B390" i="3" s="1"/>
  <c r="A613" i="3"/>
  <c r="A457" i="3"/>
  <c r="A397" i="3"/>
  <c r="B397" i="3" s="1"/>
  <c r="A1101" i="3"/>
  <c r="B1101" i="3" s="1"/>
  <c r="A280" i="3"/>
  <c r="B280" i="3" s="1"/>
  <c r="A154" i="3"/>
  <c r="A628" i="3"/>
  <c r="A944" i="3"/>
  <c r="B944" i="3" s="1"/>
  <c r="A1204" i="3"/>
  <c r="A770" i="3"/>
  <c r="A700" i="3"/>
  <c r="B700" i="3" s="1"/>
  <c r="A494" i="3"/>
  <c r="B494" i="3" s="1"/>
  <c r="A373" i="3"/>
  <c r="B373" i="3" s="1"/>
  <c r="A514" i="3"/>
  <c r="A447" i="3"/>
  <c r="A164" i="3"/>
  <c r="B164" i="3" s="1"/>
  <c r="A841" i="3"/>
  <c r="A712" i="3"/>
  <c r="A749" i="3"/>
  <c r="B749" i="3" s="1"/>
  <c r="A1188" i="3"/>
  <c r="B1188" i="3" s="1"/>
  <c r="A839" i="3"/>
  <c r="B839" i="3" s="1"/>
  <c r="A619" i="3"/>
  <c r="A1141" i="3"/>
  <c r="A303" i="3"/>
  <c r="B303" i="3" s="1"/>
  <c r="A1012" i="3"/>
  <c r="A208" i="3"/>
  <c r="A1139" i="3"/>
  <c r="B1139" i="3" s="1"/>
  <c r="A434" i="3"/>
  <c r="B434" i="3" s="1"/>
  <c r="A349" i="3"/>
  <c r="B349" i="3" s="1"/>
  <c r="A389" i="3"/>
  <c r="A860" i="3"/>
  <c r="A5" i="3"/>
  <c r="B5" i="3" s="1"/>
  <c r="A191" i="3"/>
  <c r="A472" i="3"/>
  <c r="A884" i="3"/>
  <c r="B884" i="3" s="1"/>
  <c r="A536" i="3"/>
  <c r="B536" i="3" s="1"/>
  <c r="A951" i="3"/>
  <c r="B951" i="3" s="1"/>
  <c r="A223" i="3"/>
  <c r="A132" i="3"/>
  <c r="A503" i="3"/>
  <c r="B503" i="3" s="1"/>
  <c r="A259" i="3"/>
  <c r="A160" i="3"/>
  <c r="A876" i="3"/>
  <c r="B876" i="3" s="1"/>
  <c r="A1100" i="3"/>
  <c r="B1100" i="3" s="1"/>
  <c r="A1211" i="3"/>
  <c r="B1211" i="3" s="1"/>
  <c r="A963" i="3"/>
  <c r="A509" i="3"/>
  <c r="A594" i="3"/>
  <c r="B594" i="3" s="1"/>
  <c r="A726" i="3"/>
  <c r="A891" i="3"/>
  <c r="A151" i="3"/>
  <c r="B151" i="3" s="1"/>
  <c r="A94" i="3"/>
  <c r="B94" i="3" s="1"/>
  <c r="A1074" i="3"/>
  <c r="B1074" i="3" s="1"/>
  <c r="A271" i="3"/>
  <c r="A925" i="3"/>
  <c r="A43" i="3"/>
  <c r="B43" i="3" s="1"/>
  <c r="A327" i="3"/>
  <c r="A675" i="3"/>
  <c r="A146" i="3"/>
  <c r="B146" i="3" s="1"/>
  <c r="A170" i="3"/>
  <c r="B170" i="3" s="1"/>
  <c r="A1044" i="3"/>
  <c r="B1044" i="3" s="1"/>
  <c r="A161" i="3"/>
  <c r="A1025" i="3"/>
  <c r="A386" i="3"/>
  <c r="B386" i="3" s="1"/>
  <c r="A44" i="3"/>
  <c r="A781" i="3"/>
  <c r="A138" i="3"/>
  <c r="B138" i="3" s="1"/>
  <c r="A677" i="3"/>
  <c r="B677" i="3" s="1"/>
  <c r="A799" i="3"/>
  <c r="B799" i="3" s="1"/>
  <c r="A1105" i="3"/>
  <c r="A159" i="3"/>
  <c r="A54" i="3"/>
  <c r="B54" i="3" s="1"/>
  <c r="A777" i="3"/>
  <c r="A440" i="3"/>
  <c r="A564" i="3"/>
  <c r="B564" i="3" s="1"/>
  <c r="A1183" i="3"/>
  <c r="B1183" i="3" s="1"/>
  <c r="A909" i="3"/>
  <c r="B909" i="3" s="1"/>
  <c r="A305" i="3"/>
  <c r="A196" i="3"/>
  <c r="A529" i="3"/>
  <c r="B529" i="3" s="1"/>
  <c r="A455" i="3"/>
  <c r="A261" i="3"/>
  <c r="A22" i="3"/>
  <c r="B22" i="3" s="1"/>
  <c r="A136" i="3"/>
  <c r="B136" i="3" s="1"/>
  <c r="A61" i="3"/>
  <c r="B61" i="3" s="1"/>
  <c r="A1066" i="3"/>
  <c r="A813" i="3"/>
  <c r="A1132" i="3"/>
  <c r="B1132" i="3" s="1"/>
  <c r="A896" i="3"/>
  <c r="A1143" i="3"/>
  <c r="A163" i="3"/>
  <c r="B163" i="3" s="1"/>
  <c r="A493" i="3"/>
  <c r="B493" i="3" s="1"/>
  <c r="A444" i="3"/>
  <c r="B444" i="3" s="1"/>
  <c r="A769" i="3"/>
  <c r="A805" i="3"/>
  <c r="A313" i="3"/>
  <c r="B313" i="3" s="1"/>
  <c r="A1107" i="3"/>
  <c r="A6" i="3"/>
  <c r="A1162" i="3"/>
  <c r="B1162" i="3" s="1"/>
  <c r="A879" i="3"/>
  <c r="B879" i="3" s="1"/>
  <c r="A241" i="3"/>
  <c r="B241" i="3" s="1"/>
  <c r="A1221" i="3"/>
  <c r="A807" i="3"/>
  <c r="A1226" i="3"/>
  <c r="B1226" i="3" s="1"/>
  <c r="A180" i="3"/>
  <c r="A64" i="3"/>
  <c r="A87" i="3"/>
  <c r="B87" i="3" s="1"/>
  <c r="A1049" i="3"/>
  <c r="B1049" i="3" s="1"/>
  <c r="A1180" i="3"/>
  <c r="B1180" i="3" s="1"/>
  <c r="A1111" i="3"/>
  <c r="A899" i="3"/>
  <c r="A108" i="3"/>
  <c r="B108" i="3" s="1"/>
  <c r="A63" i="3"/>
  <c r="A147" i="3"/>
  <c r="A101" i="3"/>
  <c r="B101" i="3" s="1"/>
  <c r="A330" i="3"/>
  <c r="B330" i="3" s="1"/>
  <c r="A385" i="3"/>
  <c r="B385" i="3" s="1"/>
  <c r="A885" i="3"/>
  <c r="A9" i="3"/>
  <c r="A642" i="3"/>
  <c r="B642" i="3" s="1"/>
  <c r="A128" i="3"/>
  <c r="A310" i="3"/>
  <c r="B310" i="3" s="1"/>
  <c r="A1151" i="3"/>
  <c r="B1151" i="3" s="1"/>
  <c r="A887" i="3"/>
  <c r="B887" i="3" s="1"/>
  <c r="A227" i="3"/>
  <c r="B227" i="3" s="1"/>
  <c r="A326" i="3"/>
  <c r="A674" i="3"/>
  <c r="A201" i="3"/>
  <c r="B201" i="3" s="1"/>
  <c r="A639" i="3"/>
  <c r="A543" i="3"/>
  <c r="B543" i="3" s="1"/>
  <c r="A954" i="3"/>
  <c r="B954" i="3" s="1"/>
  <c r="A687" i="3"/>
  <c r="B687" i="3" s="1"/>
  <c r="A1096" i="3"/>
  <c r="B1096" i="3" s="1"/>
  <c r="A725" i="3"/>
  <c r="A107" i="3"/>
  <c r="A355" i="3"/>
  <c r="B355" i="3" s="1"/>
  <c r="A184" i="3"/>
  <c r="A450" i="3"/>
  <c r="B450" i="3" s="1"/>
  <c r="A39" i="3"/>
  <c r="B39" i="3" s="1"/>
  <c r="A1153" i="3"/>
  <c r="B1153" i="3" s="1"/>
  <c r="A551" i="3"/>
  <c r="B551" i="3" s="1"/>
  <c r="A435" i="3"/>
  <c r="A253" i="3"/>
  <c r="A362" i="3"/>
  <c r="B362" i="3" s="1"/>
  <c r="A75" i="3"/>
  <c r="A690" i="3"/>
  <c r="B690" i="3" s="1"/>
  <c r="A392" i="3"/>
  <c r="B392" i="3" s="1"/>
  <c r="A1227" i="3"/>
  <c r="B1227" i="3" s="1"/>
  <c r="A587" i="3"/>
  <c r="B587" i="3" s="1"/>
  <c r="A1050" i="3"/>
  <c r="A832" i="3"/>
  <c r="A370" i="3"/>
  <c r="B370" i="3" s="1"/>
  <c r="A1090" i="3"/>
  <c r="A1225" i="3"/>
  <c r="B1225" i="3" s="1"/>
  <c r="A657" i="3"/>
  <c r="B657" i="3" s="1"/>
  <c r="A421" i="3"/>
  <c r="B421" i="3" s="1"/>
  <c r="A716" i="3"/>
  <c r="B716" i="3" s="1"/>
  <c r="A617" i="3"/>
  <c r="A1138" i="3"/>
  <c r="A105" i="3"/>
  <c r="B105" i="3" s="1"/>
  <c r="A992" i="3"/>
  <c r="A1201" i="3"/>
  <c r="B1201" i="3" s="1"/>
  <c r="A352" i="3"/>
  <c r="B352" i="3" s="1"/>
  <c r="A1189" i="3"/>
  <c r="B1189" i="3" s="1"/>
  <c r="A317" i="3"/>
  <c r="B317" i="3" s="1"/>
  <c r="A1185" i="3"/>
  <c r="A395" i="3"/>
  <c r="A537" i="3"/>
  <c r="B537" i="3" s="1"/>
  <c r="A220" i="3"/>
  <c r="A65" i="3"/>
  <c r="B65" i="3" s="1"/>
  <c r="A729" i="3"/>
  <c r="B729" i="3" s="1"/>
  <c r="A527" i="3"/>
  <c r="B527" i="3" s="1"/>
  <c r="A791" i="3"/>
  <c r="B791" i="3" s="1"/>
  <c r="A597" i="3"/>
  <c r="A516" i="3"/>
  <c r="A821" i="3"/>
  <c r="B821" i="3" s="1"/>
  <c r="A112" i="3"/>
  <c r="A784" i="3"/>
  <c r="B784" i="3" s="1"/>
  <c r="A1195" i="3"/>
  <c r="B1195" i="3" s="1"/>
  <c r="A1218" i="3"/>
  <c r="B1218" i="3" s="1"/>
  <c r="A835" i="3"/>
  <c r="B835" i="3" s="1"/>
  <c r="A1026" i="3"/>
  <c r="A1229" i="3"/>
  <c r="A15" i="3"/>
  <c r="B15" i="3" s="1"/>
  <c r="A1020" i="3"/>
  <c r="A695" i="3"/>
  <c r="B695" i="3" s="1"/>
  <c r="A197" i="3"/>
  <c r="B197" i="3" s="1"/>
  <c r="A538" i="3"/>
  <c r="B538" i="3" s="1"/>
  <c r="A1146" i="3"/>
  <c r="B1146" i="3" s="1"/>
  <c r="A902" i="3"/>
  <c r="A255" i="3"/>
  <c r="A425" i="3"/>
  <c r="B425" i="3" s="1"/>
  <c r="A479" i="3"/>
  <c r="A1174" i="3"/>
  <c r="B1174" i="3" s="1"/>
  <c r="A1006" i="3"/>
  <c r="B1006" i="3" s="1"/>
  <c r="A935" i="3"/>
  <c r="B935" i="3" s="1"/>
  <c r="A1098" i="3"/>
  <c r="B1098" i="3" s="1"/>
  <c r="A937" i="3"/>
  <c r="A601" i="3"/>
  <c r="A188" i="3"/>
  <c r="B188" i="3" s="1"/>
  <c r="A911" i="3"/>
  <c r="A491" i="3"/>
  <c r="B491" i="3" s="1"/>
  <c r="A1034" i="3"/>
  <c r="B1034" i="3" s="1"/>
  <c r="A724" i="3"/>
  <c r="B724" i="3" s="1"/>
  <c r="A907" i="3"/>
  <c r="B907" i="3" s="1"/>
  <c r="A533" i="3"/>
  <c r="A254" i="3"/>
  <c r="A665" i="3"/>
  <c r="B665" i="3" s="1"/>
  <c r="A401" i="3"/>
  <c r="A1171" i="3"/>
  <c r="B1171" i="3" s="1"/>
  <c r="A497" i="3"/>
  <c r="B497" i="3" s="1"/>
  <c r="A715" i="3"/>
  <c r="B715" i="3" s="1"/>
  <c r="A783" i="3"/>
  <c r="B783" i="3" s="1"/>
  <c r="A325" i="3"/>
  <c r="A616" i="3"/>
  <c r="A1003" i="3"/>
  <c r="B1003" i="3" s="1"/>
  <c r="A1055" i="3"/>
  <c r="A166" i="3"/>
  <c r="B166" i="3" s="1"/>
  <c r="A785" i="3"/>
  <c r="B785" i="3" s="1"/>
  <c r="A477" i="3"/>
  <c r="B477" i="3" s="1"/>
  <c r="A4" i="3"/>
  <c r="B4" i="3" s="1"/>
  <c r="A119" i="3"/>
  <c r="A53" i="3"/>
  <c r="A36" i="3"/>
  <c r="B36" i="3" s="1"/>
  <c r="A240" i="3"/>
  <c r="A779" i="3"/>
  <c r="B779" i="3" s="1"/>
  <c r="A1208" i="3"/>
  <c r="B1208" i="3" s="1"/>
  <c r="A553" i="3"/>
  <c r="B553" i="3" s="1"/>
  <c r="A35" i="3"/>
  <c r="B35" i="3" s="1"/>
  <c r="A917" i="3"/>
  <c r="A931" i="3"/>
  <c r="A418" i="3"/>
  <c r="B418" i="3" s="1"/>
  <c r="A124" i="3"/>
  <c r="A284" i="3"/>
  <c r="B284" i="3" s="1"/>
  <c r="A518" i="3"/>
  <c r="B518" i="3" s="1"/>
  <c r="A751" i="3"/>
  <c r="B751" i="3" s="1"/>
  <c r="A1007" i="3"/>
  <c r="B1007" i="3" s="1"/>
  <c r="A732" i="3"/>
  <c r="A1070" i="3"/>
  <c r="A96" i="3"/>
  <c r="B96" i="3" s="1"/>
  <c r="A72" i="3"/>
  <c r="A60" i="3"/>
  <c r="B60" i="3" s="1"/>
  <c r="A555" i="3"/>
  <c r="B555" i="3" s="1"/>
  <c r="A525" i="3"/>
  <c r="B525" i="3" s="1"/>
  <c r="A41" i="3"/>
  <c r="B41" i="3" s="1"/>
  <c r="A699" i="3"/>
  <c r="A354" i="3"/>
  <c r="A513" i="3"/>
  <c r="B513" i="3" s="1"/>
  <c r="A848" i="3"/>
  <c r="A1106" i="3"/>
  <c r="B1106" i="3" s="1"/>
  <c r="A651" i="3"/>
  <c r="B651" i="3" s="1"/>
  <c r="A148" i="3"/>
  <c r="B148" i="3" s="1"/>
  <c r="A900" i="3"/>
  <c r="B900" i="3" s="1"/>
  <c r="A685" i="3"/>
  <c r="A901" i="3"/>
  <c r="A155" i="3"/>
  <c r="B155" i="3" s="1"/>
  <c r="A526" i="3"/>
  <c r="A722" i="3"/>
  <c r="B722" i="3" s="1"/>
  <c r="A137" i="3"/>
  <c r="B137" i="3" s="1"/>
  <c r="A171" i="3"/>
  <c r="B171" i="3" s="1"/>
  <c r="A1036" i="3"/>
  <c r="B1036" i="3" s="1"/>
  <c r="A976" i="3"/>
  <c r="A591" i="3"/>
  <c r="A789" i="3"/>
  <c r="B789" i="3" s="1"/>
  <c r="A970" i="3"/>
  <c r="A156" i="3"/>
  <c r="B156" i="3" s="1"/>
  <c r="A786" i="3"/>
  <c r="B786" i="3" s="1"/>
  <c r="A230" i="3"/>
  <c r="B230" i="3" s="1"/>
  <c r="A199" i="3"/>
  <c r="B199" i="3" s="1"/>
  <c r="A134" i="3"/>
  <c r="A714" i="3"/>
  <c r="A842" i="3"/>
  <c r="B842" i="3" s="1"/>
  <c r="A103" i="3"/>
  <c r="A1013" i="3"/>
  <c r="B1013" i="3" s="1"/>
  <c r="A1161" i="3"/>
  <c r="B1161" i="3" s="1"/>
  <c r="A324" i="3"/>
  <c r="B324" i="3" s="1"/>
  <c r="A59" i="3"/>
  <c r="B59" i="3" s="1"/>
  <c r="A118" i="3"/>
  <c r="A650" i="3"/>
  <c r="A172" i="3"/>
  <c r="B172" i="3" s="1"/>
  <c r="A345" i="3"/>
  <c r="A454" i="3"/>
  <c r="B454" i="3" s="1"/>
  <c r="A967" i="3"/>
  <c r="B967" i="3" s="1"/>
  <c r="A1037" i="3"/>
  <c r="B1037" i="3" s="1"/>
  <c r="A251" i="3"/>
  <c r="B251" i="3" s="1"/>
  <c r="A910" i="3"/>
  <c r="A23" i="3"/>
  <c r="A854" i="3"/>
  <c r="B854" i="3" s="1"/>
  <c r="A844" i="3"/>
  <c r="A596" i="3"/>
  <c r="B596" i="3" s="1"/>
  <c r="A872" i="3"/>
  <c r="B872" i="3" s="1"/>
  <c r="A926" i="3"/>
  <c r="B926" i="3" s="1"/>
  <c r="A1154" i="3"/>
  <c r="B1154" i="3" s="1"/>
  <c r="A991" i="3"/>
  <c r="A173" i="3"/>
  <c r="A743" i="3"/>
  <c r="B743" i="3" s="1"/>
  <c r="A667" i="3"/>
  <c r="A1071" i="3"/>
  <c r="B1071" i="3" s="1"/>
  <c r="A1206" i="3"/>
  <c r="B1206" i="3" s="1"/>
  <c r="A1102" i="3"/>
  <c r="B1102" i="3" s="1"/>
  <c r="A38" i="3"/>
  <c r="B38" i="3" s="1"/>
  <c r="A322" i="3"/>
  <c r="A563" i="3"/>
  <c r="A996" i="3"/>
  <c r="B996" i="3" s="1"/>
  <c r="A754" i="3"/>
  <c r="A488" i="3"/>
  <c r="B488" i="3" s="1"/>
  <c r="A357" i="3"/>
  <c r="B357" i="3" s="1"/>
  <c r="A797" i="3"/>
  <c r="B797" i="3" s="1"/>
  <c r="A139" i="3"/>
  <c r="B139" i="3" s="1"/>
  <c r="A368" i="3"/>
  <c r="A438" i="3"/>
  <c r="A235" i="3"/>
  <c r="B235" i="3" s="1"/>
  <c r="A149" i="3"/>
  <c r="A498" i="3"/>
  <c r="B498" i="3" s="1"/>
  <c r="A40" i="3"/>
  <c r="B40" i="3" s="1"/>
  <c r="A341" i="3"/>
  <c r="B341" i="3" s="1"/>
  <c r="A262" i="3"/>
  <c r="B262" i="3" s="1"/>
  <c r="A519" i="3"/>
  <c r="A344" i="3"/>
  <c r="A572" i="3"/>
  <c r="B572" i="3" s="1"/>
  <c r="A1124" i="3"/>
  <c r="A1164" i="3"/>
  <c r="B1164" i="3" s="1"/>
  <c r="A549" i="3"/>
  <c r="B549" i="3" s="1"/>
  <c r="A1048" i="3"/>
  <c r="B1048" i="3" s="1"/>
  <c r="A1163" i="3"/>
  <c r="B1163" i="3" s="1"/>
  <c r="A194" i="3"/>
  <c r="A90" i="3"/>
  <c r="A1113" i="3"/>
  <c r="B1113" i="3" s="1"/>
  <c r="A1205" i="3"/>
  <c r="A622" i="3"/>
  <c r="B622" i="3" s="1"/>
  <c r="A742" i="3"/>
  <c r="B742" i="3" s="1"/>
  <c r="A487" i="3"/>
  <c r="B487" i="3" s="1"/>
  <c r="A1058" i="3"/>
  <c r="B1058" i="3" s="1"/>
  <c r="A26" i="3"/>
  <c r="A818" i="3"/>
  <c r="A1033" i="3"/>
  <c r="B1033" i="3" s="1"/>
  <c r="A1087" i="3"/>
  <c r="A645" i="3"/>
  <c r="B645" i="3" s="1"/>
  <c r="A1008" i="3"/>
  <c r="B1008" i="3" s="1"/>
  <c r="A471" i="3"/>
  <c r="B471" i="3" s="1"/>
  <c r="A947" i="3"/>
  <c r="B947" i="3" s="1"/>
  <c r="A905" i="3"/>
  <c r="A226" i="3"/>
  <c r="A609" i="3"/>
  <c r="B609" i="3" s="1"/>
  <c r="A773" i="3"/>
  <c r="A416" i="3"/>
  <c r="B416" i="3" s="1"/>
  <c r="A486" i="3"/>
  <c r="B486" i="3" s="1"/>
  <c r="A930" i="3"/>
  <c r="B930" i="3" s="1"/>
  <c r="A80" i="3"/>
  <c r="B80" i="3" s="1"/>
  <c r="A353" i="3"/>
  <c r="A878" i="3"/>
  <c r="A231" i="3"/>
  <c r="B231" i="3" s="1"/>
  <c r="A102" i="3"/>
  <c r="A998" i="3"/>
  <c r="B998" i="3" s="1"/>
  <c r="A210" i="3"/>
  <c r="B210" i="3" s="1"/>
  <c r="A315" i="3"/>
  <c r="B315" i="3" s="1"/>
  <c r="A822" i="3"/>
  <c r="B822" i="3" s="1"/>
  <c r="A467" i="3"/>
  <c r="A304" i="3"/>
  <c r="A683" i="3"/>
  <c r="B683" i="3" s="1"/>
  <c r="A1011" i="3"/>
  <c r="A1002" i="3"/>
  <c r="B1002" i="3" s="1"/>
  <c r="A1027" i="3"/>
  <c r="B1027" i="3" s="1"/>
  <c r="A1191" i="3"/>
  <c r="B1191" i="3" s="1"/>
  <c r="A938" i="3"/>
  <c r="B938" i="3" s="1"/>
  <c r="A852" i="3"/>
  <c r="A1067" i="3"/>
  <c r="A293" i="3"/>
  <c r="B293" i="3" s="1"/>
  <c r="A1152" i="3"/>
  <c r="A1159" i="3"/>
  <c r="B1159" i="3" s="1"/>
  <c r="A338" i="3"/>
  <c r="B338" i="3" s="1"/>
  <c r="A709" i="3"/>
  <c r="B709" i="3" s="1"/>
  <c r="A358" i="3"/>
  <c r="B358" i="3" s="1"/>
  <c r="A97" i="3"/>
  <c r="A49" i="3"/>
  <c r="A964" i="3"/>
  <c r="B964" i="3" s="1"/>
  <c r="A1043" i="3"/>
  <c r="A28" i="3"/>
  <c r="B28" i="3" s="1"/>
  <c r="A827" i="3"/>
  <c r="B827" i="3" s="1"/>
  <c r="A19" i="3"/>
  <c r="B19" i="3" s="1"/>
  <c r="A666" i="3"/>
  <c r="B666" i="3" s="1"/>
  <c r="A1140" i="3"/>
  <c r="A966" i="3"/>
  <c r="A33" i="3"/>
  <c r="B33" i="3" s="1"/>
  <c r="A296" i="3"/>
  <c r="A247" i="3"/>
  <c r="B247" i="3" s="1"/>
  <c r="A880" i="3"/>
  <c r="B880" i="3" s="1"/>
  <c r="A114" i="3"/>
  <c r="B114" i="3" s="1"/>
  <c r="A1063" i="3"/>
  <c r="B1063" i="3" s="1"/>
  <c r="A48" i="3"/>
  <c r="A772" i="3"/>
  <c r="A1041" i="3"/>
  <c r="B1041" i="3" s="1"/>
  <c r="A400" i="3"/>
  <c r="A886" i="3"/>
  <c r="B886" i="3" s="1"/>
  <c r="A1056" i="3"/>
  <c r="B1056" i="3" s="1"/>
  <c r="A740" i="3"/>
  <c r="B740" i="3" s="1"/>
  <c r="A77" i="3"/>
  <c r="B77" i="3" s="1"/>
  <c r="A1035" i="3"/>
  <c r="A626" i="3"/>
  <c r="A703" i="3"/>
  <c r="B703" i="3" s="1"/>
  <c r="A221" i="3"/>
  <c r="A403" i="3"/>
  <c r="B403" i="3" s="1"/>
  <c r="A1230" i="3"/>
  <c r="B1230" i="3" s="1"/>
  <c r="A301" i="3"/>
  <c r="B301" i="3" s="1"/>
  <c r="A347" i="3"/>
  <c r="B347" i="3" s="1"/>
  <c r="A782" i="3"/>
  <c r="A238" i="3"/>
  <c r="A610" i="3"/>
  <c r="B610" i="3" s="1"/>
  <c r="A1010" i="3"/>
  <c r="A814" i="3"/>
  <c r="B814" i="3" s="1"/>
  <c r="A541" i="3"/>
  <c r="B541" i="3" s="1"/>
  <c r="A625" i="3"/>
  <c r="B625" i="3" s="1"/>
  <c r="A250" i="3"/>
  <c r="B250" i="3" s="1"/>
  <c r="A661" i="3"/>
  <c r="A1148" i="3"/>
  <c r="A391" i="3"/>
  <c r="B391" i="3" s="1"/>
  <c r="A402" i="3"/>
  <c r="A404" i="3"/>
  <c r="B404" i="3" s="1"/>
  <c r="A307" i="3"/>
  <c r="B307" i="3" s="1"/>
  <c r="A673" i="3"/>
  <c r="B673" i="3" s="1"/>
  <c r="A1165" i="3"/>
  <c r="B1165" i="3" s="1"/>
  <c r="A51" i="3"/>
  <c r="A1047" i="3"/>
  <c r="A804" i="3"/>
  <c r="B804" i="3" s="1"/>
  <c r="A972" i="3"/>
  <c r="A929" i="3"/>
  <c r="B929" i="3" s="1"/>
  <c r="A1073" i="3"/>
  <c r="B1073" i="3" s="1"/>
  <c r="A736" i="3"/>
  <c r="B736" i="3" s="1"/>
  <c r="A738" i="3"/>
  <c r="B738" i="3" s="1"/>
  <c r="A332" i="3"/>
  <c r="A892" i="3"/>
  <c r="A1019" i="3"/>
  <c r="B1019" i="3" s="1"/>
  <c r="A939" i="3"/>
  <c r="A350" i="3"/>
  <c r="B350" i="3" s="1"/>
  <c r="A560" i="3"/>
  <c r="B560" i="3" s="1"/>
  <c r="A459" i="3"/>
  <c r="B459" i="3" s="1"/>
  <c r="A183" i="3"/>
  <c r="B183" i="3" s="1"/>
  <c r="A1137" i="3"/>
  <c r="A302" i="3"/>
  <c r="A282" i="3"/>
  <c r="B282" i="3" s="1"/>
  <c r="A870" i="3"/>
  <c r="A987" i="3"/>
  <c r="B987" i="3" s="1"/>
  <c r="A1081" i="3"/>
  <c r="B1081" i="3" s="1"/>
  <c r="A179" i="3"/>
  <c r="B179" i="3" s="1"/>
  <c r="A649" i="3"/>
  <c r="B649" i="3" s="1"/>
  <c r="A398" i="3"/>
  <c r="A248" i="3"/>
  <c r="A286" i="3"/>
  <c r="B286" i="3" s="1"/>
  <c r="B946" i="3"/>
  <c r="B993" i="3"/>
  <c r="B1220" i="3"/>
  <c r="B824" i="3"/>
  <c r="B129" i="3"/>
  <c r="B985" i="3"/>
  <c r="B869" i="3"/>
  <c r="B62" i="3"/>
  <c r="B669" i="3"/>
  <c r="B652" i="3"/>
  <c r="B765" i="3"/>
  <c r="B122" i="3"/>
  <c r="B906" i="3"/>
  <c r="B67" i="3"/>
  <c r="B990" i="3"/>
  <c r="B42" i="3"/>
  <c r="B1064" i="3"/>
  <c r="B1078" i="3"/>
  <c r="B470" i="3"/>
  <c r="B50" i="3"/>
  <c r="B579" i="3"/>
  <c r="B466" i="3"/>
  <c r="B1128" i="3"/>
  <c r="B1216" i="3"/>
  <c r="B643" i="3"/>
  <c r="B1082" i="3"/>
  <c r="B1069" i="3"/>
  <c r="B535" i="3"/>
  <c r="B988" i="3"/>
  <c r="B485" i="3"/>
  <c r="B590" i="3"/>
  <c r="B432" i="3"/>
  <c r="B323" i="3"/>
  <c r="B283" i="3"/>
  <c r="B1193" i="3"/>
  <c r="B342" i="3"/>
  <c r="B942" i="3"/>
  <c r="B140" i="3"/>
  <c r="B501" i="3"/>
  <c r="B731" i="3"/>
  <c r="B1018" i="3"/>
  <c r="B531" i="3"/>
  <c r="B932" i="3"/>
  <c r="B510" i="3"/>
  <c r="B608" i="3"/>
  <c r="B245" i="3"/>
  <c r="B1005" i="3"/>
  <c r="B316" i="3"/>
  <c r="B1053" i="3"/>
  <c r="B1156" i="3"/>
  <c r="B458" i="3"/>
  <c r="B234" i="3"/>
  <c r="B157" i="3"/>
  <c r="B576" i="3"/>
  <c r="B309" i="3"/>
  <c r="B92" i="3"/>
  <c r="B263" i="3"/>
  <c r="B851" i="3"/>
  <c r="B760" i="3"/>
  <c r="B383" i="3"/>
  <c r="B242" i="3"/>
  <c r="B618" i="3"/>
  <c r="B710" i="3"/>
  <c r="B1194" i="3"/>
  <c r="B239" i="3"/>
  <c r="B442" i="3"/>
  <c r="B916" i="3"/>
  <c r="B420" i="3"/>
  <c r="B888" i="3"/>
  <c r="B986" i="3"/>
  <c r="B237" i="3"/>
  <c r="B29" i="3"/>
  <c r="B1121" i="3"/>
  <c r="B377" i="3"/>
  <c r="B1167" i="3"/>
  <c r="B24" i="3"/>
  <c r="B883" i="3"/>
  <c r="B982" i="3"/>
  <c r="B955" i="3"/>
  <c r="B375" i="3"/>
  <c r="B1214" i="3"/>
  <c r="B940" i="3"/>
  <c r="B453" i="3"/>
  <c r="B209" i="3"/>
  <c r="B557" i="3"/>
  <c r="B532" i="3"/>
  <c r="B635" i="3"/>
  <c r="B381" i="3"/>
  <c r="B1175" i="3"/>
  <c r="B167" i="3"/>
  <c r="B788" i="3"/>
  <c r="B1199" i="3"/>
  <c r="B689" i="3"/>
  <c r="B664" i="3"/>
  <c r="B830" i="3"/>
  <c r="B393" i="3"/>
  <c r="B1213" i="3"/>
  <c r="B711" i="3"/>
  <c r="B1222" i="3"/>
  <c r="B500" i="3"/>
  <c r="B704" i="3"/>
  <c r="B1093" i="3"/>
  <c r="B745" i="3"/>
  <c r="B606" i="3"/>
  <c r="B502" i="3"/>
  <c r="B204" i="3"/>
  <c r="B143" i="3"/>
  <c r="B76" i="3"/>
  <c r="B14" i="3"/>
  <c r="B994" i="3"/>
  <c r="B318" i="3"/>
  <c r="B578" i="3"/>
  <c r="B1145" i="3"/>
  <c r="B106" i="3"/>
  <c r="B565" i="3"/>
  <c r="B602" i="3"/>
  <c r="B808" i="3"/>
  <c r="B575" i="3"/>
  <c r="B46" i="3"/>
  <c r="B663" i="3"/>
  <c r="B539" i="3"/>
  <c r="B957" i="3"/>
  <c r="B186" i="3"/>
  <c r="B308" i="3"/>
  <c r="B771" i="3"/>
  <c r="B912" i="3"/>
  <c r="B30" i="3"/>
  <c r="B660" i="3"/>
  <c r="B637" i="3"/>
  <c r="B490" i="3"/>
  <c r="B558" i="3"/>
  <c r="B365" i="3"/>
  <c r="B25" i="3"/>
  <c r="B3" i="3"/>
  <c r="B468" i="3"/>
  <c r="B319" i="3"/>
  <c r="B692" i="3"/>
  <c r="B1109" i="3"/>
  <c r="B337" i="3"/>
  <c r="B728" i="3"/>
  <c r="B528" i="3"/>
  <c r="B431" i="3"/>
  <c r="B975" i="3"/>
  <c r="B339" i="3"/>
  <c r="B229" i="3"/>
  <c r="B1080" i="3"/>
  <c r="B436" i="3"/>
  <c r="B1017" i="3"/>
  <c r="B334" i="3"/>
  <c r="B126" i="3"/>
  <c r="B971" i="3"/>
  <c r="B165" i="3"/>
  <c r="B843" i="3"/>
  <c r="B1062" i="3"/>
  <c r="B422" i="3"/>
  <c r="B1192" i="3"/>
  <c r="B411" i="3"/>
  <c r="B968" i="3"/>
  <c r="B566" i="3"/>
  <c r="B607" i="3"/>
  <c r="B802" i="3"/>
  <c r="B1061" i="3"/>
  <c r="B983" i="3"/>
  <c r="B623" i="3"/>
  <c r="B918" i="3"/>
  <c r="B396" i="3"/>
  <c r="B658" i="3"/>
  <c r="B934" i="3"/>
  <c r="B507" i="3"/>
  <c r="B853" i="3"/>
  <c r="B408" i="3"/>
  <c r="B1051" i="3"/>
  <c r="B936" i="3"/>
  <c r="B443" i="3"/>
  <c r="B632" i="3"/>
  <c r="B452" i="3"/>
  <c r="B999" i="3"/>
  <c r="B275" i="3"/>
  <c r="B288" i="3"/>
  <c r="B177" i="3"/>
  <c r="B439" i="3"/>
  <c r="B150" i="3"/>
  <c r="B1072" i="3"/>
  <c r="B1116" i="3"/>
  <c r="B554" i="3"/>
  <c r="B820" i="3"/>
  <c r="B70" i="3"/>
  <c r="B798" i="3"/>
  <c r="B1031" i="3"/>
  <c r="B795" i="3"/>
  <c r="B534" i="3"/>
  <c r="B1123" i="3"/>
  <c r="B989" i="3"/>
  <c r="B701" i="3"/>
  <c r="B552" i="3"/>
  <c r="B69" i="3"/>
  <c r="B480" i="3"/>
  <c r="B367" i="3"/>
  <c r="B10" i="3"/>
  <c r="B755" i="3"/>
  <c r="B605" i="3"/>
  <c r="B768" i="3"/>
  <c r="B388" i="3"/>
  <c r="B849" i="3"/>
  <c r="B523" i="3"/>
  <c r="B672" i="3"/>
  <c r="B236" i="3"/>
  <c r="B1088" i="3"/>
  <c r="B762" i="3"/>
  <c r="B561" i="3"/>
  <c r="B949" i="3"/>
  <c r="B423" i="3"/>
  <c r="B517" i="3"/>
  <c r="B1122" i="3"/>
  <c r="B613" i="3"/>
  <c r="B154" i="3"/>
  <c r="B628" i="3"/>
  <c r="B1204" i="3"/>
  <c r="B514" i="3"/>
  <c r="B447" i="3"/>
  <c r="B841" i="3"/>
  <c r="B619" i="3"/>
  <c r="B1141" i="3"/>
  <c r="B1012" i="3"/>
  <c r="B389" i="3"/>
  <c r="B860" i="3"/>
  <c r="B191" i="3"/>
  <c r="B223" i="3"/>
  <c r="B132" i="3"/>
  <c r="B259" i="3"/>
  <c r="B963" i="3"/>
  <c r="B509" i="3"/>
  <c r="B726" i="3"/>
  <c r="B271" i="3"/>
  <c r="B925" i="3"/>
  <c r="B327" i="3"/>
  <c r="B161" i="3"/>
  <c r="B1025" i="3"/>
  <c r="B44" i="3"/>
  <c r="B1105" i="3"/>
  <c r="B159" i="3"/>
  <c r="B777" i="3"/>
  <c r="B305" i="3"/>
  <c r="B196" i="3"/>
  <c r="B455" i="3"/>
  <c r="B1066" i="3"/>
  <c r="B813" i="3"/>
  <c r="B896" i="3"/>
  <c r="B769" i="3"/>
  <c r="B805" i="3"/>
  <c r="B1107" i="3"/>
  <c r="B1221" i="3"/>
  <c r="B807" i="3"/>
  <c r="B180" i="3"/>
  <c r="B1111" i="3"/>
  <c r="B899" i="3"/>
  <c r="B63" i="3"/>
  <c r="B885" i="3"/>
  <c r="B9" i="3"/>
  <c r="B128" i="3"/>
  <c r="B326" i="3"/>
  <c r="B674" i="3"/>
  <c r="B639" i="3"/>
  <c r="B725" i="3"/>
  <c r="B107" i="3"/>
  <c r="B184" i="3"/>
  <c r="B435" i="3"/>
  <c r="B253" i="3"/>
  <c r="B75" i="3"/>
  <c r="B1050" i="3"/>
  <c r="B832" i="3"/>
  <c r="B1090" i="3"/>
  <c r="B617" i="3"/>
  <c r="B1138" i="3"/>
  <c r="B992" i="3"/>
  <c r="B1185" i="3"/>
  <c r="B395" i="3"/>
  <c r="B220" i="3"/>
  <c r="B597" i="3"/>
  <c r="B516" i="3"/>
  <c r="B112" i="3"/>
  <c r="B1026" i="3"/>
  <c r="B1229" i="3"/>
  <c r="B1020" i="3"/>
  <c r="B902" i="3"/>
  <c r="B255" i="3"/>
  <c r="B479" i="3"/>
  <c r="B937" i="3"/>
  <c r="B601" i="3"/>
  <c r="B911" i="3"/>
  <c r="B533" i="3"/>
  <c r="B254" i="3"/>
  <c r="B401" i="3"/>
  <c r="B325" i="3"/>
  <c r="B616" i="3"/>
  <c r="B1055" i="3"/>
  <c r="B119" i="3"/>
  <c r="B53" i="3"/>
  <c r="B240" i="3"/>
  <c r="B917" i="3"/>
  <c r="B931" i="3"/>
  <c r="B124" i="3"/>
  <c r="B732" i="3"/>
  <c r="B1070" i="3"/>
  <c r="B72" i="3"/>
  <c r="B699" i="3"/>
  <c r="B354" i="3"/>
  <c r="B848" i="3"/>
  <c r="B685" i="3"/>
  <c r="B901" i="3"/>
  <c r="B526" i="3"/>
  <c r="B976" i="3"/>
  <c r="B591" i="3"/>
  <c r="B970" i="3"/>
  <c r="B134" i="3"/>
  <c r="B714" i="3"/>
  <c r="B103" i="3"/>
  <c r="B118" i="3"/>
  <c r="B650" i="3"/>
  <c r="B345" i="3"/>
  <c r="B910" i="3"/>
  <c r="B23" i="3"/>
  <c r="B844" i="3"/>
  <c r="B991" i="3"/>
  <c r="B173" i="3"/>
  <c r="B667" i="3"/>
  <c r="B322" i="3"/>
  <c r="B563" i="3"/>
  <c r="B754" i="3"/>
  <c r="B368" i="3"/>
  <c r="B438" i="3"/>
  <c r="B149" i="3"/>
  <c r="B519" i="3"/>
  <c r="B344" i="3"/>
  <c r="B1124" i="3"/>
  <c r="B194" i="3"/>
  <c r="B90" i="3"/>
  <c r="B1205" i="3"/>
  <c r="B26" i="3"/>
  <c r="B818" i="3"/>
  <c r="B1087" i="3"/>
  <c r="B905" i="3"/>
  <c r="B226" i="3"/>
  <c r="B773" i="3"/>
  <c r="B353" i="3"/>
  <c r="B878" i="3"/>
  <c r="B102" i="3"/>
  <c r="B467" i="3"/>
  <c r="B304" i="3"/>
  <c r="B1011" i="3"/>
  <c r="B852" i="3"/>
  <c r="B1067" i="3"/>
  <c r="B1152" i="3"/>
  <c r="B97" i="3"/>
  <c r="B49" i="3"/>
  <c r="B1043" i="3"/>
  <c r="B1140" i="3"/>
  <c r="B966" i="3"/>
  <c r="B296" i="3"/>
  <c r="B48" i="3"/>
  <c r="B772" i="3"/>
  <c r="B400" i="3"/>
  <c r="B1035" i="3"/>
  <c r="B626" i="3"/>
  <c r="B221" i="3"/>
  <c r="B782" i="3"/>
  <c r="B238" i="3"/>
  <c r="B1010" i="3"/>
  <c r="B661" i="3"/>
  <c r="B1148" i="3"/>
  <c r="B402" i="3"/>
  <c r="B51" i="3"/>
  <c r="B1047" i="3"/>
  <c r="B972" i="3"/>
  <c r="B332" i="3"/>
  <c r="B892" i="3"/>
  <c r="B939" i="3"/>
  <c r="B1137" i="3"/>
  <c r="B302" i="3"/>
  <c r="B870" i="3"/>
  <c r="B398" i="3"/>
  <c r="B248" i="3"/>
  <c r="C328" i="3"/>
  <c r="C946" i="3"/>
  <c r="C1172" i="3"/>
  <c r="C1220" i="3"/>
  <c r="C671" i="3"/>
  <c r="C824" i="3"/>
  <c r="C129" i="3"/>
  <c r="C640" i="3"/>
  <c r="C985" i="3"/>
  <c r="C492" i="3"/>
  <c r="C803" i="3"/>
  <c r="C214" i="3"/>
  <c r="C869" i="3"/>
  <c r="C62" i="3"/>
  <c r="C215" i="3"/>
  <c r="C669" i="3"/>
  <c r="C812" i="3"/>
  <c r="C856" i="3"/>
  <c r="C697" i="3"/>
  <c r="C652" i="3"/>
  <c r="C765" i="3"/>
  <c r="C837" i="3"/>
  <c r="C122" i="3"/>
  <c r="C1068" i="3"/>
  <c r="C676" i="3"/>
  <c r="C1065" i="3"/>
  <c r="C906" i="3"/>
  <c r="C67" i="3"/>
  <c r="C973" i="3"/>
  <c r="C990" i="3"/>
  <c r="C89" i="3"/>
  <c r="C100" i="3"/>
  <c r="C816" i="3"/>
  <c r="C42" i="3"/>
  <c r="C1064" i="3"/>
  <c r="C272" i="3"/>
  <c r="C1078" i="3"/>
  <c r="C840" i="3"/>
  <c r="C394" i="3"/>
  <c r="C13" i="3"/>
  <c r="C470" i="3"/>
  <c r="C50" i="3"/>
  <c r="C162" i="3"/>
  <c r="C579" i="3"/>
  <c r="C123" i="3"/>
  <c r="C379" i="3"/>
  <c r="C475" i="3"/>
  <c r="C466" i="3"/>
  <c r="C1128" i="3"/>
  <c r="C882" i="3"/>
  <c r="C1216" i="3"/>
  <c r="C1114" i="3"/>
  <c r="C1223" i="3"/>
  <c r="C130" i="3"/>
  <c r="C643" i="3"/>
  <c r="C1082" i="3"/>
  <c r="C127" i="3"/>
  <c r="C1069" i="3"/>
  <c r="C1084" i="3"/>
  <c r="C1075" i="3"/>
  <c r="C366" i="3"/>
  <c r="C535" i="3"/>
  <c r="C988" i="3"/>
  <c r="C1000" i="3"/>
  <c r="C485" i="3"/>
  <c r="C228" i="3"/>
  <c r="C750" i="3"/>
  <c r="C823" i="3"/>
  <c r="C590" i="3"/>
  <c r="C432" i="3"/>
  <c r="C410" i="3"/>
  <c r="C323" i="3"/>
  <c r="C359" i="3"/>
  <c r="C1215" i="3"/>
  <c r="C845" i="3"/>
  <c r="C283" i="3"/>
  <c r="C1193" i="3"/>
  <c r="C463" i="3"/>
  <c r="C342" i="3"/>
  <c r="C200" i="3"/>
  <c r="C846" i="3"/>
  <c r="C962" i="3"/>
  <c r="C942" i="3"/>
  <c r="C140" i="3"/>
  <c r="C787" i="3"/>
  <c r="C501" i="3"/>
  <c r="C335" i="3"/>
  <c r="C109" i="3"/>
  <c r="C570" i="3"/>
  <c r="C731" i="3"/>
  <c r="C1018" i="3"/>
  <c r="C306" i="3"/>
  <c r="C531" i="3"/>
  <c r="C99" i="3"/>
  <c r="C588" i="3"/>
  <c r="C522" i="3"/>
  <c r="C932" i="3"/>
  <c r="C510" i="3"/>
  <c r="C371" i="3"/>
  <c r="C608" i="3"/>
  <c r="C73" i="3"/>
  <c r="C20" i="3"/>
  <c r="C603" i="3"/>
  <c r="C245" i="3"/>
  <c r="C1005" i="3"/>
  <c r="C1200" i="3"/>
  <c r="C316" i="3"/>
  <c r="C950" i="3"/>
  <c r="C175" i="3"/>
  <c r="C1042" i="3"/>
  <c r="C1053" i="3"/>
  <c r="C1156" i="3"/>
  <c r="C185" i="3"/>
  <c r="C458" i="3"/>
  <c r="C815" i="3"/>
  <c r="C1228" i="3"/>
  <c r="C289" i="3"/>
  <c r="C234" i="3"/>
  <c r="C157" i="3"/>
  <c r="C333" i="3"/>
  <c r="C576" i="3"/>
  <c r="C727" i="3"/>
  <c r="C702" i="3"/>
  <c r="C276" i="3"/>
  <c r="C309" i="3"/>
  <c r="C92" i="3"/>
  <c r="C181" i="3"/>
  <c r="C263" i="3"/>
  <c r="C670" i="3"/>
  <c r="C428" i="3"/>
  <c r="C297" i="3"/>
  <c r="C851" i="3"/>
  <c r="C760" i="3"/>
  <c r="C767" i="3"/>
  <c r="C383" i="3"/>
  <c r="C449" i="3"/>
  <c r="C268" i="3"/>
  <c r="C948" i="3"/>
  <c r="C242" i="3"/>
  <c r="C618" i="3"/>
  <c r="C914" i="3"/>
  <c r="C710" i="3"/>
  <c r="C945" i="3"/>
  <c r="C153" i="3"/>
  <c r="C1168" i="3"/>
  <c r="C1194" i="3"/>
  <c r="C239" i="3"/>
  <c r="C225" i="3"/>
  <c r="C442" i="3"/>
  <c r="C152" i="3"/>
  <c r="C547" i="3"/>
  <c r="C1046" i="3"/>
  <c r="C916" i="3"/>
  <c r="C420" i="3"/>
  <c r="C888" i="3"/>
  <c r="C986" i="3"/>
  <c r="C37" i="3"/>
  <c r="C32" i="3"/>
  <c r="C584" i="3"/>
  <c r="C237" i="3"/>
  <c r="C29" i="3"/>
  <c r="C908" i="3"/>
  <c r="C1121" i="3"/>
  <c r="C562" i="3"/>
  <c r="C1092" i="3"/>
  <c r="C1129" i="3"/>
  <c r="C377" i="3"/>
  <c r="C1167" i="3"/>
  <c r="C796" i="3"/>
  <c r="C24" i="3"/>
  <c r="C567" i="3"/>
  <c r="C826" i="3"/>
  <c r="C1079" i="3"/>
  <c r="C883" i="3"/>
  <c r="C982" i="3"/>
  <c r="C569" i="3"/>
  <c r="C955" i="3"/>
  <c r="C273" i="3"/>
  <c r="C581" i="3"/>
  <c r="C249" i="3"/>
  <c r="C375" i="3"/>
  <c r="C1214" i="3"/>
  <c r="C1118" i="3"/>
  <c r="C940" i="3"/>
  <c r="C542" i="3"/>
  <c r="C505" i="3"/>
  <c r="C424" i="3"/>
  <c r="C453" i="3"/>
  <c r="C209" i="3"/>
  <c r="C644" i="3"/>
  <c r="C557" i="3"/>
  <c r="C110" i="3"/>
  <c r="C693" i="3"/>
  <c r="C356" i="3"/>
  <c r="C532" i="3"/>
  <c r="C635" i="3"/>
  <c r="C775" i="3"/>
  <c r="C381" i="3"/>
  <c r="C1059" i="3"/>
  <c r="C706" i="3"/>
  <c r="C437" i="3"/>
  <c r="C1175" i="3"/>
  <c r="C167" i="3"/>
  <c r="C83" i="3"/>
  <c r="C788" i="3"/>
  <c r="C1131" i="3"/>
  <c r="C52" i="3"/>
  <c r="C264" i="3"/>
  <c r="C1199" i="3"/>
  <c r="C689" i="3"/>
  <c r="C131" i="3"/>
  <c r="C664" i="3"/>
  <c r="C233" i="3"/>
  <c r="C445" i="3"/>
  <c r="C735" i="3"/>
  <c r="C830" i="3"/>
  <c r="C393" i="3"/>
  <c r="C244" i="3"/>
  <c r="C1213" i="3"/>
  <c r="C113" i="3"/>
  <c r="C252" i="3"/>
  <c r="C331" i="3"/>
  <c r="C711" i="3"/>
  <c r="C1222" i="3"/>
  <c r="C1219" i="3"/>
  <c r="C500" i="3"/>
  <c r="C409" i="3"/>
  <c r="C169" i="3"/>
  <c r="C433" i="3"/>
  <c r="C704" i="3"/>
  <c r="C1093" i="3"/>
  <c r="C530" i="3"/>
  <c r="C745" i="3"/>
  <c r="C121" i="3"/>
  <c r="C417" i="3"/>
  <c r="C195" i="3"/>
  <c r="C606" i="3"/>
  <c r="C502" i="3"/>
  <c r="C133" i="3"/>
  <c r="C204" i="3"/>
  <c r="C451" i="3"/>
  <c r="C1108" i="3"/>
  <c r="C1144" i="3"/>
  <c r="C143" i="3"/>
  <c r="C76" i="3"/>
  <c r="C270" i="3"/>
  <c r="C14" i="3"/>
  <c r="C478" i="3"/>
  <c r="C55" i="3"/>
  <c r="C668" i="3"/>
  <c r="C994" i="3"/>
  <c r="C318" i="3"/>
  <c r="C889" i="3"/>
  <c r="C578" i="3"/>
  <c r="C246" i="3"/>
  <c r="C881" i="3"/>
  <c r="C691" i="3"/>
  <c r="C1145" i="3"/>
  <c r="C106" i="3"/>
  <c r="C1142" i="3"/>
  <c r="C565" i="3"/>
  <c r="C1181" i="3"/>
  <c r="C801" i="3"/>
  <c r="C142" i="3"/>
  <c r="C602" i="3"/>
  <c r="C808" i="3"/>
  <c r="C794" i="3"/>
  <c r="C575" i="3"/>
  <c r="C546" i="3"/>
  <c r="C406" i="3"/>
  <c r="C1217" i="3"/>
  <c r="C46" i="3"/>
  <c r="C663" i="3"/>
  <c r="C858" i="3"/>
  <c r="C539" i="3"/>
  <c r="C571" i="3"/>
  <c r="C312" i="3"/>
  <c r="C764" i="3"/>
  <c r="C957" i="3"/>
  <c r="C186" i="3"/>
  <c r="C1060" i="3"/>
  <c r="C308" i="3"/>
  <c r="C499" i="3"/>
  <c r="C213" i="3"/>
  <c r="C679" i="3"/>
  <c r="C771" i="3"/>
  <c r="C912" i="3"/>
  <c r="C30" i="3"/>
  <c r="C859" i="3"/>
  <c r="C178" i="3"/>
  <c r="C585" i="3"/>
  <c r="C660" i="3"/>
  <c r="C637" i="3"/>
  <c r="C490" i="3"/>
  <c r="C558" i="3"/>
  <c r="C857" i="3"/>
  <c r="C336" i="3"/>
  <c r="C1157" i="3"/>
  <c r="C365" i="3"/>
  <c r="C25" i="3"/>
  <c r="C380" i="3"/>
  <c r="C3" i="3"/>
  <c r="C407" i="3"/>
  <c r="C923" i="3"/>
  <c r="C713" i="3"/>
  <c r="C468" i="3"/>
  <c r="C319" i="3"/>
  <c r="C582" i="3"/>
  <c r="C692" i="3"/>
  <c r="C257" i="3"/>
  <c r="C511" i="3"/>
  <c r="C256" i="3"/>
  <c r="C1109" i="3"/>
  <c r="C337" i="3"/>
  <c r="C903" i="3"/>
  <c r="C728" i="3"/>
  <c r="C927" i="3"/>
  <c r="C414" i="3"/>
  <c r="C1085" i="3"/>
  <c r="C528" i="3"/>
  <c r="C431" i="3"/>
  <c r="C7" i="3"/>
  <c r="C975" i="3"/>
  <c r="C524" i="3"/>
  <c r="C465" i="3"/>
  <c r="C192" i="3"/>
  <c r="C339" i="3"/>
  <c r="C229" i="3"/>
  <c r="C476" i="3"/>
  <c r="C1080" i="3"/>
  <c r="C895" i="3"/>
  <c r="C629" i="3"/>
  <c r="C495" i="3"/>
  <c r="C436" i="3"/>
  <c r="C1017" i="3"/>
  <c r="C589" i="3"/>
  <c r="C334" i="3"/>
  <c r="C1024" i="3"/>
  <c r="C292" i="3"/>
  <c r="C91" i="3"/>
  <c r="C126" i="3"/>
  <c r="C971" i="3"/>
  <c r="C165" i="3"/>
  <c r="C300" i="3"/>
  <c r="C374" i="3"/>
  <c r="C836" i="3"/>
  <c r="C843" i="3"/>
  <c r="C1062" i="3"/>
  <c r="C756" i="3"/>
  <c r="C422" i="3"/>
  <c r="C16" i="3"/>
  <c r="C1173" i="3"/>
  <c r="C193" i="3"/>
  <c r="C1192" i="3"/>
  <c r="C411" i="3"/>
  <c r="C1130" i="3"/>
  <c r="C968" i="3"/>
  <c r="C496" i="3"/>
  <c r="C260" i="3"/>
  <c r="C18" i="3"/>
  <c r="C566" i="3"/>
  <c r="C607" i="3"/>
  <c r="C1212" i="3"/>
  <c r="C802" i="3"/>
  <c r="C79" i="3"/>
  <c r="C81" i="3"/>
  <c r="C696" i="3"/>
  <c r="C1061" i="3"/>
  <c r="C983" i="3"/>
  <c r="C1099" i="3"/>
  <c r="C623" i="3"/>
  <c r="C277" i="3"/>
  <c r="C1187" i="3"/>
  <c r="C1095" i="3"/>
  <c r="C918" i="3"/>
  <c r="C396" i="3"/>
  <c r="C441" i="3"/>
  <c r="C658" i="3"/>
  <c r="C774" i="3"/>
  <c r="C1209" i="3"/>
  <c r="C206" i="3"/>
  <c r="C934" i="3"/>
  <c r="C507" i="3"/>
  <c r="C274" i="3"/>
  <c r="C853" i="3"/>
  <c r="C361" i="3"/>
  <c r="C809" i="3"/>
  <c r="C997" i="3"/>
  <c r="C408" i="3"/>
  <c r="C1051" i="3"/>
  <c r="C936" i="3"/>
  <c r="C718" i="3"/>
  <c r="C655" i="3"/>
  <c r="C829" i="3"/>
  <c r="C443" i="3"/>
  <c r="C632" i="3"/>
  <c r="C452" i="3"/>
  <c r="C266" i="3"/>
  <c r="C698" i="3"/>
  <c r="C838" i="3"/>
  <c r="C999" i="3"/>
  <c r="C275" i="3"/>
  <c r="C71" i="3"/>
  <c r="C288" i="3"/>
  <c r="C688" i="3"/>
  <c r="C187" i="3"/>
  <c r="C207" i="3"/>
  <c r="C177" i="3"/>
  <c r="C439" i="3"/>
  <c r="C958" i="3"/>
  <c r="C150" i="3"/>
  <c r="C232" i="3"/>
  <c r="C203" i="3"/>
  <c r="C269" i="3"/>
  <c r="C1072" i="3"/>
  <c r="C1116" i="3"/>
  <c r="C504" i="3"/>
  <c r="C554" i="3"/>
  <c r="C641" i="3"/>
  <c r="C1158" i="3"/>
  <c r="C1001" i="3"/>
  <c r="C820" i="3"/>
  <c r="C70" i="3"/>
  <c r="C694" i="3"/>
  <c r="C798" i="3"/>
  <c r="C145" i="3"/>
  <c r="C481" i="3"/>
  <c r="C1009" i="3"/>
  <c r="C1031" i="3"/>
  <c r="C795" i="3"/>
  <c r="C595" i="3"/>
  <c r="C534" i="3"/>
  <c r="C1083" i="3"/>
  <c r="C1182" i="3"/>
  <c r="C867" i="3"/>
  <c r="C1123" i="3"/>
  <c r="C989" i="3"/>
  <c r="C624" i="3"/>
  <c r="C701" i="3"/>
  <c r="C198" i="3"/>
  <c r="C1210" i="3"/>
  <c r="C287" i="3"/>
  <c r="C552" i="3"/>
  <c r="C69" i="3"/>
  <c r="C480" i="3"/>
  <c r="C176" i="3"/>
  <c r="C224" i="3"/>
  <c r="C427" i="3"/>
  <c r="C367" i="3"/>
  <c r="C10" i="3"/>
  <c r="C755" i="3"/>
  <c r="C981" i="3"/>
  <c r="C828" i="3"/>
  <c r="C913" i="3"/>
  <c r="C605" i="3"/>
  <c r="C768" i="3"/>
  <c r="C58" i="3"/>
  <c r="C388" i="3"/>
  <c r="C943" i="3"/>
  <c r="C1104" i="3"/>
  <c r="C733" i="3"/>
  <c r="C849" i="3"/>
  <c r="C523" i="3"/>
  <c r="C928" i="3"/>
  <c r="C672" i="3"/>
  <c r="C847" i="3"/>
  <c r="C86" i="3"/>
  <c r="C1021" i="3"/>
  <c r="C236" i="3"/>
  <c r="C1088" i="3"/>
  <c r="C1014" i="3"/>
  <c r="C762" i="3"/>
  <c r="C1176" i="3"/>
  <c r="C1022" i="3"/>
  <c r="C117" i="3"/>
  <c r="C561" i="3"/>
  <c r="C949" i="3"/>
  <c r="C730" i="3"/>
  <c r="C423" i="3"/>
  <c r="C580" i="3"/>
  <c r="C757" i="3"/>
  <c r="C115" i="3"/>
  <c r="C517" i="3"/>
  <c r="C1122" i="3"/>
  <c r="C390" i="3"/>
  <c r="C613" i="3"/>
  <c r="C397" i="3"/>
  <c r="C1101" i="3"/>
  <c r="C280" i="3"/>
  <c r="C154" i="3"/>
  <c r="C628" i="3"/>
  <c r="C944" i="3"/>
  <c r="C1204" i="3"/>
  <c r="C700" i="3"/>
  <c r="C494" i="3"/>
  <c r="C373" i="3"/>
  <c r="C514" i="3"/>
  <c r="C447" i="3"/>
  <c r="C841" i="3"/>
  <c r="C749" i="3"/>
  <c r="C1188" i="3"/>
  <c r="C839" i="3"/>
  <c r="C619" i="3"/>
  <c r="C1141" i="3"/>
  <c r="C1012" i="3"/>
  <c r="C1139" i="3"/>
  <c r="C434" i="3"/>
  <c r="C349" i="3"/>
  <c r="C389" i="3"/>
  <c r="C860" i="3"/>
  <c r="C5" i="3"/>
  <c r="C191" i="3"/>
  <c r="C884" i="3"/>
  <c r="C536" i="3"/>
  <c r="C951" i="3"/>
  <c r="C223" i="3"/>
  <c r="C132" i="3"/>
  <c r="C503" i="3"/>
  <c r="C259" i="3"/>
  <c r="C876" i="3"/>
  <c r="C1100" i="3"/>
  <c r="C1211" i="3"/>
  <c r="C963" i="3"/>
  <c r="C509" i="3"/>
  <c r="C594" i="3"/>
  <c r="C726" i="3"/>
  <c r="C151" i="3"/>
  <c r="C94" i="3"/>
  <c r="C1074" i="3"/>
  <c r="C271" i="3"/>
  <c r="C925" i="3"/>
  <c r="C43" i="3"/>
  <c r="C327" i="3"/>
  <c r="C146" i="3"/>
  <c r="C170" i="3"/>
  <c r="C1044" i="3"/>
  <c r="C161" i="3"/>
  <c r="C1025" i="3"/>
  <c r="C386" i="3"/>
  <c r="C44" i="3"/>
  <c r="C138" i="3"/>
  <c r="C677" i="3"/>
  <c r="C799" i="3"/>
  <c r="C1105" i="3"/>
  <c r="C159" i="3"/>
  <c r="C54" i="3"/>
  <c r="C777" i="3"/>
  <c r="C564" i="3"/>
  <c r="C1183" i="3"/>
  <c r="C909" i="3"/>
  <c r="C305" i="3"/>
  <c r="C196" i="3"/>
  <c r="C455" i="3"/>
  <c r="C22" i="3"/>
  <c r="C136" i="3"/>
  <c r="C61" i="3"/>
  <c r="C1066" i="3"/>
  <c r="C813" i="3"/>
  <c r="C896" i="3"/>
  <c r="C163" i="3"/>
  <c r="C493" i="3"/>
  <c r="C444" i="3"/>
  <c r="C769" i="3"/>
  <c r="C805" i="3"/>
  <c r="C313" i="3"/>
  <c r="C1107" i="3"/>
  <c r="C1162" i="3"/>
  <c r="C879" i="3"/>
  <c r="C241" i="3"/>
  <c r="C1221" i="3"/>
  <c r="C807" i="3"/>
  <c r="C1226" i="3"/>
  <c r="C180" i="3"/>
  <c r="C87" i="3"/>
  <c r="C1049" i="3"/>
  <c r="C1180" i="3"/>
  <c r="C1111" i="3"/>
  <c r="C899" i="3"/>
  <c r="C108" i="3"/>
  <c r="C63" i="3"/>
  <c r="C101" i="3"/>
  <c r="C330" i="3"/>
  <c r="C385" i="3"/>
  <c r="C885" i="3"/>
  <c r="C9" i="3"/>
  <c r="C642" i="3"/>
  <c r="C128" i="3"/>
  <c r="C310" i="3"/>
  <c r="C1151" i="3"/>
  <c r="C887" i="3"/>
  <c r="C227" i="3"/>
  <c r="C326" i="3"/>
  <c r="C674" i="3"/>
  <c r="C201" i="3"/>
  <c r="C639" i="3"/>
  <c r="C543" i="3"/>
  <c r="C954" i="3"/>
  <c r="C687" i="3"/>
  <c r="C1096" i="3"/>
  <c r="C725" i="3"/>
  <c r="C107" i="3"/>
  <c r="C355" i="3"/>
  <c r="C184" i="3"/>
  <c r="C450" i="3"/>
  <c r="C39" i="3"/>
  <c r="C1153" i="3"/>
  <c r="C551" i="3"/>
  <c r="C435" i="3"/>
  <c r="C253" i="3"/>
  <c r="C362" i="3"/>
  <c r="C75" i="3"/>
  <c r="C690" i="3"/>
  <c r="C392" i="3"/>
  <c r="C1227" i="3"/>
  <c r="C587" i="3"/>
  <c r="C1050" i="3"/>
  <c r="C832" i="3"/>
  <c r="C370" i="3"/>
  <c r="C1090" i="3"/>
  <c r="C1225" i="3"/>
  <c r="C657" i="3"/>
  <c r="C421" i="3"/>
  <c r="C716" i="3"/>
  <c r="C617" i="3"/>
  <c r="C1138" i="3"/>
  <c r="C105" i="3"/>
  <c r="C992" i="3"/>
  <c r="C1201" i="3"/>
  <c r="C352" i="3"/>
  <c r="C1189" i="3"/>
  <c r="C317" i="3"/>
  <c r="C1185" i="3"/>
  <c r="C395" i="3"/>
  <c r="C537" i="3"/>
  <c r="C220" i="3"/>
  <c r="C65" i="3"/>
  <c r="C729" i="3"/>
  <c r="C527" i="3"/>
  <c r="C791" i="3"/>
  <c r="C597" i="3"/>
  <c r="C516" i="3"/>
  <c r="C821" i="3"/>
  <c r="C112" i="3"/>
  <c r="C784" i="3"/>
  <c r="C1195" i="3"/>
  <c r="C1218" i="3"/>
  <c r="C835" i="3"/>
  <c r="C1026" i="3"/>
  <c r="C1229" i="3"/>
  <c r="C15" i="3"/>
  <c r="C1020" i="3"/>
  <c r="C695" i="3"/>
  <c r="C197" i="3"/>
  <c r="C538" i="3"/>
  <c r="C1146" i="3"/>
  <c r="C902" i="3"/>
  <c r="C255" i="3"/>
  <c r="C425" i="3"/>
  <c r="C479" i="3"/>
  <c r="C1174" i="3"/>
  <c r="C1006" i="3"/>
  <c r="C935" i="3"/>
  <c r="C1098" i="3"/>
  <c r="C937" i="3"/>
  <c r="C601" i="3"/>
  <c r="C188" i="3"/>
  <c r="C911" i="3"/>
  <c r="C491" i="3"/>
  <c r="C1034" i="3"/>
  <c r="C724" i="3"/>
  <c r="C907" i="3"/>
  <c r="C533" i="3"/>
  <c r="C254" i="3"/>
  <c r="C665" i="3"/>
  <c r="C401" i="3"/>
  <c r="C1171" i="3"/>
  <c r="C497" i="3"/>
  <c r="C715" i="3"/>
  <c r="C783" i="3"/>
  <c r="C325" i="3"/>
  <c r="C616" i="3"/>
  <c r="C1003" i="3"/>
  <c r="C1055" i="3"/>
  <c r="C166" i="3"/>
  <c r="C785" i="3"/>
  <c r="C477" i="3"/>
  <c r="C4" i="3"/>
  <c r="C119" i="3"/>
  <c r="C53" i="3"/>
  <c r="C36" i="3"/>
  <c r="C240" i="3"/>
  <c r="C779" i="3"/>
  <c r="C1208" i="3"/>
  <c r="C553" i="3"/>
  <c r="C35" i="3"/>
  <c r="C917" i="3"/>
  <c r="C931" i="3"/>
  <c r="C418" i="3"/>
  <c r="C124" i="3"/>
  <c r="C284" i="3"/>
  <c r="C518" i="3"/>
  <c r="C751" i="3"/>
  <c r="C1007" i="3"/>
  <c r="C732" i="3"/>
  <c r="C1070" i="3"/>
  <c r="C96" i="3"/>
  <c r="C72" i="3"/>
  <c r="C60" i="3"/>
  <c r="C555" i="3"/>
  <c r="C525" i="3"/>
  <c r="C41" i="3"/>
  <c r="C699" i="3"/>
  <c r="C354" i="3"/>
  <c r="C513" i="3"/>
  <c r="C848" i="3"/>
  <c r="C1106" i="3"/>
  <c r="C651" i="3"/>
  <c r="C148" i="3"/>
  <c r="C900" i="3"/>
  <c r="C685" i="3"/>
  <c r="C901" i="3"/>
  <c r="C155" i="3"/>
  <c r="C526" i="3"/>
  <c r="C722" i="3"/>
  <c r="C137" i="3"/>
  <c r="C171" i="3"/>
  <c r="C1036" i="3"/>
  <c r="C976" i="3"/>
  <c r="C591" i="3"/>
  <c r="C789" i="3"/>
  <c r="C970" i="3"/>
  <c r="C156" i="3"/>
  <c r="C786" i="3"/>
  <c r="C230" i="3"/>
  <c r="C199" i="3"/>
  <c r="C134" i="3"/>
  <c r="C714" i="3"/>
  <c r="C842" i="3"/>
  <c r="C103" i="3"/>
  <c r="C1013" i="3"/>
  <c r="C1161" i="3"/>
  <c r="C324" i="3"/>
  <c r="C59" i="3"/>
  <c r="C118" i="3"/>
  <c r="C650" i="3"/>
  <c r="C172" i="3"/>
  <c r="C345" i="3"/>
  <c r="C454" i="3"/>
  <c r="C967" i="3"/>
  <c r="C1037" i="3"/>
  <c r="C251" i="3"/>
  <c r="C910" i="3"/>
  <c r="C23" i="3"/>
  <c r="C854" i="3"/>
  <c r="C844" i="3"/>
  <c r="C596" i="3"/>
  <c r="C872" i="3"/>
  <c r="C926" i="3"/>
  <c r="C1154" i="3"/>
  <c r="C991" i="3"/>
  <c r="C173" i="3"/>
  <c r="C743" i="3"/>
  <c r="C667" i="3"/>
  <c r="C1071" i="3"/>
  <c r="C1206" i="3"/>
  <c r="C1102" i="3"/>
  <c r="C38" i="3"/>
  <c r="C322" i="3"/>
  <c r="C563" i="3"/>
  <c r="C996" i="3"/>
  <c r="C754" i="3"/>
  <c r="C488" i="3"/>
  <c r="C357" i="3"/>
  <c r="C797" i="3"/>
  <c r="C139" i="3"/>
  <c r="C368" i="3"/>
  <c r="C438" i="3"/>
  <c r="C235" i="3"/>
  <c r="C149" i="3"/>
  <c r="C498" i="3"/>
  <c r="C40" i="3"/>
  <c r="C341" i="3"/>
  <c r="C262" i="3"/>
  <c r="C519" i="3"/>
  <c r="C344" i="3"/>
  <c r="C572" i="3"/>
  <c r="C1124" i="3"/>
  <c r="C1164" i="3"/>
  <c r="C549" i="3"/>
  <c r="C1048" i="3"/>
  <c r="C1163" i="3"/>
  <c r="C194" i="3"/>
  <c r="C90" i="3"/>
  <c r="C1113" i="3"/>
  <c r="C1205" i="3"/>
  <c r="C622" i="3"/>
  <c r="C742" i="3"/>
  <c r="C487" i="3"/>
  <c r="C1058" i="3"/>
  <c r="C26" i="3"/>
  <c r="C818" i="3"/>
  <c r="C1033" i="3"/>
  <c r="C1087" i="3"/>
  <c r="C645" i="3"/>
  <c r="C1008" i="3"/>
  <c r="C471" i="3"/>
  <c r="C947" i="3"/>
  <c r="C905" i="3"/>
  <c r="C226" i="3"/>
  <c r="C609" i="3"/>
  <c r="C773" i="3"/>
  <c r="C416" i="3"/>
  <c r="C486" i="3"/>
  <c r="C930" i="3"/>
  <c r="C80" i="3"/>
  <c r="C353" i="3"/>
  <c r="C878" i="3"/>
  <c r="C231" i="3"/>
  <c r="C102" i="3"/>
  <c r="C998" i="3"/>
  <c r="C210" i="3"/>
  <c r="C315" i="3"/>
  <c r="C822" i="3"/>
  <c r="C467" i="3"/>
  <c r="C304" i="3"/>
  <c r="C683" i="3"/>
  <c r="C1011" i="3"/>
  <c r="C1002" i="3"/>
  <c r="C1027" i="3"/>
  <c r="C1191" i="3"/>
  <c r="C938" i="3"/>
  <c r="C852" i="3"/>
  <c r="C1067" i="3"/>
  <c r="C293" i="3"/>
  <c r="C1152" i="3"/>
  <c r="C1159" i="3"/>
  <c r="C338" i="3"/>
  <c r="C709" i="3"/>
  <c r="C358" i="3"/>
  <c r="C97" i="3"/>
  <c r="C49" i="3"/>
  <c r="C964" i="3"/>
  <c r="C1043" i="3"/>
  <c r="C28" i="3"/>
  <c r="C827" i="3"/>
  <c r="C19" i="3"/>
  <c r="C666" i="3"/>
  <c r="C1140" i="3"/>
  <c r="C966" i="3"/>
  <c r="C33" i="3"/>
  <c r="C296" i="3"/>
  <c r="C247" i="3"/>
  <c r="C880" i="3"/>
  <c r="C114" i="3"/>
  <c r="C1063" i="3"/>
  <c r="C48" i="3"/>
  <c r="C772" i="3"/>
  <c r="C1041" i="3"/>
  <c r="C400" i="3"/>
  <c r="C886" i="3"/>
  <c r="C1056" i="3"/>
  <c r="C740" i="3"/>
  <c r="C77" i="3"/>
  <c r="C1035" i="3"/>
  <c r="C626" i="3"/>
  <c r="C703" i="3"/>
  <c r="C221" i="3"/>
  <c r="C403" i="3"/>
  <c r="C1230" i="3"/>
  <c r="C301" i="3"/>
  <c r="C347" i="3"/>
  <c r="C782" i="3"/>
  <c r="C238" i="3"/>
  <c r="C610" i="3"/>
  <c r="C1010" i="3"/>
  <c r="C814" i="3"/>
  <c r="C541" i="3"/>
  <c r="C625" i="3"/>
  <c r="C250" i="3"/>
  <c r="C661" i="3"/>
  <c r="C1148" i="3"/>
  <c r="C391" i="3"/>
  <c r="C402" i="3"/>
  <c r="C404" i="3"/>
  <c r="C307" i="3"/>
  <c r="C1165" i="3"/>
  <c r="C51" i="3"/>
  <c r="C1047" i="3"/>
  <c r="C804" i="3"/>
  <c r="C972" i="3"/>
  <c r="C929" i="3"/>
  <c r="C1073" i="3"/>
  <c r="C738" i="3"/>
  <c r="C332" i="3"/>
  <c r="C892" i="3"/>
  <c r="C1019" i="3"/>
  <c r="C939" i="3"/>
  <c r="C350" i="3"/>
  <c r="C560" i="3"/>
  <c r="C183" i="3"/>
  <c r="C1137" i="3"/>
  <c r="C302" i="3"/>
  <c r="C282" i="3"/>
  <c r="C870" i="3"/>
  <c r="C987" i="3"/>
  <c r="C1081" i="3"/>
  <c r="C649" i="3"/>
  <c r="C398" i="3"/>
  <c r="C248" i="3"/>
  <c r="C286" i="3"/>
  <c r="D328" i="3"/>
  <c r="D946" i="3"/>
  <c r="D993" i="3"/>
  <c r="D1172" i="3"/>
  <c r="D1220" i="3"/>
  <c r="D671" i="3"/>
  <c r="D824" i="3"/>
  <c r="D129" i="3"/>
  <c r="D640" i="3"/>
  <c r="D985" i="3"/>
  <c r="D952" i="3"/>
  <c r="D492" i="3"/>
  <c r="D803" i="3"/>
  <c r="D214" i="3"/>
  <c r="D869" i="3"/>
  <c r="D62" i="3"/>
  <c r="D215" i="3"/>
  <c r="D669" i="3"/>
  <c r="D680" i="3"/>
  <c r="D812" i="3"/>
  <c r="D856" i="3"/>
  <c r="D697" i="3"/>
  <c r="D652" i="3"/>
  <c r="D765" i="3"/>
  <c r="D837" i="3"/>
  <c r="D122" i="3"/>
  <c r="D1197" i="3"/>
  <c r="D1068" i="3"/>
  <c r="D676" i="3"/>
  <c r="D1065" i="3"/>
  <c r="D906" i="3"/>
  <c r="D67" i="3"/>
  <c r="D973" i="3"/>
  <c r="D990" i="3"/>
  <c r="D412" i="3"/>
  <c r="D89" i="3"/>
  <c r="D100" i="3"/>
  <c r="D816" i="3"/>
  <c r="D42" i="3"/>
  <c r="D1064" i="3"/>
  <c r="D272" i="3"/>
  <c r="D1078" i="3"/>
  <c r="D1119" i="3"/>
  <c r="D840" i="3"/>
  <c r="D394" i="3"/>
  <c r="D13" i="3"/>
  <c r="D470" i="3"/>
  <c r="D50" i="3"/>
  <c r="D162" i="3"/>
  <c r="D579" i="3"/>
  <c r="D360" i="3"/>
  <c r="D123" i="3"/>
  <c r="D379" i="3"/>
  <c r="D475" i="3"/>
  <c r="D466" i="3"/>
  <c r="D1128" i="3"/>
  <c r="D882" i="3"/>
  <c r="D1216" i="3"/>
  <c r="D320" i="3"/>
  <c r="D1114" i="3"/>
  <c r="D1223" i="3"/>
  <c r="D130" i="3"/>
  <c r="D643" i="3"/>
  <c r="D1082" i="3"/>
  <c r="D127" i="3"/>
  <c r="D1069" i="3"/>
  <c r="D656" i="3"/>
  <c r="D1084" i="3"/>
  <c r="D1075" i="3"/>
  <c r="D366" i="3"/>
  <c r="D535" i="3"/>
  <c r="D988" i="3"/>
  <c r="D1000" i="3"/>
  <c r="D485" i="3"/>
  <c r="D865" i="3"/>
  <c r="D228" i="3"/>
  <c r="D750" i="3"/>
  <c r="D823" i="3"/>
  <c r="D590" i="3"/>
  <c r="D432" i="3"/>
  <c r="D410" i="3"/>
  <c r="D323" i="3"/>
  <c r="D483" i="3"/>
  <c r="D359" i="3"/>
  <c r="D1215" i="3"/>
  <c r="D845" i="3"/>
  <c r="D283" i="3"/>
  <c r="D1193" i="3"/>
  <c r="D463" i="3"/>
  <c r="D342" i="3"/>
  <c r="D759" i="3"/>
  <c r="D200" i="3"/>
  <c r="D846" i="3"/>
  <c r="D962" i="3"/>
  <c r="D942" i="3"/>
  <c r="D140" i="3"/>
  <c r="D787" i="3"/>
  <c r="D501" i="3"/>
  <c r="D681" i="3"/>
  <c r="D335" i="3"/>
  <c r="D109" i="3"/>
  <c r="D570" i="3"/>
  <c r="D731" i="3"/>
  <c r="D1018" i="3"/>
  <c r="D306" i="3"/>
  <c r="D531" i="3"/>
  <c r="D45" i="3"/>
  <c r="D99" i="3"/>
  <c r="D588" i="3"/>
  <c r="D522" i="3"/>
  <c r="D932" i="3"/>
  <c r="D510" i="3"/>
  <c r="D371" i="3"/>
  <c r="D608" i="3"/>
  <c r="D222" i="3"/>
  <c r="D73" i="3"/>
  <c r="D20" i="3"/>
  <c r="D603" i="3"/>
  <c r="D245" i="3"/>
  <c r="D1005" i="3"/>
  <c r="D1200" i="3"/>
  <c r="D316" i="3"/>
  <c r="D56" i="3"/>
  <c r="D950" i="3"/>
  <c r="D175" i="3"/>
  <c r="D1042" i="3"/>
  <c r="D1053" i="3"/>
  <c r="D1156" i="3"/>
  <c r="D185" i="3"/>
  <c r="D458" i="3"/>
  <c r="D707" i="3"/>
  <c r="D815" i="3"/>
  <c r="D1228" i="3"/>
  <c r="D289" i="3"/>
  <c r="D234" i="3"/>
  <c r="D157" i="3"/>
  <c r="D333" i="3"/>
  <c r="D576" i="3"/>
  <c r="D93" i="3"/>
  <c r="D727" i="3"/>
  <c r="D702" i="3"/>
  <c r="D276" i="3"/>
  <c r="D309" i="3"/>
  <c r="D92" i="3"/>
  <c r="D181" i="3"/>
  <c r="D263" i="3"/>
  <c r="D761" i="3"/>
  <c r="D670" i="3"/>
  <c r="D428" i="3"/>
  <c r="D297" i="3"/>
  <c r="D851" i="3"/>
  <c r="D760" i="3"/>
  <c r="D767" i="3"/>
  <c r="D383" i="3"/>
  <c r="D369" i="3"/>
  <c r="D449" i="3"/>
  <c r="D268" i="3"/>
  <c r="D948" i="3"/>
  <c r="D242" i="3"/>
  <c r="D618" i="3"/>
  <c r="D914" i="3"/>
  <c r="D710" i="3"/>
  <c r="D684" i="3"/>
  <c r="D945" i="3"/>
  <c r="D153" i="3"/>
  <c r="D1168" i="3"/>
  <c r="D1194" i="3"/>
  <c r="D239" i="3"/>
  <c r="D225" i="3"/>
  <c r="D442" i="3"/>
  <c r="D1166" i="3"/>
  <c r="D152" i="3"/>
  <c r="D547" i="3"/>
  <c r="D1046" i="3"/>
  <c r="D916" i="3"/>
  <c r="D420" i="3"/>
  <c r="D888" i="3"/>
  <c r="D986" i="3"/>
  <c r="D1097" i="3"/>
  <c r="D37" i="3"/>
  <c r="D32" i="3"/>
  <c r="D584" i="3"/>
  <c r="D237" i="3"/>
  <c r="D29" i="3"/>
  <c r="D908" i="3"/>
  <c r="D1121" i="3"/>
  <c r="D800" i="3"/>
  <c r="D562" i="3"/>
  <c r="D1092" i="3"/>
  <c r="D1129" i="3"/>
  <c r="D377" i="3"/>
  <c r="D1167" i="3"/>
  <c r="D796" i="3"/>
  <c r="D24" i="3"/>
  <c r="D719" i="3"/>
  <c r="D567" i="3"/>
  <c r="D826" i="3"/>
  <c r="D1079" i="3"/>
  <c r="D883" i="3"/>
  <c r="D982" i="3"/>
  <c r="D569" i="3"/>
  <c r="D955" i="3"/>
  <c r="D548" i="3"/>
  <c r="D273" i="3"/>
  <c r="D581" i="3"/>
  <c r="D249" i="3"/>
  <c r="D375" i="3"/>
  <c r="D1214" i="3"/>
  <c r="D1118" i="3"/>
  <c r="D940" i="3"/>
  <c r="D82" i="3"/>
  <c r="D542" i="3"/>
  <c r="D505" i="3"/>
  <c r="D424" i="3"/>
  <c r="D453" i="3"/>
  <c r="D209" i="3"/>
  <c r="D644" i="3"/>
  <c r="D557" i="3"/>
  <c r="D890" i="3"/>
  <c r="D110" i="3"/>
  <c r="D693" i="3"/>
  <c r="D356" i="3"/>
  <c r="D532" i="3"/>
  <c r="D635" i="3"/>
  <c r="D775" i="3"/>
  <c r="D381" i="3"/>
  <c r="D630" i="3"/>
  <c r="D1059" i="3"/>
  <c r="D706" i="3"/>
  <c r="D437" i="3"/>
  <c r="D1175" i="3"/>
  <c r="D167" i="3"/>
  <c r="D83" i="3"/>
  <c r="D788" i="3"/>
  <c r="D216" i="3"/>
  <c r="D1131" i="3"/>
  <c r="D52" i="3"/>
  <c r="D264" i="3"/>
  <c r="D1199" i="3"/>
  <c r="D689" i="3"/>
  <c r="D131" i="3"/>
  <c r="D664" i="3"/>
  <c r="D995" i="3"/>
  <c r="D233" i="3"/>
  <c r="D445" i="3"/>
  <c r="D735" i="3"/>
  <c r="D830" i="3"/>
  <c r="D393" i="3"/>
  <c r="D244" i="3"/>
  <c r="D1213" i="3"/>
  <c r="D462" i="3"/>
  <c r="D113" i="3"/>
  <c r="D252" i="3"/>
  <c r="D331" i="3"/>
  <c r="D711" i="3"/>
  <c r="D1222" i="3"/>
  <c r="D1219" i="3"/>
  <c r="D500" i="3"/>
  <c r="D218" i="3"/>
  <c r="D409" i="3"/>
  <c r="D169" i="3"/>
  <c r="D433" i="3"/>
  <c r="D704" i="3"/>
  <c r="D1093" i="3"/>
  <c r="D530" i="3"/>
  <c r="D745" i="3"/>
  <c r="D1028" i="3"/>
  <c r="D121" i="3"/>
  <c r="D417" i="3"/>
  <c r="D195" i="3"/>
  <c r="D606" i="3"/>
  <c r="D502" i="3"/>
  <c r="D133" i="3"/>
  <c r="D204" i="3"/>
  <c r="D627" i="3"/>
  <c r="D451" i="3"/>
  <c r="D1108" i="3"/>
  <c r="D1144" i="3"/>
  <c r="D143" i="3"/>
  <c r="D76" i="3"/>
  <c r="D270" i="3"/>
  <c r="D14" i="3"/>
  <c r="D556" i="3"/>
  <c r="D478" i="3"/>
  <c r="D55" i="3"/>
  <c r="D668" i="3"/>
  <c r="D994" i="3"/>
  <c r="D318" i="3"/>
  <c r="D889" i="3"/>
  <c r="D578" i="3"/>
  <c r="D285" i="3"/>
  <c r="D246" i="3"/>
  <c r="D881" i="3"/>
  <c r="D691" i="3"/>
  <c r="D1145" i="3"/>
  <c r="D106" i="3"/>
  <c r="D1142" i="3"/>
  <c r="D565" i="3"/>
  <c r="D31" i="3"/>
  <c r="D1181" i="3"/>
  <c r="D801" i="3"/>
  <c r="D142" i="3"/>
  <c r="D602" i="3"/>
  <c r="D808" i="3"/>
  <c r="D794" i="3"/>
  <c r="D575" i="3"/>
  <c r="D12" i="3"/>
  <c r="D546" i="3"/>
  <c r="D406" i="3"/>
  <c r="D1217" i="3"/>
  <c r="D46" i="3"/>
  <c r="D663" i="3"/>
  <c r="D858" i="3"/>
  <c r="D539" i="3"/>
  <c r="D1202" i="3"/>
  <c r="D571" i="3"/>
  <c r="D312" i="3"/>
  <c r="D764" i="3"/>
  <c r="D957" i="3"/>
  <c r="D186" i="3"/>
  <c r="D1060" i="3"/>
  <c r="D308" i="3"/>
  <c r="D520" i="3"/>
  <c r="D499" i="3"/>
  <c r="D213" i="3"/>
  <c r="D679" i="3"/>
  <c r="D771" i="3"/>
  <c r="D912" i="3"/>
  <c r="D484" i="3"/>
  <c r="D30" i="3"/>
  <c r="D780" i="3"/>
  <c r="D859" i="3"/>
  <c r="D178" i="3"/>
  <c r="D585" i="3"/>
  <c r="D660" i="3"/>
  <c r="D637" i="3"/>
  <c r="D490" i="3"/>
  <c r="D558" i="3"/>
  <c r="D2" i="3"/>
  <c r="D857" i="3"/>
  <c r="D336" i="3"/>
  <c r="D1157" i="3"/>
  <c r="D365" i="3"/>
  <c r="D25" i="3"/>
  <c r="D380" i="3"/>
  <c r="D3" i="3"/>
  <c r="D708" i="3"/>
  <c r="D407" i="3"/>
  <c r="D923" i="3"/>
  <c r="D713" i="3"/>
  <c r="D468" i="3"/>
  <c r="D319" i="3"/>
  <c r="D582" i="3"/>
  <c r="D692" i="3"/>
  <c r="D202" i="3"/>
  <c r="D257" i="3"/>
  <c r="D511" i="3"/>
  <c r="D256" i="3"/>
  <c r="D1109" i="3"/>
  <c r="D337" i="3"/>
  <c r="D903" i="3"/>
  <c r="D728" i="3"/>
  <c r="D278" i="3"/>
  <c r="D927" i="3"/>
  <c r="D414" i="3"/>
  <c r="D1085" i="3"/>
  <c r="D528" i="3"/>
  <c r="D431" i="3"/>
  <c r="D7" i="3"/>
  <c r="D975" i="3"/>
  <c r="D866" i="3"/>
  <c r="D524" i="3"/>
  <c r="D465" i="3"/>
  <c r="D192" i="3"/>
  <c r="D339" i="3"/>
  <c r="D229" i="3"/>
  <c r="D476" i="3"/>
  <c r="D1080" i="3"/>
  <c r="D125" i="3"/>
  <c r="D895" i="3"/>
  <c r="D629" i="3"/>
  <c r="D495" i="3"/>
  <c r="D436" i="3"/>
  <c r="D1017" i="3"/>
  <c r="D589" i="3"/>
  <c r="D334" i="3"/>
  <c r="D1160" i="3"/>
  <c r="D1024" i="3"/>
  <c r="D292" i="3"/>
  <c r="D91" i="3"/>
  <c r="D126" i="3"/>
  <c r="D971" i="3"/>
  <c r="D659" i="3"/>
  <c r="D165" i="3"/>
  <c r="D1045" i="3"/>
  <c r="D300" i="3"/>
  <c r="D374" i="3"/>
  <c r="D836" i="3"/>
  <c r="D843" i="3"/>
  <c r="D1062" i="3"/>
  <c r="D756" i="3"/>
  <c r="D422" i="3"/>
  <c r="D974" i="3"/>
  <c r="D16" i="3"/>
  <c r="D1173" i="3"/>
  <c r="D193" i="3"/>
  <c r="D1192" i="3"/>
  <c r="D411" i="3"/>
  <c r="D1130" i="3"/>
  <c r="D968" i="3"/>
  <c r="D281" i="3"/>
  <c r="D496" i="3"/>
  <c r="D260" i="3"/>
  <c r="D18" i="3"/>
  <c r="D566" i="3"/>
  <c r="D607" i="3"/>
  <c r="D1212" i="3"/>
  <c r="D802" i="3"/>
  <c r="D348" i="3"/>
  <c r="D79" i="3"/>
  <c r="D81" i="3"/>
  <c r="D696" i="3"/>
  <c r="D1061" i="3"/>
  <c r="D983" i="3"/>
  <c r="D1099" i="3"/>
  <c r="D623" i="3"/>
  <c r="D792" i="3"/>
  <c r="D277" i="3"/>
  <c r="D1187" i="3"/>
  <c r="D1095" i="3"/>
  <c r="D918" i="3"/>
  <c r="D396" i="3"/>
  <c r="D441" i="3"/>
  <c r="D658" i="3"/>
  <c r="D1052" i="3"/>
  <c r="D774" i="3"/>
  <c r="D1209" i="3"/>
  <c r="D206" i="3"/>
  <c r="D934" i="3"/>
  <c r="D507" i="3"/>
  <c r="D274" i="3"/>
  <c r="D853" i="3"/>
  <c r="D47" i="3"/>
  <c r="D361" i="3"/>
  <c r="D809" i="3"/>
  <c r="D997" i="3"/>
  <c r="D408" i="3"/>
  <c r="D1051" i="3"/>
  <c r="D1086" i="3"/>
  <c r="D936" i="3"/>
  <c r="D778" i="3"/>
  <c r="D718" i="3"/>
  <c r="D655" i="3"/>
  <c r="D829" i="3"/>
  <c r="D443" i="3"/>
  <c r="D632" i="3"/>
  <c r="D898" i="3"/>
  <c r="D452" i="3"/>
  <c r="D182" i="3"/>
  <c r="D266" i="3"/>
  <c r="D698" i="3"/>
  <c r="D838" i="3"/>
  <c r="D999" i="3"/>
  <c r="D275" i="3"/>
  <c r="D71" i="3"/>
  <c r="D288" i="3"/>
  <c r="D810" i="3"/>
  <c r="D688" i="3"/>
  <c r="D187" i="3"/>
  <c r="D207" i="3"/>
  <c r="D177" i="3"/>
  <c r="D439" i="3"/>
  <c r="D958" i="3"/>
  <c r="D150" i="3"/>
  <c r="D758" i="3"/>
  <c r="D232" i="3"/>
  <c r="D203" i="3"/>
  <c r="D269" i="3"/>
  <c r="D1072" i="3"/>
  <c r="D1116" i="3"/>
  <c r="D504" i="3"/>
  <c r="D554" i="3"/>
  <c r="D933" i="3"/>
  <c r="D641" i="3"/>
  <c r="D1158" i="3"/>
  <c r="D1001" i="3"/>
  <c r="D820" i="3"/>
  <c r="D70" i="3"/>
  <c r="D694" i="3"/>
  <c r="D798" i="3"/>
  <c r="D922" i="3"/>
  <c r="D145" i="3"/>
  <c r="D481" i="3"/>
  <c r="D1009" i="3"/>
  <c r="D1031" i="3"/>
  <c r="D795" i="3"/>
  <c r="D595" i="3"/>
  <c r="D534" i="3"/>
  <c r="D744" i="3"/>
  <c r="D1083" i="3"/>
  <c r="D1182" i="3"/>
  <c r="D867" i="3"/>
  <c r="D1123" i="3"/>
  <c r="D989" i="3"/>
  <c r="D624" i="3"/>
  <c r="D701" i="3"/>
  <c r="D599" i="3"/>
  <c r="D198" i="3"/>
  <c r="D1210" i="3"/>
  <c r="D287" i="3"/>
  <c r="D552" i="3"/>
  <c r="D69" i="3"/>
  <c r="D68" i="3"/>
  <c r="D480" i="3"/>
  <c r="D598" i="3"/>
  <c r="D176" i="3"/>
  <c r="D224" i="3"/>
  <c r="D427" i="3"/>
  <c r="D367" i="3"/>
  <c r="D10" i="3"/>
  <c r="D515" i="3"/>
  <c r="D755" i="3"/>
  <c r="D864" i="3"/>
  <c r="D981" i="3"/>
  <c r="D828" i="3"/>
  <c r="D913" i="3"/>
  <c r="D605" i="3"/>
  <c r="D768" i="3"/>
  <c r="D58" i="3"/>
  <c r="D388" i="3"/>
  <c r="D893" i="3"/>
  <c r="D943" i="3"/>
  <c r="D1104" i="3"/>
  <c r="D733" i="3"/>
  <c r="D849" i="3"/>
  <c r="D523" i="3"/>
  <c r="D928" i="3"/>
  <c r="D672" i="3"/>
  <c r="D861" i="3"/>
  <c r="D847" i="3"/>
  <c r="D86" i="3"/>
  <c r="D1021" i="3"/>
  <c r="D236" i="3"/>
  <c r="D1088" i="3"/>
  <c r="D1014" i="3"/>
  <c r="D762" i="3"/>
  <c r="D413" i="3"/>
  <c r="D1176" i="3"/>
  <c r="D1022" i="3"/>
  <c r="D117" i="3"/>
  <c r="D561" i="3"/>
  <c r="D949" i="3"/>
  <c r="D730" i="3"/>
  <c r="D423" i="3"/>
  <c r="D372" i="3"/>
  <c r="D580" i="3"/>
  <c r="D757" i="3"/>
  <c r="D115" i="3"/>
  <c r="D517" i="3"/>
  <c r="D1122" i="3"/>
  <c r="D390" i="3"/>
  <c r="D613" i="3"/>
  <c r="D457" i="3"/>
  <c r="D397" i="3"/>
  <c r="D1101" i="3"/>
  <c r="D280" i="3"/>
  <c r="D154" i="3"/>
  <c r="D628" i="3"/>
  <c r="D944" i="3"/>
  <c r="D1204" i="3"/>
  <c r="D770" i="3"/>
  <c r="D700" i="3"/>
  <c r="D494" i="3"/>
  <c r="D373" i="3"/>
  <c r="D514" i="3"/>
  <c r="D447" i="3"/>
  <c r="D164" i="3"/>
  <c r="D841" i="3"/>
  <c r="D712" i="3"/>
  <c r="D749" i="3"/>
  <c r="D1188" i="3"/>
  <c r="D839" i="3"/>
  <c r="D619" i="3"/>
  <c r="D1141" i="3"/>
  <c r="D303" i="3"/>
  <c r="D1012" i="3"/>
  <c r="D208" i="3"/>
  <c r="D1139" i="3"/>
  <c r="D434" i="3"/>
  <c r="D349" i="3"/>
  <c r="D389" i="3"/>
  <c r="D860" i="3"/>
  <c r="D5" i="3"/>
  <c r="D191" i="3"/>
  <c r="D472" i="3"/>
  <c r="D884" i="3"/>
  <c r="D536" i="3"/>
  <c r="D951" i="3"/>
  <c r="D223" i="3"/>
  <c r="D132" i="3"/>
  <c r="D503" i="3"/>
  <c r="D259" i="3"/>
  <c r="D160" i="3"/>
  <c r="D876" i="3"/>
  <c r="D1100" i="3"/>
  <c r="D1211" i="3"/>
  <c r="D963" i="3"/>
  <c r="D509" i="3"/>
  <c r="D594" i="3"/>
  <c r="D726" i="3"/>
  <c r="D891" i="3"/>
  <c r="D151" i="3"/>
  <c r="D94" i="3"/>
  <c r="D1074" i="3"/>
  <c r="D271" i="3"/>
  <c r="D925" i="3"/>
  <c r="D43" i="3"/>
  <c r="D327" i="3"/>
  <c r="D675" i="3"/>
  <c r="D146" i="3"/>
  <c r="D170" i="3"/>
  <c r="D1044" i="3"/>
  <c r="D161" i="3"/>
  <c r="D1025" i="3"/>
  <c r="D386" i="3"/>
  <c r="D44" i="3"/>
  <c r="D781" i="3"/>
  <c r="D138" i="3"/>
  <c r="D677" i="3"/>
  <c r="D799" i="3"/>
  <c r="D1105" i="3"/>
  <c r="D159" i="3"/>
  <c r="D54" i="3"/>
  <c r="D777" i="3"/>
  <c r="D440" i="3"/>
  <c r="D564" i="3"/>
  <c r="D1183" i="3"/>
  <c r="D909" i="3"/>
  <c r="D305" i="3"/>
  <c r="D196" i="3"/>
  <c r="D529" i="3"/>
  <c r="D455" i="3"/>
  <c r="D261" i="3"/>
  <c r="D22" i="3"/>
  <c r="D136" i="3"/>
  <c r="D61" i="3"/>
  <c r="D1066" i="3"/>
  <c r="D813" i="3"/>
  <c r="D1132" i="3"/>
  <c r="D896" i="3"/>
  <c r="D1143" i="3"/>
  <c r="D163" i="3"/>
  <c r="D493" i="3"/>
  <c r="D444" i="3"/>
  <c r="D769" i="3"/>
  <c r="D805" i="3"/>
  <c r="D313" i="3"/>
  <c r="D1107" i="3"/>
  <c r="D6" i="3"/>
  <c r="D1162" i="3"/>
  <c r="D879" i="3"/>
  <c r="D241" i="3"/>
  <c r="D1221" i="3"/>
  <c r="D807" i="3"/>
  <c r="D1226" i="3"/>
  <c r="D180" i="3"/>
  <c r="D64" i="3"/>
  <c r="D87" i="3"/>
  <c r="D1049" i="3"/>
  <c r="D1180" i="3"/>
  <c r="D1111" i="3"/>
  <c r="D899" i="3"/>
  <c r="D108" i="3"/>
  <c r="D63" i="3"/>
  <c r="D147" i="3"/>
  <c r="D101" i="3"/>
  <c r="D330" i="3"/>
  <c r="D385" i="3"/>
  <c r="D885" i="3"/>
  <c r="D9" i="3"/>
  <c r="D642" i="3"/>
  <c r="D128" i="3"/>
  <c r="D310" i="3"/>
  <c r="D1151" i="3"/>
  <c r="D887" i="3"/>
  <c r="D227" i="3"/>
  <c r="D326" i="3"/>
  <c r="D674" i="3"/>
  <c r="D201" i="3"/>
  <c r="D639" i="3"/>
  <c r="D543" i="3"/>
  <c r="D954" i="3"/>
  <c r="D687" i="3"/>
  <c r="D1096" i="3"/>
  <c r="D725" i="3"/>
  <c r="D107" i="3"/>
  <c r="D355" i="3"/>
  <c r="D184" i="3"/>
  <c r="D450" i="3"/>
  <c r="D39" i="3"/>
  <c r="D1153" i="3"/>
  <c r="D551" i="3"/>
  <c r="D435" i="3"/>
  <c r="D253" i="3"/>
  <c r="D362" i="3"/>
  <c r="D75" i="3"/>
  <c r="D690" i="3"/>
  <c r="D392" i="3"/>
  <c r="D1227" i="3"/>
  <c r="D587" i="3"/>
  <c r="D1050" i="3"/>
  <c r="D832" i="3"/>
  <c r="D370" i="3"/>
  <c r="D1090" i="3"/>
  <c r="D1225" i="3"/>
  <c r="D657" i="3"/>
  <c r="D421" i="3"/>
  <c r="D716" i="3"/>
  <c r="D617" i="3"/>
  <c r="D1138" i="3"/>
  <c r="D105" i="3"/>
  <c r="D992" i="3"/>
  <c r="D1201" i="3"/>
  <c r="D352" i="3"/>
  <c r="D1189" i="3"/>
  <c r="D317" i="3"/>
  <c r="D1185" i="3"/>
  <c r="D395" i="3"/>
  <c r="D537" i="3"/>
  <c r="D220" i="3"/>
  <c r="D65" i="3"/>
  <c r="D729" i="3"/>
  <c r="D527" i="3"/>
  <c r="D791" i="3"/>
  <c r="D597" i="3"/>
  <c r="D516" i="3"/>
  <c r="D821" i="3"/>
  <c r="D112" i="3"/>
  <c r="D784" i="3"/>
  <c r="D1195" i="3"/>
  <c r="D1218" i="3"/>
  <c r="D835" i="3"/>
  <c r="D1026" i="3"/>
  <c r="D1229" i="3"/>
  <c r="D15" i="3"/>
  <c r="D1020" i="3"/>
  <c r="D695" i="3"/>
  <c r="D197" i="3"/>
  <c r="D538" i="3"/>
  <c r="D1146" i="3"/>
  <c r="D902" i="3"/>
  <c r="D255" i="3"/>
  <c r="D425" i="3"/>
  <c r="D479" i="3"/>
  <c r="D1174" i="3"/>
  <c r="D1006" i="3"/>
  <c r="D935" i="3"/>
  <c r="D1098" i="3"/>
  <c r="D937" i="3"/>
  <c r="D601" i="3"/>
  <c r="D188" i="3"/>
  <c r="D911" i="3"/>
  <c r="D491" i="3"/>
  <c r="D1034" i="3"/>
  <c r="D724" i="3"/>
  <c r="D907" i="3"/>
  <c r="D533" i="3"/>
  <c r="D254" i="3"/>
  <c r="D665" i="3"/>
  <c r="D401" i="3"/>
  <c r="D1171" i="3"/>
  <c r="D497" i="3"/>
  <c r="D715" i="3"/>
  <c r="D783" i="3"/>
  <c r="D325" i="3"/>
  <c r="D616" i="3"/>
  <c r="D1003" i="3"/>
  <c r="D1055" i="3"/>
  <c r="D166" i="3"/>
  <c r="D785" i="3"/>
  <c r="D477" i="3"/>
  <c r="D4" i="3"/>
  <c r="D119" i="3"/>
  <c r="D53" i="3"/>
  <c r="D36" i="3"/>
  <c r="D240" i="3"/>
  <c r="D779" i="3"/>
  <c r="D1208" i="3"/>
  <c r="D553" i="3"/>
  <c r="D35" i="3"/>
  <c r="D917" i="3"/>
  <c r="D931" i="3"/>
  <c r="D418" i="3"/>
  <c r="D124" i="3"/>
  <c r="D284" i="3"/>
  <c r="D518" i="3"/>
  <c r="D751" i="3"/>
  <c r="D1007" i="3"/>
  <c r="D732" i="3"/>
  <c r="D1070" i="3"/>
  <c r="D96" i="3"/>
  <c r="D72" i="3"/>
  <c r="D60" i="3"/>
  <c r="D555" i="3"/>
  <c r="D525" i="3"/>
  <c r="D41" i="3"/>
  <c r="D699" i="3"/>
  <c r="D354" i="3"/>
  <c r="D513" i="3"/>
  <c r="D848" i="3"/>
  <c r="D1106" i="3"/>
  <c r="D651" i="3"/>
  <c r="D148" i="3"/>
  <c r="D900" i="3"/>
  <c r="D685" i="3"/>
  <c r="D901" i="3"/>
  <c r="D155" i="3"/>
  <c r="D526" i="3"/>
  <c r="D722" i="3"/>
  <c r="D137" i="3"/>
  <c r="D171" i="3"/>
  <c r="D1036" i="3"/>
  <c r="D976" i="3"/>
  <c r="D591" i="3"/>
  <c r="D789" i="3"/>
  <c r="D970" i="3"/>
  <c r="D156" i="3"/>
  <c r="D786" i="3"/>
  <c r="D230" i="3"/>
  <c r="D199" i="3"/>
  <c r="D134" i="3"/>
  <c r="D714" i="3"/>
  <c r="D842" i="3"/>
  <c r="D103" i="3"/>
  <c r="D1013" i="3"/>
  <c r="D1161" i="3"/>
  <c r="D324" i="3"/>
  <c r="D59" i="3"/>
  <c r="D118" i="3"/>
  <c r="D650" i="3"/>
  <c r="D172" i="3"/>
  <c r="D345" i="3"/>
  <c r="D454" i="3"/>
  <c r="D967" i="3"/>
  <c r="D1037" i="3"/>
  <c r="D251" i="3"/>
  <c r="D910" i="3"/>
  <c r="D23" i="3"/>
  <c r="D854" i="3"/>
  <c r="D844" i="3"/>
  <c r="D596" i="3"/>
  <c r="D872" i="3"/>
  <c r="D926" i="3"/>
  <c r="D1154" i="3"/>
  <c r="D991" i="3"/>
  <c r="D173" i="3"/>
  <c r="D743" i="3"/>
  <c r="D667" i="3"/>
  <c r="D1071" i="3"/>
  <c r="D1206" i="3"/>
  <c r="D1102" i="3"/>
  <c r="D38" i="3"/>
  <c r="D322" i="3"/>
  <c r="D563" i="3"/>
  <c r="D996" i="3"/>
  <c r="D754" i="3"/>
  <c r="D488" i="3"/>
  <c r="D357" i="3"/>
  <c r="D797" i="3"/>
  <c r="D139" i="3"/>
  <c r="D368" i="3"/>
  <c r="D438" i="3"/>
  <c r="D235" i="3"/>
  <c r="D149" i="3"/>
  <c r="D498" i="3"/>
  <c r="D40" i="3"/>
  <c r="D341" i="3"/>
  <c r="D262" i="3"/>
  <c r="D519" i="3"/>
  <c r="D344" i="3"/>
  <c r="D572" i="3"/>
  <c r="D1124" i="3"/>
  <c r="D1164" i="3"/>
  <c r="D549" i="3"/>
  <c r="D1048" i="3"/>
  <c r="D1163" i="3"/>
  <c r="D194" i="3"/>
  <c r="D90" i="3"/>
  <c r="D1113" i="3"/>
  <c r="D1205" i="3"/>
  <c r="D622" i="3"/>
  <c r="D742" i="3"/>
  <c r="D487" i="3"/>
  <c r="D1058" i="3"/>
  <c r="D26" i="3"/>
  <c r="D818" i="3"/>
  <c r="D1033" i="3"/>
  <c r="D1087" i="3"/>
  <c r="D645" i="3"/>
  <c r="D1008" i="3"/>
  <c r="D471" i="3"/>
  <c r="D947" i="3"/>
  <c r="D905" i="3"/>
  <c r="D226" i="3"/>
  <c r="D609" i="3"/>
  <c r="D773" i="3"/>
  <c r="D416" i="3"/>
  <c r="D486" i="3"/>
  <c r="D930" i="3"/>
  <c r="D80" i="3"/>
  <c r="D353" i="3"/>
  <c r="D878" i="3"/>
  <c r="D231" i="3"/>
  <c r="D102" i="3"/>
  <c r="D998" i="3"/>
  <c r="D210" i="3"/>
  <c r="D315" i="3"/>
  <c r="D822" i="3"/>
  <c r="D467" i="3"/>
  <c r="D304" i="3"/>
  <c r="D683" i="3"/>
  <c r="D1011" i="3"/>
  <c r="D1002" i="3"/>
  <c r="D1027" i="3"/>
  <c r="D1191" i="3"/>
  <c r="D938" i="3"/>
  <c r="D852" i="3"/>
  <c r="D1067" i="3"/>
  <c r="D293" i="3"/>
  <c r="D1152" i="3"/>
  <c r="D1159" i="3"/>
  <c r="D338" i="3"/>
  <c r="D709" i="3"/>
  <c r="D358" i="3"/>
  <c r="D97" i="3"/>
  <c r="D49" i="3"/>
  <c r="D964" i="3"/>
  <c r="D1043" i="3"/>
  <c r="D28" i="3"/>
  <c r="D827" i="3"/>
  <c r="D19" i="3"/>
  <c r="D666" i="3"/>
  <c r="D1140" i="3"/>
  <c r="D966" i="3"/>
  <c r="D33" i="3"/>
  <c r="D296" i="3"/>
  <c r="D247" i="3"/>
  <c r="D880" i="3"/>
  <c r="D114" i="3"/>
  <c r="D1063" i="3"/>
  <c r="D48" i="3"/>
  <c r="D772" i="3"/>
  <c r="D1041" i="3"/>
  <c r="D400" i="3"/>
  <c r="D886" i="3"/>
  <c r="D1056" i="3"/>
  <c r="D740" i="3"/>
  <c r="D77" i="3"/>
  <c r="D1035" i="3"/>
  <c r="D626" i="3"/>
  <c r="D703" i="3"/>
  <c r="D221" i="3"/>
  <c r="D403" i="3"/>
  <c r="D1230" i="3"/>
  <c r="D301" i="3"/>
  <c r="D347" i="3"/>
  <c r="D782" i="3"/>
  <c r="D238" i="3"/>
  <c r="D610" i="3"/>
  <c r="D1010" i="3"/>
  <c r="D814" i="3"/>
  <c r="D541" i="3"/>
  <c r="D625" i="3"/>
  <c r="D250" i="3"/>
  <c r="D661" i="3"/>
  <c r="D1148" i="3"/>
  <c r="D391" i="3"/>
  <c r="D402" i="3"/>
  <c r="D404" i="3"/>
  <c r="D307" i="3"/>
  <c r="D673" i="3"/>
  <c r="D1165" i="3"/>
  <c r="D51" i="3"/>
  <c r="D1047" i="3"/>
  <c r="D804" i="3"/>
  <c r="D972" i="3"/>
  <c r="D929" i="3"/>
  <c r="D1073" i="3"/>
  <c r="D736" i="3"/>
  <c r="D738" i="3"/>
  <c r="D332" i="3"/>
  <c r="D892" i="3"/>
  <c r="D1019" i="3"/>
  <c r="D939" i="3"/>
  <c r="D350" i="3"/>
  <c r="D560" i="3"/>
  <c r="D459" i="3"/>
  <c r="D183" i="3"/>
  <c r="D1137" i="3"/>
  <c r="D302" i="3"/>
  <c r="D282" i="3"/>
  <c r="D870" i="3"/>
  <c r="D987" i="3"/>
  <c r="D1081" i="3"/>
  <c r="D179" i="3"/>
  <c r="D649" i="3"/>
  <c r="D398" i="3"/>
  <c r="D248" i="3"/>
  <c r="D286" i="3"/>
  <c r="E328" i="3"/>
  <c r="E946" i="3"/>
  <c r="E993" i="3"/>
  <c r="E1172" i="3"/>
  <c r="E1220" i="3"/>
  <c r="E671" i="3"/>
  <c r="E824" i="3"/>
  <c r="E129" i="3"/>
  <c r="E640" i="3"/>
  <c r="E985" i="3"/>
  <c r="E952" i="3"/>
  <c r="E492" i="3"/>
  <c r="E803" i="3"/>
  <c r="E214" i="3"/>
  <c r="E869" i="3"/>
  <c r="E62" i="3"/>
  <c r="E215" i="3"/>
  <c r="E669" i="3"/>
  <c r="E680" i="3"/>
  <c r="E812" i="3"/>
  <c r="E856" i="3"/>
  <c r="E697" i="3"/>
  <c r="E652" i="3"/>
  <c r="E765" i="3"/>
  <c r="E837" i="3"/>
  <c r="E122" i="3"/>
  <c r="E1197" i="3"/>
  <c r="E1068" i="3"/>
  <c r="E676" i="3"/>
  <c r="E1065" i="3"/>
  <c r="E906" i="3"/>
  <c r="E67" i="3"/>
  <c r="E973" i="3"/>
  <c r="E990" i="3"/>
  <c r="E412" i="3"/>
  <c r="E89" i="3"/>
  <c r="E100" i="3"/>
  <c r="E816" i="3"/>
  <c r="E42" i="3"/>
  <c r="E1064" i="3"/>
  <c r="E272" i="3"/>
  <c r="E1078" i="3"/>
  <c r="E1119" i="3"/>
  <c r="E840" i="3"/>
  <c r="E394" i="3"/>
  <c r="E13" i="3"/>
  <c r="E470" i="3"/>
  <c r="E50" i="3"/>
  <c r="E162" i="3"/>
  <c r="E579" i="3"/>
  <c r="E360" i="3"/>
  <c r="E123" i="3"/>
  <c r="E379" i="3"/>
  <c r="E475" i="3"/>
  <c r="E466" i="3"/>
  <c r="E1128" i="3"/>
  <c r="E882" i="3"/>
  <c r="E1216" i="3"/>
  <c r="E320" i="3"/>
  <c r="E1114" i="3"/>
  <c r="E1223" i="3"/>
  <c r="E130" i="3"/>
  <c r="E643" i="3"/>
  <c r="E1082" i="3"/>
  <c r="E127" i="3"/>
  <c r="E1069" i="3"/>
  <c r="E656" i="3"/>
  <c r="E1084" i="3"/>
  <c r="E1075" i="3"/>
  <c r="E366" i="3"/>
  <c r="E535" i="3"/>
  <c r="E988" i="3"/>
  <c r="E1000" i="3"/>
  <c r="E485" i="3"/>
  <c r="E865" i="3"/>
  <c r="E228" i="3"/>
  <c r="E750" i="3"/>
  <c r="E823" i="3"/>
  <c r="E590" i="3"/>
  <c r="E432" i="3"/>
  <c r="E410" i="3"/>
  <c r="E323" i="3"/>
  <c r="E483" i="3"/>
  <c r="E359" i="3"/>
  <c r="E1215" i="3"/>
  <c r="E845" i="3"/>
  <c r="E283" i="3"/>
  <c r="E1193" i="3"/>
  <c r="E463" i="3"/>
  <c r="E342" i="3"/>
  <c r="E759" i="3"/>
  <c r="E200" i="3"/>
  <c r="E846" i="3"/>
  <c r="E962" i="3"/>
  <c r="E942" i="3"/>
  <c r="E140" i="3"/>
  <c r="E787" i="3"/>
  <c r="E501" i="3"/>
  <c r="E681" i="3"/>
  <c r="E335" i="3"/>
  <c r="E109" i="3"/>
  <c r="E570" i="3"/>
  <c r="E731" i="3"/>
  <c r="E1018" i="3"/>
  <c r="E306" i="3"/>
  <c r="E531" i="3"/>
  <c r="E45" i="3"/>
  <c r="E99" i="3"/>
  <c r="E588" i="3"/>
  <c r="E522" i="3"/>
  <c r="E932" i="3"/>
  <c r="E510" i="3"/>
  <c r="E371" i="3"/>
  <c r="E608" i="3"/>
  <c r="E222" i="3"/>
  <c r="E73" i="3"/>
  <c r="E20" i="3"/>
  <c r="E603" i="3"/>
  <c r="E245" i="3"/>
  <c r="E1005" i="3"/>
  <c r="E1200" i="3"/>
  <c r="E316" i="3"/>
  <c r="E56" i="3"/>
  <c r="E950" i="3"/>
  <c r="E175" i="3"/>
  <c r="E1042" i="3"/>
  <c r="E1053" i="3"/>
  <c r="E1156" i="3"/>
  <c r="E185" i="3"/>
  <c r="E458" i="3"/>
  <c r="E707" i="3"/>
  <c r="E815" i="3"/>
  <c r="E1228" i="3"/>
  <c r="E289" i="3"/>
  <c r="E234" i="3"/>
  <c r="E157" i="3"/>
  <c r="E333" i="3"/>
  <c r="E576" i="3"/>
  <c r="E93" i="3"/>
  <c r="E727" i="3"/>
  <c r="E702" i="3"/>
  <c r="E276" i="3"/>
  <c r="E309" i="3"/>
  <c r="E92" i="3"/>
  <c r="E181" i="3"/>
  <c r="E263" i="3"/>
  <c r="E761" i="3"/>
  <c r="E670" i="3"/>
  <c r="E428" i="3"/>
  <c r="E297" i="3"/>
  <c r="E851" i="3"/>
  <c r="E760" i="3"/>
  <c r="E767" i="3"/>
  <c r="E383" i="3"/>
  <c r="E369" i="3"/>
  <c r="E449" i="3"/>
  <c r="E268" i="3"/>
  <c r="E948" i="3"/>
  <c r="E242" i="3"/>
  <c r="E618" i="3"/>
  <c r="E914" i="3"/>
  <c r="E710" i="3"/>
  <c r="E684" i="3"/>
  <c r="E945" i="3"/>
  <c r="E153" i="3"/>
  <c r="E1168" i="3"/>
  <c r="E1194" i="3"/>
  <c r="E239" i="3"/>
  <c r="E225" i="3"/>
  <c r="E442" i="3"/>
  <c r="E1166" i="3"/>
  <c r="E152" i="3"/>
  <c r="E547" i="3"/>
  <c r="E1046" i="3"/>
  <c r="E916" i="3"/>
  <c r="E420" i="3"/>
  <c r="E888" i="3"/>
  <c r="E986" i="3"/>
  <c r="E1097" i="3"/>
  <c r="E37" i="3"/>
  <c r="E32" i="3"/>
  <c r="E584" i="3"/>
  <c r="E237" i="3"/>
  <c r="E29" i="3"/>
  <c r="E908" i="3"/>
  <c r="E1121" i="3"/>
  <c r="E800" i="3"/>
  <c r="E562" i="3"/>
  <c r="E1092" i="3"/>
  <c r="E1129" i="3"/>
  <c r="E377" i="3"/>
  <c r="E1167" i="3"/>
  <c r="E796" i="3"/>
  <c r="E24" i="3"/>
  <c r="E719" i="3"/>
  <c r="E567" i="3"/>
  <c r="E826" i="3"/>
  <c r="E1079" i="3"/>
  <c r="E883" i="3"/>
  <c r="E982" i="3"/>
  <c r="E569" i="3"/>
  <c r="E955" i="3"/>
  <c r="E548" i="3"/>
  <c r="E273" i="3"/>
  <c r="E581" i="3"/>
  <c r="E249" i="3"/>
  <c r="E375" i="3"/>
  <c r="E1214" i="3"/>
  <c r="E1118" i="3"/>
  <c r="E940" i="3"/>
  <c r="E82" i="3"/>
  <c r="E542" i="3"/>
  <c r="E505" i="3"/>
  <c r="E424" i="3"/>
  <c r="E453" i="3"/>
  <c r="E209" i="3"/>
  <c r="E644" i="3"/>
  <c r="E557" i="3"/>
  <c r="E890" i="3"/>
  <c r="E110" i="3"/>
  <c r="E693" i="3"/>
  <c r="E356" i="3"/>
  <c r="E532" i="3"/>
  <c r="E635" i="3"/>
  <c r="E775" i="3"/>
  <c r="E381" i="3"/>
  <c r="E630" i="3"/>
  <c r="E1059" i="3"/>
  <c r="E706" i="3"/>
  <c r="E437" i="3"/>
  <c r="E1175" i="3"/>
  <c r="E167" i="3"/>
  <c r="E83" i="3"/>
  <c r="E788" i="3"/>
  <c r="E216" i="3"/>
  <c r="E1131" i="3"/>
  <c r="E52" i="3"/>
  <c r="E264" i="3"/>
  <c r="E1199" i="3"/>
  <c r="E689" i="3"/>
  <c r="E131" i="3"/>
  <c r="E664" i="3"/>
  <c r="E995" i="3"/>
  <c r="E233" i="3"/>
  <c r="E445" i="3"/>
  <c r="E735" i="3"/>
  <c r="E830" i="3"/>
  <c r="E393" i="3"/>
  <c r="E244" i="3"/>
  <c r="E1213" i="3"/>
  <c r="E462" i="3"/>
  <c r="E113" i="3"/>
  <c r="E252" i="3"/>
  <c r="E331" i="3"/>
  <c r="E711" i="3"/>
  <c r="E1222" i="3"/>
  <c r="E1219" i="3"/>
  <c r="E500" i="3"/>
  <c r="E218" i="3"/>
  <c r="E409" i="3"/>
  <c r="E169" i="3"/>
  <c r="E433" i="3"/>
  <c r="E704" i="3"/>
  <c r="E1093" i="3"/>
  <c r="E530" i="3"/>
  <c r="E745" i="3"/>
  <c r="E1028" i="3"/>
  <c r="E121" i="3"/>
  <c r="E417" i="3"/>
  <c r="E195" i="3"/>
  <c r="E606" i="3"/>
  <c r="E502" i="3"/>
  <c r="E133" i="3"/>
  <c r="E204" i="3"/>
  <c r="E627" i="3"/>
  <c r="E451" i="3"/>
  <c r="E1108" i="3"/>
  <c r="E1144" i="3"/>
  <c r="E143" i="3"/>
  <c r="E76" i="3"/>
  <c r="E270" i="3"/>
  <c r="E14" i="3"/>
  <c r="E556" i="3"/>
  <c r="E478" i="3"/>
  <c r="E55" i="3"/>
  <c r="E668" i="3"/>
  <c r="E994" i="3"/>
  <c r="E318" i="3"/>
  <c r="E889" i="3"/>
  <c r="E578" i="3"/>
  <c r="E285" i="3"/>
  <c r="E246" i="3"/>
  <c r="E881" i="3"/>
  <c r="E691" i="3"/>
  <c r="E1145" i="3"/>
  <c r="E106" i="3"/>
  <c r="E1142" i="3"/>
  <c r="E565" i="3"/>
  <c r="E31" i="3"/>
  <c r="E1181" i="3"/>
  <c r="E801" i="3"/>
  <c r="E142" i="3"/>
  <c r="E602" i="3"/>
  <c r="E808" i="3"/>
  <c r="E794" i="3"/>
  <c r="E575" i="3"/>
  <c r="E546" i="3"/>
  <c r="E406" i="3"/>
  <c r="E1217" i="3"/>
  <c r="E46" i="3"/>
  <c r="E663" i="3"/>
  <c r="E858" i="3"/>
  <c r="E539" i="3"/>
  <c r="E1202" i="3"/>
  <c r="E571" i="3"/>
  <c r="E312" i="3"/>
  <c r="E764" i="3"/>
  <c r="E957" i="3"/>
  <c r="E186" i="3"/>
  <c r="E1060" i="3"/>
  <c r="E308" i="3"/>
  <c r="E520" i="3"/>
  <c r="E499" i="3"/>
  <c r="E213" i="3"/>
  <c r="E679" i="3"/>
  <c r="E771" i="3"/>
  <c r="E912" i="3"/>
  <c r="E484" i="3"/>
  <c r="E30" i="3"/>
  <c r="E780" i="3"/>
  <c r="E859" i="3"/>
  <c r="E178" i="3"/>
  <c r="E585" i="3"/>
  <c r="E660" i="3"/>
  <c r="E637" i="3"/>
  <c r="E490" i="3"/>
  <c r="E558" i="3"/>
  <c r="E2" i="3"/>
  <c r="E857" i="3"/>
  <c r="E336" i="3"/>
  <c r="E1157" i="3"/>
  <c r="E365" i="3"/>
  <c r="E25" i="3"/>
  <c r="E380" i="3"/>
  <c r="E3" i="3"/>
  <c r="E708" i="3"/>
  <c r="E407" i="3"/>
  <c r="E923" i="3"/>
  <c r="E713" i="3"/>
  <c r="E468" i="3"/>
  <c r="E319" i="3"/>
  <c r="E582" i="3"/>
  <c r="E692" i="3"/>
  <c r="E202" i="3"/>
  <c r="E257" i="3"/>
  <c r="E511" i="3"/>
  <c r="E256" i="3"/>
  <c r="E1109" i="3"/>
  <c r="E337" i="3"/>
  <c r="E903" i="3"/>
  <c r="E728" i="3"/>
  <c r="E278" i="3"/>
  <c r="E927" i="3"/>
  <c r="E414" i="3"/>
  <c r="E1085" i="3"/>
  <c r="E528" i="3"/>
  <c r="E431" i="3"/>
  <c r="E7" i="3"/>
  <c r="E975" i="3"/>
  <c r="E866" i="3"/>
  <c r="E524" i="3"/>
  <c r="E465" i="3"/>
  <c r="E192" i="3"/>
  <c r="E339" i="3"/>
  <c r="E229" i="3"/>
  <c r="E476" i="3"/>
  <c r="E1080" i="3"/>
  <c r="E125" i="3"/>
  <c r="E895" i="3"/>
  <c r="E629" i="3"/>
  <c r="E495" i="3"/>
  <c r="E436" i="3"/>
  <c r="E1017" i="3"/>
  <c r="E589" i="3"/>
  <c r="E334" i="3"/>
  <c r="E1160" i="3"/>
  <c r="E1024" i="3"/>
  <c r="E292" i="3"/>
  <c r="E91" i="3"/>
  <c r="E126" i="3"/>
  <c r="E971" i="3"/>
  <c r="E659" i="3"/>
  <c r="E165" i="3"/>
  <c r="E1045" i="3"/>
  <c r="E300" i="3"/>
  <c r="E374" i="3"/>
  <c r="E836" i="3"/>
  <c r="E843" i="3"/>
  <c r="E1062" i="3"/>
  <c r="E756" i="3"/>
  <c r="E422" i="3"/>
  <c r="E974" i="3"/>
  <c r="E16" i="3"/>
  <c r="E1173" i="3"/>
  <c r="E193" i="3"/>
  <c r="E1192" i="3"/>
  <c r="E411" i="3"/>
  <c r="E1130" i="3"/>
  <c r="E968" i="3"/>
  <c r="E281" i="3"/>
  <c r="E496" i="3"/>
  <c r="E260" i="3"/>
  <c r="E18" i="3"/>
  <c r="E566" i="3"/>
  <c r="E607" i="3"/>
  <c r="E1212" i="3"/>
  <c r="E802" i="3"/>
  <c r="E348" i="3"/>
  <c r="E79" i="3"/>
  <c r="E81" i="3"/>
  <c r="E696" i="3"/>
  <c r="E1061" i="3"/>
  <c r="E983" i="3"/>
  <c r="E1099" i="3"/>
  <c r="E623" i="3"/>
  <c r="E792" i="3"/>
  <c r="E277" i="3"/>
  <c r="E1187" i="3"/>
  <c r="E1095" i="3"/>
  <c r="E918" i="3"/>
  <c r="E396" i="3"/>
  <c r="E441" i="3"/>
  <c r="E658" i="3"/>
  <c r="E1052" i="3"/>
  <c r="E774" i="3"/>
  <c r="E1209" i="3"/>
  <c r="E206" i="3"/>
  <c r="E934" i="3"/>
  <c r="E507" i="3"/>
  <c r="E274" i="3"/>
  <c r="E853" i="3"/>
  <c r="E47" i="3"/>
  <c r="E361" i="3"/>
  <c r="E809" i="3"/>
  <c r="E997" i="3"/>
  <c r="E408" i="3"/>
  <c r="E1051" i="3"/>
  <c r="E1086" i="3"/>
  <c r="E936" i="3"/>
  <c r="E778" i="3"/>
  <c r="E718" i="3"/>
  <c r="E655" i="3"/>
  <c r="E829" i="3"/>
  <c r="E443" i="3"/>
  <c r="E632" i="3"/>
  <c r="E898" i="3"/>
  <c r="E452" i="3"/>
  <c r="E182" i="3"/>
  <c r="E266" i="3"/>
  <c r="E698" i="3"/>
  <c r="E838" i="3"/>
  <c r="E999" i="3"/>
  <c r="E275" i="3"/>
  <c r="E71" i="3"/>
  <c r="E288" i="3"/>
  <c r="E810" i="3"/>
  <c r="E688" i="3"/>
  <c r="E187" i="3"/>
  <c r="E207" i="3"/>
  <c r="E177" i="3"/>
  <c r="E439" i="3"/>
  <c r="E958" i="3"/>
  <c r="E150" i="3"/>
  <c r="E758" i="3"/>
  <c r="E232" i="3"/>
  <c r="E203" i="3"/>
  <c r="E269" i="3"/>
  <c r="E1072" i="3"/>
  <c r="E1116" i="3"/>
  <c r="E504" i="3"/>
  <c r="E554" i="3"/>
  <c r="E933" i="3"/>
  <c r="E641" i="3"/>
  <c r="E1158" i="3"/>
  <c r="E1001" i="3"/>
  <c r="E820" i="3"/>
  <c r="E70" i="3"/>
  <c r="E694" i="3"/>
  <c r="E798" i="3"/>
  <c r="E922" i="3"/>
  <c r="E145" i="3"/>
  <c r="E481" i="3"/>
  <c r="E1009" i="3"/>
  <c r="E1031" i="3"/>
  <c r="E795" i="3"/>
  <c r="E595" i="3"/>
  <c r="E534" i="3"/>
  <c r="E744" i="3"/>
  <c r="E1083" i="3"/>
  <c r="E1182" i="3"/>
  <c r="E867" i="3"/>
  <c r="E1123" i="3"/>
  <c r="E989" i="3"/>
  <c r="E624" i="3"/>
  <c r="E701" i="3"/>
  <c r="E599" i="3"/>
  <c r="E198" i="3"/>
  <c r="E1210" i="3"/>
  <c r="E287" i="3"/>
  <c r="E552" i="3"/>
  <c r="E69" i="3"/>
  <c r="E68" i="3"/>
  <c r="E480" i="3"/>
  <c r="E598" i="3"/>
  <c r="E176" i="3"/>
  <c r="E224" i="3"/>
  <c r="E427" i="3"/>
  <c r="E367" i="3"/>
  <c r="E10" i="3"/>
  <c r="E515" i="3"/>
  <c r="E755" i="3"/>
  <c r="E864" i="3"/>
  <c r="E981" i="3"/>
  <c r="E828" i="3"/>
  <c r="E913" i="3"/>
  <c r="E605" i="3"/>
  <c r="E768" i="3"/>
  <c r="E58" i="3"/>
  <c r="E388" i="3"/>
  <c r="E893" i="3"/>
  <c r="E943" i="3"/>
  <c r="E1104" i="3"/>
  <c r="E733" i="3"/>
  <c r="E849" i="3"/>
  <c r="E523" i="3"/>
  <c r="E928" i="3"/>
  <c r="E672" i="3"/>
  <c r="E861" i="3"/>
  <c r="E847" i="3"/>
  <c r="E86" i="3"/>
  <c r="E1021" i="3"/>
  <c r="E236" i="3"/>
  <c r="E1088" i="3"/>
  <c r="E1014" i="3"/>
  <c r="E762" i="3"/>
  <c r="E413" i="3"/>
  <c r="E1176" i="3"/>
  <c r="E1022" i="3"/>
  <c r="E117" i="3"/>
  <c r="E561" i="3"/>
  <c r="E949" i="3"/>
  <c r="E730" i="3"/>
  <c r="E423" i="3"/>
  <c r="E372" i="3"/>
  <c r="E580" i="3"/>
  <c r="E757" i="3"/>
  <c r="E115" i="3"/>
  <c r="E517" i="3"/>
  <c r="E1122" i="3"/>
  <c r="E390" i="3"/>
  <c r="E613" i="3"/>
  <c r="E457" i="3"/>
  <c r="E397" i="3"/>
  <c r="E1101" i="3"/>
  <c r="E280" i="3"/>
  <c r="E154" i="3"/>
  <c r="E628" i="3"/>
  <c r="E944" i="3"/>
  <c r="E1204" i="3"/>
  <c r="E770" i="3"/>
  <c r="E700" i="3"/>
  <c r="E494" i="3"/>
  <c r="E373" i="3"/>
  <c r="E514" i="3"/>
  <c r="E447" i="3"/>
  <c r="E164" i="3"/>
  <c r="E841" i="3"/>
  <c r="E712" i="3"/>
  <c r="E749" i="3"/>
  <c r="E1188" i="3"/>
  <c r="E839" i="3"/>
  <c r="E619" i="3"/>
  <c r="E1141" i="3"/>
  <c r="E303" i="3"/>
  <c r="E1012" i="3"/>
  <c r="E208" i="3"/>
  <c r="E1139" i="3"/>
  <c r="E434" i="3"/>
  <c r="E349" i="3"/>
  <c r="E389" i="3"/>
  <c r="E860" i="3"/>
  <c r="E5" i="3"/>
  <c r="E191" i="3"/>
  <c r="E472" i="3"/>
  <c r="E884" i="3"/>
  <c r="E536" i="3"/>
  <c r="E951" i="3"/>
  <c r="E223" i="3"/>
  <c r="E132" i="3"/>
  <c r="E503" i="3"/>
  <c r="E259" i="3"/>
  <c r="E160" i="3"/>
  <c r="E876" i="3"/>
  <c r="E1100" i="3"/>
  <c r="E1211" i="3"/>
  <c r="E963" i="3"/>
  <c r="E509" i="3"/>
  <c r="E594" i="3"/>
  <c r="E726" i="3"/>
  <c r="E891" i="3"/>
  <c r="E151" i="3"/>
  <c r="E94" i="3"/>
  <c r="E1074" i="3"/>
  <c r="E271" i="3"/>
  <c r="E925" i="3"/>
  <c r="E43" i="3"/>
  <c r="E327" i="3"/>
  <c r="E675" i="3"/>
  <c r="E146" i="3"/>
  <c r="E170" i="3"/>
  <c r="E1044" i="3"/>
  <c r="E161" i="3"/>
  <c r="E1025" i="3"/>
  <c r="E386" i="3"/>
  <c r="E44" i="3"/>
  <c r="E781" i="3"/>
  <c r="E138" i="3"/>
  <c r="E677" i="3"/>
  <c r="E799" i="3"/>
  <c r="E1105" i="3"/>
  <c r="E159" i="3"/>
  <c r="E54" i="3"/>
  <c r="E777" i="3"/>
  <c r="E440" i="3"/>
  <c r="E564" i="3"/>
  <c r="E1183" i="3"/>
  <c r="E909" i="3"/>
  <c r="E305" i="3"/>
  <c r="E196" i="3"/>
  <c r="E529" i="3"/>
  <c r="E455" i="3"/>
  <c r="E261" i="3"/>
  <c r="E22" i="3"/>
  <c r="E136" i="3"/>
  <c r="E61" i="3"/>
  <c r="E1066" i="3"/>
  <c r="E813" i="3"/>
  <c r="E1132" i="3"/>
  <c r="E896" i="3"/>
  <c r="E1143" i="3"/>
  <c r="E163" i="3"/>
  <c r="E493" i="3"/>
  <c r="E444" i="3"/>
  <c r="E769" i="3"/>
  <c r="E805" i="3"/>
  <c r="E313" i="3"/>
  <c r="E1107" i="3"/>
  <c r="E6" i="3"/>
  <c r="E1162" i="3"/>
  <c r="E879" i="3"/>
  <c r="E241" i="3"/>
  <c r="E1221" i="3"/>
  <c r="E807" i="3"/>
  <c r="E1226" i="3"/>
  <c r="E180" i="3"/>
  <c r="E64" i="3"/>
  <c r="E87" i="3"/>
  <c r="E1049" i="3"/>
  <c r="E1180" i="3"/>
  <c r="E1111" i="3"/>
  <c r="E899" i="3"/>
  <c r="E108" i="3"/>
  <c r="E63" i="3"/>
  <c r="E147" i="3"/>
  <c r="E101" i="3"/>
  <c r="E330" i="3"/>
  <c r="E385" i="3"/>
  <c r="E885" i="3"/>
  <c r="E9" i="3"/>
  <c r="E642" i="3"/>
  <c r="E128" i="3"/>
  <c r="E310" i="3"/>
  <c r="E1151" i="3"/>
  <c r="E887" i="3"/>
  <c r="E227" i="3"/>
  <c r="E326" i="3"/>
  <c r="E674" i="3"/>
  <c r="E201" i="3"/>
  <c r="E639" i="3"/>
  <c r="E543" i="3"/>
  <c r="E954" i="3"/>
  <c r="E687" i="3"/>
  <c r="E1096" i="3"/>
  <c r="E725" i="3"/>
  <c r="E107" i="3"/>
  <c r="E355" i="3"/>
  <c r="E184" i="3"/>
  <c r="E450" i="3"/>
  <c r="E39" i="3"/>
  <c r="E1153" i="3"/>
  <c r="E551" i="3"/>
  <c r="E435" i="3"/>
  <c r="E253" i="3"/>
  <c r="E362" i="3"/>
  <c r="E75" i="3"/>
  <c r="E690" i="3"/>
  <c r="E392" i="3"/>
  <c r="E1227" i="3"/>
  <c r="E587" i="3"/>
  <c r="E1050" i="3"/>
  <c r="E832" i="3"/>
  <c r="E370" i="3"/>
  <c r="E1090" i="3"/>
  <c r="E1225" i="3"/>
  <c r="E657" i="3"/>
  <c r="E421" i="3"/>
  <c r="E716" i="3"/>
  <c r="E617" i="3"/>
  <c r="E1138" i="3"/>
  <c r="E105" i="3"/>
  <c r="E992" i="3"/>
  <c r="E1201" i="3"/>
  <c r="E352" i="3"/>
  <c r="E1189" i="3"/>
  <c r="E317" i="3"/>
  <c r="E1185" i="3"/>
  <c r="E395" i="3"/>
  <c r="E537" i="3"/>
  <c r="E220" i="3"/>
  <c r="E65" i="3"/>
  <c r="E729" i="3"/>
  <c r="E527" i="3"/>
  <c r="E791" i="3"/>
  <c r="E597" i="3"/>
  <c r="E516" i="3"/>
  <c r="E821" i="3"/>
  <c r="E112" i="3"/>
  <c r="E784" i="3"/>
  <c r="E1195" i="3"/>
  <c r="E1218" i="3"/>
  <c r="E835" i="3"/>
  <c r="E1026" i="3"/>
  <c r="E1229" i="3"/>
  <c r="E15" i="3"/>
  <c r="E1020" i="3"/>
  <c r="E695" i="3"/>
  <c r="E197" i="3"/>
  <c r="E538" i="3"/>
  <c r="E1146" i="3"/>
  <c r="E902" i="3"/>
  <c r="E255" i="3"/>
  <c r="E425" i="3"/>
  <c r="E479" i="3"/>
  <c r="E1174" i="3"/>
  <c r="E1006" i="3"/>
  <c r="E935" i="3"/>
  <c r="E1098" i="3"/>
  <c r="E937" i="3"/>
  <c r="E601" i="3"/>
  <c r="E188" i="3"/>
  <c r="E911" i="3"/>
  <c r="E491" i="3"/>
  <c r="E1034" i="3"/>
  <c r="E724" i="3"/>
  <c r="E907" i="3"/>
  <c r="E533" i="3"/>
  <c r="E254" i="3"/>
  <c r="E665" i="3"/>
  <c r="E401" i="3"/>
  <c r="E1171" i="3"/>
  <c r="E497" i="3"/>
  <c r="E715" i="3"/>
  <c r="E783" i="3"/>
  <c r="E325" i="3"/>
  <c r="E616" i="3"/>
  <c r="E1003" i="3"/>
  <c r="E1055" i="3"/>
  <c r="E166" i="3"/>
  <c r="E785" i="3"/>
  <c r="E477" i="3"/>
  <c r="E4" i="3"/>
  <c r="E119" i="3"/>
  <c r="E53" i="3"/>
  <c r="E36" i="3"/>
  <c r="E240" i="3"/>
  <c r="E779" i="3"/>
  <c r="E1208" i="3"/>
  <c r="E553" i="3"/>
  <c r="E35" i="3"/>
  <c r="E917" i="3"/>
  <c r="E931" i="3"/>
  <c r="E418" i="3"/>
  <c r="E124" i="3"/>
  <c r="E284" i="3"/>
  <c r="E518" i="3"/>
  <c r="E751" i="3"/>
  <c r="E1007" i="3"/>
  <c r="E732" i="3"/>
  <c r="E1070" i="3"/>
  <c r="E96" i="3"/>
  <c r="E72" i="3"/>
  <c r="E60" i="3"/>
  <c r="E555" i="3"/>
  <c r="E525" i="3"/>
  <c r="E41" i="3"/>
  <c r="E699" i="3"/>
  <c r="E354" i="3"/>
  <c r="E513" i="3"/>
  <c r="E848" i="3"/>
  <c r="E1106" i="3"/>
  <c r="E651" i="3"/>
  <c r="E148" i="3"/>
  <c r="E900" i="3"/>
  <c r="E685" i="3"/>
  <c r="E901" i="3"/>
  <c r="E155" i="3"/>
  <c r="E526" i="3"/>
  <c r="E722" i="3"/>
  <c r="E137" i="3"/>
  <c r="E171" i="3"/>
  <c r="E1036" i="3"/>
  <c r="E976" i="3"/>
  <c r="E591" i="3"/>
  <c r="E789" i="3"/>
  <c r="E970" i="3"/>
  <c r="E156" i="3"/>
  <c r="E786" i="3"/>
  <c r="E230" i="3"/>
  <c r="E199" i="3"/>
  <c r="E134" i="3"/>
  <c r="E714" i="3"/>
  <c r="E842" i="3"/>
  <c r="E103" i="3"/>
  <c r="E1013" i="3"/>
  <c r="E1161" i="3"/>
  <c r="E324" i="3"/>
  <c r="E59" i="3"/>
  <c r="E118" i="3"/>
  <c r="E650" i="3"/>
  <c r="E172" i="3"/>
  <c r="E345" i="3"/>
  <c r="E454" i="3"/>
  <c r="E967" i="3"/>
  <c r="E1037" i="3"/>
  <c r="E251" i="3"/>
  <c r="E910" i="3"/>
  <c r="E23" i="3"/>
  <c r="E854" i="3"/>
  <c r="E844" i="3"/>
  <c r="E596" i="3"/>
  <c r="E872" i="3"/>
  <c r="E926" i="3"/>
  <c r="E1154" i="3"/>
  <c r="E991" i="3"/>
  <c r="E173" i="3"/>
  <c r="E743" i="3"/>
  <c r="E667" i="3"/>
  <c r="E1071" i="3"/>
  <c r="E1206" i="3"/>
  <c r="E1102" i="3"/>
  <c r="E38" i="3"/>
  <c r="E322" i="3"/>
  <c r="E563" i="3"/>
  <c r="E996" i="3"/>
  <c r="E754" i="3"/>
  <c r="E488" i="3"/>
  <c r="E357" i="3"/>
  <c r="E797" i="3"/>
  <c r="E139" i="3"/>
  <c r="E368" i="3"/>
  <c r="E438" i="3"/>
  <c r="E235" i="3"/>
  <c r="E149" i="3"/>
  <c r="E498" i="3"/>
  <c r="E40" i="3"/>
  <c r="E341" i="3"/>
  <c r="E262" i="3"/>
  <c r="E519" i="3"/>
  <c r="E344" i="3"/>
  <c r="E572" i="3"/>
  <c r="E1124" i="3"/>
  <c r="E1164" i="3"/>
  <c r="E549" i="3"/>
  <c r="E1048" i="3"/>
  <c r="E1163" i="3"/>
  <c r="E194" i="3"/>
  <c r="E90" i="3"/>
  <c r="E1113" i="3"/>
  <c r="E1205" i="3"/>
  <c r="E622" i="3"/>
  <c r="E742" i="3"/>
  <c r="E487" i="3"/>
  <c r="E1058" i="3"/>
  <c r="E26" i="3"/>
  <c r="E818" i="3"/>
  <c r="E1033" i="3"/>
  <c r="E1087" i="3"/>
  <c r="E645" i="3"/>
  <c r="E1008" i="3"/>
  <c r="E471" i="3"/>
  <c r="E947" i="3"/>
  <c r="E905" i="3"/>
  <c r="E226" i="3"/>
  <c r="E609" i="3"/>
  <c r="E773" i="3"/>
  <c r="E416" i="3"/>
  <c r="E486" i="3"/>
  <c r="E930" i="3"/>
  <c r="E80" i="3"/>
  <c r="E353" i="3"/>
  <c r="E878" i="3"/>
  <c r="E231" i="3"/>
  <c r="E102" i="3"/>
  <c r="E998" i="3"/>
  <c r="E210" i="3"/>
  <c r="E315" i="3"/>
  <c r="E822" i="3"/>
  <c r="E467" i="3"/>
  <c r="E304" i="3"/>
  <c r="E683" i="3"/>
  <c r="E1011" i="3"/>
  <c r="E1002" i="3"/>
  <c r="E1027" i="3"/>
  <c r="E1191" i="3"/>
  <c r="E938" i="3"/>
  <c r="E852" i="3"/>
  <c r="E1067" i="3"/>
  <c r="E293" i="3"/>
  <c r="E1152" i="3"/>
  <c r="E1159" i="3"/>
  <c r="E338" i="3"/>
  <c r="E709" i="3"/>
  <c r="E358" i="3"/>
  <c r="E97" i="3"/>
  <c r="E49" i="3"/>
  <c r="E964" i="3"/>
  <c r="E1043" i="3"/>
  <c r="E28" i="3"/>
  <c r="E827" i="3"/>
  <c r="E19" i="3"/>
  <c r="E666" i="3"/>
  <c r="E1140" i="3"/>
  <c r="E966" i="3"/>
  <c r="E33" i="3"/>
  <c r="E296" i="3"/>
  <c r="E247" i="3"/>
  <c r="E880" i="3"/>
  <c r="E114" i="3"/>
  <c r="E1063" i="3"/>
  <c r="E48" i="3"/>
  <c r="E772" i="3"/>
  <c r="E1041" i="3"/>
  <c r="E400" i="3"/>
  <c r="E886" i="3"/>
  <c r="E1056" i="3"/>
  <c r="E740" i="3"/>
  <c r="E77" i="3"/>
  <c r="E1035" i="3"/>
  <c r="E626" i="3"/>
  <c r="E703" i="3"/>
  <c r="E221" i="3"/>
  <c r="E403" i="3"/>
  <c r="E1230" i="3"/>
  <c r="E301" i="3"/>
  <c r="E347" i="3"/>
  <c r="E782" i="3"/>
  <c r="E238" i="3"/>
  <c r="E610" i="3"/>
  <c r="E1010" i="3"/>
  <c r="E814" i="3"/>
  <c r="E541" i="3"/>
  <c r="E625" i="3"/>
  <c r="E250" i="3"/>
  <c r="E661" i="3"/>
  <c r="E1148" i="3"/>
  <c r="E391" i="3"/>
  <c r="E402" i="3"/>
  <c r="E404" i="3"/>
  <c r="E307" i="3"/>
  <c r="E673" i="3"/>
  <c r="E1165" i="3"/>
  <c r="E51" i="3"/>
  <c r="E1047" i="3"/>
  <c r="E804" i="3"/>
  <c r="E972" i="3"/>
  <c r="E929" i="3"/>
  <c r="E1073" i="3"/>
  <c r="E736" i="3"/>
  <c r="E738" i="3"/>
  <c r="E332" i="3"/>
  <c r="E892" i="3"/>
  <c r="E1019" i="3"/>
  <c r="E939" i="3"/>
  <c r="E350" i="3"/>
  <c r="E560" i="3"/>
  <c r="E459" i="3"/>
  <c r="E183" i="3"/>
  <c r="E1137" i="3"/>
  <c r="E302" i="3"/>
  <c r="E282" i="3"/>
  <c r="E870" i="3"/>
  <c r="E987" i="3"/>
  <c r="E1081" i="3"/>
  <c r="E179" i="3"/>
  <c r="E649" i="3"/>
  <c r="E398" i="3"/>
  <c r="E248" i="3"/>
  <c r="E286" i="3"/>
  <c r="A921" i="3"/>
  <c r="A205" i="3"/>
  <c r="D205" i="3" s="1"/>
  <c r="A604" i="3"/>
  <c r="C604" i="3" s="1"/>
  <c r="A752" i="3"/>
  <c r="D752" i="3" s="1"/>
  <c r="A746" i="3"/>
  <c r="B746" i="3" s="1"/>
  <c r="A1077" i="3"/>
  <c r="C1077" i="3" s="1"/>
  <c r="A456" i="3"/>
  <c r="B456" i="3" s="1"/>
  <c r="A600" i="3"/>
  <c r="B600" i="3" s="1"/>
  <c r="A144" i="3"/>
  <c r="D144" i="3" s="1"/>
  <c r="A965" i="3"/>
  <c r="D965" i="3" s="1"/>
  <c r="A17" i="3"/>
  <c r="C17" i="3" s="1"/>
  <c r="A321" i="3"/>
  <c r="D321" i="3" s="1"/>
  <c r="A85" i="3"/>
  <c r="E85" i="3" s="1"/>
  <c r="A1136" i="3"/>
  <c r="D1136" i="3" s="1"/>
  <c r="A460" i="3"/>
  <c r="B460" i="3" s="1"/>
  <c r="A419" i="3"/>
  <c r="B419" i="3" s="1"/>
  <c r="A21" i="3"/>
  <c r="B21" i="3" s="1"/>
  <c r="A363" i="3"/>
  <c r="D363" i="3" s="1"/>
  <c r="A74" i="3"/>
  <c r="C74" i="3" s="1"/>
  <c r="A631" i="3"/>
  <c r="D631" i="3" s="1"/>
  <c r="A919" i="3"/>
  <c r="B919" i="3" s="1"/>
  <c r="A1030" i="3"/>
  <c r="E1030" i="3" s="1"/>
  <c r="A1169" i="3"/>
  <c r="B1169" i="3" s="1"/>
  <c r="A376" i="3"/>
  <c r="B376" i="3" s="1"/>
  <c r="A298" i="3"/>
  <c r="A550" i="3"/>
  <c r="D550" i="3" s="1"/>
  <c r="A1178" i="3"/>
  <c r="D1178" i="3" s="1"/>
  <c r="A577" i="3"/>
  <c r="D577" i="3" s="1"/>
  <c r="A574" i="3"/>
  <c r="E574" i="3" s="1"/>
  <c r="A474" i="3"/>
  <c r="B474" i="3" s="1"/>
  <c r="A473" i="3"/>
  <c r="B473" i="3" s="1"/>
  <c r="A1190" i="3"/>
  <c r="B1190" i="3" s="1"/>
  <c r="A1039" i="3"/>
  <c r="E1039" i="3" s="1"/>
  <c r="A1032" i="3"/>
  <c r="E1032" i="3" s="1"/>
  <c r="A1120" i="3"/>
  <c r="A620" i="3"/>
  <c r="D620" i="3" s="1"/>
  <c r="A387" i="3"/>
  <c r="B387" i="3" s="1"/>
  <c r="A573" i="3"/>
  <c r="B573" i="3" s="1"/>
  <c r="A638" i="3"/>
  <c r="B638" i="3" s="1"/>
  <c r="A1198" i="3"/>
  <c r="B1198" i="3" s="1"/>
  <c r="A747" i="3"/>
  <c r="B747" i="3" s="1"/>
  <c r="A1196" i="3"/>
  <c r="D1196" i="3" s="1"/>
  <c r="A1184" i="3"/>
  <c r="B1184" i="3" s="1"/>
  <c r="A583" i="3"/>
  <c r="D583" i="3" s="1"/>
  <c r="A817" i="3"/>
  <c r="E817" i="3" s="1"/>
  <c r="A1149" i="3"/>
  <c r="D1149" i="3" s="1"/>
  <c r="A78" i="3"/>
  <c r="E78" i="3" s="1"/>
  <c r="A8" i="3"/>
  <c r="B8" i="3" s="1"/>
  <c r="A634" i="3"/>
  <c r="A1038" i="3"/>
  <c r="E1038" i="3" s="1"/>
  <c r="A116" i="3"/>
  <c r="B116" i="3" s="1"/>
  <c r="A614" i="3"/>
  <c r="D614" i="3" s="1"/>
  <c r="A1054" i="3"/>
  <c r="E1054" i="3" s="1"/>
  <c r="A1040" i="3"/>
  <c r="B1040" i="3" s="1"/>
  <c r="A57" i="3"/>
  <c r="B57" i="3" s="1"/>
  <c r="A897" i="3"/>
  <c r="B897" i="3" s="1"/>
  <c r="A384" i="3"/>
  <c r="B384" i="3" s="1"/>
  <c r="A120" i="3"/>
  <c r="D120" i="3" s="1"/>
  <c r="A1125" i="3"/>
  <c r="D1125" i="3" s="1"/>
  <c r="A960" i="3"/>
  <c r="D960" i="3" s="1"/>
  <c r="A346" i="3"/>
  <c r="B346" i="3" s="1"/>
  <c r="A793" i="3"/>
  <c r="D793" i="3" s="1"/>
  <c r="A833" i="3"/>
  <c r="B833" i="3" s="1"/>
  <c r="A915" i="3"/>
  <c r="B915" i="3" s="1"/>
  <c r="A850" i="3"/>
  <c r="A544" i="3"/>
  <c r="E544" i="3" s="1"/>
  <c r="A978" i="3"/>
  <c r="C978" i="3" s="1"/>
  <c r="A258" i="3"/>
  <c r="D258" i="3" s="1"/>
  <c r="A766" i="3"/>
  <c r="B766" i="3" s="1"/>
  <c r="A378" i="3"/>
  <c r="D378" i="3" s="1"/>
  <c r="A1177" i="3"/>
  <c r="B1177" i="3" s="1"/>
  <c r="A489" i="3"/>
  <c r="B489" i="3" s="1"/>
  <c r="A265" i="3"/>
  <c r="A763" i="3"/>
  <c r="D763" i="3" s="1"/>
  <c r="A111" i="3"/>
  <c r="C111" i="3" s="1"/>
  <c r="A482" i="3"/>
  <c r="D482" i="3" s="1"/>
  <c r="A748" i="3"/>
  <c r="E748" i="3" s="1"/>
  <c r="A834" i="3"/>
  <c r="D834" i="3" s="1"/>
  <c r="A1023" i="3"/>
  <c r="B1023" i="3" s="1"/>
  <c r="A825" i="3"/>
  <c r="B825" i="3" s="1"/>
  <c r="A1127" i="3"/>
  <c r="A1057" i="3"/>
  <c r="D1057" i="3" s="1"/>
  <c r="A343" i="3"/>
  <c r="E343" i="3" s="1"/>
  <c r="A806" i="3"/>
  <c r="D806" i="3" s="1"/>
  <c r="A429" i="3"/>
  <c r="C429" i="3" s="1"/>
  <c r="A211" i="3"/>
  <c r="B211" i="3" s="1"/>
  <c r="A1115" i="3"/>
  <c r="B1115" i="3" s="1"/>
  <c r="A219" i="3"/>
  <c r="B219" i="3" s="1"/>
  <c r="A612" i="3"/>
  <c r="C612" i="3" s="1"/>
  <c r="A1134" i="3"/>
  <c r="D1134" i="3" s="1"/>
  <c r="A545" i="3"/>
  <c r="E545" i="3" s="1"/>
  <c r="A621" i="3"/>
  <c r="D621" i="3" s="1"/>
  <c r="A776" i="3"/>
  <c r="E776" i="3" s="1"/>
  <c r="A267" i="3"/>
  <c r="E267" i="3" s="1"/>
  <c r="A415" i="3"/>
  <c r="E415" i="3" s="1"/>
  <c r="A1016" i="3"/>
  <c r="B1016" i="3" s="1"/>
  <c r="A11" i="3"/>
  <c r="A168" i="3"/>
  <c r="D168" i="3" s="1"/>
  <c r="A1147" i="3"/>
  <c r="C1147" i="3" s="1"/>
  <c r="A135" i="3"/>
  <c r="D135" i="3" s="1"/>
  <c r="A790" i="3"/>
  <c r="B790" i="3" s="1"/>
  <c r="A141" i="3"/>
  <c r="E141" i="3" s="1"/>
  <c r="A586" i="3"/>
  <c r="B586" i="3" s="1"/>
  <c r="A654" i="3"/>
  <c r="B654" i="3" s="1"/>
  <c r="A863" i="3"/>
  <c r="A540" i="3"/>
  <c r="E540" i="3" s="1"/>
  <c r="A682" i="3"/>
  <c r="B682" i="3" s="1"/>
  <c r="A430" i="3"/>
  <c r="D430" i="3" s="1"/>
  <c r="A1110" i="3"/>
  <c r="E1110" i="3" s="1"/>
  <c r="A295" i="3"/>
  <c r="D295" i="3" s="1"/>
  <c r="A611" i="3"/>
  <c r="E611" i="3" s="1"/>
  <c r="A314" i="3"/>
  <c r="B314" i="3" s="1"/>
  <c r="A1207" i="3"/>
  <c r="A734" i="3"/>
  <c r="E734" i="3" s="1"/>
  <c r="A290" i="3"/>
  <c r="B290" i="3" s="1"/>
  <c r="A1112" i="3"/>
  <c r="D1112" i="3" s="1"/>
  <c r="A920" i="3"/>
  <c r="C920" i="3" s="1"/>
  <c r="A66" i="3"/>
  <c r="E66" i="3" s="1"/>
  <c r="A364" i="3"/>
  <c r="B364" i="3" s="1"/>
  <c r="A1186" i="3"/>
  <c r="B1186" i="3" s="1"/>
  <c r="A720" i="3"/>
  <c r="D720" i="3" s="1"/>
  <c r="A1103" i="3"/>
  <c r="D1103" i="3" s="1"/>
  <c r="A873" i="3"/>
  <c r="D873" i="3" s="1"/>
  <c r="A1133" i="3"/>
  <c r="D1133" i="3" s="1"/>
  <c r="A592" i="3"/>
  <c r="B592" i="3" s="1"/>
  <c r="A1015" i="3"/>
  <c r="D1015" i="3" s="1"/>
  <c r="A1224" i="3"/>
  <c r="B1224" i="3" s="1"/>
  <c r="A98" i="3"/>
  <c r="B98" i="3" s="1"/>
  <c r="A979" i="3"/>
  <c r="A84" i="3"/>
  <c r="D84" i="3" s="1"/>
  <c r="A753" i="3"/>
  <c r="B753" i="3" s="1"/>
  <c r="A1179" i="3"/>
  <c r="D1179" i="3" s="1"/>
  <c r="A653" i="3"/>
  <c r="B653" i="3" s="1"/>
  <c r="A811" i="3"/>
  <c r="B811" i="3" s="1"/>
  <c r="A568" i="3"/>
  <c r="B568" i="3" s="1"/>
  <c r="A351" i="3"/>
  <c r="B351" i="3" s="1"/>
  <c r="A1091" i="3"/>
  <c r="B1091" i="3" s="1"/>
  <c r="A636" i="3"/>
  <c r="D636" i="3" s="1"/>
  <c r="A217" i="3"/>
  <c r="C217" i="3" s="1"/>
  <c r="A382" i="3"/>
  <c r="D382" i="3" s="1"/>
  <c r="A27" i="3"/>
  <c r="E27" i="3" s="1"/>
  <c r="A1029" i="3"/>
  <c r="B1029" i="3" s="1"/>
  <c r="A961" i="3"/>
  <c r="B961" i="3" s="1"/>
  <c r="A984" i="3"/>
  <c r="B984" i="3" s="1"/>
  <c r="A877" i="3"/>
  <c r="A953" i="3"/>
  <c r="D953" i="3" s="1"/>
  <c r="A104" i="3"/>
  <c r="C104" i="3" s="1"/>
  <c r="A294" i="3"/>
  <c r="D294" i="3" s="1"/>
  <c r="A461" i="3"/>
  <c r="B461" i="3" s="1"/>
  <c r="A1203" i="3"/>
  <c r="E1203" i="3" s="1"/>
  <c r="A721" i="3"/>
  <c r="B721" i="3" s="1"/>
  <c r="A980" i="3"/>
  <c r="B980" i="3" s="1"/>
  <c r="A678" i="3"/>
  <c r="D678" i="3" s="1"/>
  <c r="A1089" i="3"/>
  <c r="E1089" i="3" s="1"/>
  <c r="A633" i="3"/>
  <c r="D633" i="3" s="1"/>
  <c r="A426" i="3"/>
  <c r="D426" i="3" s="1"/>
  <c r="A340" i="3"/>
  <c r="E340" i="3" s="1"/>
  <c r="A1094" i="3"/>
  <c r="C1094" i="3" s="1"/>
  <c r="A95" i="3"/>
  <c r="C95" i="3" s="1"/>
  <c r="A1076" i="3"/>
  <c r="B1076" i="3" s="1"/>
  <c r="A646" i="3"/>
  <c r="C646" i="3" s="1"/>
  <c r="A506" i="3"/>
  <c r="E506" i="3" s="1"/>
  <c r="A741" i="3"/>
  <c r="B741" i="3" s="1"/>
  <c r="A855" i="3"/>
  <c r="D855" i="3" s="1"/>
  <c r="A559" i="3"/>
  <c r="B559" i="3" s="1"/>
  <c r="A831" i="3"/>
  <c r="D831" i="3" s="1"/>
  <c r="A446" i="3"/>
  <c r="B446" i="3" s="1"/>
  <c r="A158" i="3"/>
  <c r="B158" i="3" s="1"/>
  <c r="A448" i="3"/>
  <c r="A399" i="3"/>
  <c r="E399" i="3" s="1"/>
  <c r="A279" i="3"/>
  <c r="D279" i="3" s="1"/>
  <c r="A1135" i="3"/>
  <c r="D1135" i="3" s="1"/>
  <c r="A647" i="3"/>
  <c r="D647" i="3" s="1"/>
  <c r="A405" i="3"/>
  <c r="C405" i="3" s="1"/>
  <c r="A924" i="3"/>
  <c r="E924" i="3" s="1"/>
  <c r="A904" i="3"/>
  <c r="E904" i="3" s="1"/>
  <c r="A875" i="3"/>
  <c r="D875" i="3" s="1"/>
  <c r="A737" i="3"/>
  <c r="D737" i="3" s="1"/>
  <c r="A88" i="3"/>
  <c r="B88" i="3" s="1"/>
  <c r="A705" i="3"/>
  <c r="E705" i="3" s="1"/>
  <c r="A662" i="3"/>
  <c r="C662" i="3" s="1"/>
  <c r="A291" i="3"/>
  <c r="B291" i="3" s="1"/>
  <c r="A648" i="3"/>
  <c r="D648" i="3" s="1"/>
  <c r="A739" i="3"/>
  <c r="E739" i="3" s="1"/>
  <c r="A956" i="3"/>
  <c r="C956" i="3" s="1"/>
  <c r="A1126" i="3"/>
  <c r="E1126" i="3" s="1"/>
  <c r="A189" i="3"/>
  <c r="B189" i="3" s="1"/>
  <c r="A977" i="3"/>
  <c r="C977" i="3" s="1"/>
  <c r="A717" i="3"/>
  <c r="B717" i="3" s="1"/>
  <c r="A1170" i="3"/>
  <c r="B1170" i="3" s="1"/>
  <c r="A243" i="3"/>
  <c r="B243" i="3" s="1"/>
  <c r="A1004" i="3"/>
  <c r="E1004" i="3" s="1"/>
  <c r="A508" i="3"/>
  <c r="B508" i="3" s="1"/>
  <c r="A686" i="3"/>
  <c r="B686" i="3" s="1"/>
  <c r="A819" i="3"/>
  <c r="B819" i="3" s="1"/>
  <c r="A862" i="3"/>
  <c r="C862" i="3" s="1"/>
  <c r="A299" i="3"/>
  <c r="C299" i="3" s="1"/>
  <c r="A871" i="3"/>
  <c r="E871" i="3" s="1"/>
  <c r="A212" i="3"/>
  <c r="B212" i="3" s="1"/>
  <c r="A615" i="3"/>
  <c r="E615" i="3" s="1"/>
  <c r="A874" i="3"/>
  <c r="C874" i="3" s="1"/>
  <c r="A941" i="3"/>
  <c r="D941" i="3" s="1"/>
  <c r="A1150" i="3"/>
  <c r="B1150" i="3" s="1"/>
  <c r="A593" i="3"/>
  <c r="E593" i="3" s="1"/>
  <c r="A894" i="3"/>
  <c r="C894" i="3" s="1"/>
  <c r="A174" i="3"/>
  <c r="E174" i="3" s="1"/>
  <c r="A521" i="3"/>
  <c r="D521" i="3" s="1"/>
  <c r="A464" i="3"/>
  <c r="B464" i="3" s="1"/>
  <c r="A1117" i="3"/>
  <c r="B1117" i="3" s="1"/>
  <c r="A512" i="3"/>
  <c r="D512" i="3" s="1"/>
  <c r="A969" i="3"/>
  <c r="B969" i="3" s="1"/>
  <c r="A868" i="3"/>
  <c r="E868" i="3" s="1"/>
  <c r="A329" i="3"/>
  <c r="B329" i="3" s="1"/>
  <c r="A34" i="3"/>
  <c r="B34" i="3" s="1"/>
  <c r="A311" i="3"/>
  <c r="B311" i="3" s="1"/>
  <c r="A190" i="3"/>
  <c r="D190" i="3" s="1"/>
  <c r="A1155" i="3"/>
  <c r="C1155" i="3" s="1"/>
  <c r="A723" i="3"/>
  <c r="D723" i="3" s="1"/>
  <c r="B147" i="3" l="1"/>
  <c r="C147" i="3"/>
  <c r="B64" i="3"/>
  <c r="C64" i="3"/>
  <c r="B6" i="3"/>
  <c r="C6" i="3"/>
  <c r="B1143" i="3"/>
  <c r="C1143" i="3"/>
  <c r="B261" i="3"/>
  <c r="C261" i="3"/>
  <c r="B440" i="3"/>
  <c r="C440" i="3"/>
  <c r="B781" i="3"/>
  <c r="C781" i="3"/>
  <c r="B675" i="3"/>
  <c r="C675" i="3"/>
  <c r="B891" i="3"/>
  <c r="C891" i="3"/>
  <c r="B160" i="3"/>
  <c r="C160" i="3"/>
  <c r="B472" i="3"/>
  <c r="C472" i="3"/>
  <c r="B208" i="3"/>
  <c r="C208" i="3"/>
  <c r="B712" i="3"/>
  <c r="C712" i="3"/>
  <c r="B770" i="3"/>
  <c r="C770" i="3"/>
  <c r="B457" i="3"/>
  <c r="C457" i="3"/>
  <c r="B372" i="3"/>
  <c r="C372" i="3"/>
  <c r="B413" i="3"/>
  <c r="C413" i="3"/>
  <c r="B861" i="3"/>
  <c r="C861" i="3"/>
  <c r="B893" i="3"/>
  <c r="C893" i="3"/>
  <c r="B864" i="3"/>
  <c r="C864" i="3"/>
  <c r="B598" i="3"/>
  <c r="C598" i="3"/>
  <c r="B599" i="3"/>
  <c r="C599" i="3"/>
  <c r="B744" i="3"/>
  <c r="C744" i="3"/>
  <c r="B922" i="3"/>
  <c r="C922" i="3"/>
  <c r="B933" i="3"/>
  <c r="C933" i="3"/>
  <c r="B758" i="3"/>
  <c r="C758" i="3"/>
  <c r="B810" i="3"/>
  <c r="C810" i="3"/>
  <c r="B182" i="3"/>
  <c r="C182" i="3"/>
  <c r="B778" i="3"/>
  <c r="C778" i="3"/>
  <c r="B47" i="3"/>
  <c r="C47" i="3"/>
  <c r="B1052" i="3"/>
  <c r="C1052" i="3"/>
  <c r="B792" i="3"/>
  <c r="C792" i="3"/>
  <c r="B348" i="3"/>
  <c r="C348" i="3"/>
  <c r="B281" i="3"/>
  <c r="C281" i="3"/>
  <c r="B974" i="3"/>
  <c r="C974" i="3"/>
  <c r="B1045" i="3"/>
  <c r="C1045" i="3"/>
  <c r="B1160" i="3"/>
  <c r="C1160" i="3"/>
  <c r="B125" i="3"/>
  <c r="C125" i="3"/>
  <c r="B866" i="3"/>
  <c r="C866" i="3"/>
  <c r="B278" i="3"/>
  <c r="C278" i="3"/>
  <c r="B202" i="3"/>
  <c r="C202" i="3"/>
  <c r="B708" i="3"/>
  <c r="C708" i="3"/>
  <c r="B2" i="3"/>
  <c r="C2" i="3"/>
  <c r="B780" i="3"/>
  <c r="C780" i="3"/>
  <c r="B520" i="3"/>
  <c r="C520" i="3"/>
  <c r="B1202" i="3"/>
  <c r="C1202" i="3"/>
  <c r="B31" i="3"/>
  <c r="C31" i="3"/>
  <c r="B285" i="3"/>
  <c r="C285" i="3"/>
  <c r="B556" i="3"/>
  <c r="C556" i="3"/>
  <c r="B627" i="3"/>
  <c r="C627" i="3"/>
  <c r="B1028" i="3"/>
  <c r="C1028" i="3"/>
  <c r="B218" i="3"/>
  <c r="C218" i="3"/>
  <c r="B462" i="3"/>
  <c r="C462" i="3"/>
  <c r="B995" i="3"/>
  <c r="C995" i="3"/>
  <c r="B216" i="3"/>
  <c r="C216" i="3"/>
  <c r="B630" i="3"/>
  <c r="C630" i="3"/>
  <c r="B890" i="3"/>
  <c r="C890" i="3"/>
  <c r="B82" i="3"/>
  <c r="C82" i="3"/>
  <c r="B548" i="3"/>
  <c r="C548" i="3"/>
  <c r="B719" i="3"/>
  <c r="C719" i="3"/>
  <c r="B800" i="3"/>
  <c r="C800" i="3"/>
  <c r="B1097" i="3"/>
  <c r="C1097" i="3"/>
  <c r="B1166" i="3"/>
  <c r="C1166" i="3"/>
  <c r="B684" i="3"/>
  <c r="C684" i="3"/>
  <c r="B369" i="3"/>
  <c r="C369" i="3"/>
  <c r="B761" i="3"/>
  <c r="C761" i="3"/>
  <c r="B93" i="3"/>
  <c r="C93" i="3"/>
  <c r="B707" i="3"/>
  <c r="C707" i="3"/>
  <c r="B56" i="3"/>
  <c r="C56" i="3"/>
  <c r="B222" i="3"/>
  <c r="C222" i="3"/>
  <c r="B45" i="3"/>
  <c r="C45" i="3"/>
  <c r="B681" i="3"/>
  <c r="C681" i="3"/>
  <c r="B759" i="3"/>
  <c r="C759" i="3"/>
  <c r="B483" i="3"/>
  <c r="C483" i="3"/>
  <c r="B865" i="3"/>
  <c r="C865" i="3"/>
  <c r="B656" i="3"/>
  <c r="C656" i="3"/>
  <c r="B320" i="3"/>
  <c r="C320" i="3"/>
  <c r="B360" i="3"/>
  <c r="C360" i="3"/>
  <c r="B1119" i="3"/>
  <c r="C1119" i="3"/>
  <c r="B412" i="3"/>
  <c r="C412" i="3"/>
  <c r="B1197" i="3"/>
  <c r="C1197" i="3"/>
  <c r="B680" i="3"/>
  <c r="C680" i="3"/>
  <c r="B952" i="3"/>
  <c r="C952" i="3"/>
  <c r="C529" i="3"/>
  <c r="C164" i="3"/>
  <c r="C68" i="3"/>
  <c r="C1086" i="3"/>
  <c r="C179" i="3"/>
  <c r="C459" i="3"/>
  <c r="C736" i="3"/>
  <c r="C673" i="3"/>
  <c r="C1132" i="3"/>
  <c r="C303" i="3"/>
  <c r="C515" i="3"/>
  <c r="C898" i="3"/>
  <c r="C659" i="3"/>
  <c r="C484" i="3"/>
  <c r="L4" i="7"/>
  <c r="B12" i="3"/>
  <c r="E12" i="3"/>
  <c r="D920" i="3"/>
  <c r="D766" i="3"/>
  <c r="C614" i="3"/>
  <c r="B577" i="3"/>
  <c r="B631" i="3"/>
  <c r="E956" i="3"/>
  <c r="E461" i="3"/>
  <c r="C790" i="3"/>
  <c r="C766" i="3"/>
  <c r="C919" i="3"/>
  <c r="E205" i="3"/>
  <c r="E1057" i="3"/>
  <c r="D1198" i="3"/>
  <c r="E915" i="3"/>
  <c r="C1179" i="3"/>
  <c r="D1038" i="3"/>
  <c r="E965" i="3"/>
  <c r="D984" i="3"/>
  <c r="E875" i="3"/>
  <c r="C631" i="3"/>
  <c r="B1133" i="3"/>
  <c r="E1190" i="3"/>
  <c r="D1016" i="3"/>
  <c r="D419" i="3"/>
  <c r="C8" i="3"/>
  <c r="E158" i="3"/>
  <c r="E1198" i="3"/>
  <c r="E98" i="3"/>
  <c r="E376" i="3"/>
  <c r="D219" i="3"/>
  <c r="C980" i="3"/>
  <c r="E314" i="3"/>
  <c r="D489" i="3"/>
  <c r="C508" i="3"/>
  <c r="D376" i="3"/>
  <c r="C419" i="3"/>
  <c r="E219" i="3"/>
  <c r="E600" i="3"/>
  <c r="C1016" i="3"/>
  <c r="C600" i="3"/>
  <c r="D8" i="3"/>
  <c r="C219" i="3"/>
  <c r="E1178" i="3"/>
  <c r="C875" i="3"/>
  <c r="E980" i="3"/>
  <c r="E604" i="3"/>
  <c r="D915" i="3"/>
  <c r="C1186" i="3"/>
  <c r="E168" i="3"/>
  <c r="E120" i="3"/>
  <c r="E550" i="3"/>
  <c r="D399" i="3"/>
  <c r="D734" i="3"/>
  <c r="D1032" i="3"/>
  <c r="D977" i="3"/>
  <c r="E953" i="3"/>
  <c r="D506" i="3"/>
  <c r="D540" i="3"/>
  <c r="D544" i="3"/>
  <c r="C98" i="3"/>
  <c r="E636" i="3"/>
  <c r="E1134" i="3"/>
  <c r="E363" i="3"/>
  <c r="D1089" i="3"/>
  <c r="E84" i="3"/>
  <c r="E1196" i="3"/>
  <c r="E1103" i="3"/>
  <c r="E763" i="3"/>
  <c r="E717" i="3"/>
  <c r="D874" i="3"/>
  <c r="B874" i="3"/>
  <c r="D508" i="3"/>
  <c r="B956" i="3"/>
  <c r="E897" i="3"/>
  <c r="D98" i="3"/>
  <c r="C158" i="3"/>
  <c r="D956" i="3"/>
  <c r="C446" i="3"/>
  <c r="E874" i="3"/>
  <c r="C174" i="3"/>
  <c r="E1186" i="3"/>
  <c r="D461" i="3"/>
  <c r="C559" i="3"/>
  <c r="C806" i="3"/>
  <c r="B426" i="3"/>
  <c r="E189" i="3"/>
  <c r="D189" i="3"/>
  <c r="C88" i="3"/>
  <c r="C1076" i="3"/>
  <c r="E969" i="3"/>
  <c r="C969" i="3"/>
  <c r="D741" i="3"/>
  <c r="E1150" i="3"/>
  <c r="D969" i="3"/>
  <c r="E941" i="3"/>
  <c r="D1150" i="3"/>
  <c r="C1150" i="3"/>
  <c r="B662" i="3"/>
  <c r="E647" i="3"/>
  <c r="E984" i="3"/>
  <c r="E654" i="3"/>
  <c r="E378" i="3"/>
  <c r="D1076" i="3"/>
  <c r="D1186" i="3"/>
  <c r="D1184" i="3"/>
  <c r="C753" i="3"/>
  <c r="C915" i="3"/>
  <c r="B1179" i="3"/>
  <c r="E978" i="3"/>
  <c r="E819" i="3"/>
  <c r="C819" i="3"/>
  <c r="E1224" i="3"/>
  <c r="D364" i="3"/>
  <c r="B894" i="3"/>
  <c r="E1015" i="3"/>
  <c r="D871" i="3"/>
  <c r="D291" i="3"/>
  <c r="E473" i="3"/>
  <c r="C57" i="3"/>
  <c r="E592" i="3"/>
  <c r="D95" i="3"/>
  <c r="E961" i="3"/>
  <c r="E1133" i="3"/>
  <c r="E586" i="3"/>
  <c r="E833" i="3"/>
  <c r="B141" i="3"/>
  <c r="D1115" i="3"/>
  <c r="B415" i="3"/>
  <c r="E662" i="3"/>
  <c r="D299" i="3"/>
  <c r="D662" i="3"/>
  <c r="D568" i="3"/>
  <c r="D314" i="3"/>
  <c r="D429" i="3"/>
  <c r="C190" i="3"/>
  <c r="E88" i="3"/>
  <c r="D819" i="3"/>
  <c r="D88" i="3"/>
  <c r="C717" i="3"/>
  <c r="B299" i="3"/>
  <c r="E95" i="3"/>
  <c r="E873" i="3"/>
  <c r="E825" i="3"/>
  <c r="E960" i="3"/>
  <c r="E638" i="3"/>
  <c r="D980" i="3"/>
  <c r="D653" i="3"/>
  <c r="D600" i="3"/>
  <c r="C984" i="3"/>
  <c r="C290" i="3"/>
  <c r="C1023" i="3"/>
  <c r="C387" i="3"/>
  <c r="B111" i="3"/>
  <c r="E446" i="3"/>
  <c r="B871" i="3"/>
  <c r="C461" i="3"/>
  <c r="C1112" i="3"/>
  <c r="C825" i="3"/>
  <c r="C638" i="3"/>
  <c r="C746" i="3"/>
  <c r="B834" i="3"/>
  <c r="B190" i="3"/>
  <c r="E212" i="3"/>
  <c r="D924" i="3"/>
  <c r="C189" i="3"/>
  <c r="B1126" i="3"/>
  <c r="E351" i="3"/>
  <c r="E1016" i="3"/>
  <c r="E1023" i="3"/>
  <c r="E573" i="3"/>
  <c r="E460" i="3"/>
  <c r="D158" i="3"/>
  <c r="D721" i="3"/>
  <c r="D654" i="3"/>
  <c r="D825" i="3"/>
  <c r="D897" i="3"/>
  <c r="D1190" i="3"/>
  <c r="C811" i="3"/>
  <c r="C314" i="3"/>
  <c r="C1177" i="3"/>
  <c r="C1190" i="3"/>
  <c r="B95" i="3"/>
  <c r="B1054" i="3"/>
  <c r="D1169" i="3"/>
  <c r="E299" i="3"/>
  <c r="D329" i="3"/>
  <c r="D717" i="3"/>
  <c r="D446" i="3"/>
  <c r="D1203" i="3"/>
  <c r="D586" i="3"/>
  <c r="D1023" i="3"/>
  <c r="D57" i="3"/>
  <c r="C653" i="3"/>
  <c r="C586" i="3"/>
  <c r="C1030" i="3"/>
  <c r="E469" i="3"/>
  <c r="D469" i="3"/>
  <c r="C469" i="3"/>
  <c r="E329" i="3"/>
  <c r="C329" i="3"/>
  <c r="C212" i="3"/>
  <c r="B941" i="3"/>
  <c r="E1094" i="3"/>
  <c r="E294" i="3"/>
  <c r="E621" i="3"/>
  <c r="E258" i="3"/>
  <c r="E1125" i="3"/>
  <c r="E1149" i="3"/>
  <c r="E620" i="3"/>
  <c r="E1136" i="3"/>
  <c r="D811" i="3"/>
  <c r="C1203" i="3"/>
  <c r="C66" i="3"/>
  <c r="C141" i="3"/>
  <c r="C211" i="3"/>
  <c r="C378" i="3"/>
  <c r="C1040" i="3"/>
  <c r="C573" i="3"/>
  <c r="C752" i="3"/>
  <c r="B1094" i="3"/>
  <c r="B1015" i="3"/>
  <c r="B135" i="3"/>
  <c r="B482" i="3"/>
  <c r="B614" i="3"/>
  <c r="B1030" i="3"/>
  <c r="B1149" i="3"/>
  <c r="E1179" i="3"/>
  <c r="E583" i="3"/>
  <c r="D1040" i="3"/>
  <c r="D573" i="3"/>
  <c r="D1030" i="3"/>
  <c r="D1077" i="3"/>
  <c r="C258" i="3"/>
  <c r="B405" i="3"/>
  <c r="B1203" i="3"/>
  <c r="B66" i="3"/>
  <c r="B267" i="3"/>
  <c r="B378" i="3"/>
  <c r="B583" i="3"/>
  <c r="B1136" i="3"/>
  <c r="C737" i="3"/>
  <c r="D405" i="3"/>
  <c r="E295" i="3"/>
  <c r="E135" i="3"/>
  <c r="C135" i="3"/>
  <c r="E1117" i="3"/>
  <c r="E648" i="3"/>
  <c r="D1117" i="3"/>
  <c r="C1117" i="3"/>
  <c r="C243" i="3"/>
  <c r="B875" i="3"/>
  <c r="E405" i="3"/>
  <c r="E559" i="3"/>
  <c r="E633" i="3"/>
  <c r="E753" i="3"/>
  <c r="E1040" i="3"/>
  <c r="E1184" i="3"/>
  <c r="E919" i="3"/>
  <c r="D1094" i="3"/>
  <c r="D1029" i="3"/>
  <c r="D290" i="3"/>
  <c r="D1054" i="3"/>
  <c r="D919" i="3"/>
  <c r="C855" i="3"/>
  <c r="C1149" i="3"/>
  <c r="C1136" i="3"/>
  <c r="B1135" i="3"/>
  <c r="B294" i="3"/>
  <c r="B920" i="3"/>
  <c r="B621" i="3"/>
  <c r="B258" i="3"/>
  <c r="B321" i="3"/>
  <c r="E811" i="3"/>
  <c r="C831" i="3"/>
  <c r="B615" i="3"/>
  <c r="E834" i="3"/>
  <c r="C294" i="3"/>
  <c r="C620" i="3"/>
  <c r="E855" i="3"/>
  <c r="E430" i="3"/>
  <c r="D66" i="3"/>
  <c r="C512" i="3"/>
  <c r="B737" i="3"/>
  <c r="D141" i="3"/>
  <c r="E1029" i="3"/>
  <c r="E211" i="3"/>
  <c r="E482" i="3"/>
  <c r="E474" i="3"/>
  <c r="E631" i="3"/>
  <c r="C1029" i="3"/>
  <c r="C1015" i="3"/>
  <c r="C295" i="3"/>
  <c r="E894" i="3"/>
  <c r="E508" i="3"/>
  <c r="E1135" i="3"/>
  <c r="E429" i="3"/>
  <c r="E1077" i="3"/>
  <c r="D267" i="3"/>
  <c r="D474" i="3"/>
  <c r="D211" i="3"/>
  <c r="E512" i="3"/>
  <c r="E831" i="3"/>
  <c r="E426" i="3"/>
  <c r="E321" i="3"/>
  <c r="E521" i="3"/>
  <c r="E686" i="3"/>
  <c r="B512" i="3"/>
  <c r="E614" i="3"/>
  <c r="D217" i="3"/>
  <c r="C834" i="3"/>
  <c r="C793" i="3"/>
  <c r="C583" i="3"/>
  <c r="C474" i="3"/>
  <c r="C321" i="3"/>
  <c r="B279" i="3"/>
  <c r="B1112" i="3"/>
  <c r="B793" i="3"/>
  <c r="B620" i="3"/>
  <c r="B17" i="3"/>
  <c r="D174" i="3"/>
  <c r="D243" i="3"/>
  <c r="E682" i="3"/>
  <c r="E793" i="3"/>
  <c r="D592" i="3"/>
  <c r="C1135" i="3"/>
  <c r="C382" i="3"/>
  <c r="C592" i="3"/>
  <c r="C430" i="3"/>
  <c r="C267" i="3"/>
  <c r="C482" i="3"/>
  <c r="C960" i="3"/>
  <c r="C1184" i="3"/>
  <c r="C577" i="3"/>
  <c r="B831" i="3"/>
  <c r="B382" i="3"/>
  <c r="B295" i="3"/>
  <c r="B429" i="3"/>
  <c r="B960" i="3"/>
  <c r="B1039" i="3"/>
  <c r="B1077" i="3"/>
  <c r="E243" i="3"/>
  <c r="E737" i="3"/>
  <c r="D894" i="3"/>
  <c r="D1170" i="3"/>
  <c r="C941" i="3"/>
  <c r="B174" i="3"/>
  <c r="E279" i="3"/>
  <c r="E1076" i="3"/>
  <c r="E382" i="3"/>
  <c r="E1112" i="3"/>
  <c r="E806" i="3"/>
  <c r="E489" i="3"/>
  <c r="E346" i="3"/>
  <c r="E8" i="3"/>
  <c r="E577" i="3"/>
  <c r="E419" i="3"/>
  <c r="E752" i="3"/>
  <c r="D351" i="3"/>
  <c r="C279" i="3"/>
  <c r="C426" i="3"/>
  <c r="C351" i="3"/>
  <c r="C1133" i="3"/>
  <c r="C654" i="3"/>
  <c r="C621" i="3"/>
  <c r="C489" i="3"/>
  <c r="C897" i="3"/>
  <c r="C1198" i="3"/>
  <c r="C376" i="3"/>
  <c r="B855" i="3"/>
  <c r="B430" i="3"/>
  <c r="B806" i="3"/>
  <c r="B752" i="3"/>
  <c r="D862" i="3"/>
  <c r="B739" i="3"/>
  <c r="C686" i="3"/>
  <c r="D686" i="3"/>
  <c r="C1126" i="3"/>
  <c r="D1126" i="3"/>
  <c r="E464" i="3"/>
  <c r="C871" i="3"/>
  <c r="C291" i="3"/>
  <c r="B862" i="3"/>
  <c r="D1039" i="3"/>
  <c r="D593" i="3"/>
  <c r="C464" i="3"/>
  <c r="D464" i="3"/>
  <c r="C615" i="3"/>
  <c r="D615" i="3"/>
  <c r="C1004" i="3"/>
  <c r="D1004" i="3"/>
  <c r="C739" i="3"/>
  <c r="D739" i="3"/>
  <c r="C904" i="3"/>
  <c r="D904" i="3"/>
  <c r="D311" i="3"/>
  <c r="C311" i="3"/>
  <c r="B1155" i="3"/>
  <c r="E1170" i="3"/>
  <c r="E291" i="3"/>
  <c r="B1004" i="3"/>
  <c r="B521" i="3"/>
  <c r="C521" i="3"/>
  <c r="B648" i="3"/>
  <c r="C648" i="3"/>
  <c r="B924" i="3"/>
  <c r="C924" i="3"/>
  <c r="D646" i="3"/>
  <c r="D868" i="3"/>
  <c r="D705" i="3"/>
  <c r="B904" i="3"/>
  <c r="E448" i="3"/>
  <c r="D448" i="3"/>
  <c r="B448" i="3"/>
  <c r="C448" i="3"/>
  <c r="E646" i="3"/>
  <c r="B646" i="3"/>
  <c r="E678" i="3"/>
  <c r="C678" i="3"/>
  <c r="C877" i="3"/>
  <c r="D877" i="3"/>
  <c r="E877" i="3"/>
  <c r="B877" i="3"/>
  <c r="E1091" i="3"/>
  <c r="C1091" i="3"/>
  <c r="D1091" i="3"/>
  <c r="C979" i="3"/>
  <c r="D979" i="3"/>
  <c r="E979" i="3"/>
  <c r="B979" i="3"/>
  <c r="E720" i="3"/>
  <c r="B720" i="3"/>
  <c r="C720" i="3"/>
  <c r="E1207" i="3"/>
  <c r="C1207" i="3"/>
  <c r="D1207" i="3"/>
  <c r="B1207" i="3"/>
  <c r="E863" i="3"/>
  <c r="B863" i="3"/>
  <c r="D863" i="3"/>
  <c r="E11" i="3"/>
  <c r="C11" i="3"/>
  <c r="D11" i="3"/>
  <c r="B11" i="3"/>
  <c r="E612" i="3"/>
  <c r="B612" i="3"/>
  <c r="D612" i="3"/>
  <c r="C1127" i="3"/>
  <c r="D1127" i="3"/>
  <c r="E1127" i="3"/>
  <c r="B1127" i="3"/>
  <c r="E265" i="3"/>
  <c r="B265" i="3"/>
  <c r="D265" i="3"/>
  <c r="C265" i="3"/>
  <c r="C850" i="3"/>
  <c r="D850" i="3"/>
  <c r="E850" i="3"/>
  <c r="B850" i="3"/>
  <c r="E384" i="3"/>
  <c r="D384" i="3"/>
  <c r="C384" i="3"/>
  <c r="E634" i="3"/>
  <c r="C634" i="3"/>
  <c r="D634" i="3"/>
  <c r="B634" i="3"/>
  <c r="E747" i="3"/>
  <c r="D747" i="3"/>
  <c r="C747" i="3"/>
  <c r="E298" i="3"/>
  <c r="B298" i="3"/>
  <c r="C298" i="3"/>
  <c r="C21" i="3"/>
  <c r="D21" i="3"/>
  <c r="E21" i="3"/>
  <c r="E144" i="3"/>
  <c r="C144" i="3"/>
  <c r="B144" i="3"/>
  <c r="C921" i="3"/>
  <c r="D921" i="3"/>
  <c r="E921" i="3"/>
  <c r="B921" i="3"/>
  <c r="E190" i="3"/>
  <c r="E862" i="3"/>
  <c r="E977" i="3"/>
  <c r="D212" i="3"/>
  <c r="C1170" i="3"/>
  <c r="B977" i="3"/>
  <c r="C1039" i="3"/>
  <c r="B678" i="3"/>
  <c r="C868" i="3"/>
  <c r="B868" i="3"/>
  <c r="C593" i="3"/>
  <c r="B593" i="3"/>
  <c r="C705" i="3"/>
  <c r="B705" i="3"/>
  <c r="D298" i="3"/>
  <c r="C863" i="3"/>
  <c r="E217" i="3"/>
  <c r="E111" i="3"/>
  <c r="E17" i="3"/>
  <c r="C568" i="3"/>
  <c r="C456" i="3"/>
  <c r="B647" i="3"/>
  <c r="C647" i="3"/>
  <c r="C340" i="3"/>
  <c r="D340" i="3"/>
  <c r="B340" i="3"/>
  <c r="B27" i="3"/>
  <c r="C27" i="3"/>
  <c r="B1110" i="3"/>
  <c r="C1110" i="3"/>
  <c r="D1110" i="3"/>
  <c r="C776" i="3"/>
  <c r="D776" i="3"/>
  <c r="B776" i="3"/>
  <c r="B748" i="3"/>
  <c r="C748" i="3"/>
  <c r="D748" i="3"/>
  <c r="B817" i="3"/>
  <c r="C817" i="3"/>
  <c r="D817" i="3"/>
  <c r="C574" i="3"/>
  <c r="D574" i="3"/>
  <c r="B574" i="3"/>
  <c r="B85" i="3"/>
  <c r="C85" i="3"/>
  <c r="D85" i="3"/>
  <c r="E104" i="3"/>
  <c r="E364" i="3"/>
  <c r="E790" i="3"/>
  <c r="E57" i="3"/>
  <c r="E387" i="3"/>
  <c r="E74" i="3"/>
  <c r="D559" i="3"/>
  <c r="D961" i="3"/>
  <c r="D790" i="3"/>
  <c r="D111" i="3"/>
  <c r="D456" i="3"/>
  <c r="C1115" i="3"/>
  <c r="C1054" i="3"/>
  <c r="C633" i="3"/>
  <c r="B633" i="3"/>
  <c r="D104" i="3"/>
  <c r="B104" i="3"/>
  <c r="B873" i="3"/>
  <c r="C873" i="3"/>
  <c r="B978" i="3"/>
  <c r="D978" i="3"/>
  <c r="B1125" i="3"/>
  <c r="C1125" i="3"/>
  <c r="B1120" i="3"/>
  <c r="D1120" i="3"/>
  <c r="C1178" i="3"/>
  <c r="B1178" i="3"/>
  <c r="D74" i="3"/>
  <c r="B74" i="3"/>
  <c r="B604" i="3"/>
  <c r="D604" i="3"/>
  <c r="B1147" i="3"/>
  <c r="D1147" i="3"/>
  <c r="C545" i="3"/>
  <c r="B545" i="3"/>
  <c r="D343" i="3"/>
  <c r="B343" i="3"/>
  <c r="E741" i="3"/>
  <c r="E568" i="3"/>
  <c r="E920" i="3"/>
  <c r="E1147" i="3"/>
  <c r="E1177" i="3"/>
  <c r="E1120" i="3"/>
  <c r="E456" i="3"/>
  <c r="D27" i="3"/>
  <c r="D753" i="3"/>
  <c r="D682" i="3"/>
  <c r="D346" i="3"/>
  <c r="D116" i="3"/>
  <c r="D638" i="3"/>
  <c r="D460" i="3"/>
  <c r="D746" i="3"/>
  <c r="C961" i="3"/>
  <c r="C364" i="3"/>
  <c r="C682" i="3"/>
  <c r="C346" i="3"/>
  <c r="C116" i="3"/>
  <c r="C460" i="3"/>
  <c r="E721" i="3"/>
  <c r="E653" i="3"/>
  <c r="E290" i="3"/>
  <c r="E1115" i="3"/>
  <c r="E766" i="3"/>
  <c r="E116" i="3"/>
  <c r="E1169" i="3"/>
  <c r="E746" i="3"/>
  <c r="D1177" i="3"/>
  <c r="D387" i="3"/>
  <c r="D17" i="3"/>
  <c r="C721" i="3"/>
  <c r="C343" i="3"/>
  <c r="C1169" i="3"/>
  <c r="D545" i="3"/>
  <c r="C741" i="3"/>
  <c r="C1120" i="3"/>
  <c r="B217" i="3"/>
  <c r="C1224" i="3"/>
  <c r="D1224" i="3"/>
  <c r="B611" i="3"/>
  <c r="C611" i="3"/>
  <c r="D611" i="3"/>
  <c r="C415" i="3"/>
  <c r="D415" i="3"/>
  <c r="C833" i="3"/>
  <c r="D833" i="3"/>
  <c r="B78" i="3"/>
  <c r="C78" i="3"/>
  <c r="D78" i="3"/>
  <c r="C473" i="3"/>
  <c r="D473" i="3"/>
  <c r="B399" i="3"/>
  <c r="C399" i="3"/>
  <c r="B506" i="3"/>
  <c r="C506" i="3"/>
  <c r="B1089" i="3"/>
  <c r="C1089" i="3"/>
  <c r="B953" i="3"/>
  <c r="C953" i="3"/>
  <c r="B636" i="3"/>
  <c r="C636" i="3"/>
  <c r="B84" i="3"/>
  <c r="C84" i="3"/>
  <c r="B1103" i="3"/>
  <c r="C1103" i="3"/>
  <c r="B734" i="3"/>
  <c r="C734" i="3"/>
  <c r="B540" i="3"/>
  <c r="C540" i="3"/>
  <c r="B168" i="3"/>
  <c r="C168" i="3"/>
  <c r="B1134" i="3"/>
  <c r="C1134" i="3"/>
  <c r="B1057" i="3"/>
  <c r="C1057" i="3"/>
  <c r="B763" i="3"/>
  <c r="C763" i="3"/>
  <c r="B544" i="3"/>
  <c r="C544" i="3"/>
  <c r="B120" i="3"/>
  <c r="C120" i="3"/>
  <c r="B1038" i="3"/>
  <c r="C1038" i="3"/>
  <c r="B1196" i="3"/>
  <c r="C1196" i="3"/>
  <c r="B1032" i="3"/>
  <c r="C1032" i="3"/>
  <c r="B550" i="3"/>
  <c r="C550" i="3"/>
  <c r="B363" i="3"/>
  <c r="C363" i="3"/>
  <c r="B965" i="3"/>
  <c r="C965" i="3"/>
  <c r="B205" i="3"/>
  <c r="C205" i="3"/>
  <c r="E34" i="3"/>
  <c r="D34" i="3"/>
  <c r="C34" i="3"/>
  <c r="E311" i="3"/>
  <c r="E1155" i="3"/>
  <c r="D1155" i="3"/>
  <c r="C723" i="3"/>
  <c r="B723" i="3"/>
  <c r="E723" i="3"/>
  <c r="A959" i="3" l="1"/>
  <c r="E959" i="3" s="1"/>
  <c r="B959" i="3" l="1"/>
  <c r="C959" i="3"/>
  <c r="D959" i="3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G4" i="7" l="1"/>
  <c r="F4" i="7"/>
  <c r="B4" i="7"/>
  <c r="C4" i="7"/>
  <c r="E4" i="7"/>
  <c r="H2" i="3"/>
  <c r="J469" i="3"/>
  <c r="G469" i="3"/>
  <c r="H469" i="3"/>
  <c r="I469" i="3"/>
  <c r="I959" i="3"/>
  <c r="G671" i="3"/>
  <c r="G214" i="3"/>
  <c r="G697" i="3"/>
  <c r="G1065" i="3"/>
  <c r="G816" i="3"/>
  <c r="G13" i="3"/>
  <c r="G475" i="3"/>
  <c r="G130" i="3"/>
  <c r="G366" i="3"/>
  <c r="G823" i="3"/>
  <c r="G845" i="3"/>
  <c r="G962" i="3"/>
  <c r="G570" i="3"/>
  <c r="G522" i="3"/>
  <c r="G603" i="3"/>
  <c r="G1042" i="3"/>
  <c r="G289" i="3"/>
  <c r="G276" i="3"/>
  <c r="G297" i="3"/>
  <c r="G948" i="3"/>
  <c r="G1168" i="3"/>
  <c r="G1046" i="3"/>
  <c r="G584" i="3"/>
  <c r="G1129" i="3"/>
  <c r="G1079" i="3"/>
  <c r="G249" i="3"/>
  <c r="G424" i="3"/>
  <c r="G356" i="3"/>
  <c r="G437" i="3"/>
  <c r="G264" i="3"/>
  <c r="G735" i="3"/>
  <c r="G331" i="3"/>
  <c r="G433" i="3"/>
  <c r="G195" i="3"/>
  <c r="G1144" i="3"/>
  <c r="G668" i="3"/>
  <c r="G691" i="3"/>
  <c r="G142" i="3"/>
  <c r="G1217" i="3"/>
  <c r="G764" i="3"/>
  <c r="G679" i="3"/>
  <c r="G585" i="3"/>
  <c r="G1157" i="3"/>
  <c r="G713" i="3"/>
  <c r="G256" i="3"/>
  <c r="G1085" i="3"/>
  <c r="G192" i="3"/>
  <c r="G495" i="3"/>
  <c r="G91" i="3"/>
  <c r="G836" i="3"/>
  <c r="G193" i="3"/>
  <c r="G18" i="3"/>
  <c r="G696" i="3"/>
  <c r="G1095" i="3"/>
  <c r="G206" i="3"/>
  <c r="G997" i="3"/>
  <c r="G829" i="3"/>
  <c r="G838" i="3"/>
  <c r="G207" i="3"/>
  <c r="G269" i="3"/>
  <c r="G1001" i="3"/>
  <c r="G1009" i="3"/>
  <c r="G867" i="3"/>
  <c r="G287" i="3"/>
  <c r="G427" i="3"/>
  <c r="G913" i="3"/>
  <c r="G733" i="3"/>
  <c r="G1021" i="3"/>
  <c r="G117" i="3"/>
  <c r="G115" i="3"/>
  <c r="G280" i="3"/>
  <c r="G373" i="3"/>
  <c r="G839" i="3"/>
  <c r="G349" i="3"/>
  <c r="G951" i="3"/>
  <c r="G1211" i="3"/>
  <c r="G1074" i="3"/>
  <c r="G1044" i="3"/>
  <c r="G799" i="3"/>
  <c r="G824" i="3"/>
  <c r="G869" i="3"/>
  <c r="G652" i="3"/>
  <c r="G906" i="3"/>
  <c r="G42" i="3"/>
  <c r="G470" i="3"/>
  <c r="G466" i="3"/>
  <c r="G643" i="3"/>
  <c r="G535" i="3"/>
  <c r="G590" i="3"/>
  <c r="G283" i="3"/>
  <c r="G942" i="3"/>
  <c r="G731" i="3"/>
  <c r="G932" i="3"/>
  <c r="G245" i="3"/>
  <c r="G1053" i="3"/>
  <c r="G234" i="3"/>
  <c r="G309" i="3"/>
  <c r="G851" i="3"/>
  <c r="G242" i="3"/>
  <c r="G1194" i="3"/>
  <c r="G916" i="3"/>
  <c r="G237" i="3"/>
  <c r="G377" i="3"/>
  <c r="G883" i="3"/>
  <c r="G375" i="3"/>
  <c r="G453" i="3"/>
  <c r="G532" i="3"/>
  <c r="G1175" i="3"/>
  <c r="G1199" i="3"/>
  <c r="G830" i="3"/>
  <c r="G711" i="3"/>
  <c r="G704" i="3"/>
  <c r="G606" i="3"/>
  <c r="G143" i="3"/>
  <c r="G994" i="3"/>
  <c r="G1145" i="3"/>
  <c r="G602" i="3"/>
  <c r="G46" i="3"/>
  <c r="G957" i="3"/>
  <c r="G771" i="3"/>
  <c r="G660" i="3"/>
  <c r="G365" i="3"/>
  <c r="G468" i="3"/>
  <c r="G1109" i="3"/>
  <c r="G528" i="3"/>
  <c r="G339" i="3"/>
  <c r="G436" i="3"/>
  <c r="G126" i="3"/>
  <c r="G843" i="3"/>
  <c r="G1192" i="3"/>
  <c r="G566" i="3"/>
  <c r="G1061" i="3"/>
  <c r="G918" i="3"/>
  <c r="G934" i="3"/>
  <c r="G408" i="3"/>
  <c r="G443" i="3"/>
  <c r="G999" i="3"/>
  <c r="G177" i="3"/>
  <c r="G1072" i="3"/>
  <c r="G820" i="3"/>
  <c r="G1031" i="3"/>
  <c r="G1123" i="3"/>
  <c r="G552" i="3"/>
  <c r="G367" i="3"/>
  <c r="G605" i="3"/>
  <c r="G849" i="3"/>
  <c r="G236" i="3"/>
  <c r="G561" i="3"/>
  <c r="G517" i="3"/>
  <c r="G154" i="3"/>
  <c r="G514" i="3"/>
  <c r="G619" i="3"/>
  <c r="G389" i="3"/>
  <c r="G223" i="3"/>
  <c r="G963" i="3"/>
  <c r="G271" i="3"/>
  <c r="G161" i="3"/>
  <c r="G1105" i="3"/>
  <c r="G305" i="3"/>
  <c r="G1066" i="3"/>
  <c r="G769" i="3"/>
  <c r="G1221" i="3"/>
  <c r="G129" i="3"/>
  <c r="G62" i="3"/>
  <c r="G765" i="3"/>
  <c r="G67" i="3"/>
  <c r="G1064" i="3"/>
  <c r="G50" i="3"/>
  <c r="G1128" i="3"/>
  <c r="G1082" i="3"/>
  <c r="G988" i="3"/>
  <c r="G432" i="3"/>
  <c r="G1193" i="3"/>
  <c r="G140" i="3"/>
  <c r="G1018" i="3"/>
  <c r="G510" i="3"/>
  <c r="G1005" i="3"/>
  <c r="G1156" i="3"/>
  <c r="G157" i="3"/>
  <c r="G92" i="3"/>
  <c r="G760" i="3"/>
  <c r="G618" i="3"/>
  <c r="G239" i="3"/>
  <c r="G420" i="3"/>
  <c r="G29" i="3"/>
  <c r="G1167" i="3"/>
  <c r="G982" i="3"/>
  <c r="G1214" i="3"/>
  <c r="G209" i="3"/>
  <c r="G635" i="3"/>
  <c r="G167" i="3"/>
  <c r="G689" i="3"/>
  <c r="G393" i="3"/>
  <c r="G1222" i="3"/>
  <c r="G1093" i="3"/>
  <c r="G502" i="3"/>
  <c r="G76" i="3"/>
  <c r="G318" i="3"/>
  <c r="G106" i="3"/>
  <c r="G808" i="3"/>
  <c r="G663" i="3"/>
  <c r="G186" i="3"/>
  <c r="G912" i="3"/>
  <c r="G637" i="3"/>
  <c r="G25" i="3"/>
  <c r="G319" i="3"/>
  <c r="G337" i="3"/>
  <c r="G431" i="3"/>
  <c r="G229" i="3"/>
  <c r="G1017" i="3"/>
  <c r="G971" i="3"/>
  <c r="G1062" i="3"/>
  <c r="G411" i="3"/>
  <c r="G607" i="3"/>
  <c r="G983" i="3"/>
  <c r="G396" i="3"/>
  <c r="G507" i="3"/>
  <c r="G1051" i="3"/>
  <c r="G632" i="3"/>
  <c r="G275" i="3"/>
  <c r="G439" i="3"/>
  <c r="G1116" i="3"/>
  <c r="G70" i="3"/>
  <c r="G795" i="3"/>
  <c r="G989" i="3"/>
  <c r="G69" i="3"/>
  <c r="G10" i="3"/>
  <c r="G768" i="3"/>
  <c r="G523" i="3"/>
  <c r="G1088" i="3"/>
  <c r="G949" i="3"/>
  <c r="G1122" i="3"/>
  <c r="G628" i="3"/>
  <c r="G447" i="3"/>
  <c r="G1141" i="3"/>
  <c r="G860" i="3"/>
  <c r="G132" i="3"/>
  <c r="G509" i="3"/>
  <c r="G925" i="3"/>
  <c r="G328" i="3"/>
  <c r="G640" i="3"/>
  <c r="G215" i="3"/>
  <c r="G837" i="3"/>
  <c r="G973" i="3"/>
  <c r="G272" i="3"/>
  <c r="G162" i="3"/>
  <c r="G882" i="3"/>
  <c r="G127" i="3"/>
  <c r="G1000" i="3"/>
  <c r="G410" i="3"/>
  <c r="G463" i="3"/>
  <c r="G787" i="3"/>
  <c r="G306" i="3"/>
  <c r="G371" i="3"/>
  <c r="G1200" i="3"/>
  <c r="G185" i="3"/>
  <c r="G333" i="3"/>
  <c r="G181" i="3"/>
  <c r="G767" i="3"/>
  <c r="G914" i="3"/>
  <c r="G225" i="3"/>
  <c r="G888" i="3"/>
  <c r="G908" i="3"/>
  <c r="G796" i="3"/>
  <c r="G569" i="3"/>
  <c r="G1118" i="3"/>
  <c r="G644" i="3"/>
  <c r="G775" i="3"/>
  <c r="G83" i="3"/>
  <c r="G131" i="3"/>
  <c r="G244" i="3"/>
  <c r="G1219" i="3"/>
  <c r="G530" i="3"/>
  <c r="G133" i="3"/>
  <c r="G270" i="3"/>
  <c r="G889" i="3"/>
  <c r="G1142" i="3"/>
  <c r="G794" i="3"/>
  <c r="G858" i="3"/>
  <c r="G1060" i="3"/>
  <c r="G484" i="3"/>
  <c r="G490" i="3"/>
  <c r="G380" i="3"/>
  <c r="G582" i="3"/>
  <c r="G903" i="3"/>
  <c r="G7" i="3"/>
  <c r="G476" i="3"/>
  <c r="G589" i="3"/>
  <c r="G659" i="3"/>
  <c r="G756" i="3"/>
  <c r="G1130" i="3"/>
  <c r="G1212" i="3"/>
  <c r="G1099" i="3"/>
  <c r="G441" i="3"/>
  <c r="G274" i="3"/>
  <c r="G1086" i="3"/>
  <c r="G898" i="3"/>
  <c r="G71" i="3"/>
  <c r="G958" i="3"/>
  <c r="G504" i="3"/>
  <c r="G694" i="3"/>
  <c r="G595" i="3"/>
  <c r="G624" i="3"/>
  <c r="G68" i="3"/>
  <c r="G515" i="3"/>
  <c r="G58" i="3"/>
  <c r="G928" i="3"/>
  <c r="G1014" i="3"/>
  <c r="G730" i="3"/>
  <c r="G390" i="3"/>
  <c r="G944" i="3"/>
  <c r="G164" i="3"/>
  <c r="G303" i="3"/>
  <c r="G5" i="3"/>
  <c r="G503" i="3"/>
  <c r="G594" i="3"/>
  <c r="G43" i="3"/>
  <c r="G386" i="3"/>
  <c r="G54" i="3"/>
  <c r="G529" i="3"/>
  <c r="G1132" i="3"/>
  <c r="G313" i="3"/>
  <c r="G1226" i="3"/>
  <c r="G108" i="3"/>
  <c r="G946" i="3"/>
  <c r="G985" i="3"/>
  <c r="G669" i="3"/>
  <c r="G122" i="3"/>
  <c r="G990" i="3"/>
  <c r="G1078" i="3"/>
  <c r="G579" i="3"/>
  <c r="G1216" i="3"/>
  <c r="G1069" i="3"/>
  <c r="G485" i="3"/>
  <c r="G323" i="3"/>
  <c r="G342" i="3"/>
  <c r="G501" i="3"/>
  <c r="G531" i="3"/>
  <c r="G608" i="3"/>
  <c r="G316" i="3"/>
  <c r="G458" i="3"/>
  <c r="G576" i="3"/>
  <c r="G263" i="3"/>
  <c r="G383" i="3"/>
  <c r="G710" i="3"/>
  <c r="G442" i="3"/>
  <c r="G986" i="3"/>
  <c r="G1121" i="3"/>
  <c r="G24" i="3"/>
  <c r="G955" i="3"/>
  <c r="G940" i="3"/>
  <c r="G557" i="3"/>
  <c r="G381" i="3"/>
  <c r="G788" i="3"/>
  <c r="G664" i="3"/>
  <c r="G1213" i="3"/>
  <c r="G500" i="3"/>
  <c r="G745" i="3"/>
  <c r="G204" i="3"/>
  <c r="G14" i="3"/>
  <c r="G578" i="3"/>
  <c r="G565" i="3"/>
  <c r="G575" i="3"/>
  <c r="G539" i="3"/>
  <c r="G308" i="3"/>
  <c r="G30" i="3"/>
  <c r="G558" i="3"/>
  <c r="G3" i="3"/>
  <c r="G692" i="3"/>
  <c r="G728" i="3"/>
  <c r="G975" i="3"/>
  <c r="G1080" i="3"/>
  <c r="G334" i="3"/>
  <c r="G165" i="3"/>
  <c r="G422" i="3"/>
  <c r="G968" i="3"/>
  <c r="G802" i="3"/>
  <c r="G623" i="3"/>
  <c r="G658" i="3"/>
  <c r="G853" i="3"/>
  <c r="G936" i="3"/>
  <c r="G452" i="3"/>
  <c r="G288" i="3"/>
  <c r="G150" i="3"/>
  <c r="G554" i="3"/>
  <c r="G798" i="3"/>
  <c r="G534" i="3"/>
  <c r="G701" i="3"/>
  <c r="G480" i="3"/>
  <c r="G755" i="3"/>
  <c r="G388" i="3"/>
  <c r="G672" i="3"/>
  <c r="G762" i="3"/>
  <c r="G423" i="3"/>
  <c r="G613" i="3"/>
  <c r="G1204" i="3"/>
  <c r="G841" i="3"/>
  <c r="G1012" i="3"/>
  <c r="G191" i="3"/>
  <c r="G259" i="3"/>
  <c r="G726" i="3"/>
  <c r="G327" i="3"/>
  <c r="G44" i="3"/>
  <c r="G777" i="3"/>
  <c r="G455" i="3"/>
  <c r="G896" i="3"/>
  <c r="G1107" i="3"/>
  <c r="G180" i="3"/>
  <c r="G63" i="3"/>
  <c r="G993" i="3"/>
  <c r="G952" i="3"/>
  <c r="G680" i="3"/>
  <c r="G1197" i="3"/>
  <c r="G412" i="3"/>
  <c r="G1119" i="3"/>
  <c r="G360" i="3"/>
  <c r="G320" i="3"/>
  <c r="G656" i="3"/>
  <c r="G865" i="3"/>
  <c r="G483" i="3"/>
  <c r="G759" i="3"/>
  <c r="G681" i="3"/>
  <c r="G45" i="3"/>
  <c r="G222" i="3"/>
  <c r="G56" i="3"/>
  <c r="G707" i="3"/>
  <c r="G93" i="3"/>
  <c r="G761" i="3"/>
  <c r="G369" i="3"/>
  <c r="G684" i="3"/>
  <c r="G1166" i="3"/>
  <c r="G1097" i="3"/>
  <c r="G800" i="3"/>
  <c r="G719" i="3"/>
  <c r="G548" i="3"/>
  <c r="G82" i="3"/>
  <c r="G890" i="3"/>
  <c r="G630" i="3"/>
  <c r="G216" i="3"/>
  <c r="G995" i="3"/>
  <c r="G462" i="3"/>
  <c r="G218" i="3"/>
  <c r="G1028" i="3"/>
  <c r="G627" i="3"/>
  <c r="G556" i="3"/>
  <c r="G285" i="3"/>
  <c r="G31" i="3"/>
  <c r="G12" i="3"/>
  <c r="G1202" i="3"/>
  <c r="G520" i="3"/>
  <c r="G780" i="3"/>
  <c r="G2" i="3"/>
  <c r="G708" i="3"/>
  <c r="G202" i="3"/>
  <c r="G278" i="3"/>
  <c r="G866" i="3"/>
  <c r="G125" i="3"/>
  <c r="G1160" i="3"/>
  <c r="G1045" i="3"/>
  <c r="G974" i="3"/>
  <c r="G281" i="3"/>
  <c r="G348" i="3"/>
  <c r="G792" i="3"/>
  <c r="G1052" i="3"/>
  <c r="G47" i="3"/>
  <c r="G778" i="3"/>
  <c r="G182" i="3"/>
  <c r="G810" i="3"/>
  <c r="G758" i="3"/>
  <c r="G933" i="3"/>
  <c r="G922" i="3"/>
  <c r="G744" i="3"/>
  <c r="G599" i="3"/>
  <c r="G598" i="3"/>
  <c r="G864" i="3"/>
  <c r="G893" i="3"/>
  <c r="G861" i="3"/>
  <c r="G413" i="3"/>
  <c r="G372" i="3"/>
  <c r="G457" i="3"/>
  <c r="G770" i="3"/>
  <c r="G712" i="3"/>
  <c r="G208" i="3"/>
  <c r="G472" i="3"/>
  <c r="G160" i="3"/>
  <c r="G891" i="3"/>
  <c r="G675" i="3"/>
  <c r="G781" i="3"/>
  <c r="G440" i="3"/>
  <c r="G261" i="3"/>
  <c r="G1143" i="3"/>
  <c r="G6" i="3"/>
  <c r="G64" i="3"/>
  <c r="G147" i="3"/>
  <c r="G1172" i="3"/>
  <c r="G492" i="3"/>
  <c r="G812" i="3"/>
  <c r="G1068" i="3"/>
  <c r="G89" i="3"/>
  <c r="G840" i="3"/>
  <c r="G123" i="3"/>
  <c r="G1114" i="3"/>
  <c r="G1084" i="3"/>
  <c r="G228" i="3"/>
  <c r="G359" i="3"/>
  <c r="G200" i="3"/>
  <c r="G335" i="3"/>
  <c r="G99" i="3"/>
  <c r="G73" i="3"/>
  <c r="G950" i="3"/>
  <c r="G815" i="3"/>
  <c r="G727" i="3"/>
  <c r="G670" i="3"/>
  <c r="G449" i="3"/>
  <c r="G945" i="3"/>
  <c r="G152" i="3"/>
  <c r="G37" i="3"/>
  <c r="G562" i="3"/>
  <c r="G567" i="3"/>
  <c r="G273" i="3"/>
  <c r="G542" i="3"/>
  <c r="G110" i="3"/>
  <c r="G1059" i="3"/>
  <c r="G1131" i="3"/>
  <c r="G233" i="3"/>
  <c r="G113" i="3"/>
  <c r="G409" i="3"/>
  <c r="G121" i="3"/>
  <c r="G451" i="3"/>
  <c r="G478" i="3"/>
  <c r="G246" i="3"/>
  <c r="G1181" i="3"/>
  <c r="G546" i="3"/>
  <c r="G571" i="3"/>
  <c r="G499" i="3"/>
  <c r="G859" i="3"/>
  <c r="G857" i="3"/>
  <c r="G407" i="3"/>
  <c r="G257" i="3"/>
  <c r="G927" i="3"/>
  <c r="G524" i="3"/>
  <c r="G895" i="3"/>
  <c r="G1024" i="3"/>
  <c r="G300" i="3"/>
  <c r="G16" i="3"/>
  <c r="G496" i="3"/>
  <c r="G79" i="3"/>
  <c r="G277" i="3"/>
  <c r="G774" i="3"/>
  <c r="G361" i="3"/>
  <c r="G718" i="3"/>
  <c r="G266" i="3"/>
  <c r="G688" i="3"/>
  <c r="G232" i="3"/>
  <c r="G641" i="3"/>
  <c r="G145" i="3"/>
  <c r="G1083" i="3"/>
  <c r="G198" i="3"/>
  <c r="G176" i="3"/>
  <c r="G981" i="3"/>
  <c r="G943" i="3"/>
  <c r="G847" i="3"/>
  <c r="G1176" i="3"/>
  <c r="G580" i="3"/>
  <c r="G397" i="3"/>
  <c r="G700" i="3"/>
  <c r="G749" i="3"/>
  <c r="G1139" i="3"/>
  <c r="G884" i="3"/>
  <c r="G876" i="3"/>
  <c r="G151" i="3"/>
  <c r="G146" i="3"/>
  <c r="G138" i="3"/>
  <c r="G564" i="3"/>
  <c r="G22" i="3"/>
  <c r="G163" i="3"/>
  <c r="G1220" i="3"/>
  <c r="G803" i="3"/>
  <c r="G856" i="3"/>
  <c r="G676" i="3"/>
  <c r="G100" i="3"/>
  <c r="G394" i="3"/>
  <c r="G379" i="3"/>
  <c r="G1223" i="3"/>
  <c r="G1075" i="3"/>
  <c r="G750" i="3"/>
  <c r="G1215" i="3"/>
  <c r="G846" i="3"/>
  <c r="G109" i="3"/>
  <c r="G588" i="3"/>
  <c r="G20" i="3"/>
  <c r="G175" i="3"/>
  <c r="G1228" i="3"/>
  <c r="G702" i="3"/>
  <c r="G428" i="3"/>
  <c r="G268" i="3"/>
  <c r="G153" i="3"/>
  <c r="G547" i="3"/>
  <c r="G32" i="3"/>
  <c r="G1092" i="3"/>
  <c r="G826" i="3"/>
  <c r="G581" i="3"/>
  <c r="G505" i="3"/>
  <c r="G693" i="3"/>
  <c r="G706" i="3"/>
  <c r="G52" i="3"/>
  <c r="G445" i="3"/>
  <c r="G252" i="3"/>
  <c r="G169" i="3"/>
  <c r="G417" i="3"/>
  <c r="G1108" i="3"/>
  <c r="G55" i="3"/>
  <c r="G881" i="3"/>
  <c r="G801" i="3"/>
  <c r="G406" i="3"/>
  <c r="G312" i="3"/>
  <c r="G213" i="3"/>
  <c r="G178" i="3"/>
  <c r="G336" i="3"/>
  <c r="G923" i="3"/>
  <c r="G511" i="3"/>
  <c r="G414" i="3"/>
  <c r="G465" i="3"/>
  <c r="G629" i="3"/>
  <c r="G292" i="3"/>
  <c r="G374" i="3"/>
  <c r="G1173" i="3"/>
  <c r="G260" i="3"/>
  <c r="G81" i="3"/>
  <c r="G1187" i="3"/>
  <c r="G1209" i="3"/>
  <c r="G809" i="3"/>
  <c r="G655" i="3"/>
  <c r="G698" i="3"/>
  <c r="G187" i="3"/>
  <c r="G203" i="3"/>
  <c r="G1158" i="3"/>
  <c r="G481" i="3"/>
  <c r="G1182" i="3"/>
  <c r="G1210" i="3"/>
  <c r="G224" i="3"/>
  <c r="G828" i="3"/>
  <c r="G1104" i="3"/>
  <c r="G86" i="3"/>
  <c r="G1022" i="3"/>
  <c r="G757" i="3"/>
  <c r="G1101" i="3"/>
  <c r="G494" i="3"/>
  <c r="G1188" i="3"/>
  <c r="G434" i="3"/>
  <c r="G536" i="3"/>
  <c r="G1100" i="3"/>
  <c r="G94" i="3"/>
  <c r="G170" i="3"/>
  <c r="G677" i="3"/>
  <c r="G1183" i="3"/>
  <c r="G136" i="3"/>
  <c r="G493" i="3"/>
  <c r="G879" i="3"/>
  <c r="G1049" i="3"/>
  <c r="G813" i="3"/>
  <c r="G1111" i="3"/>
  <c r="G128" i="3"/>
  <c r="G639" i="3"/>
  <c r="G184" i="3"/>
  <c r="G75" i="3"/>
  <c r="G1090" i="3"/>
  <c r="G992" i="3"/>
  <c r="G220" i="3"/>
  <c r="G112" i="3"/>
  <c r="G1020" i="3"/>
  <c r="G479" i="3"/>
  <c r="G911" i="3"/>
  <c r="G401" i="3"/>
  <c r="G1055" i="3"/>
  <c r="G240" i="3"/>
  <c r="G124" i="3"/>
  <c r="G72" i="3"/>
  <c r="G848" i="3"/>
  <c r="G526" i="3"/>
  <c r="G970" i="3"/>
  <c r="G103" i="3"/>
  <c r="G345" i="3"/>
  <c r="G844" i="3"/>
  <c r="G667" i="3"/>
  <c r="G754" i="3"/>
  <c r="G149" i="3"/>
  <c r="G1124" i="3"/>
  <c r="G1205" i="3"/>
  <c r="G1087" i="3"/>
  <c r="G773" i="3"/>
  <c r="G102" i="3"/>
  <c r="G1011" i="3"/>
  <c r="G1152" i="3"/>
  <c r="G1043" i="3"/>
  <c r="G296" i="3"/>
  <c r="G400" i="3"/>
  <c r="G221" i="3"/>
  <c r="G1010" i="3"/>
  <c r="G402" i="3"/>
  <c r="G972" i="3"/>
  <c r="G939" i="3"/>
  <c r="G870" i="3"/>
  <c r="H129" i="3"/>
  <c r="H62" i="3"/>
  <c r="H765" i="3"/>
  <c r="H67" i="3"/>
  <c r="H1064" i="3"/>
  <c r="H50" i="3"/>
  <c r="H1128" i="3"/>
  <c r="H1082" i="3"/>
  <c r="H988" i="3"/>
  <c r="H432" i="3"/>
  <c r="H1193" i="3"/>
  <c r="H140" i="3"/>
  <c r="H1018" i="3"/>
  <c r="H510" i="3"/>
  <c r="H1005" i="3"/>
  <c r="G444" i="3"/>
  <c r="G899" i="3"/>
  <c r="G310" i="3"/>
  <c r="G543" i="3"/>
  <c r="G450" i="3"/>
  <c r="G690" i="3"/>
  <c r="G1225" i="3"/>
  <c r="G1201" i="3"/>
  <c r="G65" i="3"/>
  <c r="G784" i="3"/>
  <c r="G695" i="3"/>
  <c r="G1174" i="3"/>
  <c r="G491" i="3"/>
  <c r="G1171" i="3"/>
  <c r="G166" i="3"/>
  <c r="G779" i="3"/>
  <c r="G284" i="3"/>
  <c r="G60" i="3"/>
  <c r="G1106" i="3"/>
  <c r="G722" i="3"/>
  <c r="G156" i="3"/>
  <c r="G1013" i="3"/>
  <c r="G454" i="3"/>
  <c r="G596" i="3"/>
  <c r="G1071" i="3"/>
  <c r="G488" i="3"/>
  <c r="G498" i="3"/>
  <c r="G1164" i="3"/>
  <c r="G622" i="3"/>
  <c r="G645" i="3"/>
  <c r="G416" i="3"/>
  <c r="G998" i="3"/>
  <c r="G1002" i="3"/>
  <c r="G1159" i="3"/>
  <c r="G28" i="3"/>
  <c r="G247" i="3"/>
  <c r="G886" i="3"/>
  <c r="G403" i="3"/>
  <c r="G814" i="3"/>
  <c r="G404" i="3"/>
  <c r="G929" i="3"/>
  <c r="G350" i="3"/>
  <c r="G987" i="3"/>
  <c r="H328" i="3"/>
  <c r="H640" i="3"/>
  <c r="H215" i="3"/>
  <c r="H837" i="3"/>
  <c r="H973" i="3"/>
  <c r="H272" i="3"/>
  <c r="H162" i="3"/>
  <c r="H882" i="3"/>
  <c r="H127" i="3"/>
  <c r="H1000" i="3"/>
  <c r="H410" i="3"/>
  <c r="H463" i="3"/>
  <c r="H787" i="3"/>
  <c r="H306" i="3"/>
  <c r="H371" i="3"/>
  <c r="G805" i="3"/>
  <c r="G101" i="3"/>
  <c r="G1151" i="3"/>
  <c r="G954" i="3"/>
  <c r="G39" i="3"/>
  <c r="G392" i="3"/>
  <c r="G657" i="3"/>
  <c r="G352" i="3"/>
  <c r="G729" i="3"/>
  <c r="G1195" i="3"/>
  <c r="G197" i="3"/>
  <c r="G1006" i="3"/>
  <c r="G1034" i="3"/>
  <c r="G497" i="3"/>
  <c r="G785" i="3"/>
  <c r="G1208" i="3"/>
  <c r="G518" i="3"/>
  <c r="G555" i="3"/>
  <c r="G651" i="3"/>
  <c r="G137" i="3"/>
  <c r="G786" i="3"/>
  <c r="G1161" i="3"/>
  <c r="G967" i="3"/>
  <c r="G872" i="3"/>
  <c r="G1206" i="3"/>
  <c r="G357" i="3"/>
  <c r="G40" i="3"/>
  <c r="G549" i="3"/>
  <c r="G742" i="3"/>
  <c r="G1008" i="3"/>
  <c r="G486" i="3"/>
  <c r="G210" i="3"/>
  <c r="G1027" i="3"/>
  <c r="G338" i="3"/>
  <c r="G827" i="3"/>
  <c r="G880" i="3"/>
  <c r="G1056" i="3"/>
  <c r="G1230" i="3"/>
  <c r="G541" i="3"/>
  <c r="G307" i="3"/>
  <c r="G1073" i="3"/>
  <c r="G560" i="3"/>
  <c r="G1081" i="3"/>
  <c r="H946" i="3"/>
  <c r="H985" i="3"/>
  <c r="H669" i="3"/>
  <c r="H122" i="3"/>
  <c r="H990" i="3"/>
  <c r="H1078" i="3"/>
  <c r="H579" i="3"/>
  <c r="H1216" i="3"/>
  <c r="H1069" i="3"/>
  <c r="H485" i="3"/>
  <c r="H323" i="3"/>
  <c r="H342" i="3"/>
  <c r="H501" i="3"/>
  <c r="H531" i="3"/>
  <c r="G1025" i="3"/>
  <c r="G1162" i="3"/>
  <c r="G330" i="3"/>
  <c r="G887" i="3"/>
  <c r="G687" i="3"/>
  <c r="G1153" i="3"/>
  <c r="G1227" i="3"/>
  <c r="G421" i="3"/>
  <c r="G1189" i="3"/>
  <c r="G527" i="3"/>
  <c r="G1218" i="3"/>
  <c r="G538" i="3"/>
  <c r="G935" i="3"/>
  <c r="G724" i="3"/>
  <c r="G715" i="3"/>
  <c r="G477" i="3"/>
  <c r="G553" i="3"/>
  <c r="G751" i="3"/>
  <c r="G525" i="3"/>
  <c r="G148" i="3"/>
  <c r="G171" i="3"/>
  <c r="G230" i="3"/>
  <c r="G324" i="3"/>
  <c r="G1037" i="3"/>
  <c r="G926" i="3"/>
  <c r="G1102" i="3"/>
  <c r="G797" i="3"/>
  <c r="G341" i="3"/>
  <c r="G1048" i="3"/>
  <c r="G487" i="3"/>
  <c r="G471" i="3"/>
  <c r="G930" i="3"/>
  <c r="G315" i="3"/>
  <c r="G1191" i="3"/>
  <c r="G709" i="3"/>
  <c r="G19" i="3"/>
  <c r="G114" i="3"/>
  <c r="G740" i="3"/>
  <c r="G301" i="3"/>
  <c r="G625" i="3"/>
  <c r="G673" i="3"/>
  <c r="G736" i="3"/>
  <c r="G459" i="3"/>
  <c r="G179" i="3"/>
  <c r="H993" i="3"/>
  <c r="H952" i="3"/>
  <c r="H680" i="3"/>
  <c r="H1197" i="3"/>
  <c r="H412" i="3"/>
  <c r="H1119" i="3"/>
  <c r="H360" i="3"/>
  <c r="H320" i="3"/>
  <c r="H656" i="3"/>
  <c r="H865" i="3"/>
  <c r="H483" i="3"/>
  <c r="H759" i="3"/>
  <c r="H681" i="3"/>
  <c r="H45" i="3"/>
  <c r="H222" i="3"/>
  <c r="H56" i="3"/>
  <c r="H707" i="3"/>
  <c r="H93" i="3"/>
  <c r="H761" i="3"/>
  <c r="H369" i="3"/>
  <c r="H684" i="3"/>
  <c r="H1166" i="3"/>
  <c r="H1097" i="3"/>
  <c r="H800" i="3"/>
  <c r="H719" i="3"/>
  <c r="H548" i="3"/>
  <c r="H82" i="3"/>
  <c r="H890" i="3"/>
  <c r="H630" i="3"/>
  <c r="H216" i="3"/>
  <c r="H995" i="3"/>
  <c r="H462" i="3"/>
  <c r="H218" i="3"/>
  <c r="H1028" i="3"/>
  <c r="H627" i="3"/>
  <c r="H556" i="3"/>
  <c r="H285" i="3"/>
  <c r="H31" i="3"/>
  <c r="H12" i="3"/>
  <c r="H1202" i="3"/>
  <c r="H520" i="3"/>
  <c r="G159" i="3"/>
  <c r="G241" i="3"/>
  <c r="G385" i="3"/>
  <c r="G227" i="3"/>
  <c r="G1096" i="3"/>
  <c r="G551" i="3"/>
  <c r="G587" i="3"/>
  <c r="G716" i="3"/>
  <c r="G317" i="3"/>
  <c r="G791" i="3"/>
  <c r="G835" i="3"/>
  <c r="G1146" i="3"/>
  <c r="G1098" i="3"/>
  <c r="G907" i="3"/>
  <c r="G783" i="3"/>
  <c r="G4" i="3"/>
  <c r="G35" i="3"/>
  <c r="G1007" i="3"/>
  <c r="G41" i="3"/>
  <c r="G900" i="3"/>
  <c r="G1036" i="3"/>
  <c r="G199" i="3"/>
  <c r="G59" i="3"/>
  <c r="G251" i="3"/>
  <c r="G1154" i="3"/>
  <c r="G38" i="3"/>
  <c r="G139" i="3"/>
  <c r="G262" i="3"/>
  <c r="G1163" i="3"/>
  <c r="G1058" i="3"/>
  <c r="G947" i="3"/>
  <c r="G80" i="3"/>
  <c r="G822" i="3"/>
  <c r="G938" i="3"/>
  <c r="G358" i="3"/>
  <c r="G666" i="3"/>
  <c r="G1063" i="3"/>
  <c r="G77" i="3"/>
  <c r="G347" i="3"/>
  <c r="G250" i="3"/>
  <c r="G1165" i="3"/>
  <c r="G738" i="3"/>
  <c r="G183" i="3"/>
  <c r="G649" i="3"/>
  <c r="H1172" i="3"/>
  <c r="H492" i="3"/>
  <c r="H812" i="3"/>
  <c r="H1068" i="3"/>
  <c r="H89" i="3"/>
  <c r="H840" i="3"/>
  <c r="H123" i="3"/>
  <c r="H1114" i="3"/>
  <c r="H1084" i="3"/>
  <c r="H228" i="3"/>
  <c r="H359" i="3"/>
  <c r="H200" i="3"/>
  <c r="H335" i="3"/>
  <c r="H99" i="3"/>
  <c r="H73" i="3"/>
  <c r="H950" i="3"/>
  <c r="G909" i="3"/>
  <c r="G807" i="3"/>
  <c r="G885" i="3"/>
  <c r="G326" i="3"/>
  <c r="G725" i="3"/>
  <c r="G435" i="3"/>
  <c r="G1050" i="3"/>
  <c r="G617" i="3"/>
  <c r="G1185" i="3"/>
  <c r="G597" i="3"/>
  <c r="G1026" i="3"/>
  <c r="G902" i="3"/>
  <c r="G937" i="3"/>
  <c r="G533" i="3"/>
  <c r="G325" i="3"/>
  <c r="G119" i="3"/>
  <c r="G917" i="3"/>
  <c r="G732" i="3"/>
  <c r="G699" i="3"/>
  <c r="G685" i="3"/>
  <c r="G976" i="3"/>
  <c r="G134" i="3"/>
  <c r="G118" i="3"/>
  <c r="G910" i="3"/>
  <c r="G991" i="3"/>
  <c r="G322" i="3"/>
  <c r="G368" i="3"/>
  <c r="G519" i="3"/>
  <c r="G194" i="3"/>
  <c r="G26" i="3"/>
  <c r="G905" i="3"/>
  <c r="G353" i="3"/>
  <c r="G467" i="3"/>
  <c r="G852" i="3"/>
  <c r="G97" i="3"/>
  <c r="G1140" i="3"/>
  <c r="G48" i="3"/>
  <c r="G1035" i="3"/>
  <c r="G782" i="3"/>
  <c r="G661" i="3"/>
  <c r="G51" i="3"/>
  <c r="G332" i="3"/>
  <c r="G1137" i="3"/>
  <c r="G398" i="3"/>
  <c r="H1220" i="3"/>
  <c r="H803" i="3"/>
  <c r="H856" i="3"/>
  <c r="H676" i="3"/>
  <c r="H100" i="3"/>
  <c r="H394" i="3"/>
  <c r="H379" i="3"/>
  <c r="H1223" i="3"/>
  <c r="H1075" i="3"/>
  <c r="H750" i="3"/>
  <c r="H1215" i="3"/>
  <c r="H846" i="3"/>
  <c r="H109" i="3"/>
  <c r="H588" i="3"/>
  <c r="H20" i="3"/>
  <c r="G196" i="3"/>
  <c r="G87" i="3"/>
  <c r="G9" i="3"/>
  <c r="G674" i="3"/>
  <c r="G107" i="3"/>
  <c r="G253" i="3"/>
  <c r="G832" i="3"/>
  <c r="G1138" i="3"/>
  <c r="G395" i="3"/>
  <c r="G516" i="3"/>
  <c r="G1229" i="3"/>
  <c r="G255" i="3"/>
  <c r="G601" i="3"/>
  <c r="G254" i="3"/>
  <c r="G616" i="3"/>
  <c r="G53" i="3"/>
  <c r="G931" i="3"/>
  <c r="G1070" i="3"/>
  <c r="G354" i="3"/>
  <c r="G901" i="3"/>
  <c r="G591" i="3"/>
  <c r="G714" i="3"/>
  <c r="G650" i="3"/>
  <c r="G23" i="3"/>
  <c r="G173" i="3"/>
  <c r="G563" i="3"/>
  <c r="G438" i="3"/>
  <c r="G344" i="3"/>
  <c r="G90" i="3"/>
  <c r="G818" i="3"/>
  <c r="G226" i="3"/>
  <c r="G878" i="3"/>
  <c r="G304" i="3"/>
  <c r="G1067" i="3"/>
  <c r="G49" i="3"/>
  <c r="G966" i="3"/>
  <c r="G772" i="3"/>
  <c r="G626" i="3"/>
  <c r="G238" i="3"/>
  <c r="G1148" i="3"/>
  <c r="G1047" i="3"/>
  <c r="G892" i="3"/>
  <c r="G302" i="3"/>
  <c r="G248" i="3"/>
  <c r="H671" i="3"/>
  <c r="H214" i="3"/>
  <c r="H697" i="3"/>
  <c r="H1065" i="3"/>
  <c r="H816" i="3"/>
  <c r="H13" i="3"/>
  <c r="H475" i="3"/>
  <c r="H130" i="3"/>
  <c r="H366" i="3"/>
  <c r="H823" i="3"/>
  <c r="H845" i="3"/>
  <c r="H962" i="3"/>
  <c r="H570" i="3"/>
  <c r="G61" i="3"/>
  <c r="G1180" i="3"/>
  <c r="G642" i="3"/>
  <c r="G201" i="3"/>
  <c r="G355" i="3"/>
  <c r="G362" i="3"/>
  <c r="G370" i="3"/>
  <c r="G105" i="3"/>
  <c r="G537" i="3"/>
  <c r="G821" i="3"/>
  <c r="G15" i="3"/>
  <c r="G425" i="3"/>
  <c r="G188" i="3"/>
  <c r="G665" i="3"/>
  <c r="G1003" i="3"/>
  <c r="G36" i="3"/>
  <c r="G418" i="3"/>
  <c r="G96" i="3"/>
  <c r="G513" i="3"/>
  <c r="G155" i="3"/>
  <c r="G789" i="3"/>
  <c r="G842" i="3"/>
  <c r="G172" i="3"/>
  <c r="G854" i="3"/>
  <c r="G743" i="3"/>
  <c r="G996" i="3"/>
  <c r="G235" i="3"/>
  <c r="G572" i="3"/>
  <c r="G1113" i="3"/>
  <c r="G1033" i="3"/>
  <c r="G609" i="3"/>
  <c r="G231" i="3"/>
  <c r="G683" i="3"/>
  <c r="G293" i="3"/>
  <c r="G964" i="3"/>
  <c r="G33" i="3"/>
  <c r="G1041" i="3"/>
  <c r="G703" i="3"/>
  <c r="G610" i="3"/>
  <c r="G391" i="3"/>
  <c r="G804" i="3"/>
  <c r="G1019" i="3"/>
  <c r="G282" i="3"/>
  <c r="G286" i="3"/>
  <c r="H824" i="3"/>
  <c r="H869" i="3"/>
  <c r="H652" i="3"/>
  <c r="H906" i="3"/>
  <c r="H42" i="3"/>
  <c r="H470" i="3"/>
  <c r="H466" i="3"/>
  <c r="H643" i="3"/>
  <c r="H535" i="3"/>
  <c r="H590" i="3"/>
  <c r="H283" i="3"/>
  <c r="H942" i="3"/>
  <c r="H731" i="3"/>
  <c r="H932" i="3"/>
  <c r="H245" i="3"/>
  <c r="H1053" i="3"/>
  <c r="H234" i="3"/>
  <c r="H309" i="3"/>
  <c r="H851" i="3"/>
  <c r="H242" i="3"/>
  <c r="H1194" i="3"/>
  <c r="H916" i="3"/>
  <c r="H237" i="3"/>
  <c r="H377" i="3"/>
  <c r="H883" i="3"/>
  <c r="H375" i="3"/>
  <c r="H453" i="3"/>
  <c r="H532" i="3"/>
  <c r="H1175" i="3"/>
  <c r="H1199" i="3"/>
  <c r="H830" i="3"/>
  <c r="H711" i="3"/>
  <c r="H704" i="3"/>
  <c r="H606" i="3"/>
  <c r="H143" i="3"/>
  <c r="H994" i="3"/>
  <c r="H1145" i="3"/>
  <c r="H602" i="3"/>
  <c r="H46" i="3"/>
  <c r="H957" i="3"/>
  <c r="H771" i="3"/>
  <c r="H316" i="3"/>
  <c r="H289" i="3"/>
  <c r="H181" i="3"/>
  <c r="H449" i="3"/>
  <c r="H1168" i="3"/>
  <c r="H888" i="3"/>
  <c r="H562" i="3"/>
  <c r="H1079" i="3"/>
  <c r="H1118" i="3"/>
  <c r="H110" i="3"/>
  <c r="H437" i="3"/>
  <c r="H131" i="3"/>
  <c r="H113" i="3"/>
  <c r="H433" i="3"/>
  <c r="H133" i="3"/>
  <c r="H478" i="3"/>
  <c r="H691" i="3"/>
  <c r="H794" i="3"/>
  <c r="H571" i="3"/>
  <c r="H679" i="3"/>
  <c r="H660" i="3"/>
  <c r="H365" i="3"/>
  <c r="H468" i="3"/>
  <c r="H1109" i="3"/>
  <c r="H528" i="3"/>
  <c r="H339" i="3"/>
  <c r="H436" i="3"/>
  <c r="H126" i="3"/>
  <c r="H843" i="3"/>
  <c r="H1192" i="3"/>
  <c r="H566" i="3"/>
  <c r="H1061" i="3"/>
  <c r="H918" i="3"/>
  <c r="H934" i="3"/>
  <c r="H408" i="3"/>
  <c r="H443" i="3"/>
  <c r="H999" i="3"/>
  <c r="H177" i="3"/>
  <c r="H1072" i="3"/>
  <c r="H820" i="3"/>
  <c r="H1031" i="3"/>
  <c r="H1123" i="3"/>
  <c r="H552" i="3"/>
  <c r="H367" i="3"/>
  <c r="H605" i="3"/>
  <c r="H849" i="3"/>
  <c r="H236" i="3"/>
  <c r="H561" i="3"/>
  <c r="H517" i="3"/>
  <c r="H154" i="3"/>
  <c r="H514" i="3"/>
  <c r="H619" i="3"/>
  <c r="H389" i="3"/>
  <c r="H223" i="3"/>
  <c r="H963" i="3"/>
  <c r="H271" i="3"/>
  <c r="H161" i="3"/>
  <c r="H175" i="3"/>
  <c r="H157" i="3"/>
  <c r="H263" i="3"/>
  <c r="H268" i="3"/>
  <c r="H239" i="3"/>
  <c r="H986" i="3"/>
  <c r="H1092" i="3"/>
  <c r="H982" i="3"/>
  <c r="H940" i="3"/>
  <c r="H693" i="3"/>
  <c r="H167" i="3"/>
  <c r="H664" i="3"/>
  <c r="H252" i="3"/>
  <c r="H1093" i="3"/>
  <c r="H204" i="3"/>
  <c r="H55" i="3"/>
  <c r="H106" i="3"/>
  <c r="H575" i="3"/>
  <c r="H312" i="3"/>
  <c r="H912" i="3"/>
  <c r="H637" i="3"/>
  <c r="H25" i="3"/>
  <c r="H319" i="3"/>
  <c r="H337" i="3"/>
  <c r="H431" i="3"/>
  <c r="H229" i="3"/>
  <c r="H1017" i="3"/>
  <c r="H971" i="3"/>
  <c r="H1062" i="3"/>
  <c r="H411" i="3"/>
  <c r="H607" i="3"/>
  <c r="H983" i="3"/>
  <c r="H396" i="3"/>
  <c r="H507" i="3"/>
  <c r="H1051" i="3"/>
  <c r="H632" i="3"/>
  <c r="H275" i="3"/>
  <c r="H439" i="3"/>
  <c r="H1116" i="3"/>
  <c r="H70" i="3"/>
  <c r="H795" i="3"/>
  <c r="H989" i="3"/>
  <c r="H69" i="3"/>
  <c r="H10" i="3"/>
  <c r="H768" i="3"/>
  <c r="H523" i="3"/>
  <c r="H1088" i="3"/>
  <c r="H949" i="3"/>
  <c r="H1122" i="3"/>
  <c r="H628" i="3"/>
  <c r="H447" i="3"/>
  <c r="H1141" i="3"/>
  <c r="H860" i="3"/>
  <c r="H132" i="3"/>
  <c r="H509" i="3"/>
  <c r="H1042" i="3"/>
  <c r="H333" i="3"/>
  <c r="H670" i="3"/>
  <c r="H948" i="3"/>
  <c r="H225" i="3"/>
  <c r="H37" i="3"/>
  <c r="H1129" i="3"/>
  <c r="H569" i="3"/>
  <c r="H542" i="3"/>
  <c r="H356" i="3"/>
  <c r="H83" i="3"/>
  <c r="H233" i="3"/>
  <c r="H331" i="3"/>
  <c r="H530" i="3"/>
  <c r="H451" i="3"/>
  <c r="H668" i="3"/>
  <c r="H1142" i="3"/>
  <c r="H546" i="3"/>
  <c r="H764" i="3"/>
  <c r="H484" i="3"/>
  <c r="H490" i="3"/>
  <c r="H380" i="3"/>
  <c r="H582" i="3"/>
  <c r="H903" i="3"/>
  <c r="H7" i="3"/>
  <c r="H476" i="3"/>
  <c r="H589" i="3"/>
  <c r="H659" i="3"/>
  <c r="H756" i="3"/>
  <c r="H1130" i="3"/>
  <c r="H1212" i="3"/>
  <c r="H1099" i="3"/>
  <c r="H441" i="3"/>
  <c r="H274" i="3"/>
  <c r="H1086" i="3"/>
  <c r="H898" i="3"/>
  <c r="H71" i="3"/>
  <c r="H958" i="3"/>
  <c r="H504" i="3"/>
  <c r="H694" i="3"/>
  <c r="H595" i="3"/>
  <c r="H624" i="3"/>
  <c r="H68" i="3"/>
  <c r="H515" i="3"/>
  <c r="H58" i="3"/>
  <c r="H928" i="3"/>
  <c r="H1014" i="3"/>
  <c r="H730" i="3"/>
  <c r="H390" i="3"/>
  <c r="H944" i="3"/>
  <c r="H164" i="3"/>
  <c r="H303" i="3"/>
  <c r="H5" i="3"/>
  <c r="H503" i="3"/>
  <c r="H1156" i="3"/>
  <c r="H576" i="3"/>
  <c r="H428" i="3"/>
  <c r="H618" i="3"/>
  <c r="H442" i="3"/>
  <c r="H32" i="3"/>
  <c r="H1167" i="3"/>
  <c r="H955" i="3"/>
  <c r="H505" i="3"/>
  <c r="H635" i="3"/>
  <c r="H788" i="3"/>
  <c r="H445" i="3"/>
  <c r="H1222" i="3"/>
  <c r="H745" i="3"/>
  <c r="H1108" i="3"/>
  <c r="H318" i="3"/>
  <c r="H565" i="3"/>
  <c r="H406" i="3"/>
  <c r="H186" i="3"/>
  <c r="H30" i="3"/>
  <c r="H558" i="3"/>
  <c r="H3" i="3"/>
  <c r="H692" i="3"/>
  <c r="H728" i="3"/>
  <c r="H975" i="3"/>
  <c r="H1080" i="3"/>
  <c r="H334" i="3"/>
  <c r="H165" i="3"/>
  <c r="H422" i="3"/>
  <c r="H968" i="3"/>
  <c r="H802" i="3"/>
  <c r="H623" i="3"/>
  <c r="H658" i="3"/>
  <c r="H853" i="3"/>
  <c r="H936" i="3"/>
  <c r="H452" i="3"/>
  <c r="H288" i="3"/>
  <c r="H150" i="3"/>
  <c r="H554" i="3"/>
  <c r="H798" i="3"/>
  <c r="H534" i="3"/>
  <c r="H701" i="3"/>
  <c r="H480" i="3"/>
  <c r="H755" i="3"/>
  <c r="H388" i="3"/>
  <c r="H672" i="3"/>
  <c r="H762" i="3"/>
  <c r="H423" i="3"/>
  <c r="H613" i="3"/>
  <c r="H1204" i="3"/>
  <c r="H841" i="3"/>
  <c r="H1012" i="3"/>
  <c r="H191" i="3"/>
  <c r="H259" i="3"/>
  <c r="H726" i="3"/>
  <c r="H327" i="3"/>
  <c r="H44" i="3"/>
  <c r="H777" i="3"/>
  <c r="H455" i="3"/>
  <c r="H896" i="3"/>
  <c r="H1107" i="3"/>
  <c r="H180" i="3"/>
  <c r="H63" i="3"/>
  <c r="H128" i="3"/>
  <c r="H639" i="3"/>
  <c r="H184" i="3"/>
  <c r="H75" i="3"/>
  <c r="H1090" i="3"/>
  <c r="H992" i="3"/>
  <c r="H220" i="3"/>
  <c r="H112" i="3"/>
  <c r="H1020" i="3"/>
  <c r="H479" i="3"/>
  <c r="H911" i="3"/>
  <c r="H401" i="3"/>
  <c r="H1055" i="3"/>
  <c r="H240" i="3"/>
  <c r="H124" i="3"/>
  <c r="H72" i="3"/>
  <c r="H848" i="3"/>
  <c r="H526" i="3"/>
  <c r="H970" i="3"/>
  <c r="H103" i="3"/>
  <c r="H345" i="3"/>
  <c r="H844" i="3"/>
  <c r="H522" i="3"/>
  <c r="H185" i="3"/>
  <c r="H727" i="3"/>
  <c r="H297" i="3"/>
  <c r="H914" i="3"/>
  <c r="H152" i="3"/>
  <c r="H584" i="3"/>
  <c r="H796" i="3"/>
  <c r="H273" i="3"/>
  <c r="H424" i="3"/>
  <c r="H775" i="3"/>
  <c r="H1131" i="3"/>
  <c r="H735" i="3"/>
  <c r="H1219" i="3"/>
  <c r="H121" i="3"/>
  <c r="H1144" i="3"/>
  <c r="H889" i="3"/>
  <c r="H1181" i="3"/>
  <c r="H1217" i="3"/>
  <c r="H1060" i="3"/>
  <c r="H780" i="3"/>
  <c r="H708" i="3"/>
  <c r="H202" i="3"/>
  <c r="H278" i="3"/>
  <c r="H866" i="3"/>
  <c r="H125" i="3"/>
  <c r="H1160" i="3"/>
  <c r="H1045" i="3"/>
  <c r="H974" i="3"/>
  <c r="H281" i="3"/>
  <c r="H348" i="3"/>
  <c r="H792" i="3"/>
  <c r="H1052" i="3"/>
  <c r="H47" i="3"/>
  <c r="H778" i="3"/>
  <c r="H182" i="3"/>
  <c r="H810" i="3"/>
  <c r="H758" i="3"/>
  <c r="H933" i="3"/>
  <c r="H922" i="3"/>
  <c r="H744" i="3"/>
  <c r="H599" i="3"/>
  <c r="H598" i="3"/>
  <c r="H864" i="3"/>
  <c r="H893" i="3"/>
  <c r="H861" i="3"/>
  <c r="H413" i="3"/>
  <c r="H372" i="3"/>
  <c r="H457" i="3"/>
  <c r="H770" i="3"/>
  <c r="H712" i="3"/>
  <c r="H208" i="3"/>
  <c r="H472" i="3"/>
  <c r="H160" i="3"/>
  <c r="H891" i="3"/>
  <c r="H675" i="3"/>
  <c r="H781" i="3"/>
  <c r="H608" i="3"/>
  <c r="H458" i="3"/>
  <c r="H702" i="3"/>
  <c r="H760" i="3"/>
  <c r="H710" i="3"/>
  <c r="H547" i="3"/>
  <c r="H29" i="3"/>
  <c r="H24" i="3"/>
  <c r="H581" i="3"/>
  <c r="H209" i="3"/>
  <c r="H381" i="3"/>
  <c r="H52" i="3"/>
  <c r="H393" i="3"/>
  <c r="H500" i="3"/>
  <c r="H417" i="3"/>
  <c r="H76" i="3"/>
  <c r="H578" i="3"/>
  <c r="H801" i="3"/>
  <c r="H663" i="3"/>
  <c r="H308" i="3"/>
  <c r="H859" i="3"/>
  <c r="H857" i="3"/>
  <c r="H407" i="3"/>
  <c r="H257" i="3"/>
  <c r="H927" i="3"/>
  <c r="H524" i="3"/>
  <c r="H895" i="3"/>
  <c r="H1024" i="3"/>
  <c r="H300" i="3"/>
  <c r="H16" i="3"/>
  <c r="H496" i="3"/>
  <c r="H79" i="3"/>
  <c r="H277" i="3"/>
  <c r="H774" i="3"/>
  <c r="H361" i="3"/>
  <c r="H718" i="3"/>
  <c r="H266" i="3"/>
  <c r="H688" i="3"/>
  <c r="H232" i="3"/>
  <c r="H641" i="3"/>
  <c r="H145" i="3"/>
  <c r="H1083" i="3"/>
  <c r="H198" i="3"/>
  <c r="H176" i="3"/>
  <c r="H981" i="3"/>
  <c r="H943" i="3"/>
  <c r="H847" i="3"/>
  <c r="H1176" i="3"/>
  <c r="H580" i="3"/>
  <c r="H397" i="3"/>
  <c r="H700" i="3"/>
  <c r="H749" i="3"/>
  <c r="H1139" i="3"/>
  <c r="H884" i="3"/>
  <c r="H876" i="3"/>
  <c r="H151" i="3"/>
  <c r="H146" i="3"/>
  <c r="H603" i="3"/>
  <c r="H815" i="3"/>
  <c r="H276" i="3"/>
  <c r="H767" i="3"/>
  <c r="H945" i="3"/>
  <c r="H1046" i="3"/>
  <c r="H908" i="3"/>
  <c r="H567" i="3"/>
  <c r="H249" i="3"/>
  <c r="H644" i="3"/>
  <c r="H1059" i="3"/>
  <c r="H264" i="3"/>
  <c r="H244" i="3"/>
  <c r="H409" i="3"/>
  <c r="H195" i="3"/>
  <c r="H270" i="3"/>
  <c r="H246" i="3"/>
  <c r="H142" i="3"/>
  <c r="H858" i="3"/>
  <c r="H499" i="3"/>
  <c r="H178" i="3"/>
  <c r="H336" i="3"/>
  <c r="H923" i="3"/>
  <c r="H511" i="3"/>
  <c r="H414" i="3"/>
  <c r="H465" i="3"/>
  <c r="H629" i="3"/>
  <c r="H292" i="3"/>
  <c r="H374" i="3"/>
  <c r="H1173" i="3"/>
  <c r="H260" i="3"/>
  <c r="H81" i="3"/>
  <c r="H1187" i="3"/>
  <c r="H1209" i="3"/>
  <c r="H809" i="3"/>
  <c r="H655" i="3"/>
  <c r="H698" i="3"/>
  <c r="H187" i="3"/>
  <c r="H203" i="3"/>
  <c r="H1158" i="3"/>
  <c r="H481" i="3"/>
  <c r="H1182" i="3"/>
  <c r="H1210" i="3"/>
  <c r="H224" i="3"/>
  <c r="H828" i="3"/>
  <c r="H1104" i="3"/>
  <c r="H86" i="3"/>
  <c r="H1022" i="3"/>
  <c r="H757" i="3"/>
  <c r="H1101" i="3"/>
  <c r="H494" i="3"/>
  <c r="H1188" i="3"/>
  <c r="H434" i="3"/>
  <c r="H536" i="3"/>
  <c r="H1100" i="3"/>
  <c r="H1200" i="3"/>
  <c r="H1228" i="3"/>
  <c r="H92" i="3"/>
  <c r="H383" i="3"/>
  <c r="H153" i="3"/>
  <c r="H420" i="3"/>
  <c r="H1121" i="3"/>
  <c r="H826" i="3"/>
  <c r="H1214" i="3"/>
  <c r="H557" i="3"/>
  <c r="H706" i="3"/>
  <c r="H689" i="3"/>
  <c r="H1213" i="3"/>
  <c r="H169" i="3"/>
  <c r="H502" i="3"/>
  <c r="H14" i="3"/>
  <c r="H881" i="3"/>
  <c r="H808" i="3"/>
  <c r="H539" i="3"/>
  <c r="H213" i="3"/>
  <c r="H585" i="3"/>
  <c r="H1157" i="3"/>
  <c r="H713" i="3"/>
  <c r="H256" i="3"/>
  <c r="H1085" i="3"/>
  <c r="H192" i="3"/>
  <c r="H495" i="3"/>
  <c r="H91" i="3"/>
  <c r="H836" i="3"/>
  <c r="H193" i="3"/>
  <c r="H18" i="3"/>
  <c r="H696" i="3"/>
  <c r="H1095" i="3"/>
  <c r="H206" i="3"/>
  <c r="H997" i="3"/>
  <c r="H829" i="3"/>
  <c r="H838" i="3"/>
  <c r="H207" i="3"/>
  <c r="H269" i="3"/>
  <c r="H1001" i="3"/>
  <c r="H1009" i="3"/>
  <c r="H867" i="3"/>
  <c r="H287" i="3"/>
  <c r="H427" i="3"/>
  <c r="H913" i="3"/>
  <c r="H733" i="3"/>
  <c r="H1021" i="3"/>
  <c r="H117" i="3"/>
  <c r="H115" i="3"/>
  <c r="H280" i="3"/>
  <c r="H373" i="3"/>
  <c r="H839" i="3"/>
  <c r="H349" i="3"/>
  <c r="H951" i="3"/>
  <c r="H1211" i="3"/>
  <c r="H1074" i="3"/>
  <c r="H1044" i="3"/>
  <c r="H799" i="3"/>
  <c r="H909" i="3"/>
  <c r="H61" i="3"/>
  <c r="H444" i="3"/>
  <c r="H241" i="3"/>
  <c r="H1180" i="3"/>
  <c r="H385" i="3"/>
  <c r="H227" i="3"/>
  <c r="H1096" i="3"/>
  <c r="H551" i="3"/>
  <c r="H587" i="3"/>
  <c r="H716" i="3"/>
  <c r="H317" i="3"/>
  <c r="H791" i="3"/>
  <c r="H835" i="3"/>
  <c r="H1146" i="3"/>
  <c r="H1098" i="3"/>
  <c r="H907" i="3"/>
  <c r="H783" i="3"/>
  <c r="H4" i="3"/>
  <c r="H35" i="3"/>
  <c r="H1007" i="3"/>
  <c r="H41" i="3"/>
  <c r="H900" i="3"/>
  <c r="H1036" i="3"/>
  <c r="H199" i="3"/>
  <c r="H59" i="3"/>
  <c r="H251" i="3"/>
  <c r="H1154" i="3"/>
  <c r="H38" i="3"/>
  <c r="H170" i="3"/>
  <c r="H440" i="3"/>
  <c r="H136" i="3"/>
  <c r="H805" i="3"/>
  <c r="H64" i="3"/>
  <c r="H330" i="3"/>
  <c r="H674" i="3"/>
  <c r="H450" i="3"/>
  <c r="H1227" i="3"/>
  <c r="H1138" i="3"/>
  <c r="H65" i="3"/>
  <c r="H1218" i="3"/>
  <c r="H255" i="3"/>
  <c r="H491" i="3"/>
  <c r="H715" i="3"/>
  <c r="H53" i="3"/>
  <c r="H284" i="3"/>
  <c r="H525" i="3"/>
  <c r="H901" i="3"/>
  <c r="H156" i="3"/>
  <c r="H324" i="3"/>
  <c r="H23" i="3"/>
  <c r="H667" i="3"/>
  <c r="H488" i="3"/>
  <c r="H498" i="3"/>
  <c r="H1164" i="3"/>
  <c r="H622" i="3"/>
  <c r="H645" i="3"/>
  <c r="H416" i="3"/>
  <c r="H998" i="3"/>
  <c r="H1002" i="3"/>
  <c r="H1159" i="3"/>
  <c r="H28" i="3"/>
  <c r="H247" i="3"/>
  <c r="H886" i="3"/>
  <c r="H403" i="3"/>
  <c r="H814" i="3"/>
  <c r="H404" i="3"/>
  <c r="H929" i="3"/>
  <c r="H350" i="3"/>
  <c r="H987" i="3"/>
  <c r="I328" i="3"/>
  <c r="I640" i="3"/>
  <c r="I215" i="3"/>
  <c r="I837" i="3"/>
  <c r="I973" i="3"/>
  <c r="I272" i="3"/>
  <c r="I162" i="3"/>
  <c r="I882" i="3"/>
  <c r="I127" i="3"/>
  <c r="I1000" i="3"/>
  <c r="I410" i="3"/>
  <c r="I463" i="3"/>
  <c r="I787" i="3"/>
  <c r="I306" i="3"/>
  <c r="I371" i="3"/>
  <c r="I1200" i="3"/>
  <c r="I185" i="3"/>
  <c r="I333" i="3"/>
  <c r="I181" i="3"/>
  <c r="I767" i="3"/>
  <c r="I914" i="3"/>
  <c r="I225" i="3"/>
  <c r="I888" i="3"/>
  <c r="I908" i="3"/>
  <c r="I796" i="3"/>
  <c r="I569" i="3"/>
  <c r="I1118" i="3"/>
  <c r="I644" i="3"/>
  <c r="I775" i="3"/>
  <c r="I83" i="3"/>
  <c r="I131" i="3"/>
  <c r="I244" i="3"/>
  <c r="I1219" i="3"/>
  <c r="I530" i="3"/>
  <c r="I133" i="3"/>
  <c r="I270" i="3"/>
  <c r="I889" i="3"/>
  <c r="I1142" i="3"/>
  <c r="I794" i="3"/>
  <c r="I858" i="3"/>
  <c r="I1060" i="3"/>
  <c r="I484" i="3"/>
  <c r="I490" i="3"/>
  <c r="I380" i="3"/>
  <c r="H1025" i="3"/>
  <c r="H564" i="3"/>
  <c r="H1066" i="3"/>
  <c r="H313" i="3"/>
  <c r="H87" i="3"/>
  <c r="H885" i="3"/>
  <c r="H201" i="3"/>
  <c r="H39" i="3"/>
  <c r="H1050" i="3"/>
  <c r="H105" i="3"/>
  <c r="H729" i="3"/>
  <c r="H1026" i="3"/>
  <c r="H425" i="3"/>
  <c r="H1034" i="3"/>
  <c r="H325" i="3"/>
  <c r="H36" i="3"/>
  <c r="H518" i="3"/>
  <c r="H699" i="3"/>
  <c r="H155" i="3"/>
  <c r="H786" i="3"/>
  <c r="H118" i="3"/>
  <c r="H854" i="3"/>
  <c r="H1071" i="3"/>
  <c r="H357" i="3"/>
  <c r="H40" i="3"/>
  <c r="H549" i="3"/>
  <c r="H742" i="3"/>
  <c r="H1008" i="3"/>
  <c r="H486" i="3"/>
  <c r="H210" i="3"/>
  <c r="H1027" i="3"/>
  <c r="H338" i="3"/>
  <c r="H827" i="3"/>
  <c r="H880" i="3"/>
  <c r="H1056" i="3"/>
  <c r="H1230" i="3"/>
  <c r="H541" i="3"/>
  <c r="H307" i="3"/>
  <c r="H1073" i="3"/>
  <c r="H560" i="3"/>
  <c r="H1081" i="3"/>
  <c r="I946" i="3"/>
  <c r="I985" i="3"/>
  <c r="I669" i="3"/>
  <c r="I122" i="3"/>
  <c r="I990" i="3"/>
  <c r="I1078" i="3"/>
  <c r="I579" i="3"/>
  <c r="I1216" i="3"/>
  <c r="I1069" i="3"/>
  <c r="I485" i="3"/>
  <c r="I323" i="3"/>
  <c r="I342" i="3"/>
  <c r="I501" i="3"/>
  <c r="I531" i="3"/>
  <c r="I608" i="3"/>
  <c r="I316" i="3"/>
  <c r="I458" i="3"/>
  <c r="I576" i="3"/>
  <c r="I263" i="3"/>
  <c r="I383" i="3"/>
  <c r="I710" i="3"/>
  <c r="I442" i="3"/>
  <c r="I986" i="3"/>
  <c r="I1121" i="3"/>
  <c r="I24" i="3"/>
  <c r="I955" i="3"/>
  <c r="I940" i="3"/>
  <c r="I557" i="3"/>
  <c r="I381" i="3"/>
  <c r="I788" i="3"/>
  <c r="I664" i="3"/>
  <c r="I1213" i="3"/>
  <c r="I500" i="3"/>
  <c r="I745" i="3"/>
  <c r="I204" i="3"/>
  <c r="I14" i="3"/>
  <c r="I578" i="3"/>
  <c r="I565" i="3"/>
  <c r="I575" i="3"/>
  <c r="I539" i="3"/>
  <c r="I308" i="3"/>
  <c r="I30" i="3"/>
  <c r="H386" i="3"/>
  <c r="H1183" i="3"/>
  <c r="H813" i="3"/>
  <c r="H6" i="3"/>
  <c r="H1049" i="3"/>
  <c r="H9" i="3"/>
  <c r="H543" i="3"/>
  <c r="H1153" i="3"/>
  <c r="H832" i="3"/>
  <c r="H1201" i="3"/>
  <c r="H527" i="3"/>
  <c r="H1229" i="3"/>
  <c r="H1174" i="3"/>
  <c r="H724" i="3"/>
  <c r="H616" i="3"/>
  <c r="H779" i="3"/>
  <c r="H751" i="3"/>
  <c r="H354" i="3"/>
  <c r="H722" i="3"/>
  <c r="H230" i="3"/>
  <c r="H650" i="3"/>
  <c r="H596" i="3"/>
  <c r="H1206" i="3"/>
  <c r="H797" i="3"/>
  <c r="H341" i="3"/>
  <c r="H1048" i="3"/>
  <c r="H487" i="3"/>
  <c r="H471" i="3"/>
  <c r="H930" i="3"/>
  <c r="H315" i="3"/>
  <c r="H1191" i="3"/>
  <c r="H709" i="3"/>
  <c r="H19" i="3"/>
  <c r="H114" i="3"/>
  <c r="H740" i="3"/>
  <c r="H301" i="3"/>
  <c r="H625" i="3"/>
  <c r="H673" i="3"/>
  <c r="H736" i="3"/>
  <c r="H459" i="3"/>
  <c r="H179" i="3"/>
  <c r="I993" i="3"/>
  <c r="I952" i="3"/>
  <c r="I680" i="3"/>
  <c r="I1197" i="3"/>
  <c r="I412" i="3"/>
  <c r="I1119" i="3"/>
  <c r="I360" i="3"/>
  <c r="I320" i="3"/>
  <c r="I656" i="3"/>
  <c r="I865" i="3"/>
  <c r="I483" i="3"/>
  <c r="I759" i="3"/>
  <c r="I681" i="3"/>
  <c r="I45" i="3"/>
  <c r="I222" i="3"/>
  <c r="I56" i="3"/>
  <c r="I707" i="3"/>
  <c r="I93" i="3"/>
  <c r="I761" i="3"/>
  <c r="I369" i="3"/>
  <c r="I684" i="3"/>
  <c r="I1166" i="3"/>
  <c r="I1097" i="3"/>
  <c r="I800" i="3"/>
  <c r="I719" i="3"/>
  <c r="I548" i="3"/>
  <c r="I82" i="3"/>
  <c r="I890" i="3"/>
  <c r="I630" i="3"/>
  <c r="I216" i="3"/>
  <c r="I995" i="3"/>
  <c r="I462" i="3"/>
  <c r="I218" i="3"/>
  <c r="I1028" i="3"/>
  <c r="I627" i="3"/>
  <c r="I556" i="3"/>
  <c r="I285" i="3"/>
  <c r="I31" i="3"/>
  <c r="I12" i="3"/>
  <c r="I1202" i="3"/>
  <c r="I520" i="3"/>
  <c r="H138" i="3"/>
  <c r="H305" i="3"/>
  <c r="H1132" i="3"/>
  <c r="H1162" i="3"/>
  <c r="H1111" i="3"/>
  <c r="H642" i="3"/>
  <c r="H954" i="3"/>
  <c r="H435" i="3"/>
  <c r="H370" i="3"/>
  <c r="H352" i="3"/>
  <c r="H597" i="3"/>
  <c r="H15" i="3"/>
  <c r="H1006" i="3"/>
  <c r="H533" i="3"/>
  <c r="H1003" i="3"/>
  <c r="H1208" i="3"/>
  <c r="H732" i="3"/>
  <c r="H513" i="3"/>
  <c r="H137" i="3"/>
  <c r="H134" i="3"/>
  <c r="H172" i="3"/>
  <c r="H872" i="3"/>
  <c r="H1102" i="3"/>
  <c r="H139" i="3"/>
  <c r="H262" i="3"/>
  <c r="H1163" i="3"/>
  <c r="H1058" i="3"/>
  <c r="H947" i="3"/>
  <c r="H80" i="3"/>
  <c r="H822" i="3"/>
  <c r="H938" i="3"/>
  <c r="H358" i="3"/>
  <c r="H666" i="3"/>
  <c r="H1063" i="3"/>
  <c r="H77" i="3"/>
  <c r="H347" i="3"/>
  <c r="H250" i="3"/>
  <c r="H1165" i="3"/>
  <c r="H738" i="3"/>
  <c r="H183" i="3"/>
  <c r="H649" i="3"/>
  <c r="I1172" i="3"/>
  <c r="I492" i="3"/>
  <c r="I812" i="3"/>
  <c r="I1068" i="3"/>
  <c r="I89" i="3"/>
  <c r="I840" i="3"/>
  <c r="I123" i="3"/>
  <c r="I1114" i="3"/>
  <c r="I1084" i="3"/>
  <c r="I228" i="3"/>
  <c r="I359" i="3"/>
  <c r="I200" i="3"/>
  <c r="I335" i="3"/>
  <c r="I99" i="3"/>
  <c r="I73" i="3"/>
  <c r="I950" i="3"/>
  <c r="I815" i="3"/>
  <c r="I727" i="3"/>
  <c r="I670" i="3"/>
  <c r="I449" i="3"/>
  <c r="I945" i="3"/>
  <c r="I152" i="3"/>
  <c r="I37" i="3"/>
  <c r="I562" i="3"/>
  <c r="I567" i="3"/>
  <c r="I273" i="3"/>
  <c r="I542" i="3"/>
  <c r="I110" i="3"/>
  <c r="I1059" i="3"/>
  <c r="I1131" i="3"/>
  <c r="I233" i="3"/>
  <c r="I113" i="3"/>
  <c r="I409" i="3"/>
  <c r="I121" i="3"/>
  <c r="I451" i="3"/>
  <c r="I478" i="3"/>
  <c r="I246" i="3"/>
  <c r="I1181" i="3"/>
  <c r="I546" i="3"/>
  <c r="I571" i="3"/>
  <c r="I499" i="3"/>
  <c r="I859" i="3"/>
  <c r="I857" i="3"/>
  <c r="I407" i="3"/>
  <c r="I257" i="3"/>
  <c r="I927" i="3"/>
  <c r="I524" i="3"/>
  <c r="I895" i="3"/>
  <c r="I1024" i="3"/>
  <c r="I300" i="3"/>
  <c r="I16" i="3"/>
  <c r="I496" i="3"/>
  <c r="I79" i="3"/>
  <c r="I277" i="3"/>
  <c r="I774" i="3"/>
  <c r="I361" i="3"/>
  <c r="I718" i="3"/>
  <c r="I266" i="3"/>
  <c r="I688" i="3"/>
  <c r="I232" i="3"/>
  <c r="I641" i="3"/>
  <c r="I145" i="3"/>
  <c r="I1083" i="3"/>
  <c r="I198" i="3"/>
  <c r="I176" i="3"/>
  <c r="I981" i="3"/>
  <c r="I943" i="3"/>
  <c r="I847" i="3"/>
  <c r="I1176" i="3"/>
  <c r="I580" i="3"/>
  <c r="I397" i="3"/>
  <c r="I700" i="3"/>
  <c r="I749" i="3"/>
  <c r="I1139" i="3"/>
  <c r="H594" i="3"/>
  <c r="H677" i="3"/>
  <c r="H196" i="3"/>
  <c r="H1143" i="3"/>
  <c r="H879" i="3"/>
  <c r="H899" i="3"/>
  <c r="H310" i="3"/>
  <c r="H687" i="3"/>
  <c r="H253" i="3"/>
  <c r="H1225" i="3"/>
  <c r="H1189" i="3"/>
  <c r="H516" i="3"/>
  <c r="H695" i="3"/>
  <c r="H935" i="3"/>
  <c r="H254" i="3"/>
  <c r="H166" i="3"/>
  <c r="H553" i="3"/>
  <c r="H1070" i="3"/>
  <c r="H1106" i="3"/>
  <c r="H171" i="3"/>
  <c r="H714" i="3"/>
  <c r="H454" i="3"/>
  <c r="H926" i="3"/>
  <c r="H322" i="3"/>
  <c r="H368" i="3"/>
  <c r="H519" i="3"/>
  <c r="H194" i="3"/>
  <c r="H26" i="3"/>
  <c r="H905" i="3"/>
  <c r="H353" i="3"/>
  <c r="H467" i="3"/>
  <c r="H852" i="3"/>
  <c r="H97" i="3"/>
  <c r="H1140" i="3"/>
  <c r="H48" i="3"/>
  <c r="H1035" i="3"/>
  <c r="H782" i="3"/>
  <c r="H661" i="3"/>
  <c r="H51" i="3"/>
  <c r="H332" i="3"/>
  <c r="H1137" i="3"/>
  <c r="H398" i="3"/>
  <c r="I1220" i="3"/>
  <c r="I803" i="3"/>
  <c r="I856" i="3"/>
  <c r="I676" i="3"/>
  <c r="I100" i="3"/>
  <c r="I394" i="3"/>
  <c r="I379" i="3"/>
  <c r="I1223" i="3"/>
  <c r="I1075" i="3"/>
  <c r="I750" i="3"/>
  <c r="I1215" i="3"/>
  <c r="I846" i="3"/>
  <c r="I109" i="3"/>
  <c r="I588" i="3"/>
  <c r="I20" i="3"/>
  <c r="I175" i="3"/>
  <c r="I1228" i="3"/>
  <c r="I702" i="3"/>
  <c r="I428" i="3"/>
  <c r="I268" i="3"/>
  <c r="I153" i="3"/>
  <c r="I547" i="3"/>
  <c r="I32" i="3"/>
  <c r="I1092" i="3"/>
  <c r="I826" i="3"/>
  <c r="I581" i="3"/>
  <c r="I505" i="3"/>
  <c r="I693" i="3"/>
  <c r="I706" i="3"/>
  <c r="I52" i="3"/>
  <c r="I445" i="3"/>
  <c r="I252" i="3"/>
  <c r="I169" i="3"/>
  <c r="I417" i="3"/>
  <c r="I1108" i="3"/>
  <c r="I55" i="3"/>
  <c r="I881" i="3"/>
  <c r="I801" i="3"/>
  <c r="I406" i="3"/>
  <c r="I312" i="3"/>
  <c r="I213" i="3"/>
  <c r="I178" i="3"/>
  <c r="I336" i="3"/>
  <c r="H94" i="3"/>
  <c r="H1105" i="3"/>
  <c r="H529" i="3"/>
  <c r="H163" i="3"/>
  <c r="H1221" i="3"/>
  <c r="H108" i="3"/>
  <c r="H1151" i="3"/>
  <c r="H725" i="3"/>
  <c r="H362" i="3"/>
  <c r="H657" i="3"/>
  <c r="H1185" i="3"/>
  <c r="H821" i="3"/>
  <c r="H197" i="3"/>
  <c r="H937" i="3"/>
  <c r="H665" i="3"/>
  <c r="H785" i="3"/>
  <c r="H917" i="3"/>
  <c r="H96" i="3"/>
  <c r="H651" i="3"/>
  <c r="H976" i="3"/>
  <c r="H842" i="3"/>
  <c r="H967" i="3"/>
  <c r="H991" i="3"/>
  <c r="H563" i="3"/>
  <c r="H438" i="3"/>
  <c r="H344" i="3"/>
  <c r="H90" i="3"/>
  <c r="H818" i="3"/>
  <c r="H226" i="3"/>
  <c r="H878" i="3"/>
  <c r="H304" i="3"/>
  <c r="H1067" i="3"/>
  <c r="H49" i="3"/>
  <c r="H966" i="3"/>
  <c r="H772" i="3"/>
  <c r="H626" i="3"/>
  <c r="H238" i="3"/>
  <c r="H1148" i="3"/>
  <c r="H1047" i="3"/>
  <c r="H892" i="3"/>
  <c r="H302" i="3"/>
  <c r="H248" i="3"/>
  <c r="I671" i="3"/>
  <c r="I214" i="3"/>
  <c r="I697" i="3"/>
  <c r="I1065" i="3"/>
  <c r="I816" i="3"/>
  <c r="I13" i="3"/>
  <c r="I475" i="3"/>
  <c r="I130" i="3"/>
  <c r="I366" i="3"/>
  <c r="I823" i="3"/>
  <c r="I845" i="3"/>
  <c r="I962" i="3"/>
  <c r="I570" i="3"/>
  <c r="I522" i="3"/>
  <c r="I603" i="3"/>
  <c r="I1042" i="3"/>
  <c r="I289" i="3"/>
  <c r="I276" i="3"/>
  <c r="I297" i="3"/>
  <c r="I948" i="3"/>
  <c r="I1168" i="3"/>
  <c r="I1046" i="3"/>
  <c r="I584" i="3"/>
  <c r="I1129" i="3"/>
  <c r="I1079" i="3"/>
  <c r="I249" i="3"/>
  <c r="I424" i="3"/>
  <c r="I356" i="3"/>
  <c r="I437" i="3"/>
  <c r="I264" i="3"/>
  <c r="I735" i="3"/>
  <c r="I331" i="3"/>
  <c r="I433" i="3"/>
  <c r="I195" i="3"/>
  <c r="I1144" i="3"/>
  <c r="I668" i="3"/>
  <c r="I691" i="3"/>
  <c r="I142" i="3"/>
  <c r="I1217" i="3"/>
  <c r="I764" i="3"/>
  <c r="I679" i="3"/>
  <c r="I585" i="3"/>
  <c r="I1157" i="3"/>
  <c r="I713" i="3"/>
  <c r="H925" i="3"/>
  <c r="H159" i="3"/>
  <c r="H261" i="3"/>
  <c r="H493" i="3"/>
  <c r="H807" i="3"/>
  <c r="H147" i="3"/>
  <c r="H887" i="3"/>
  <c r="H107" i="3"/>
  <c r="H690" i="3"/>
  <c r="H421" i="3"/>
  <c r="H395" i="3"/>
  <c r="H784" i="3"/>
  <c r="H538" i="3"/>
  <c r="H601" i="3"/>
  <c r="H1171" i="3"/>
  <c r="H477" i="3"/>
  <c r="H931" i="3"/>
  <c r="H60" i="3"/>
  <c r="H148" i="3"/>
  <c r="H591" i="3"/>
  <c r="H1013" i="3"/>
  <c r="H1037" i="3"/>
  <c r="H173" i="3"/>
  <c r="H996" i="3"/>
  <c r="H235" i="3"/>
  <c r="H572" i="3"/>
  <c r="H1113" i="3"/>
  <c r="H1033" i="3"/>
  <c r="H609" i="3"/>
  <c r="H231" i="3"/>
  <c r="H683" i="3"/>
  <c r="H293" i="3"/>
  <c r="H964" i="3"/>
  <c r="H33" i="3"/>
  <c r="H1041" i="3"/>
  <c r="H703" i="3"/>
  <c r="H610" i="3"/>
  <c r="H391" i="3"/>
  <c r="H804" i="3"/>
  <c r="H1019" i="3"/>
  <c r="H282" i="3"/>
  <c r="H286" i="3"/>
  <c r="I824" i="3"/>
  <c r="I869" i="3"/>
  <c r="I652" i="3"/>
  <c r="I906" i="3"/>
  <c r="I42" i="3"/>
  <c r="I470" i="3"/>
  <c r="I466" i="3"/>
  <c r="I643" i="3"/>
  <c r="I535" i="3"/>
  <c r="I590" i="3"/>
  <c r="I283" i="3"/>
  <c r="I942" i="3"/>
  <c r="I731" i="3"/>
  <c r="I932" i="3"/>
  <c r="I245" i="3"/>
  <c r="I1053" i="3"/>
  <c r="I234" i="3"/>
  <c r="I309" i="3"/>
  <c r="I851" i="3"/>
  <c r="I242" i="3"/>
  <c r="I1194" i="3"/>
  <c r="I916" i="3"/>
  <c r="I237" i="3"/>
  <c r="I377" i="3"/>
  <c r="I883" i="3"/>
  <c r="I375" i="3"/>
  <c r="I453" i="3"/>
  <c r="I532" i="3"/>
  <c r="I1175" i="3"/>
  <c r="I1199" i="3"/>
  <c r="I830" i="3"/>
  <c r="I711" i="3"/>
  <c r="I704" i="3"/>
  <c r="I606" i="3"/>
  <c r="I143" i="3"/>
  <c r="I994" i="3"/>
  <c r="I1145" i="3"/>
  <c r="I602" i="3"/>
  <c r="I46" i="3"/>
  <c r="I957" i="3"/>
  <c r="I771" i="3"/>
  <c r="I660" i="3"/>
  <c r="H43" i="3"/>
  <c r="H54" i="3"/>
  <c r="H22" i="3"/>
  <c r="H769" i="3"/>
  <c r="H1226" i="3"/>
  <c r="H101" i="3"/>
  <c r="H326" i="3"/>
  <c r="H355" i="3"/>
  <c r="H392" i="3"/>
  <c r="H617" i="3"/>
  <c r="H537" i="3"/>
  <c r="H1195" i="3"/>
  <c r="H902" i="3"/>
  <c r="H188" i="3"/>
  <c r="H497" i="3"/>
  <c r="H119" i="3"/>
  <c r="H418" i="3"/>
  <c r="H555" i="3"/>
  <c r="H685" i="3"/>
  <c r="H789" i="3"/>
  <c r="H1161" i="3"/>
  <c r="H910" i="3"/>
  <c r="H743" i="3"/>
  <c r="H754" i="3"/>
  <c r="H149" i="3"/>
  <c r="H1124" i="3"/>
  <c r="H1205" i="3"/>
  <c r="H1087" i="3"/>
  <c r="H773" i="3"/>
  <c r="H102" i="3"/>
  <c r="H1011" i="3"/>
  <c r="H1152" i="3"/>
  <c r="H1043" i="3"/>
  <c r="H296" i="3"/>
  <c r="H400" i="3"/>
  <c r="H221" i="3"/>
  <c r="H1010" i="3"/>
  <c r="H402" i="3"/>
  <c r="H972" i="3"/>
  <c r="H939" i="3"/>
  <c r="H870" i="3"/>
  <c r="I129" i="3"/>
  <c r="I62" i="3"/>
  <c r="I765" i="3"/>
  <c r="I67" i="3"/>
  <c r="I1064" i="3"/>
  <c r="I50" i="3"/>
  <c r="I1128" i="3"/>
  <c r="I1082" i="3"/>
  <c r="I988" i="3"/>
  <c r="I432" i="3"/>
  <c r="I1193" i="3"/>
  <c r="I140" i="3"/>
  <c r="I1018" i="3"/>
  <c r="I510" i="3"/>
  <c r="I1005" i="3"/>
  <c r="I1156" i="3"/>
  <c r="I157" i="3"/>
  <c r="I92" i="3"/>
  <c r="I760" i="3"/>
  <c r="I618" i="3"/>
  <c r="I239" i="3"/>
  <c r="I420" i="3"/>
  <c r="I29" i="3"/>
  <c r="I1167" i="3"/>
  <c r="I982" i="3"/>
  <c r="I1214" i="3"/>
  <c r="I209" i="3"/>
  <c r="I635" i="3"/>
  <c r="I167" i="3"/>
  <c r="I689" i="3"/>
  <c r="I393" i="3"/>
  <c r="I1222" i="3"/>
  <c r="I1093" i="3"/>
  <c r="I502" i="3"/>
  <c r="I76" i="3"/>
  <c r="I318" i="3"/>
  <c r="I106" i="3"/>
  <c r="I808" i="3"/>
  <c r="I663" i="3"/>
  <c r="I186" i="3"/>
  <c r="I912" i="3"/>
  <c r="I637" i="3"/>
  <c r="I25" i="3"/>
  <c r="I319" i="3"/>
  <c r="I337" i="3"/>
  <c r="I431" i="3"/>
  <c r="I229" i="3"/>
  <c r="I1017" i="3"/>
  <c r="I971" i="3"/>
  <c r="I1062" i="3"/>
  <c r="I411" i="3"/>
  <c r="I607" i="3"/>
  <c r="I983" i="3"/>
  <c r="I396" i="3"/>
  <c r="I507" i="3"/>
  <c r="I1051" i="3"/>
  <c r="I632" i="3"/>
  <c r="I275" i="3"/>
  <c r="I439" i="3"/>
  <c r="I1116" i="3"/>
  <c r="I70" i="3"/>
  <c r="I795" i="3"/>
  <c r="I989" i="3"/>
  <c r="I69" i="3"/>
  <c r="I10" i="3"/>
  <c r="I768" i="3"/>
  <c r="I523" i="3"/>
  <c r="I1088" i="3"/>
  <c r="I949" i="3"/>
  <c r="I1122" i="3"/>
  <c r="I628" i="3"/>
  <c r="I447" i="3"/>
  <c r="I1141" i="3"/>
  <c r="I860" i="3"/>
  <c r="I365" i="3"/>
  <c r="I511" i="3"/>
  <c r="I528" i="3"/>
  <c r="I1080" i="3"/>
  <c r="I292" i="3"/>
  <c r="I843" i="3"/>
  <c r="I968" i="3"/>
  <c r="I81" i="3"/>
  <c r="I918" i="3"/>
  <c r="I853" i="3"/>
  <c r="I655" i="3"/>
  <c r="I999" i="3"/>
  <c r="I150" i="3"/>
  <c r="I1158" i="3"/>
  <c r="I1031" i="3"/>
  <c r="I701" i="3"/>
  <c r="I224" i="3"/>
  <c r="I605" i="3"/>
  <c r="I672" i="3"/>
  <c r="I1022" i="3"/>
  <c r="I517" i="3"/>
  <c r="I1204" i="3"/>
  <c r="I1188" i="3"/>
  <c r="I389" i="3"/>
  <c r="I132" i="3"/>
  <c r="I509" i="3"/>
  <c r="I925" i="3"/>
  <c r="I1025" i="3"/>
  <c r="I159" i="3"/>
  <c r="I196" i="3"/>
  <c r="I813" i="3"/>
  <c r="I805" i="3"/>
  <c r="I807" i="3"/>
  <c r="I899" i="3"/>
  <c r="I9" i="3"/>
  <c r="I674" i="3"/>
  <c r="I107" i="3"/>
  <c r="I253" i="3"/>
  <c r="I832" i="3"/>
  <c r="I1138" i="3"/>
  <c r="I395" i="3"/>
  <c r="I516" i="3"/>
  <c r="I1229" i="3"/>
  <c r="I255" i="3"/>
  <c r="I601" i="3"/>
  <c r="I254" i="3"/>
  <c r="I616" i="3"/>
  <c r="I53" i="3"/>
  <c r="I931" i="3"/>
  <c r="I1070" i="3"/>
  <c r="I354" i="3"/>
  <c r="I901" i="3"/>
  <c r="I591" i="3"/>
  <c r="I714" i="3"/>
  <c r="I650" i="3"/>
  <c r="I23" i="3"/>
  <c r="I173" i="3"/>
  <c r="I563" i="3"/>
  <c r="I438" i="3"/>
  <c r="I344" i="3"/>
  <c r="I90" i="3"/>
  <c r="I818" i="3"/>
  <c r="I226" i="3"/>
  <c r="I878" i="3"/>
  <c r="I304" i="3"/>
  <c r="I1067" i="3"/>
  <c r="I49" i="3"/>
  <c r="I966" i="3"/>
  <c r="I772" i="3"/>
  <c r="I626" i="3"/>
  <c r="I238" i="3"/>
  <c r="I1148" i="3"/>
  <c r="I1047" i="3"/>
  <c r="I892" i="3"/>
  <c r="I302" i="3"/>
  <c r="I248" i="3"/>
  <c r="J671" i="3"/>
  <c r="J214" i="3"/>
  <c r="J697" i="3"/>
  <c r="J1065" i="3"/>
  <c r="J816" i="3"/>
  <c r="J13" i="3"/>
  <c r="J475" i="3"/>
  <c r="J130" i="3"/>
  <c r="J366" i="3"/>
  <c r="J823" i="3"/>
  <c r="I3" i="3"/>
  <c r="I256" i="3"/>
  <c r="I7" i="3"/>
  <c r="I125" i="3"/>
  <c r="I91" i="3"/>
  <c r="I756" i="3"/>
  <c r="I281" i="3"/>
  <c r="I696" i="3"/>
  <c r="I441" i="3"/>
  <c r="I47" i="3"/>
  <c r="I829" i="3"/>
  <c r="I71" i="3"/>
  <c r="I758" i="3"/>
  <c r="I1001" i="3"/>
  <c r="I595" i="3"/>
  <c r="I599" i="3"/>
  <c r="I427" i="3"/>
  <c r="I58" i="3"/>
  <c r="I861" i="3"/>
  <c r="I117" i="3"/>
  <c r="I390" i="3"/>
  <c r="I770" i="3"/>
  <c r="I839" i="3"/>
  <c r="I5" i="3"/>
  <c r="I503" i="3"/>
  <c r="I594" i="3"/>
  <c r="I43" i="3"/>
  <c r="I386" i="3"/>
  <c r="I54" i="3"/>
  <c r="I529" i="3"/>
  <c r="I1132" i="3"/>
  <c r="I313" i="3"/>
  <c r="I1226" i="3"/>
  <c r="I108" i="3"/>
  <c r="I642" i="3"/>
  <c r="I201" i="3"/>
  <c r="I355" i="3"/>
  <c r="I362" i="3"/>
  <c r="I370" i="3"/>
  <c r="I105" i="3"/>
  <c r="I537" i="3"/>
  <c r="I821" i="3"/>
  <c r="I15" i="3"/>
  <c r="I425" i="3"/>
  <c r="I188" i="3"/>
  <c r="I665" i="3"/>
  <c r="I1003" i="3"/>
  <c r="I36" i="3"/>
  <c r="I418" i="3"/>
  <c r="I96" i="3"/>
  <c r="I513" i="3"/>
  <c r="I155" i="3"/>
  <c r="I789" i="3"/>
  <c r="I842" i="3"/>
  <c r="I172" i="3"/>
  <c r="I854" i="3"/>
  <c r="I743" i="3"/>
  <c r="I996" i="3"/>
  <c r="I235" i="3"/>
  <c r="I572" i="3"/>
  <c r="I1113" i="3"/>
  <c r="I708" i="3"/>
  <c r="I1109" i="3"/>
  <c r="I975" i="3"/>
  <c r="I629" i="3"/>
  <c r="I126" i="3"/>
  <c r="I422" i="3"/>
  <c r="I260" i="3"/>
  <c r="I1061" i="3"/>
  <c r="I658" i="3"/>
  <c r="I809" i="3"/>
  <c r="I443" i="3"/>
  <c r="I288" i="3"/>
  <c r="I203" i="3"/>
  <c r="I820" i="3"/>
  <c r="I534" i="3"/>
  <c r="I1210" i="3"/>
  <c r="I367" i="3"/>
  <c r="I388" i="3"/>
  <c r="I86" i="3"/>
  <c r="I561" i="3"/>
  <c r="I613" i="3"/>
  <c r="I494" i="3"/>
  <c r="I619" i="3"/>
  <c r="I191" i="3"/>
  <c r="I259" i="3"/>
  <c r="I726" i="3"/>
  <c r="I327" i="3"/>
  <c r="I44" i="3"/>
  <c r="I777" i="3"/>
  <c r="I455" i="3"/>
  <c r="I896" i="3"/>
  <c r="I1107" i="3"/>
  <c r="I180" i="3"/>
  <c r="I63" i="3"/>
  <c r="I128" i="3"/>
  <c r="I639" i="3"/>
  <c r="I184" i="3"/>
  <c r="I75" i="3"/>
  <c r="I1090" i="3"/>
  <c r="I992" i="3"/>
  <c r="I220" i="3"/>
  <c r="I112" i="3"/>
  <c r="I1020" i="3"/>
  <c r="I479" i="3"/>
  <c r="I911" i="3"/>
  <c r="I401" i="3"/>
  <c r="I1055" i="3"/>
  <c r="I240" i="3"/>
  <c r="I124" i="3"/>
  <c r="I72" i="3"/>
  <c r="I848" i="3"/>
  <c r="I526" i="3"/>
  <c r="I970" i="3"/>
  <c r="I103" i="3"/>
  <c r="I345" i="3"/>
  <c r="I844" i="3"/>
  <c r="I667" i="3"/>
  <c r="I754" i="3"/>
  <c r="I149" i="3"/>
  <c r="I1124" i="3"/>
  <c r="I1205" i="3"/>
  <c r="I1087" i="3"/>
  <c r="I773" i="3"/>
  <c r="I102" i="3"/>
  <c r="I1011" i="3"/>
  <c r="I1152" i="3"/>
  <c r="I1043" i="3"/>
  <c r="I296" i="3"/>
  <c r="I923" i="3"/>
  <c r="I903" i="3"/>
  <c r="I866" i="3"/>
  <c r="I495" i="3"/>
  <c r="I659" i="3"/>
  <c r="I974" i="3"/>
  <c r="I18" i="3"/>
  <c r="I1099" i="3"/>
  <c r="I1052" i="3"/>
  <c r="I997" i="3"/>
  <c r="I898" i="3"/>
  <c r="I810" i="3"/>
  <c r="I269" i="3"/>
  <c r="I694" i="3"/>
  <c r="I744" i="3"/>
  <c r="I287" i="3"/>
  <c r="I515" i="3"/>
  <c r="I893" i="3"/>
  <c r="I1021" i="3"/>
  <c r="I730" i="3"/>
  <c r="I457" i="3"/>
  <c r="I373" i="3"/>
  <c r="I303" i="3"/>
  <c r="I472" i="3"/>
  <c r="I160" i="3"/>
  <c r="I891" i="3"/>
  <c r="I675" i="3"/>
  <c r="I781" i="3"/>
  <c r="I440" i="3"/>
  <c r="I261" i="3"/>
  <c r="I1143" i="3"/>
  <c r="I6" i="3"/>
  <c r="I64" i="3"/>
  <c r="I147" i="3"/>
  <c r="I310" i="3"/>
  <c r="I543" i="3"/>
  <c r="I450" i="3"/>
  <c r="I690" i="3"/>
  <c r="I1225" i="3"/>
  <c r="I1201" i="3"/>
  <c r="I65" i="3"/>
  <c r="I784" i="3"/>
  <c r="I695" i="3"/>
  <c r="I1174" i="3"/>
  <c r="I491" i="3"/>
  <c r="I1171" i="3"/>
  <c r="I166" i="3"/>
  <c r="I779" i="3"/>
  <c r="I284" i="3"/>
  <c r="I60" i="3"/>
  <c r="I1106" i="3"/>
  <c r="I722" i="3"/>
  <c r="I156" i="3"/>
  <c r="I1013" i="3"/>
  <c r="I454" i="3"/>
  <c r="I596" i="3"/>
  <c r="I1071" i="3"/>
  <c r="I488" i="3"/>
  <c r="I498" i="3"/>
  <c r="I1164" i="3"/>
  <c r="I622" i="3"/>
  <c r="I645" i="3"/>
  <c r="I416" i="3"/>
  <c r="I998" i="3"/>
  <c r="I1002" i="3"/>
  <c r="I1159" i="3"/>
  <c r="I28" i="3"/>
  <c r="I247" i="3"/>
  <c r="I886" i="3"/>
  <c r="I403" i="3"/>
  <c r="I814" i="3"/>
  <c r="I404" i="3"/>
  <c r="I929" i="3"/>
  <c r="I350" i="3"/>
  <c r="I987" i="3"/>
  <c r="J328" i="3"/>
  <c r="J640" i="3"/>
  <c r="J215" i="3"/>
  <c r="J837" i="3"/>
  <c r="J973" i="3"/>
  <c r="J272" i="3"/>
  <c r="J162" i="3"/>
  <c r="J882" i="3"/>
  <c r="J127" i="3"/>
  <c r="J1000" i="3"/>
  <c r="J410" i="3"/>
  <c r="J463" i="3"/>
  <c r="J787" i="3"/>
  <c r="J306" i="3"/>
  <c r="J371" i="3"/>
  <c r="J1200" i="3"/>
  <c r="J185" i="3"/>
  <c r="J333" i="3"/>
  <c r="J181" i="3"/>
  <c r="J767" i="3"/>
  <c r="J914" i="3"/>
  <c r="I468" i="3"/>
  <c r="I728" i="3"/>
  <c r="I465" i="3"/>
  <c r="I436" i="3"/>
  <c r="I165" i="3"/>
  <c r="I1173" i="3"/>
  <c r="I566" i="3"/>
  <c r="I623" i="3"/>
  <c r="I1209" i="3"/>
  <c r="I408" i="3"/>
  <c r="I452" i="3"/>
  <c r="I187" i="3"/>
  <c r="I1072" i="3"/>
  <c r="I798" i="3"/>
  <c r="I1182" i="3"/>
  <c r="I552" i="3"/>
  <c r="I755" i="3"/>
  <c r="I1104" i="3"/>
  <c r="I236" i="3"/>
  <c r="I423" i="3"/>
  <c r="I1101" i="3"/>
  <c r="I514" i="3"/>
  <c r="I1012" i="3"/>
  <c r="I884" i="3"/>
  <c r="I876" i="3"/>
  <c r="I151" i="3"/>
  <c r="I146" i="3"/>
  <c r="I138" i="3"/>
  <c r="I564" i="3"/>
  <c r="I22" i="3"/>
  <c r="I163" i="3"/>
  <c r="I1162" i="3"/>
  <c r="I87" i="3"/>
  <c r="I101" i="3"/>
  <c r="I1151" i="3"/>
  <c r="I954" i="3"/>
  <c r="I39" i="3"/>
  <c r="I392" i="3"/>
  <c r="I657" i="3"/>
  <c r="I352" i="3"/>
  <c r="I729" i="3"/>
  <c r="I1195" i="3"/>
  <c r="I197" i="3"/>
  <c r="I1006" i="3"/>
  <c r="I1034" i="3"/>
  <c r="I497" i="3"/>
  <c r="I785" i="3"/>
  <c r="I1208" i="3"/>
  <c r="I518" i="3"/>
  <c r="I555" i="3"/>
  <c r="I651" i="3"/>
  <c r="I137" i="3"/>
  <c r="I786" i="3"/>
  <c r="I1161" i="3"/>
  <c r="I967" i="3"/>
  <c r="I872" i="3"/>
  <c r="I1206" i="3"/>
  <c r="I357" i="3"/>
  <c r="I40" i="3"/>
  <c r="I549" i="3"/>
  <c r="I742" i="3"/>
  <c r="I1008" i="3"/>
  <c r="I486" i="3"/>
  <c r="I210" i="3"/>
  <c r="I1027" i="3"/>
  <c r="I338" i="3"/>
  <c r="I827" i="3"/>
  <c r="I880" i="3"/>
  <c r="I1056" i="3"/>
  <c r="I1230" i="3"/>
  <c r="I541" i="3"/>
  <c r="I307" i="3"/>
  <c r="I1073" i="3"/>
  <c r="I560" i="3"/>
  <c r="I1081" i="3"/>
  <c r="J946" i="3"/>
  <c r="J985" i="3"/>
  <c r="J669" i="3"/>
  <c r="J122" i="3"/>
  <c r="J990" i="3"/>
  <c r="J1078" i="3"/>
  <c r="J579" i="3"/>
  <c r="J1216" i="3"/>
  <c r="J1069" i="3"/>
  <c r="J485" i="3"/>
  <c r="I780" i="3"/>
  <c r="I582" i="3"/>
  <c r="I278" i="3"/>
  <c r="I192" i="3"/>
  <c r="I589" i="3"/>
  <c r="I1045" i="3"/>
  <c r="I193" i="3"/>
  <c r="I1212" i="3"/>
  <c r="I792" i="3"/>
  <c r="I206" i="3"/>
  <c r="I1086" i="3"/>
  <c r="I182" i="3"/>
  <c r="I207" i="3"/>
  <c r="I504" i="3"/>
  <c r="I922" i="3"/>
  <c r="I867" i="3"/>
  <c r="I68" i="3"/>
  <c r="I864" i="3"/>
  <c r="I733" i="3"/>
  <c r="I1014" i="3"/>
  <c r="I372" i="3"/>
  <c r="I280" i="3"/>
  <c r="I164" i="3"/>
  <c r="I208" i="3"/>
  <c r="I536" i="3"/>
  <c r="I1100" i="3"/>
  <c r="I94" i="3"/>
  <c r="I170" i="3"/>
  <c r="I677" i="3"/>
  <c r="I1183" i="3"/>
  <c r="I136" i="3"/>
  <c r="I493" i="3"/>
  <c r="I879" i="3"/>
  <c r="I1049" i="3"/>
  <c r="I330" i="3"/>
  <c r="I887" i="3"/>
  <c r="I687" i="3"/>
  <c r="I1153" i="3"/>
  <c r="I1227" i="3"/>
  <c r="I421" i="3"/>
  <c r="I1189" i="3"/>
  <c r="I527" i="3"/>
  <c r="I1218" i="3"/>
  <c r="I538" i="3"/>
  <c r="I935" i="3"/>
  <c r="I724" i="3"/>
  <c r="I715" i="3"/>
  <c r="I477" i="3"/>
  <c r="I553" i="3"/>
  <c r="I751" i="3"/>
  <c r="I525" i="3"/>
  <c r="I148" i="3"/>
  <c r="I171" i="3"/>
  <c r="I230" i="3"/>
  <c r="I324" i="3"/>
  <c r="I1037" i="3"/>
  <c r="I926" i="3"/>
  <c r="I1102" i="3"/>
  <c r="I797" i="3"/>
  <c r="I341" i="3"/>
  <c r="I1048" i="3"/>
  <c r="I487" i="3"/>
  <c r="I471" i="3"/>
  <c r="I558" i="3"/>
  <c r="I692" i="3"/>
  <c r="I414" i="3"/>
  <c r="I339" i="3"/>
  <c r="I334" i="3"/>
  <c r="I374" i="3"/>
  <c r="I1192" i="3"/>
  <c r="I802" i="3"/>
  <c r="I1187" i="3"/>
  <c r="I934" i="3"/>
  <c r="I936" i="3"/>
  <c r="I698" i="3"/>
  <c r="I177" i="3"/>
  <c r="I554" i="3"/>
  <c r="I481" i="3"/>
  <c r="I1123" i="3"/>
  <c r="I480" i="3"/>
  <c r="I828" i="3"/>
  <c r="I849" i="3"/>
  <c r="I762" i="3"/>
  <c r="I757" i="3"/>
  <c r="I154" i="3"/>
  <c r="I841" i="3"/>
  <c r="I434" i="3"/>
  <c r="I951" i="3"/>
  <c r="I1211" i="3"/>
  <c r="I1074" i="3"/>
  <c r="I1044" i="3"/>
  <c r="I799" i="3"/>
  <c r="I909" i="3"/>
  <c r="I61" i="3"/>
  <c r="I444" i="3"/>
  <c r="I241" i="3"/>
  <c r="I1180" i="3"/>
  <c r="I385" i="3"/>
  <c r="I227" i="3"/>
  <c r="I1096" i="3"/>
  <c r="I551" i="3"/>
  <c r="I587" i="3"/>
  <c r="I716" i="3"/>
  <c r="I317" i="3"/>
  <c r="I791" i="3"/>
  <c r="I835" i="3"/>
  <c r="I1146" i="3"/>
  <c r="I1098" i="3"/>
  <c r="I907" i="3"/>
  <c r="I783" i="3"/>
  <c r="I4" i="3"/>
  <c r="I35" i="3"/>
  <c r="I1007" i="3"/>
  <c r="I41" i="3"/>
  <c r="I900" i="3"/>
  <c r="I1036" i="3"/>
  <c r="I199" i="3"/>
  <c r="I59" i="3"/>
  <c r="I251" i="3"/>
  <c r="I1154" i="3"/>
  <c r="I38" i="3"/>
  <c r="I139" i="3"/>
  <c r="I262" i="3"/>
  <c r="I1163" i="3"/>
  <c r="I1058" i="3"/>
  <c r="I947" i="3"/>
  <c r="I80" i="3"/>
  <c r="I822" i="3"/>
  <c r="I938" i="3"/>
  <c r="I358" i="3"/>
  <c r="I666" i="3"/>
  <c r="I1063" i="3"/>
  <c r="I77" i="3"/>
  <c r="I347" i="3"/>
  <c r="I2" i="3"/>
  <c r="I202" i="3"/>
  <c r="I1085" i="3"/>
  <c r="I476" i="3"/>
  <c r="I1160" i="3"/>
  <c r="I836" i="3"/>
  <c r="I1130" i="3"/>
  <c r="I348" i="3"/>
  <c r="I1095" i="3"/>
  <c r="I274" i="3"/>
  <c r="I778" i="3"/>
  <c r="I838" i="3"/>
  <c r="I958" i="3"/>
  <c r="I933" i="3"/>
  <c r="I1009" i="3"/>
  <c r="I624" i="3"/>
  <c r="I598" i="3"/>
  <c r="I913" i="3"/>
  <c r="I928" i="3"/>
  <c r="I413" i="3"/>
  <c r="I115" i="3"/>
  <c r="I944" i="3"/>
  <c r="I712" i="3"/>
  <c r="I349" i="3"/>
  <c r="I223" i="3"/>
  <c r="I963" i="3"/>
  <c r="I271" i="3"/>
  <c r="I161" i="3"/>
  <c r="I1105" i="3"/>
  <c r="I305" i="3"/>
  <c r="I1066" i="3"/>
  <c r="I769" i="3"/>
  <c r="I1221" i="3"/>
  <c r="I1111" i="3"/>
  <c r="I885" i="3"/>
  <c r="I326" i="3"/>
  <c r="I725" i="3"/>
  <c r="I435" i="3"/>
  <c r="I1050" i="3"/>
  <c r="I617" i="3"/>
  <c r="I1185" i="3"/>
  <c r="I597" i="3"/>
  <c r="I1026" i="3"/>
  <c r="I902" i="3"/>
  <c r="I937" i="3"/>
  <c r="I533" i="3"/>
  <c r="I325" i="3"/>
  <c r="I119" i="3"/>
  <c r="I917" i="3"/>
  <c r="I732" i="3"/>
  <c r="I699" i="3"/>
  <c r="I685" i="3"/>
  <c r="I976" i="3"/>
  <c r="I134" i="3"/>
  <c r="I118" i="3"/>
  <c r="I910" i="3"/>
  <c r="I991" i="3"/>
  <c r="I322" i="3"/>
  <c r="I368" i="3"/>
  <c r="I519" i="3"/>
  <c r="I194" i="3"/>
  <c r="I26" i="3"/>
  <c r="I905" i="3"/>
  <c r="I353" i="3"/>
  <c r="I467" i="3"/>
  <c r="I852" i="3"/>
  <c r="I97" i="3"/>
  <c r="I1140" i="3"/>
  <c r="I48" i="3"/>
  <c r="I1035" i="3"/>
  <c r="I782" i="3"/>
  <c r="I661" i="3"/>
  <c r="I51" i="3"/>
  <c r="I332" i="3"/>
  <c r="I1137" i="3"/>
  <c r="I398" i="3"/>
  <c r="J1220" i="3"/>
  <c r="J803" i="3"/>
  <c r="J856" i="3"/>
  <c r="J676" i="3"/>
  <c r="J100" i="3"/>
  <c r="J394" i="3"/>
  <c r="J379" i="3"/>
  <c r="J1223" i="3"/>
  <c r="J1075" i="3"/>
  <c r="J750" i="3"/>
  <c r="J1215" i="3"/>
  <c r="J846" i="3"/>
  <c r="J109" i="3"/>
  <c r="J588" i="3"/>
  <c r="J20" i="3"/>
  <c r="J175" i="3"/>
  <c r="J1228" i="3"/>
  <c r="J702" i="3"/>
  <c r="J428" i="3"/>
  <c r="J268" i="3"/>
  <c r="I231" i="3"/>
  <c r="I33" i="3"/>
  <c r="I610" i="3"/>
  <c r="I804" i="3"/>
  <c r="I282" i="3"/>
  <c r="J824" i="3"/>
  <c r="J652" i="3"/>
  <c r="J42" i="3"/>
  <c r="J466" i="3"/>
  <c r="J535" i="3"/>
  <c r="J359" i="3"/>
  <c r="J942" i="3"/>
  <c r="J531" i="3"/>
  <c r="J73" i="3"/>
  <c r="J1053" i="3"/>
  <c r="J576" i="3"/>
  <c r="J670" i="3"/>
  <c r="J242" i="3"/>
  <c r="J239" i="3"/>
  <c r="J420" i="3"/>
  <c r="J29" i="3"/>
  <c r="J1167" i="3"/>
  <c r="J982" i="3"/>
  <c r="J1214" i="3"/>
  <c r="J209" i="3"/>
  <c r="J635" i="3"/>
  <c r="J167" i="3"/>
  <c r="J689" i="3"/>
  <c r="J393" i="3"/>
  <c r="J1222" i="3"/>
  <c r="J1093" i="3"/>
  <c r="J502" i="3"/>
  <c r="J76" i="3"/>
  <c r="J318" i="3"/>
  <c r="J106" i="3"/>
  <c r="J808" i="3"/>
  <c r="J663" i="3"/>
  <c r="J186" i="3"/>
  <c r="J912" i="3"/>
  <c r="J637" i="3"/>
  <c r="J25" i="3"/>
  <c r="J319" i="3"/>
  <c r="J337" i="3"/>
  <c r="J431" i="3"/>
  <c r="J229" i="3"/>
  <c r="J1017" i="3"/>
  <c r="J971" i="3"/>
  <c r="J1062" i="3"/>
  <c r="J411" i="3"/>
  <c r="J607" i="3"/>
  <c r="J983" i="3"/>
  <c r="J396" i="3"/>
  <c r="J507" i="3"/>
  <c r="J1051" i="3"/>
  <c r="J632" i="3"/>
  <c r="J275" i="3"/>
  <c r="J439" i="3"/>
  <c r="J1116" i="3"/>
  <c r="J70" i="3"/>
  <c r="J795" i="3"/>
  <c r="J989" i="3"/>
  <c r="I315" i="3"/>
  <c r="I114" i="3"/>
  <c r="I1010" i="3"/>
  <c r="I972" i="3"/>
  <c r="I870" i="3"/>
  <c r="J129" i="3"/>
  <c r="J765" i="3"/>
  <c r="J1064" i="3"/>
  <c r="J1128" i="3"/>
  <c r="J988" i="3"/>
  <c r="J845" i="3"/>
  <c r="J140" i="3"/>
  <c r="J45" i="3"/>
  <c r="J603" i="3"/>
  <c r="J1156" i="3"/>
  <c r="J93" i="3"/>
  <c r="J297" i="3"/>
  <c r="J618" i="3"/>
  <c r="J225" i="3"/>
  <c r="J888" i="3"/>
  <c r="J908" i="3"/>
  <c r="J796" i="3"/>
  <c r="J569" i="3"/>
  <c r="J1118" i="3"/>
  <c r="J644" i="3"/>
  <c r="J775" i="3"/>
  <c r="J83" i="3"/>
  <c r="J131" i="3"/>
  <c r="J244" i="3"/>
  <c r="J1219" i="3"/>
  <c r="J530" i="3"/>
  <c r="J133" i="3"/>
  <c r="J270" i="3"/>
  <c r="J889" i="3"/>
  <c r="J1142" i="3"/>
  <c r="J794" i="3"/>
  <c r="J858" i="3"/>
  <c r="J1060" i="3"/>
  <c r="J484" i="3"/>
  <c r="J490" i="3"/>
  <c r="J380" i="3"/>
  <c r="J582" i="3"/>
  <c r="J903" i="3"/>
  <c r="J7" i="3"/>
  <c r="J476" i="3"/>
  <c r="J589" i="3"/>
  <c r="J659" i="3"/>
  <c r="J756" i="3"/>
  <c r="J1130" i="3"/>
  <c r="J1212" i="3"/>
  <c r="J1099" i="3"/>
  <c r="J441" i="3"/>
  <c r="J274" i="3"/>
  <c r="I683" i="3"/>
  <c r="I1041" i="3"/>
  <c r="I625" i="3"/>
  <c r="I736" i="3"/>
  <c r="I179" i="3"/>
  <c r="J952" i="3"/>
  <c r="J1197" i="3"/>
  <c r="J1119" i="3"/>
  <c r="J320" i="3"/>
  <c r="J865" i="3"/>
  <c r="J283" i="3"/>
  <c r="J501" i="3"/>
  <c r="J99" i="3"/>
  <c r="J245" i="3"/>
  <c r="J458" i="3"/>
  <c r="J727" i="3"/>
  <c r="J851" i="3"/>
  <c r="J710" i="3"/>
  <c r="J442" i="3"/>
  <c r="J986" i="3"/>
  <c r="J1121" i="3"/>
  <c r="J24" i="3"/>
  <c r="J955" i="3"/>
  <c r="J940" i="3"/>
  <c r="J557" i="3"/>
  <c r="J381" i="3"/>
  <c r="J788" i="3"/>
  <c r="J664" i="3"/>
  <c r="J1213" i="3"/>
  <c r="J500" i="3"/>
  <c r="J745" i="3"/>
  <c r="J204" i="3"/>
  <c r="J14" i="3"/>
  <c r="J578" i="3"/>
  <c r="J565" i="3"/>
  <c r="J575" i="3"/>
  <c r="J539" i="3"/>
  <c r="J308" i="3"/>
  <c r="J30" i="3"/>
  <c r="J558" i="3"/>
  <c r="J3" i="3"/>
  <c r="J692" i="3"/>
  <c r="J728" i="3"/>
  <c r="J975" i="3"/>
  <c r="J1080" i="3"/>
  <c r="J334" i="3"/>
  <c r="J165" i="3"/>
  <c r="J422" i="3"/>
  <c r="J968" i="3"/>
  <c r="J802" i="3"/>
  <c r="J623" i="3"/>
  <c r="J658" i="3"/>
  <c r="J853" i="3"/>
  <c r="J936" i="3"/>
  <c r="J452" i="3"/>
  <c r="J288" i="3"/>
  <c r="J150" i="3"/>
  <c r="J554" i="3"/>
  <c r="I1191" i="3"/>
  <c r="I400" i="3"/>
  <c r="I250" i="3"/>
  <c r="I738" i="3"/>
  <c r="I649" i="3"/>
  <c r="J492" i="3"/>
  <c r="J1068" i="3"/>
  <c r="J840" i="3"/>
  <c r="J1114" i="3"/>
  <c r="J228" i="3"/>
  <c r="J1193" i="3"/>
  <c r="J681" i="3"/>
  <c r="J522" i="3"/>
  <c r="J1005" i="3"/>
  <c r="J707" i="3"/>
  <c r="J276" i="3"/>
  <c r="J760" i="3"/>
  <c r="J684" i="3"/>
  <c r="J1166" i="3"/>
  <c r="J1097" i="3"/>
  <c r="J800" i="3"/>
  <c r="J719" i="3"/>
  <c r="J548" i="3"/>
  <c r="J82" i="3"/>
  <c r="J890" i="3"/>
  <c r="J630" i="3"/>
  <c r="J216" i="3"/>
  <c r="J995" i="3"/>
  <c r="J462" i="3"/>
  <c r="J218" i="3"/>
  <c r="J1028" i="3"/>
  <c r="J627" i="3"/>
  <c r="J556" i="3"/>
  <c r="J285" i="3"/>
  <c r="J31" i="3"/>
  <c r="J12" i="3"/>
  <c r="J1202" i="3"/>
  <c r="J520" i="3"/>
  <c r="J780" i="3"/>
  <c r="J2" i="3"/>
  <c r="J708" i="3"/>
  <c r="J202" i="3"/>
  <c r="J278" i="3"/>
  <c r="J866" i="3"/>
  <c r="J125" i="3"/>
  <c r="J1160" i="3"/>
  <c r="J1045" i="3"/>
  <c r="J974" i="3"/>
  <c r="J281" i="3"/>
  <c r="J348" i="3"/>
  <c r="J792" i="3"/>
  <c r="J1052" i="3"/>
  <c r="J47" i="3"/>
  <c r="J778" i="3"/>
  <c r="J182" i="3"/>
  <c r="J810" i="3"/>
  <c r="J758" i="3"/>
  <c r="J933" i="3"/>
  <c r="I293" i="3"/>
  <c r="I740" i="3"/>
  <c r="I391" i="3"/>
  <c r="I1019" i="3"/>
  <c r="I286" i="3"/>
  <c r="J869" i="3"/>
  <c r="J906" i="3"/>
  <c r="J470" i="3"/>
  <c r="J643" i="3"/>
  <c r="J590" i="3"/>
  <c r="J342" i="3"/>
  <c r="J335" i="3"/>
  <c r="J932" i="3"/>
  <c r="J316" i="3"/>
  <c r="J815" i="3"/>
  <c r="J309" i="3"/>
  <c r="J383" i="3"/>
  <c r="J945" i="3"/>
  <c r="J152" i="3"/>
  <c r="J37" i="3"/>
  <c r="J562" i="3"/>
  <c r="J567" i="3"/>
  <c r="J273" i="3"/>
  <c r="J542" i="3"/>
  <c r="J110" i="3"/>
  <c r="J1059" i="3"/>
  <c r="J1131" i="3"/>
  <c r="J233" i="3"/>
  <c r="J113" i="3"/>
  <c r="J409" i="3"/>
  <c r="J121" i="3"/>
  <c r="J451" i="3"/>
  <c r="J478" i="3"/>
  <c r="J246" i="3"/>
  <c r="J1181" i="3"/>
  <c r="J546" i="3"/>
  <c r="J571" i="3"/>
  <c r="J499" i="3"/>
  <c r="J859" i="3"/>
  <c r="J857" i="3"/>
  <c r="J407" i="3"/>
  <c r="J257" i="3"/>
  <c r="J927" i="3"/>
  <c r="J524" i="3"/>
  <c r="J895" i="3"/>
  <c r="J1024" i="3"/>
  <c r="J300" i="3"/>
  <c r="J16" i="3"/>
  <c r="J496" i="3"/>
  <c r="J79" i="3"/>
  <c r="J277" i="3"/>
  <c r="J774" i="3"/>
  <c r="J361" i="3"/>
  <c r="J718" i="3"/>
  <c r="J266" i="3"/>
  <c r="J688" i="3"/>
  <c r="J232" i="3"/>
  <c r="J641" i="3"/>
  <c r="J145" i="3"/>
  <c r="J1083" i="3"/>
  <c r="I1033" i="3"/>
  <c r="I709" i="3"/>
  <c r="I703" i="3"/>
  <c r="I402" i="3"/>
  <c r="I939" i="3"/>
  <c r="J62" i="3"/>
  <c r="J67" i="3"/>
  <c r="J50" i="3"/>
  <c r="J1082" i="3"/>
  <c r="J432" i="3"/>
  <c r="J759" i="3"/>
  <c r="J570" i="3"/>
  <c r="J510" i="3"/>
  <c r="J56" i="3"/>
  <c r="J289" i="3"/>
  <c r="J92" i="3"/>
  <c r="J369" i="3"/>
  <c r="J153" i="3"/>
  <c r="J547" i="3"/>
  <c r="J32" i="3"/>
  <c r="J1092" i="3"/>
  <c r="J826" i="3"/>
  <c r="J581" i="3"/>
  <c r="J505" i="3"/>
  <c r="J693" i="3"/>
  <c r="J706" i="3"/>
  <c r="J52" i="3"/>
  <c r="J445" i="3"/>
  <c r="J252" i="3"/>
  <c r="J169" i="3"/>
  <c r="J417" i="3"/>
  <c r="J1108" i="3"/>
  <c r="J55" i="3"/>
  <c r="J881" i="3"/>
  <c r="J801" i="3"/>
  <c r="J406" i="3"/>
  <c r="J312" i="3"/>
  <c r="J213" i="3"/>
  <c r="J178" i="3"/>
  <c r="J336" i="3"/>
  <c r="J923" i="3"/>
  <c r="J511" i="3"/>
  <c r="J414" i="3"/>
  <c r="J465" i="3"/>
  <c r="J629" i="3"/>
  <c r="J292" i="3"/>
  <c r="J374" i="3"/>
  <c r="J1173" i="3"/>
  <c r="J260" i="3"/>
  <c r="J81" i="3"/>
  <c r="J1187" i="3"/>
  <c r="J1209" i="3"/>
  <c r="J809" i="3"/>
  <c r="I609" i="3"/>
  <c r="I964" i="3"/>
  <c r="I221" i="3"/>
  <c r="I673" i="3"/>
  <c r="I459" i="3"/>
  <c r="J993" i="3"/>
  <c r="J680" i="3"/>
  <c r="J412" i="3"/>
  <c r="J360" i="3"/>
  <c r="J656" i="3"/>
  <c r="J323" i="3"/>
  <c r="J200" i="3"/>
  <c r="J731" i="3"/>
  <c r="J608" i="3"/>
  <c r="J950" i="3"/>
  <c r="J234" i="3"/>
  <c r="J263" i="3"/>
  <c r="J449" i="3"/>
  <c r="J1168" i="3"/>
  <c r="J1046" i="3"/>
  <c r="J584" i="3"/>
  <c r="J1129" i="3"/>
  <c r="J1079" i="3"/>
  <c r="J249" i="3"/>
  <c r="J424" i="3"/>
  <c r="J356" i="3"/>
  <c r="J437" i="3"/>
  <c r="J264" i="3"/>
  <c r="J735" i="3"/>
  <c r="J331" i="3"/>
  <c r="J433" i="3"/>
  <c r="J195" i="3"/>
  <c r="J1144" i="3"/>
  <c r="J668" i="3"/>
  <c r="J691" i="3"/>
  <c r="J142" i="3"/>
  <c r="J1217" i="3"/>
  <c r="J764" i="3"/>
  <c r="J679" i="3"/>
  <c r="J585" i="3"/>
  <c r="J1157" i="3"/>
  <c r="J713" i="3"/>
  <c r="J256" i="3"/>
  <c r="J1085" i="3"/>
  <c r="J192" i="3"/>
  <c r="J495" i="3"/>
  <c r="J91" i="3"/>
  <c r="J836" i="3"/>
  <c r="J193" i="3"/>
  <c r="J18" i="3"/>
  <c r="J696" i="3"/>
  <c r="J1095" i="3"/>
  <c r="J206" i="3"/>
  <c r="J997" i="3"/>
  <c r="J829" i="3"/>
  <c r="J838" i="3"/>
  <c r="J207" i="3"/>
  <c r="J269" i="3"/>
  <c r="J1001" i="3"/>
  <c r="J1009" i="3"/>
  <c r="J867" i="3"/>
  <c r="J287" i="3"/>
  <c r="J427" i="3"/>
  <c r="J913" i="3"/>
  <c r="J733" i="3"/>
  <c r="J1021" i="3"/>
  <c r="J117" i="3"/>
  <c r="J115" i="3"/>
  <c r="J280" i="3"/>
  <c r="J373" i="3"/>
  <c r="J839" i="3"/>
  <c r="J349" i="3"/>
  <c r="J951" i="3"/>
  <c r="J1211" i="3"/>
  <c r="J1074" i="3"/>
  <c r="J1044" i="3"/>
  <c r="J799" i="3"/>
  <c r="J909" i="3"/>
  <c r="J61" i="3"/>
  <c r="J444" i="3"/>
  <c r="J241" i="3"/>
  <c r="J1180" i="3"/>
  <c r="J385" i="3"/>
  <c r="J227" i="3"/>
  <c r="J1096" i="3"/>
  <c r="I930" i="3"/>
  <c r="I19" i="3"/>
  <c r="I301" i="3"/>
  <c r="I1165" i="3"/>
  <c r="I183" i="3"/>
  <c r="J1172" i="3"/>
  <c r="J812" i="3"/>
  <c r="J89" i="3"/>
  <c r="J123" i="3"/>
  <c r="J1084" i="3"/>
  <c r="J483" i="3"/>
  <c r="J962" i="3"/>
  <c r="J1018" i="3"/>
  <c r="J222" i="3"/>
  <c r="J1042" i="3"/>
  <c r="J157" i="3"/>
  <c r="J761" i="3"/>
  <c r="J948" i="3"/>
  <c r="J1194" i="3"/>
  <c r="J916" i="3"/>
  <c r="J237" i="3"/>
  <c r="J377" i="3"/>
  <c r="J883" i="3"/>
  <c r="J375" i="3"/>
  <c r="J453" i="3"/>
  <c r="J532" i="3"/>
  <c r="J1175" i="3"/>
  <c r="J1199" i="3"/>
  <c r="J830" i="3"/>
  <c r="J711" i="3"/>
  <c r="J704" i="3"/>
  <c r="J606" i="3"/>
  <c r="J143" i="3"/>
  <c r="J994" i="3"/>
  <c r="J1145" i="3"/>
  <c r="J602" i="3"/>
  <c r="J46" i="3"/>
  <c r="J957" i="3"/>
  <c r="J771" i="3"/>
  <c r="J660" i="3"/>
  <c r="J365" i="3"/>
  <c r="J468" i="3"/>
  <c r="J1109" i="3"/>
  <c r="J528" i="3"/>
  <c r="J339" i="3"/>
  <c r="J436" i="3"/>
  <c r="J126" i="3"/>
  <c r="J843" i="3"/>
  <c r="J1192" i="3"/>
  <c r="J566" i="3"/>
  <c r="J1061" i="3"/>
  <c r="J918" i="3"/>
  <c r="J934" i="3"/>
  <c r="J408" i="3"/>
  <c r="J443" i="3"/>
  <c r="J999" i="3"/>
  <c r="J177" i="3"/>
  <c r="J1072" i="3"/>
  <c r="J820" i="3"/>
  <c r="J1031" i="3"/>
  <c r="J1123" i="3"/>
  <c r="J552" i="3"/>
  <c r="J367" i="3"/>
  <c r="J605" i="3"/>
  <c r="J849" i="3"/>
  <c r="J236" i="3"/>
  <c r="J561" i="3"/>
  <c r="J517" i="3"/>
  <c r="J154" i="3"/>
  <c r="J514" i="3"/>
  <c r="J619" i="3"/>
  <c r="J389" i="3"/>
  <c r="J223" i="3"/>
  <c r="J963" i="3"/>
  <c r="J271" i="3"/>
  <c r="J161" i="3"/>
  <c r="J1105" i="3"/>
  <c r="J305" i="3"/>
  <c r="J1066" i="3"/>
  <c r="J769" i="3"/>
  <c r="J1221" i="3"/>
  <c r="J1111" i="3"/>
  <c r="J885" i="3"/>
  <c r="J326" i="3"/>
  <c r="J725" i="3"/>
  <c r="J435" i="3"/>
  <c r="J898" i="3"/>
  <c r="J694" i="3"/>
  <c r="J624" i="3"/>
  <c r="J598" i="3"/>
  <c r="J828" i="3"/>
  <c r="J928" i="3"/>
  <c r="J413" i="3"/>
  <c r="J757" i="3"/>
  <c r="J944" i="3"/>
  <c r="J712" i="3"/>
  <c r="J434" i="3"/>
  <c r="J503" i="3"/>
  <c r="J891" i="3"/>
  <c r="J170" i="3"/>
  <c r="J54" i="3"/>
  <c r="J261" i="3"/>
  <c r="J493" i="3"/>
  <c r="J1226" i="3"/>
  <c r="J147" i="3"/>
  <c r="J887" i="3"/>
  <c r="J355" i="3"/>
  <c r="J75" i="3"/>
  <c r="J1090" i="3"/>
  <c r="J992" i="3"/>
  <c r="J220" i="3"/>
  <c r="J112" i="3"/>
  <c r="J1020" i="3"/>
  <c r="J479" i="3"/>
  <c r="J911" i="3"/>
  <c r="J401" i="3"/>
  <c r="J1055" i="3"/>
  <c r="J240" i="3"/>
  <c r="J124" i="3"/>
  <c r="J72" i="3"/>
  <c r="J848" i="3"/>
  <c r="J526" i="3"/>
  <c r="J970" i="3"/>
  <c r="J103" i="3"/>
  <c r="J345" i="3"/>
  <c r="J844" i="3"/>
  <c r="J667" i="3"/>
  <c r="J754" i="3"/>
  <c r="J149" i="3"/>
  <c r="J1124" i="3"/>
  <c r="J1205" i="3"/>
  <c r="J1087" i="3"/>
  <c r="J773" i="3"/>
  <c r="J102" i="3"/>
  <c r="J1011" i="3"/>
  <c r="J1152" i="3"/>
  <c r="J1043" i="3"/>
  <c r="J296" i="3"/>
  <c r="J400" i="3"/>
  <c r="J221" i="3"/>
  <c r="J1010" i="3"/>
  <c r="J402" i="3"/>
  <c r="J972" i="3"/>
  <c r="J939" i="3"/>
  <c r="J870" i="3"/>
  <c r="G1149" i="3"/>
  <c r="G1110" i="3"/>
  <c r="G1135" i="3"/>
  <c r="H1198" i="3"/>
  <c r="H621" i="3"/>
  <c r="H811" i="3"/>
  <c r="I965" i="3"/>
  <c r="I817" i="3"/>
  <c r="I489" i="3"/>
  <c r="I141" i="3"/>
  <c r="I98" i="3"/>
  <c r="I1094" i="3"/>
  <c r="J85" i="3"/>
  <c r="J620" i="3"/>
  <c r="J1040" i="3"/>
  <c r="J763" i="3"/>
  <c r="J98" i="3"/>
  <c r="J698" i="3"/>
  <c r="J798" i="3"/>
  <c r="J701" i="3"/>
  <c r="J176" i="3"/>
  <c r="J768" i="3"/>
  <c r="J672" i="3"/>
  <c r="J1176" i="3"/>
  <c r="J1122" i="3"/>
  <c r="J1204" i="3"/>
  <c r="J749" i="3"/>
  <c r="J860" i="3"/>
  <c r="J259" i="3"/>
  <c r="J151" i="3"/>
  <c r="J1025" i="3"/>
  <c r="J777" i="3"/>
  <c r="J22" i="3"/>
  <c r="J805" i="3"/>
  <c r="J180" i="3"/>
  <c r="J101" i="3"/>
  <c r="J674" i="3"/>
  <c r="J184" i="3"/>
  <c r="J690" i="3"/>
  <c r="J1225" i="3"/>
  <c r="J1201" i="3"/>
  <c r="J65" i="3"/>
  <c r="J784" i="3"/>
  <c r="J695" i="3"/>
  <c r="J1174" i="3"/>
  <c r="J491" i="3"/>
  <c r="J1171" i="3"/>
  <c r="J166" i="3"/>
  <c r="J779" i="3"/>
  <c r="J284" i="3"/>
  <c r="J60" i="3"/>
  <c r="J1106" i="3"/>
  <c r="J722" i="3"/>
  <c r="J156" i="3"/>
  <c r="J1013" i="3"/>
  <c r="J454" i="3"/>
  <c r="J596" i="3"/>
  <c r="J1071" i="3"/>
  <c r="J488" i="3"/>
  <c r="J498" i="3"/>
  <c r="J1164" i="3"/>
  <c r="J622" i="3"/>
  <c r="J645" i="3"/>
  <c r="J416" i="3"/>
  <c r="J998" i="3"/>
  <c r="J1002" i="3"/>
  <c r="J1159" i="3"/>
  <c r="J28" i="3"/>
  <c r="J247" i="3"/>
  <c r="J886" i="3"/>
  <c r="J403" i="3"/>
  <c r="J814" i="3"/>
  <c r="J404" i="3"/>
  <c r="J929" i="3"/>
  <c r="J350" i="3"/>
  <c r="J987" i="3"/>
  <c r="G1125" i="3"/>
  <c r="G66" i="3"/>
  <c r="H604" i="3"/>
  <c r="H1184" i="3"/>
  <c r="H141" i="3"/>
  <c r="H461" i="3"/>
  <c r="I460" i="3"/>
  <c r="J71" i="3"/>
  <c r="J922" i="3"/>
  <c r="J599" i="3"/>
  <c r="J224" i="3"/>
  <c r="J58" i="3"/>
  <c r="J861" i="3"/>
  <c r="J1022" i="3"/>
  <c r="J390" i="3"/>
  <c r="J770" i="3"/>
  <c r="J1188" i="3"/>
  <c r="J5" i="3"/>
  <c r="J160" i="3"/>
  <c r="J94" i="3"/>
  <c r="J386" i="3"/>
  <c r="J440" i="3"/>
  <c r="J136" i="3"/>
  <c r="J313" i="3"/>
  <c r="J64" i="3"/>
  <c r="J330" i="3"/>
  <c r="J201" i="3"/>
  <c r="J450" i="3"/>
  <c r="J392" i="3"/>
  <c r="J657" i="3"/>
  <c r="J352" i="3"/>
  <c r="J729" i="3"/>
  <c r="J1195" i="3"/>
  <c r="J197" i="3"/>
  <c r="J1006" i="3"/>
  <c r="J1034" i="3"/>
  <c r="J497" i="3"/>
  <c r="J785" i="3"/>
  <c r="J1208" i="3"/>
  <c r="J518" i="3"/>
  <c r="J555" i="3"/>
  <c r="J651" i="3"/>
  <c r="J137" i="3"/>
  <c r="J786" i="3"/>
  <c r="J1161" i="3"/>
  <c r="J967" i="3"/>
  <c r="J872" i="3"/>
  <c r="J1206" i="3"/>
  <c r="J357" i="3"/>
  <c r="J40" i="3"/>
  <c r="J549" i="3"/>
  <c r="J742" i="3"/>
  <c r="J1008" i="3"/>
  <c r="J486" i="3"/>
  <c r="J210" i="3"/>
  <c r="J1027" i="3"/>
  <c r="J338" i="3"/>
  <c r="J827" i="3"/>
  <c r="J880" i="3"/>
  <c r="J1056" i="3"/>
  <c r="J1230" i="3"/>
  <c r="J541" i="3"/>
  <c r="J307" i="3"/>
  <c r="J1073" i="3"/>
  <c r="J560" i="3"/>
  <c r="J1081" i="3"/>
  <c r="G960" i="3"/>
  <c r="G1103" i="3"/>
  <c r="H1077" i="3"/>
  <c r="H1040" i="3"/>
  <c r="H654" i="3"/>
  <c r="H1203" i="3"/>
  <c r="I376" i="3"/>
  <c r="I1054" i="3"/>
  <c r="I1023" i="3"/>
  <c r="I1110" i="3"/>
  <c r="I351" i="3"/>
  <c r="I559" i="3"/>
  <c r="J919" i="3"/>
  <c r="J817" i="3"/>
  <c r="J960" i="3"/>
  <c r="J187" i="3"/>
  <c r="J481" i="3"/>
  <c r="J198" i="3"/>
  <c r="J10" i="3"/>
  <c r="J388" i="3"/>
  <c r="J847" i="3"/>
  <c r="J949" i="3"/>
  <c r="J613" i="3"/>
  <c r="J700" i="3"/>
  <c r="J1141" i="3"/>
  <c r="J191" i="3"/>
  <c r="J876" i="3"/>
  <c r="J925" i="3"/>
  <c r="J44" i="3"/>
  <c r="J564" i="3"/>
  <c r="J813" i="3"/>
  <c r="J1107" i="3"/>
  <c r="J87" i="3"/>
  <c r="J9" i="3"/>
  <c r="J639" i="3"/>
  <c r="J39" i="3"/>
  <c r="J1227" i="3"/>
  <c r="J421" i="3"/>
  <c r="J1189" i="3"/>
  <c r="J527" i="3"/>
  <c r="J1218" i="3"/>
  <c r="J538" i="3"/>
  <c r="J935" i="3"/>
  <c r="J724" i="3"/>
  <c r="J715" i="3"/>
  <c r="J477" i="3"/>
  <c r="J553" i="3"/>
  <c r="J751" i="3"/>
  <c r="J525" i="3"/>
  <c r="J148" i="3"/>
  <c r="J171" i="3"/>
  <c r="J230" i="3"/>
  <c r="J324" i="3"/>
  <c r="J1037" i="3"/>
  <c r="J926" i="3"/>
  <c r="J1102" i="3"/>
  <c r="J797" i="3"/>
  <c r="J341" i="3"/>
  <c r="J1048" i="3"/>
  <c r="J487" i="3"/>
  <c r="J471" i="3"/>
  <c r="J930" i="3"/>
  <c r="J315" i="3"/>
  <c r="J1191" i="3"/>
  <c r="J709" i="3"/>
  <c r="J19" i="3"/>
  <c r="J114" i="3"/>
  <c r="J740" i="3"/>
  <c r="J301" i="3"/>
  <c r="J625" i="3"/>
  <c r="J673" i="3"/>
  <c r="J736" i="3"/>
  <c r="J459" i="3"/>
  <c r="J179" i="3"/>
  <c r="G205" i="3"/>
  <c r="G793" i="3"/>
  <c r="G1133" i="3"/>
  <c r="H85" i="3"/>
  <c r="H960" i="3"/>
  <c r="H66" i="3"/>
  <c r="H340" i="3"/>
  <c r="I1178" i="3"/>
  <c r="I1040" i="3"/>
  <c r="I825" i="3"/>
  <c r="I734" i="3"/>
  <c r="I636" i="3"/>
  <c r="I446" i="3"/>
  <c r="J958" i="3"/>
  <c r="J595" i="3"/>
  <c r="J1210" i="3"/>
  <c r="J515" i="3"/>
  <c r="J893" i="3"/>
  <c r="J86" i="3"/>
  <c r="J730" i="3"/>
  <c r="J457" i="3"/>
  <c r="J494" i="3"/>
  <c r="J303" i="3"/>
  <c r="J472" i="3"/>
  <c r="J1100" i="3"/>
  <c r="J43" i="3"/>
  <c r="J781" i="3"/>
  <c r="J1183" i="3"/>
  <c r="J1132" i="3"/>
  <c r="J6" i="3"/>
  <c r="J1049" i="3"/>
  <c r="J642" i="3"/>
  <c r="J543" i="3"/>
  <c r="J1153" i="3"/>
  <c r="J587" i="3"/>
  <c r="J716" i="3"/>
  <c r="J317" i="3"/>
  <c r="J791" i="3"/>
  <c r="J835" i="3"/>
  <c r="J1146" i="3"/>
  <c r="J1098" i="3"/>
  <c r="J907" i="3"/>
  <c r="J783" i="3"/>
  <c r="J4" i="3"/>
  <c r="J35" i="3"/>
  <c r="J1007" i="3"/>
  <c r="J41" i="3"/>
  <c r="J900" i="3"/>
  <c r="J1036" i="3"/>
  <c r="J199" i="3"/>
  <c r="J59" i="3"/>
  <c r="J251" i="3"/>
  <c r="J1154" i="3"/>
  <c r="J38" i="3"/>
  <c r="J139" i="3"/>
  <c r="J262" i="3"/>
  <c r="J1163" i="3"/>
  <c r="J1058" i="3"/>
  <c r="J947" i="3"/>
  <c r="J80" i="3"/>
  <c r="J822" i="3"/>
  <c r="J938" i="3"/>
  <c r="J358" i="3"/>
  <c r="J666" i="3"/>
  <c r="J1063" i="3"/>
  <c r="J77" i="3"/>
  <c r="J347" i="3"/>
  <c r="J250" i="3"/>
  <c r="J1165" i="3"/>
  <c r="J738" i="3"/>
  <c r="J183" i="3"/>
  <c r="J649" i="3"/>
  <c r="G574" i="3"/>
  <c r="G978" i="3"/>
  <c r="G1015" i="3"/>
  <c r="H1178" i="3"/>
  <c r="H793" i="3"/>
  <c r="H1133" i="3"/>
  <c r="H559" i="3"/>
  <c r="I1032" i="3"/>
  <c r="I346" i="3"/>
  <c r="I1057" i="3"/>
  <c r="I66" i="3"/>
  <c r="I961" i="3"/>
  <c r="I399" i="3"/>
  <c r="J550" i="3"/>
  <c r="J78" i="3"/>
  <c r="J793" i="3"/>
  <c r="J1057" i="3"/>
  <c r="J586" i="3"/>
  <c r="J1133" i="3"/>
  <c r="J984" i="3"/>
  <c r="J446" i="3"/>
  <c r="J203" i="3"/>
  <c r="J534" i="3"/>
  <c r="J69" i="3"/>
  <c r="J755" i="3"/>
  <c r="J943" i="3"/>
  <c r="J1088" i="3"/>
  <c r="J423" i="3"/>
  <c r="J397" i="3"/>
  <c r="J447" i="3"/>
  <c r="J1012" i="3"/>
  <c r="J884" i="3"/>
  <c r="J509" i="3"/>
  <c r="J327" i="3"/>
  <c r="J138" i="3"/>
  <c r="J196" i="3"/>
  <c r="J896" i="3"/>
  <c r="J1162" i="3"/>
  <c r="J899" i="3"/>
  <c r="J128" i="3"/>
  <c r="J954" i="3"/>
  <c r="J551" i="3"/>
  <c r="J1050" i="3"/>
  <c r="J617" i="3"/>
  <c r="J1185" i="3"/>
  <c r="J597" i="3"/>
  <c r="J1026" i="3"/>
  <c r="J902" i="3"/>
  <c r="J937" i="3"/>
  <c r="J533" i="3"/>
  <c r="J325" i="3"/>
  <c r="J119" i="3"/>
  <c r="J917" i="3"/>
  <c r="J732" i="3"/>
  <c r="J699" i="3"/>
  <c r="J685" i="3"/>
  <c r="J976" i="3"/>
  <c r="J134" i="3"/>
  <c r="J118" i="3"/>
  <c r="J910" i="3"/>
  <c r="J991" i="3"/>
  <c r="J322" i="3"/>
  <c r="J368" i="3"/>
  <c r="J519" i="3"/>
  <c r="J194" i="3"/>
  <c r="J26" i="3"/>
  <c r="J905" i="3"/>
  <c r="J353" i="3"/>
  <c r="J467" i="3"/>
  <c r="J852" i="3"/>
  <c r="J97" i="3"/>
  <c r="J1140" i="3"/>
  <c r="J48" i="3"/>
  <c r="J1035" i="3"/>
  <c r="J782" i="3"/>
  <c r="J661" i="3"/>
  <c r="J51" i="3"/>
  <c r="J332" i="3"/>
  <c r="J1137" i="3"/>
  <c r="J398" i="3"/>
  <c r="G573" i="3"/>
  <c r="G378" i="3"/>
  <c r="G811" i="3"/>
  <c r="H577" i="3"/>
  <c r="H915" i="3"/>
  <c r="H592" i="3"/>
  <c r="H1135" i="3"/>
  <c r="I573" i="3"/>
  <c r="I793" i="3"/>
  <c r="I545" i="3"/>
  <c r="J1086" i="3"/>
  <c r="J504" i="3"/>
  <c r="J744" i="3"/>
  <c r="J68" i="3"/>
  <c r="J864" i="3"/>
  <c r="J1104" i="3"/>
  <c r="J1014" i="3"/>
  <c r="J372" i="3"/>
  <c r="J1101" i="3"/>
  <c r="J164" i="3"/>
  <c r="J208" i="3"/>
  <c r="J536" i="3"/>
  <c r="J594" i="3"/>
  <c r="J675" i="3"/>
  <c r="J677" i="3"/>
  <c r="J529" i="3"/>
  <c r="J1143" i="3"/>
  <c r="J879" i="3"/>
  <c r="J108" i="3"/>
  <c r="J310" i="3"/>
  <c r="J687" i="3"/>
  <c r="J253" i="3"/>
  <c r="J832" i="3"/>
  <c r="J1138" i="3"/>
  <c r="J395" i="3"/>
  <c r="J516" i="3"/>
  <c r="J1229" i="3"/>
  <c r="J255" i="3"/>
  <c r="J601" i="3"/>
  <c r="J254" i="3"/>
  <c r="J616" i="3"/>
  <c r="J53" i="3"/>
  <c r="J931" i="3"/>
  <c r="J1070" i="3"/>
  <c r="J354" i="3"/>
  <c r="J901" i="3"/>
  <c r="J591" i="3"/>
  <c r="J714" i="3"/>
  <c r="J650" i="3"/>
  <c r="J23" i="3"/>
  <c r="J173" i="3"/>
  <c r="J563" i="3"/>
  <c r="J438" i="3"/>
  <c r="J344" i="3"/>
  <c r="J90" i="3"/>
  <c r="J818" i="3"/>
  <c r="J226" i="3"/>
  <c r="J878" i="3"/>
  <c r="J304" i="3"/>
  <c r="J1067" i="3"/>
  <c r="J49" i="3"/>
  <c r="J966" i="3"/>
  <c r="J772" i="3"/>
  <c r="J626" i="3"/>
  <c r="J238" i="3"/>
  <c r="J1148" i="3"/>
  <c r="J1047" i="3"/>
  <c r="J892" i="3"/>
  <c r="J302" i="3"/>
  <c r="J248" i="3"/>
  <c r="G1184" i="3"/>
  <c r="G1057" i="3"/>
  <c r="G953" i="3"/>
  <c r="H574" i="3"/>
  <c r="H378" i="3"/>
  <c r="H1015" i="3"/>
  <c r="H405" i="3"/>
  <c r="I638" i="3"/>
  <c r="I915" i="3"/>
  <c r="I267" i="3"/>
  <c r="I1015" i="3"/>
  <c r="I953" i="3"/>
  <c r="J1077" i="3"/>
  <c r="J473" i="3"/>
  <c r="J1038" i="3"/>
  <c r="J258" i="3"/>
  <c r="J621" i="3"/>
  <c r="J540" i="3"/>
  <c r="J1015" i="3"/>
  <c r="J294" i="3"/>
  <c r="J399" i="3"/>
  <c r="J88" i="3"/>
  <c r="J611" i="3"/>
  <c r="J1094" i="3"/>
  <c r="J655" i="3"/>
  <c r="J1158" i="3"/>
  <c r="J1182" i="3"/>
  <c r="J480" i="3"/>
  <c r="J981" i="3"/>
  <c r="J523" i="3"/>
  <c r="J762" i="3"/>
  <c r="J580" i="3"/>
  <c r="J628" i="3"/>
  <c r="J841" i="3"/>
  <c r="J1139" i="3"/>
  <c r="J132" i="3"/>
  <c r="J726" i="3"/>
  <c r="J146" i="3"/>
  <c r="J159" i="3"/>
  <c r="J455" i="3"/>
  <c r="J163" i="3"/>
  <c r="J807" i="3"/>
  <c r="J63" i="3"/>
  <c r="J1151" i="3"/>
  <c r="J107" i="3"/>
  <c r="J362" i="3"/>
  <c r="J370" i="3"/>
  <c r="J105" i="3"/>
  <c r="J537" i="3"/>
  <c r="J821" i="3"/>
  <c r="J15" i="3"/>
  <c r="J425" i="3"/>
  <c r="J188" i="3"/>
  <c r="J665" i="3"/>
  <c r="J1003" i="3"/>
  <c r="J36" i="3"/>
  <c r="J418" i="3"/>
  <c r="J96" i="3"/>
  <c r="J513" i="3"/>
  <c r="J155" i="3"/>
  <c r="J789" i="3"/>
  <c r="J842" i="3"/>
  <c r="J172" i="3"/>
  <c r="J854" i="3"/>
  <c r="J743" i="3"/>
  <c r="J996" i="3"/>
  <c r="J235" i="3"/>
  <c r="J572" i="3"/>
  <c r="J1113" i="3"/>
  <c r="J1033" i="3"/>
  <c r="J609" i="3"/>
  <c r="J231" i="3"/>
  <c r="J683" i="3"/>
  <c r="J293" i="3"/>
  <c r="J964" i="3"/>
  <c r="J33" i="3"/>
  <c r="J1041" i="3"/>
  <c r="J703" i="3"/>
  <c r="J610" i="3"/>
  <c r="J391" i="3"/>
  <c r="J804" i="3"/>
  <c r="J1019" i="3"/>
  <c r="J282" i="3"/>
  <c r="J286" i="3"/>
  <c r="G817" i="3"/>
  <c r="G141" i="3"/>
  <c r="G340" i="3"/>
  <c r="H573" i="3"/>
  <c r="H545" i="3"/>
  <c r="H98" i="3"/>
  <c r="I1077" i="3"/>
  <c r="I1184" i="3"/>
  <c r="I378" i="3"/>
  <c r="I168" i="3"/>
  <c r="I1224" i="3"/>
  <c r="I461" i="3"/>
  <c r="J965" i="3"/>
  <c r="J1032" i="3"/>
  <c r="J614" i="3"/>
  <c r="J378" i="3"/>
  <c r="J776" i="3"/>
  <c r="J1110" i="3"/>
  <c r="J1224" i="3"/>
  <c r="J340" i="3"/>
  <c r="J1135" i="3"/>
  <c r="J267" i="3"/>
  <c r="J405" i="3"/>
  <c r="J205" i="3"/>
  <c r="J654" i="3"/>
  <c r="I1038" i="3"/>
  <c r="H189" i="3"/>
  <c r="I763" i="3"/>
  <c r="J376" i="3"/>
  <c r="J748" i="3"/>
  <c r="J314" i="3"/>
  <c r="J95" i="3"/>
  <c r="I189" i="3"/>
  <c r="I586" i="3"/>
  <c r="J574" i="3"/>
  <c r="J1023" i="3"/>
  <c r="J66" i="3"/>
  <c r="J1076" i="3"/>
  <c r="J158" i="3"/>
  <c r="I592" i="3"/>
  <c r="J573" i="3"/>
  <c r="J825" i="3"/>
  <c r="J1103" i="3"/>
  <c r="J559" i="3"/>
  <c r="J219" i="3"/>
  <c r="I811" i="3"/>
  <c r="J1149" i="3"/>
  <c r="J592" i="3"/>
  <c r="I984" i="3"/>
  <c r="J8" i="3"/>
  <c r="J415" i="3"/>
  <c r="J811" i="3"/>
  <c r="J346" i="3"/>
  <c r="J961" i="3"/>
  <c r="J460" i="3"/>
  <c r="J953" i="3"/>
  <c r="I506" i="3"/>
  <c r="J120" i="3"/>
  <c r="J168" i="3"/>
  <c r="J636" i="3"/>
  <c r="J141" i="3"/>
  <c r="J915" i="3"/>
  <c r="G243" i="3"/>
  <c r="H904" i="3"/>
  <c r="G1150" i="3"/>
  <c r="G1076" i="3"/>
  <c r="G489" i="3"/>
  <c r="I508" i="3"/>
  <c r="H78" i="3"/>
  <c r="I621" i="3"/>
  <c r="J1054" i="3"/>
  <c r="I85" i="3"/>
  <c r="H1134" i="3"/>
  <c r="H343" i="3"/>
  <c r="G1040" i="3"/>
  <c r="H84" i="3"/>
  <c r="I1196" i="3"/>
  <c r="I27" i="3"/>
  <c r="J1029" i="3"/>
  <c r="I1134" i="3"/>
  <c r="H211" i="3"/>
  <c r="J1030" i="3"/>
  <c r="H1030" i="3"/>
  <c r="J833" i="3"/>
  <c r="J600" i="3"/>
  <c r="G621" i="3"/>
  <c r="J243" i="3"/>
  <c r="J419" i="3"/>
  <c r="G211" i="3"/>
  <c r="I1076" i="3"/>
  <c r="J521" i="3"/>
  <c r="J321" i="3"/>
  <c r="I615" i="3"/>
  <c r="J871" i="3"/>
  <c r="H363" i="3"/>
  <c r="H382" i="3"/>
  <c r="H506" i="3"/>
  <c r="H212" i="3"/>
  <c r="H95" i="3"/>
  <c r="G604" i="3"/>
  <c r="G27" i="3"/>
  <c r="I620" i="3"/>
  <c r="H120" i="3"/>
  <c r="I1126" i="3"/>
  <c r="H873" i="3"/>
  <c r="H1039" i="3"/>
  <c r="I924" i="3"/>
  <c r="G753" i="3"/>
  <c r="G219" i="3"/>
  <c r="I429" i="3"/>
  <c r="H600" i="3"/>
  <c r="I806" i="3"/>
  <c r="I1198" i="3"/>
  <c r="H399" i="3"/>
  <c r="H1016" i="3"/>
  <c r="H1038" i="3"/>
  <c r="J1126" i="3"/>
  <c r="G593" i="3"/>
  <c r="J956" i="3"/>
  <c r="G95" i="3"/>
  <c r="G1115" i="3"/>
  <c r="G460" i="3"/>
  <c r="I739" i="3"/>
  <c r="I593" i="3"/>
  <c r="I190" i="3"/>
  <c r="I753" i="3"/>
  <c r="H763" i="3"/>
  <c r="J875" i="3"/>
  <c r="G1023" i="3"/>
  <c r="I648" i="3"/>
  <c r="H875" i="3"/>
  <c r="G874" i="3"/>
  <c r="I875" i="3"/>
  <c r="J737" i="3"/>
  <c r="J941" i="3"/>
  <c r="G1203" i="3"/>
  <c r="G8" i="3"/>
  <c r="G88" i="3"/>
  <c r="H460" i="3"/>
  <c r="G825" i="3"/>
  <c r="H446" i="3"/>
  <c r="G831" i="3"/>
  <c r="H834" i="3"/>
  <c r="G405" i="3"/>
  <c r="J1184" i="3"/>
  <c r="G1186" i="3"/>
  <c r="J474" i="3"/>
  <c r="G98" i="3"/>
  <c r="I1029" i="3"/>
  <c r="H1076" i="3"/>
  <c r="H8" i="3"/>
  <c r="I405" i="3"/>
  <c r="G776" i="3"/>
  <c r="I833" i="3"/>
  <c r="I1203" i="3"/>
  <c r="G544" i="3"/>
  <c r="H521" i="3"/>
  <c r="J752" i="3"/>
  <c r="G1039" i="3"/>
  <c r="I1030" i="3"/>
  <c r="I512" i="3"/>
  <c r="I8" i="3"/>
  <c r="J174" i="3"/>
  <c r="H868" i="3"/>
  <c r="G363" i="3"/>
  <c r="I1112" i="3"/>
  <c r="G506" i="3"/>
  <c r="H648" i="3"/>
  <c r="I95" i="3"/>
  <c r="I604" i="3"/>
  <c r="G682" i="3"/>
  <c r="H620" i="3"/>
  <c r="J662" i="3"/>
  <c r="G120" i="3"/>
  <c r="I299" i="3"/>
  <c r="J1039" i="3"/>
  <c r="H219" i="3"/>
  <c r="G1038" i="3"/>
  <c r="G721" i="3"/>
  <c r="G961" i="3"/>
  <c r="G1004" i="3"/>
  <c r="I329" i="3"/>
  <c r="I717" i="3"/>
  <c r="G189" i="3"/>
  <c r="J382" i="3"/>
  <c r="H638" i="3"/>
  <c r="H593" i="3"/>
  <c r="H158" i="3"/>
  <c r="I258" i="3"/>
  <c r="I340" i="3"/>
  <c r="I426" i="3"/>
  <c r="H544" i="3"/>
  <c r="G559" i="3"/>
  <c r="H473" i="3"/>
  <c r="J430" i="3"/>
  <c r="J631" i="3"/>
  <c r="J682" i="3"/>
  <c r="G295" i="3"/>
  <c r="G577" i="3"/>
  <c r="J717" i="3"/>
  <c r="I1089" i="3"/>
  <c r="I647" i="3"/>
  <c r="H295" i="3"/>
  <c r="I474" i="3"/>
  <c r="G1136" i="3"/>
  <c r="I831" i="3"/>
  <c r="I295" i="3"/>
  <c r="I969" i="3"/>
  <c r="I205" i="3"/>
  <c r="H956" i="3"/>
  <c r="H426" i="3"/>
  <c r="I174" i="3"/>
  <c r="G868" i="3"/>
  <c r="J894" i="3"/>
  <c r="G1112" i="3"/>
  <c r="H415" i="3"/>
  <c r="H734" i="3"/>
  <c r="J604" i="3"/>
  <c r="G158" i="3"/>
  <c r="G620" i="3"/>
  <c r="I120" i="3"/>
  <c r="H299" i="3"/>
  <c r="I135" i="3"/>
  <c r="J506" i="3"/>
  <c r="J753" i="3"/>
  <c r="H748" i="3"/>
  <c r="I855" i="3"/>
  <c r="H806" i="3"/>
  <c r="G763" i="3"/>
  <c r="G419" i="3"/>
  <c r="I752" i="3"/>
  <c r="G686" i="3"/>
  <c r="I1150" i="3"/>
  <c r="H508" i="3"/>
  <c r="I941" i="3"/>
  <c r="G1177" i="3"/>
  <c r="G464" i="3"/>
  <c r="G924" i="3"/>
  <c r="I874" i="3"/>
  <c r="G819" i="3"/>
  <c r="H1224" i="3"/>
  <c r="I577" i="3"/>
  <c r="G461" i="3"/>
  <c r="G1094" i="3"/>
  <c r="H1125" i="3"/>
  <c r="H953" i="3"/>
  <c r="G984" i="3"/>
  <c r="G897" i="3"/>
  <c r="I633" i="3"/>
  <c r="I919" i="3"/>
  <c r="I1016" i="3"/>
  <c r="I600" i="3"/>
  <c r="J429" i="3"/>
  <c r="G474" i="3"/>
  <c r="J647" i="3"/>
  <c r="J461" i="3"/>
  <c r="I544" i="3"/>
  <c r="I84" i="3"/>
  <c r="G482" i="3"/>
  <c r="I1136" i="3"/>
  <c r="I834" i="3"/>
  <c r="J831" i="3"/>
  <c r="I1125" i="3"/>
  <c r="H1126" i="3"/>
  <c r="H1094" i="3"/>
  <c r="J874" i="3"/>
  <c r="H897" i="3"/>
  <c r="H174" i="3"/>
  <c r="I868" i="3"/>
  <c r="H894" i="3"/>
  <c r="G258" i="3"/>
  <c r="H1112" i="3"/>
  <c r="I415" i="3"/>
  <c r="G734" i="3"/>
  <c r="I158" i="3"/>
  <c r="G343" i="3"/>
  <c r="J545" i="3"/>
  <c r="H1032" i="3"/>
  <c r="G135" i="3"/>
  <c r="J512" i="3"/>
  <c r="J27" i="3"/>
  <c r="H753" i="3"/>
  <c r="I748" i="3"/>
  <c r="H855" i="3"/>
  <c r="G85" i="3"/>
  <c r="G84" i="3"/>
  <c r="H419" i="3"/>
  <c r="I1186" i="3"/>
  <c r="H752" i="3"/>
  <c r="I1004" i="3"/>
  <c r="I243" i="3"/>
  <c r="G508" i="3"/>
  <c r="I904" i="3"/>
  <c r="G568" i="3"/>
  <c r="G833" i="3"/>
  <c r="G969" i="3"/>
  <c r="G212" i="3"/>
  <c r="G521" i="3"/>
  <c r="J1112" i="3"/>
  <c r="I419" i="3"/>
  <c r="J734" i="3"/>
  <c r="J351" i="3"/>
  <c r="H1149" i="3"/>
  <c r="I1133" i="3"/>
  <c r="I1179" i="3"/>
  <c r="I583" i="3"/>
  <c r="H961" i="3"/>
  <c r="H647" i="3"/>
  <c r="J211" i="3"/>
  <c r="I1039" i="3"/>
  <c r="G1198" i="3"/>
  <c r="J426" i="3"/>
  <c r="J969" i="3"/>
  <c r="J84" i="3"/>
  <c r="I1149" i="3"/>
  <c r="I211" i="3"/>
  <c r="H474" i="3"/>
  <c r="H267" i="3"/>
  <c r="H831" i="3"/>
  <c r="J1089" i="3"/>
  <c r="I550" i="3"/>
  <c r="J482" i="3"/>
  <c r="H1179" i="3"/>
  <c r="H924" i="3"/>
  <c r="G550" i="3"/>
  <c r="G174" i="3"/>
  <c r="H705" i="3"/>
  <c r="G717" i="3"/>
  <c r="J279" i="3"/>
  <c r="G346" i="3"/>
  <c r="G429" i="3"/>
  <c r="G654" i="3"/>
  <c r="G351" i="3"/>
  <c r="I343" i="3"/>
  <c r="G545" i="3"/>
  <c r="G1032" i="3"/>
  <c r="I321" i="3"/>
  <c r="H717" i="3"/>
  <c r="I682" i="3"/>
  <c r="H1103" i="3"/>
  <c r="G748" i="3"/>
  <c r="G855" i="3"/>
  <c r="I294" i="3"/>
  <c r="I631" i="3"/>
  <c r="I611" i="3"/>
  <c r="H1196" i="3"/>
  <c r="I88" i="3"/>
  <c r="I737" i="3"/>
  <c r="G737" i="3"/>
  <c r="H941" i="3"/>
  <c r="G1224" i="3"/>
  <c r="G57" i="3"/>
  <c r="H512" i="3"/>
  <c r="J615" i="3"/>
  <c r="H88" i="3"/>
  <c r="I1103" i="3"/>
  <c r="G294" i="3"/>
  <c r="H636" i="3"/>
  <c r="I776" i="3"/>
  <c r="G1196" i="3"/>
  <c r="H1150" i="3"/>
  <c r="H737" i="3"/>
  <c r="G78" i="3"/>
  <c r="J1004" i="3"/>
  <c r="G1126" i="3"/>
  <c r="G512" i="3"/>
  <c r="I686" i="3"/>
  <c r="I540" i="3"/>
  <c r="G752" i="3"/>
  <c r="H776" i="3"/>
  <c r="G592" i="3"/>
  <c r="H550" i="3"/>
  <c r="H611" i="3"/>
  <c r="I873" i="3"/>
  <c r="I1190" i="3"/>
  <c r="H1110" i="3"/>
  <c r="J855" i="3"/>
  <c r="I482" i="3"/>
  <c r="G648" i="3"/>
  <c r="I574" i="3"/>
  <c r="J212" i="3"/>
  <c r="H819" i="3"/>
  <c r="J135" i="3"/>
  <c r="H1186" i="3"/>
  <c r="H482" i="3"/>
  <c r="G662" i="3"/>
  <c r="H489" i="3"/>
  <c r="H984" i="3"/>
  <c r="J1134" i="3"/>
  <c r="H1029" i="3"/>
  <c r="J638" i="3"/>
  <c r="H430" i="3"/>
  <c r="J1179" i="3"/>
  <c r="G583" i="3"/>
  <c r="I871" i="3"/>
  <c r="I705" i="3"/>
  <c r="H279" i="3"/>
  <c r="H346" i="3"/>
  <c r="H429" i="3"/>
  <c r="I654" i="3"/>
  <c r="H351" i="3"/>
  <c r="J343" i="3"/>
  <c r="H978" i="3"/>
  <c r="G376" i="3"/>
  <c r="G321" i="3"/>
  <c r="G633" i="3"/>
  <c r="G919" i="3"/>
  <c r="I614" i="3"/>
  <c r="G631" i="3"/>
  <c r="I430" i="3"/>
  <c r="H540" i="3"/>
  <c r="J329" i="3"/>
  <c r="J868" i="3"/>
  <c r="G611" i="3"/>
  <c r="G956" i="3"/>
  <c r="H1004" i="3"/>
  <c r="J299" i="3"/>
  <c r="I662" i="3"/>
  <c r="G267" i="3"/>
  <c r="I1117" i="3"/>
  <c r="H1057" i="3"/>
  <c r="I314" i="3"/>
  <c r="H1136" i="3"/>
  <c r="H1023" i="3"/>
  <c r="J295" i="3"/>
  <c r="G1030" i="3"/>
  <c r="I219" i="3"/>
  <c r="H1089" i="3"/>
  <c r="H833" i="3"/>
  <c r="I1135" i="3"/>
  <c r="G1077" i="3"/>
  <c r="G894" i="3"/>
  <c r="J1117" i="3"/>
  <c r="J544" i="3"/>
  <c r="H825" i="3"/>
  <c r="I819" i="3"/>
  <c r="J897" i="3"/>
  <c r="G426" i="3"/>
  <c r="G1089" i="3"/>
  <c r="J834" i="3"/>
  <c r="H258" i="3"/>
  <c r="J577" i="3"/>
  <c r="G279" i="3"/>
  <c r="J1186" i="3"/>
  <c r="H615" i="3"/>
  <c r="G871" i="3"/>
  <c r="J705" i="3"/>
  <c r="I382" i="3"/>
  <c r="H1054" i="3"/>
  <c r="J648" i="3"/>
  <c r="J363" i="3"/>
  <c r="G1178" i="3"/>
  <c r="G314" i="3"/>
  <c r="I978" i="3"/>
  <c r="H376" i="3"/>
  <c r="I363" i="3"/>
  <c r="H633" i="3"/>
  <c r="H168" i="3"/>
  <c r="H919" i="3"/>
  <c r="G614" i="3"/>
  <c r="H294" i="3"/>
  <c r="H631" i="3"/>
  <c r="G636" i="3"/>
  <c r="H965" i="3"/>
  <c r="G430" i="3"/>
  <c r="I897" i="3"/>
  <c r="G540" i="3"/>
  <c r="G1190" i="3"/>
  <c r="J593" i="3"/>
  <c r="H243" i="3"/>
  <c r="J1150" i="3"/>
  <c r="G941" i="3"/>
  <c r="G586" i="3"/>
  <c r="G638" i="3"/>
  <c r="H686" i="3"/>
  <c r="J739" i="3"/>
  <c r="G299" i="3"/>
  <c r="G739" i="3"/>
  <c r="J980" i="3"/>
  <c r="G806" i="3"/>
  <c r="I473" i="3"/>
  <c r="G875" i="3"/>
  <c r="J508" i="3"/>
  <c r="G329" i="3"/>
  <c r="G1117" i="3"/>
  <c r="H874" i="3"/>
  <c r="H739" i="3"/>
  <c r="I956" i="3"/>
  <c r="I279" i="3"/>
  <c r="J806" i="3"/>
  <c r="I894" i="3"/>
  <c r="I960" i="3"/>
  <c r="H586" i="3"/>
  <c r="H205" i="3"/>
  <c r="H817" i="3"/>
  <c r="H135" i="3"/>
  <c r="H321" i="3"/>
  <c r="G915" i="3"/>
  <c r="G1029" i="3"/>
  <c r="H614" i="3"/>
  <c r="G980" i="3"/>
  <c r="H1117" i="3"/>
  <c r="J1203" i="3"/>
  <c r="J583" i="3"/>
  <c r="J1198" i="3"/>
  <c r="H583" i="3"/>
  <c r="J1016" i="3"/>
  <c r="J1190" i="3"/>
  <c r="G873" i="3"/>
  <c r="G1134" i="3"/>
  <c r="J1196" i="3"/>
  <c r="G647" i="3"/>
  <c r="J1136" i="3"/>
  <c r="G834" i="3"/>
  <c r="J489" i="3"/>
  <c r="G615" i="3"/>
  <c r="H871" i="3"/>
  <c r="G705" i="3"/>
  <c r="G382" i="3"/>
  <c r="G1054" i="3"/>
  <c r="I521" i="3"/>
  <c r="H682" i="3"/>
  <c r="J1178" i="3"/>
  <c r="H27" i="3"/>
  <c r="H314" i="3"/>
  <c r="J978" i="3"/>
  <c r="H980" i="3"/>
  <c r="I212" i="3"/>
  <c r="J633" i="3"/>
  <c r="G168" i="3"/>
  <c r="I980" i="3"/>
  <c r="G600" i="3"/>
  <c r="G965" i="3"/>
  <c r="J1125" i="3"/>
  <c r="I78" i="3"/>
  <c r="G1016" i="3"/>
  <c r="H1190" i="3"/>
  <c r="J819" i="3"/>
  <c r="H662" i="3"/>
  <c r="J686" i="3"/>
  <c r="G446" i="3"/>
  <c r="G415" i="3"/>
  <c r="G473" i="3"/>
  <c r="J189" i="3"/>
  <c r="J904" i="3"/>
  <c r="G904" i="3"/>
  <c r="J190" i="3"/>
  <c r="J873" i="3"/>
  <c r="G1179" i="3"/>
  <c r="G399" i="3"/>
  <c r="J924" i="3"/>
  <c r="H329" i="3"/>
  <c r="H190" i="3"/>
  <c r="H969" i="3"/>
  <c r="J464" i="3"/>
  <c r="G364" i="3"/>
  <c r="J290" i="3"/>
  <c r="H920" i="3"/>
  <c r="J104" i="3"/>
  <c r="J1127" i="3"/>
  <c r="J678" i="3"/>
  <c r="J116" i="3"/>
  <c r="I568" i="3"/>
  <c r="I111" i="3"/>
  <c r="G291" i="3"/>
  <c r="J741" i="3"/>
  <c r="H1091" i="3"/>
  <c r="G1170" i="3"/>
  <c r="G74" i="3"/>
  <c r="I1115" i="3"/>
  <c r="G634" i="3"/>
  <c r="J877" i="3"/>
  <c r="I17" i="3"/>
  <c r="G384" i="3"/>
  <c r="I877" i="3"/>
  <c r="G979" i="3"/>
  <c r="J723" i="3"/>
  <c r="G456" i="3"/>
  <c r="G290" i="3"/>
  <c r="I920" i="3"/>
  <c r="G104" i="3"/>
  <c r="G1127" i="3"/>
  <c r="G678" i="3"/>
  <c r="G116" i="3"/>
  <c r="J568" i="3"/>
  <c r="H11" i="3"/>
  <c r="G766" i="3"/>
  <c r="I741" i="3"/>
  <c r="G1091" i="3"/>
  <c r="J1170" i="3"/>
  <c r="H74" i="3"/>
  <c r="J1120" i="3"/>
  <c r="H720" i="3"/>
  <c r="J1177" i="3"/>
  <c r="G144" i="3"/>
  <c r="G1147" i="3"/>
  <c r="J311" i="3"/>
  <c r="G190" i="3"/>
  <c r="H290" i="3"/>
  <c r="J920" i="3"/>
  <c r="H104" i="3"/>
  <c r="I1127" i="3"/>
  <c r="I678" i="3"/>
  <c r="I116" i="3"/>
  <c r="H57" i="3"/>
  <c r="G11" i="3"/>
  <c r="H766" i="3"/>
  <c r="H741" i="3"/>
  <c r="J1091" i="3"/>
  <c r="H1170" i="3"/>
  <c r="G746" i="3"/>
  <c r="H1120" i="3"/>
  <c r="G720" i="3"/>
  <c r="I1177" i="3"/>
  <c r="I144" i="3"/>
  <c r="G877" i="3"/>
  <c r="I1147" i="3"/>
  <c r="J217" i="3"/>
  <c r="H612" i="3"/>
  <c r="H977" i="3"/>
  <c r="H265" i="3"/>
  <c r="G34" i="3"/>
  <c r="J1155" i="3"/>
  <c r="J863" i="3"/>
  <c r="I364" i="3"/>
  <c r="I977" i="3"/>
  <c r="I1155" i="3"/>
  <c r="I612" i="3"/>
  <c r="H1155" i="3"/>
  <c r="G1169" i="3"/>
  <c r="I290" i="3"/>
  <c r="G387" i="3"/>
  <c r="H850" i="3"/>
  <c r="H1207" i="3"/>
  <c r="H862" i="3"/>
  <c r="G653" i="3"/>
  <c r="J57" i="3"/>
  <c r="J11" i="3"/>
  <c r="J766" i="3"/>
  <c r="G741" i="3"/>
  <c r="I1091" i="3"/>
  <c r="I1170" i="3"/>
  <c r="H746" i="3"/>
  <c r="I1120" i="3"/>
  <c r="J720" i="3"/>
  <c r="H790" i="3"/>
  <c r="H863" i="3"/>
  <c r="H921" i="3"/>
  <c r="H364" i="3"/>
  <c r="I217" i="3"/>
  <c r="J612" i="3"/>
  <c r="G977" i="3"/>
  <c r="G265" i="3"/>
  <c r="H34" i="3"/>
  <c r="G1155" i="3"/>
  <c r="G790" i="3"/>
  <c r="G612" i="3"/>
  <c r="I34" i="3"/>
  <c r="J364" i="3"/>
  <c r="I265" i="3"/>
  <c r="H747" i="3"/>
  <c r="H456" i="3"/>
  <c r="H387" i="3"/>
  <c r="I850" i="3"/>
  <c r="J1207" i="3"/>
  <c r="I862" i="3"/>
  <c r="H653" i="3"/>
  <c r="I57" i="3"/>
  <c r="I11" i="3"/>
  <c r="I766" i="3"/>
  <c r="H298" i="3"/>
  <c r="H646" i="3"/>
  <c r="H464" i="3"/>
  <c r="I746" i="3"/>
  <c r="G1120" i="3"/>
  <c r="I720" i="3"/>
  <c r="I921" i="3"/>
  <c r="G217" i="3"/>
  <c r="J265" i="3"/>
  <c r="J921" i="3"/>
  <c r="J977" i="3"/>
  <c r="J747" i="3"/>
  <c r="I456" i="3"/>
  <c r="J387" i="3"/>
  <c r="J850" i="3"/>
  <c r="I1207" i="3"/>
  <c r="J862" i="3"/>
  <c r="I653" i="3"/>
  <c r="H111" i="3"/>
  <c r="H291" i="3"/>
  <c r="H721" i="3"/>
  <c r="J298" i="3"/>
  <c r="J646" i="3"/>
  <c r="I464" i="3"/>
  <c r="J746" i="3"/>
  <c r="H634" i="3"/>
  <c r="H1169" i="3"/>
  <c r="J790" i="3"/>
  <c r="G863" i="3"/>
  <c r="H217" i="3"/>
  <c r="J34" i="3"/>
  <c r="G747" i="3"/>
  <c r="J456" i="3"/>
  <c r="I387" i="3"/>
  <c r="G850" i="3"/>
  <c r="G1207" i="3"/>
  <c r="G862" i="3"/>
  <c r="J653" i="3"/>
  <c r="G111" i="3"/>
  <c r="J291" i="3"/>
  <c r="J721" i="3"/>
  <c r="G298" i="3"/>
  <c r="G646" i="3"/>
  <c r="I74" i="3"/>
  <c r="H1115" i="3"/>
  <c r="J634" i="3"/>
  <c r="J1169" i="3"/>
  <c r="I790" i="3"/>
  <c r="I863" i="3"/>
  <c r="G921" i="3"/>
  <c r="J17" i="3"/>
  <c r="H21" i="3"/>
  <c r="H979" i="3"/>
  <c r="H384" i="3"/>
  <c r="H448" i="3"/>
  <c r="H311" i="3"/>
  <c r="G723" i="3"/>
  <c r="J144" i="3"/>
  <c r="J1147" i="3"/>
  <c r="J979" i="3"/>
  <c r="I311" i="3"/>
  <c r="H17" i="3"/>
  <c r="I384" i="3"/>
  <c r="I747" i="3"/>
  <c r="G920" i="3"/>
  <c r="I104" i="3"/>
  <c r="H1127" i="3"/>
  <c r="H678" i="3"/>
  <c r="H116" i="3"/>
  <c r="H568" i="3"/>
  <c r="J111" i="3"/>
  <c r="I291" i="3"/>
  <c r="I721" i="3"/>
  <c r="I298" i="3"/>
  <c r="I646" i="3"/>
  <c r="J74" i="3"/>
  <c r="J1115" i="3"/>
  <c r="I634" i="3"/>
  <c r="I1169" i="3"/>
  <c r="H144" i="3"/>
  <c r="H877" i="3"/>
  <c r="H1147" i="3"/>
  <c r="G17" i="3"/>
  <c r="J21" i="3"/>
  <c r="I979" i="3"/>
  <c r="J384" i="3"/>
  <c r="J448" i="3"/>
  <c r="G311" i="3"/>
  <c r="H723" i="3"/>
  <c r="H1177" i="3"/>
  <c r="I21" i="3"/>
  <c r="G448" i="3"/>
  <c r="I723" i="3"/>
  <c r="G21" i="3"/>
  <c r="I448" i="3"/>
  <c r="H959" i="3"/>
  <c r="G959" i="3"/>
  <c r="J959" i="3"/>
</calcChain>
</file>

<file path=xl/sharedStrings.xml><?xml version="1.0" encoding="utf-8"?>
<sst xmlns="http://schemas.openxmlformats.org/spreadsheetml/2006/main" count="572" uniqueCount="531">
  <si>
    <t>Immatriculation</t>
  </si>
  <si>
    <t>Propriétaire</t>
  </si>
  <si>
    <t>Marque</t>
  </si>
  <si>
    <t>Modele</t>
  </si>
  <si>
    <t>Version</t>
  </si>
  <si>
    <t>N°Série</t>
  </si>
  <si>
    <t>MERCEDES</t>
  </si>
  <si>
    <t>300</t>
  </si>
  <si>
    <t>PEUGEOT</t>
  </si>
  <si>
    <t>307</t>
  </si>
  <si>
    <t>OPEL</t>
  </si>
  <si>
    <t>ASTRA</t>
  </si>
  <si>
    <t>RENAULT</t>
  </si>
  <si>
    <t>LAGUNA</t>
  </si>
  <si>
    <t>206</t>
  </si>
  <si>
    <t>CLIO</t>
  </si>
  <si>
    <t>VIVARO</t>
  </si>
  <si>
    <t>VOLKSWAGEN</t>
  </si>
  <si>
    <t>GOLF</t>
  </si>
  <si>
    <t>FORD</t>
  </si>
  <si>
    <t>FOCUS C M</t>
  </si>
  <si>
    <t>ALFA ROMEO</t>
  </si>
  <si>
    <t>147</t>
  </si>
  <si>
    <t>DACIA</t>
  </si>
  <si>
    <t>LOGAN</t>
  </si>
  <si>
    <t>TOYOTA</t>
  </si>
  <si>
    <t>YARIS</t>
  </si>
  <si>
    <t>CADILLAC</t>
  </si>
  <si>
    <t>SEVILLE</t>
  </si>
  <si>
    <t>KANGOO</t>
  </si>
  <si>
    <t>MITSUBISHI</t>
  </si>
  <si>
    <t>L200</t>
  </si>
  <si>
    <t>E200CDI</t>
  </si>
  <si>
    <t>TOURAN</t>
  </si>
  <si>
    <t>NISSAN</t>
  </si>
  <si>
    <t xml:space="preserve">NOTE 1,5 </t>
  </si>
  <si>
    <t>CITROEN</t>
  </si>
  <si>
    <t>C15</t>
  </si>
  <si>
    <t>XSARA</t>
  </si>
  <si>
    <t>POLO</t>
  </si>
  <si>
    <t>CLASSE C</t>
  </si>
  <si>
    <t>PARTNER</t>
  </si>
  <si>
    <t>ZAFIRA</t>
  </si>
  <si>
    <t>406</t>
  </si>
  <si>
    <t>FIAT</t>
  </si>
  <si>
    <t>ULYSSE</t>
  </si>
  <si>
    <t>TRAFIC</t>
  </si>
  <si>
    <t>205</t>
  </si>
  <si>
    <t>107</t>
  </si>
  <si>
    <t>COROLLA</t>
  </si>
  <si>
    <t>500</t>
  </si>
  <si>
    <t>MAZDA</t>
  </si>
  <si>
    <t>URBAN CRUISER</t>
  </si>
  <si>
    <t>MEGANE</t>
  </si>
  <si>
    <t>EXPERT</t>
  </si>
  <si>
    <t>FOCUS</t>
  </si>
  <si>
    <t>INSIGNIA</t>
  </si>
  <si>
    <t>C3</t>
  </si>
  <si>
    <t>207</t>
  </si>
  <si>
    <t>TWINGO</t>
  </si>
  <si>
    <t>AUDI</t>
  </si>
  <si>
    <t>A3</t>
  </si>
  <si>
    <t>CHATENET</t>
  </si>
  <si>
    <t>SPEEDINO</t>
  </si>
  <si>
    <t>MAZDA5</t>
  </si>
  <si>
    <t>JUMPER FT</t>
  </si>
  <si>
    <t>CORSA</t>
  </si>
  <si>
    <t>DAELIM</t>
  </si>
  <si>
    <t>125</t>
  </si>
  <si>
    <t>C1</t>
  </si>
  <si>
    <t>FIESTA</t>
  </si>
  <si>
    <t>AYGO</t>
  </si>
  <si>
    <t>SMART</t>
  </si>
  <si>
    <t>FORFOUR</t>
  </si>
  <si>
    <t>500POP</t>
  </si>
  <si>
    <t>GOLF PLUS</t>
  </si>
  <si>
    <t>SANDERO</t>
  </si>
  <si>
    <t>159</t>
  </si>
  <si>
    <t>CHEVROLET</t>
  </si>
  <si>
    <t>AVEO</t>
  </si>
  <si>
    <t>A3 SPORTB</t>
  </si>
  <si>
    <t>3008</t>
  </si>
  <si>
    <t>2.0 HDI</t>
  </si>
  <si>
    <t>BERLINGO</t>
  </si>
  <si>
    <t>KA</t>
  </si>
  <si>
    <t>MINI</t>
  </si>
  <si>
    <t>MINI COOPE</t>
  </si>
  <si>
    <t>BAOTIAN</t>
  </si>
  <si>
    <t>BT49QT9</t>
  </si>
  <si>
    <t>MEGANE SCENIC</t>
  </si>
  <si>
    <t>JAGUAR</t>
  </si>
  <si>
    <t>S TYPE</t>
  </si>
  <si>
    <t>CLASSE A</t>
  </si>
  <si>
    <t>QASHQAI</t>
  </si>
  <si>
    <t>MAZDA6</t>
  </si>
  <si>
    <t>PGC12  I5</t>
  </si>
  <si>
    <t>309</t>
  </si>
  <si>
    <t>C3 PICASSO</t>
  </si>
  <si>
    <t>308</t>
  </si>
  <si>
    <t>KAWASAKI</t>
  </si>
  <si>
    <t>Z750</t>
  </si>
  <si>
    <t>PRIUS</t>
  </si>
  <si>
    <t>206HDI</t>
  </si>
  <si>
    <t>BERLINGO M</t>
  </si>
  <si>
    <t>B.M.W.</t>
  </si>
  <si>
    <t>SERIE X</t>
  </si>
  <si>
    <t>XSARA PIC</t>
  </si>
  <si>
    <t>VITO</t>
  </si>
  <si>
    <t>ZAFIRA MA</t>
  </si>
  <si>
    <t>E320 CDI</t>
  </si>
  <si>
    <t>JUMPER</t>
  </si>
  <si>
    <t>CORSA1.21</t>
  </si>
  <si>
    <t>307 5P XSI</t>
  </si>
  <si>
    <t>A4 CABRIO</t>
  </si>
  <si>
    <t>XSARA PICA</t>
  </si>
  <si>
    <t>R5</t>
  </si>
  <si>
    <t>CORSA ENJ</t>
  </si>
  <si>
    <t>HONDA</t>
  </si>
  <si>
    <t>CRV</t>
  </si>
  <si>
    <t>307 5P XTP</t>
  </si>
  <si>
    <t>206 CC 2.</t>
  </si>
  <si>
    <t>CLIO 2 5R</t>
  </si>
  <si>
    <t>MASTER</t>
  </si>
  <si>
    <t>MEGANE SC</t>
  </si>
  <si>
    <t>SEAT</t>
  </si>
  <si>
    <t>ALTEA</t>
  </si>
  <si>
    <t>IBIZA</t>
  </si>
  <si>
    <t>1007</t>
  </si>
  <si>
    <t>CLIO 2</t>
  </si>
  <si>
    <t>SKODA</t>
  </si>
  <si>
    <t>OCTAVIA BERL. AMBIENTE PACK 1.</t>
  </si>
  <si>
    <t>GALAXY</t>
  </si>
  <si>
    <t>C3 PICASS</t>
  </si>
  <si>
    <t>RAV4</t>
  </si>
  <si>
    <t>C MAX</t>
  </si>
  <si>
    <t>FOCUS C MAX</t>
  </si>
  <si>
    <t>106</t>
  </si>
  <si>
    <t>DUCATO 3.</t>
  </si>
  <si>
    <t>PUNTO</t>
  </si>
  <si>
    <t>C3 CLUB 14</t>
  </si>
  <si>
    <t>C4 PICASS</t>
  </si>
  <si>
    <t>SCIROCCO</t>
  </si>
  <si>
    <t>CLASSE E</t>
  </si>
  <si>
    <t>A8 3.7 TI</t>
  </si>
  <si>
    <t>FOX</t>
  </si>
  <si>
    <t>CALIFORNIA</t>
  </si>
  <si>
    <t>A5</t>
  </si>
  <si>
    <t>SERIE 3</t>
  </si>
  <si>
    <t>NOTE</t>
  </si>
  <si>
    <t>PUNTO EVO</t>
  </si>
  <si>
    <t>C3 EXC 14H</t>
  </si>
  <si>
    <t>C5</t>
  </si>
  <si>
    <t>ZAFIRA MAGNETIC 1.9 CDTI 120</t>
  </si>
  <si>
    <t>A6V6TDI</t>
  </si>
  <si>
    <t>CLASSE M</t>
  </si>
  <si>
    <t>C3 SXPK 14</t>
  </si>
  <si>
    <t>HYUNDAI</t>
  </si>
  <si>
    <t>SANTA FE</t>
  </si>
  <si>
    <t>RCZ</t>
  </si>
  <si>
    <t>POLO1.4</t>
  </si>
  <si>
    <t>C4</t>
  </si>
  <si>
    <t>407</t>
  </si>
  <si>
    <t>307 SW 2.</t>
  </si>
  <si>
    <t>GIULIETTA</t>
  </si>
  <si>
    <t>MEGANE 2</t>
  </si>
  <si>
    <t>XF</t>
  </si>
  <si>
    <t>C4 PICASSO</t>
  </si>
  <si>
    <t>DUSTER</t>
  </si>
  <si>
    <t>IVECO</t>
  </si>
  <si>
    <t>DS3</t>
  </si>
  <si>
    <t>TRANSIT</t>
  </si>
  <si>
    <t>SUZUKI</t>
  </si>
  <si>
    <t>SAMURAI</t>
  </si>
  <si>
    <t>MINI COOP</t>
  </si>
  <si>
    <t>DUC FOURG</t>
  </si>
  <si>
    <t>5008</t>
  </si>
  <si>
    <t>206XRPRE/X</t>
  </si>
  <si>
    <t>807</t>
  </si>
  <si>
    <t>C8  BERLF</t>
  </si>
  <si>
    <t>LADA</t>
  </si>
  <si>
    <t>NIVA</t>
  </si>
  <si>
    <t>A4</t>
  </si>
  <si>
    <t>KUGA</t>
  </si>
  <si>
    <t>KIA</t>
  </si>
  <si>
    <t>PICANTO</t>
  </si>
  <si>
    <t>STILO</t>
  </si>
  <si>
    <t>VOLVO</t>
  </si>
  <si>
    <t>XC60</t>
  </si>
  <si>
    <t>B9 FG C1</t>
  </si>
  <si>
    <t>C-CROSSER</t>
  </si>
  <si>
    <t>AGILA</t>
  </si>
  <si>
    <t>GT</t>
  </si>
  <si>
    <t>LACETTI</t>
  </si>
  <si>
    <t>VIVARO C1 2.7 2.0D 90</t>
  </si>
  <si>
    <t>GALLOPER</t>
  </si>
  <si>
    <t>MERIVA</t>
  </si>
  <si>
    <t>CIVIC</t>
  </si>
  <si>
    <t>NON DEFIN</t>
  </si>
  <si>
    <t>TOURAN MA</t>
  </si>
  <si>
    <t>CARAVELLE</t>
  </si>
  <si>
    <t>SIMPA</t>
  </si>
  <si>
    <t>ALBIZIA</t>
  </si>
  <si>
    <t>ALMERA</t>
  </si>
  <si>
    <t>FIESTACLA</t>
  </si>
  <si>
    <t>V50</t>
  </si>
  <si>
    <t>CLIO SOCIETE</t>
  </si>
  <si>
    <t>CLIORL/RN</t>
  </si>
  <si>
    <t>508</t>
  </si>
  <si>
    <t>DUC F.TOLE MAXI3.5 XLH2 2.3JTD</t>
  </si>
  <si>
    <t>BERLINGO F</t>
  </si>
  <si>
    <t>AVENSIS</t>
  </si>
  <si>
    <t>XC70</t>
  </si>
  <si>
    <t>GSF650U</t>
  </si>
  <si>
    <t>ROCCA</t>
  </si>
  <si>
    <t>651</t>
  </si>
  <si>
    <t>T5 FG CONFORT BAS 3000 130CH B</t>
  </si>
  <si>
    <t>I30</t>
  </si>
  <si>
    <t>VERSO</t>
  </si>
  <si>
    <t>EVASION</t>
  </si>
  <si>
    <t>VENGA</t>
  </si>
  <si>
    <t>S-MAX</t>
  </si>
  <si>
    <t>ZXR750</t>
  </si>
  <si>
    <t>BAROODER</t>
  </si>
  <si>
    <t>TIGUAN</t>
  </si>
  <si>
    <t>156</t>
  </si>
  <si>
    <t>MULTIVAN</t>
  </si>
  <si>
    <t>SERIE 5</t>
  </si>
  <si>
    <t>JEEP</t>
  </si>
  <si>
    <t>CHEROKEE</t>
  </si>
  <si>
    <t>VIVF2700C12.OCDTI</t>
  </si>
  <si>
    <t>BOXER</t>
  </si>
  <si>
    <t>206 3P XA</t>
  </si>
  <si>
    <t>X6</t>
  </si>
  <si>
    <t>EOS</t>
  </si>
  <si>
    <t>CLIO SOCI</t>
  </si>
  <si>
    <t>A4 LIMOUSINE</t>
  </si>
  <si>
    <t>SERIE 1</t>
  </si>
  <si>
    <t>AURIS</t>
  </si>
  <si>
    <t>MURANO</t>
  </si>
  <si>
    <t>ESPACE</t>
  </si>
  <si>
    <t>TINO</t>
  </si>
  <si>
    <t>CAPTIVA</t>
  </si>
  <si>
    <t>MICROCAR</t>
  </si>
  <si>
    <t>M.GO</t>
  </si>
  <si>
    <t>CARENS</t>
  </si>
  <si>
    <t>92 NB3 F</t>
  </si>
  <si>
    <t>TUCSON</t>
  </si>
  <si>
    <t>C6</t>
  </si>
  <si>
    <t>C30</t>
  </si>
  <si>
    <t>A3 SPORTBACK</t>
  </si>
  <si>
    <t>QASHQAI 2</t>
  </si>
  <si>
    <t>MAZDA3</t>
  </si>
  <si>
    <t>MODUS</t>
  </si>
  <si>
    <t>MICRA</t>
  </si>
  <si>
    <t>XSARA PICASSO</t>
  </si>
  <si>
    <t>SWIFT</t>
  </si>
  <si>
    <t>ORLANDO</t>
  </si>
  <si>
    <t>KANGOO EX</t>
  </si>
  <si>
    <t>TRANSPORTE</t>
  </si>
  <si>
    <t>IX20</t>
  </si>
  <si>
    <t>MITO</t>
  </si>
  <si>
    <t>LANCIA</t>
  </si>
  <si>
    <t>MUSA</t>
  </si>
  <si>
    <t>DUCATO</t>
  </si>
  <si>
    <t>MERIVA CO</t>
  </si>
  <si>
    <t>CRUZE</t>
  </si>
  <si>
    <t>115 CDI 3</t>
  </si>
  <si>
    <t>DS5</t>
  </si>
  <si>
    <t>VERSO-S</t>
  </si>
  <si>
    <t>208</t>
  </si>
  <si>
    <t>XANTIA</t>
  </si>
  <si>
    <t>I10</t>
  </si>
  <si>
    <t>SERIECC25</t>
  </si>
  <si>
    <t>LEON</t>
  </si>
  <si>
    <t>V40</t>
  </si>
  <si>
    <t>IGNIS</t>
  </si>
  <si>
    <t>CLASSE B</t>
  </si>
  <si>
    <t>RANGER</t>
  </si>
  <si>
    <t>PORSCHE</t>
  </si>
  <si>
    <t>986</t>
  </si>
  <si>
    <t>KISBEE</t>
  </si>
  <si>
    <t>410</t>
  </si>
  <si>
    <t>JUMPY</t>
  </si>
  <si>
    <t>GRAND VIT</t>
  </si>
  <si>
    <t>RIO</t>
  </si>
  <si>
    <t>607</t>
  </si>
  <si>
    <t>NEMO</t>
  </si>
  <si>
    <t>B MAX</t>
  </si>
  <si>
    <t>SUBARU</t>
  </si>
  <si>
    <t>FORESTER</t>
  </si>
  <si>
    <t>DOKKER</t>
  </si>
  <si>
    <t>J5</t>
  </si>
  <si>
    <t>I20</t>
  </si>
  <si>
    <t>2008</t>
  </si>
  <si>
    <t>PASSAT</t>
  </si>
  <si>
    <t>FUSION</t>
  </si>
  <si>
    <t>CORDOBA</t>
  </si>
  <si>
    <t>SERIE 4</t>
  </si>
  <si>
    <t>KALOS</t>
  </si>
  <si>
    <t>KUBOTA</t>
  </si>
  <si>
    <t>L4240</t>
  </si>
  <si>
    <t>TRANSIT CUSTOM</t>
  </si>
  <si>
    <t>Q5</t>
  </si>
  <si>
    <t>CLI5RN31,</t>
  </si>
  <si>
    <t>CAPTUR</t>
  </si>
  <si>
    <t>MONDEO</t>
  </si>
  <si>
    <t>LODGY</t>
  </si>
  <si>
    <t>SPACE STA</t>
  </si>
  <si>
    <t>CBR1000F</t>
  </si>
  <si>
    <t>CLASSE S</t>
  </si>
  <si>
    <t>C4 CACTUS</t>
  </si>
  <si>
    <t>NOUVELLE C3</t>
  </si>
  <si>
    <t>Q3</t>
  </si>
  <si>
    <t>C ELYSEE</t>
  </si>
  <si>
    <t>EXPERTTUR</t>
  </si>
  <si>
    <t>CO 25F K</t>
  </si>
  <si>
    <t>A1</t>
  </si>
  <si>
    <t>ESCORT130</t>
  </si>
  <si>
    <t>306 XN</t>
  </si>
  <si>
    <t>JUKE</t>
  </si>
  <si>
    <t>PIAGGIO</t>
  </si>
  <si>
    <t>C200C200</t>
  </si>
  <si>
    <t>ISUZU</t>
  </si>
  <si>
    <t>D-MAX</t>
  </si>
  <si>
    <t>CLIO IV</t>
  </si>
  <si>
    <t>SAAB</t>
  </si>
  <si>
    <t>900</t>
  </si>
  <si>
    <t>DS</t>
  </si>
  <si>
    <t>DS 4</t>
  </si>
  <si>
    <t>CELERIO</t>
  </si>
  <si>
    <t>CH26</t>
  </si>
  <si>
    <t>AMAROK</t>
  </si>
  <si>
    <t>DOBLO</t>
  </si>
  <si>
    <t>309GLD/SRD</t>
  </si>
  <si>
    <t>SPORTAGE</t>
  </si>
  <si>
    <t>KADJAR</t>
  </si>
  <si>
    <t>X-TRAIL</t>
  </si>
  <si>
    <t>VITARA</t>
  </si>
  <si>
    <t>SCUDO</t>
  </si>
  <si>
    <t>KW</t>
  </si>
  <si>
    <t>TOUAREG</t>
  </si>
  <si>
    <t>XC90</t>
  </si>
  <si>
    <t>MOKKA</t>
  </si>
  <si>
    <t>GRAND C M</t>
  </si>
  <si>
    <t>GLOBEBUS</t>
  </si>
  <si>
    <t>CLASSE GLA</t>
  </si>
  <si>
    <t>CHRYSLER</t>
  </si>
  <si>
    <t>300C</t>
  </si>
  <si>
    <t>BOXC 330M</t>
  </si>
  <si>
    <t>APRILIA</t>
  </si>
  <si>
    <t>TUONO V4</t>
  </si>
  <si>
    <t>C2</t>
  </si>
  <si>
    <t>LIGIER PRO</t>
  </si>
  <si>
    <t>PULSE 3</t>
  </si>
  <si>
    <t>YARIS HYBRID</t>
  </si>
  <si>
    <t>CLASSE CLA</t>
  </si>
  <si>
    <t>DS 3</t>
  </si>
  <si>
    <t>XE</t>
  </si>
  <si>
    <t>Q2</t>
  </si>
  <si>
    <t>SX4</t>
  </si>
  <si>
    <t>35S18</t>
  </si>
  <si>
    <t>405STY/SIG</t>
  </si>
  <si>
    <t>TOURNEO</t>
  </si>
  <si>
    <t>TIPO</t>
  </si>
  <si>
    <t>TRANSPORTER</t>
  </si>
  <si>
    <t>SUPERB</t>
  </si>
  <si>
    <t>BEETLE</t>
  </si>
  <si>
    <t>C25</t>
  </si>
  <si>
    <t>YAMAHA</t>
  </si>
  <si>
    <t>YZF R125</t>
  </si>
  <si>
    <t>MOTOCONFOR</t>
  </si>
  <si>
    <t>DODGE</t>
  </si>
  <si>
    <t>NITRO</t>
  </si>
  <si>
    <t>GILERA</t>
  </si>
  <si>
    <t>SMT</t>
  </si>
  <si>
    <t>35S14</t>
  </si>
  <si>
    <t>COMPASS</t>
  </si>
  <si>
    <t>COUPE</t>
  </si>
  <si>
    <t>MATIZ</t>
  </si>
  <si>
    <t>CLASSE CL</t>
  </si>
  <si>
    <t>ARONA</t>
  </si>
  <si>
    <t>CLASSE ML</t>
  </si>
  <si>
    <t>INSIGNIA GRAND SPORT</t>
  </si>
  <si>
    <t>205S.NUME</t>
  </si>
  <si>
    <t>AIXAM</t>
  </si>
  <si>
    <t>A741</t>
  </si>
  <si>
    <t>VEL SATIS</t>
  </si>
  <si>
    <t>XV125</t>
  </si>
  <si>
    <t>HR-V</t>
  </si>
  <si>
    <t>ECOSPORT</t>
  </si>
  <si>
    <t>C3 AIRCROSS</t>
  </si>
  <si>
    <t>C8</t>
  </si>
  <si>
    <t>ARTEON</t>
  </si>
  <si>
    <t>SPRINTER</t>
  </si>
  <si>
    <t>C3 AIRCRO</t>
  </si>
  <si>
    <t>TAOTAO</t>
  </si>
  <si>
    <t>50</t>
  </si>
  <si>
    <t>CBR125R</t>
  </si>
  <si>
    <t>306</t>
  </si>
  <si>
    <t>500X</t>
  </si>
  <si>
    <t>HOTCHKISS</t>
  </si>
  <si>
    <t>VENTOCL/G</t>
  </si>
  <si>
    <t>C5 AIRCRO</t>
  </si>
  <si>
    <t>CLIORN/RT</t>
  </si>
  <si>
    <t>OCTAVIA</t>
  </si>
  <si>
    <t>MASTER VAN XS</t>
  </si>
  <si>
    <t>GRAND C MAX</t>
  </si>
  <si>
    <t>LNA11E</t>
  </si>
  <si>
    <t>CX25RD</t>
  </si>
  <si>
    <t>CRUISER</t>
  </si>
  <si>
    <t>500 ABARTH</t>
  </si>
  <si>
    <t>R11TL/GTL</t>
  </si>
  <si>
    <t>Q7</t>
  </si>
  <si>
    <t>X1 SDRIVE18D</t>
  </si>
  <si>
    <t>318D</t>
  </si>
  <si>
    <t>306OPEN/P</t>
  </si>
  <si>
    <t>C5 AIRCROSS</t>
  </si>
  <si>
    <t>CAYENNE</t>
  </si>
  <si>
    <t>LAND ROVER</t>
  </si>
  <si>
    <t>RANGE ROV</t>
  </si>
  <si>
    <t>KOMBI</t>
  </si>
  <si>
    <t>ASTRA SPORTS TOURER</t>
  </si>
  <si>
    <t>108</t>
  </si>
  <si>
    <t>ECCHO</t>
  </si>
  <si>
    <t>MUSTANG</t>
  </si>
  <si>
    <t>VECTRA</t>
  </si>
  <si>
    <t>TIANYING</t>
  </si>
  <si>
    <t>JOGGER</t>
  </si>
  <si>
    <t>TOYOTA AYGO X</t>
  </si>
  <si>
    <t>35C18</t>
  </si>
  <si>
    <t>ACCORD</t>
  </si>
  <si>
    <t>ARKANA</t>
  </si>
  <si>
    <t>COMBO</t>
  </si>
  <si>
    <t>FIAT DUCATO</t>
  </si>
  <si>
    <t>Nom</t>
  </si>
  <si>
    <t>Prénom</t>
  </si>
  <si>
    <t>Société</t>
  </si>
  <si>
    <t>adresse</t>
  </si>
  <si>
    <t>CP</t>
  </si>
  <si>
    <t>Ville</t>
  </si>
  <si>
    <t>Magalie</t>
  </si>
  <si>
    <t>Nom Prénom</t>
  </si>
  <si>
    <t>MARQUE</t>
  </si>
  <si>
    <t>Vidange KM</t>
  </si>
  <si>
    <t>Vidange durée</t>
  </si>
  <si>
    <t>Courroie km</t>
  </si>
  <si>
    <t>Courroie durée</t>
  </si>
  <si>
    <t>Colonne1</t>
  </si>
  <si>
    <t>SPECS</t>
  </si>
  <si>
    <t>Date Derniere Vidange Connue</t>
  </si>
  <si>
    <t>KM Derniere Vidange Connue</t>
  </si>
  <si>
    <t>Date Dernier Changement Courroie</t>
  </si>
  <si>
    <t>KM Dernier Changement Courroie</t>
  </si>
  <si>
    <t>Saisie immatriculation à la main</t>
  </si>
  <si>
    <t>Info à saisir à la main</t>
  </si>
  <si>
    <t>info importée et masquée</t>
  </si>
  <si>
    <t>CIVILITE</t>
  </si>
  <si>
    <t>NOM</t>
  </si>
  <si>
    <t>PRENOM</t>
  </si>
  <si>
    <t>Adresse</t>
  </si>
  <si>
    <t>MODELE</t>
  </si>
  <si>
    <t>KILOMETRAGE dernière vidange</t>
  </si>
  <si>
    <t>DATE VIDANGE précédente</t>
  </si>
  <si>
    <t>VIDANGE A PREVOIR</t>
  </si>
  <si>
    <t>KILOMETRAGE dernière courroie</t>
  </si>
  <si>
    <t>DATE COURROIE précédente</t>
  </si>
  <si>
    <t>COURROIE A PREVOIR</t>
  </si>
  <si>
    <t>Madame</t>
  </si>
  <si>
    <t>Civilité</t>
  </si>
  <si>
    <t>Monsieur</t>
  </si>
  <si>
    <t>IMMAT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</si>
  <si>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</si>
  <si>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</si>
  <si>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</si>
  <si>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</si>
  <si>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</si>
  <si>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</si>
  <si>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</si>
  <si>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</si>
  <si>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</si>
  <si>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</si>
  <si>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</si>
  <si>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</si>
  <si>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</si>
  <si>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</si>
  <si>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</si>
  <si>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</si>
  <si>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</si>
  <si>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</si>
  <si>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</si>
  <si>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</si>
  <si>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</si>
  <si>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</si>
  <si>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</si>
  <si>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</si>
  <si>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</si>
  <si>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</si>
  <si>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</si>
  <si>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</si>
  <si>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</si>
  <si>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</si>
  <si>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</si>
  <si>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</si>
  <si>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</si>
  <si>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</si>
  <si>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</si>
  <si>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</si>
  <si>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</si>
  <si>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</si>
  <si>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</si>
  <si>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</si>
  <si>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</si>
  <si>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</si>
  <si>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NOMPRENOM</t>
  </si>
  <si>
    <t>Compléter civilité avec menu déroulant</t>
  </si>
  <si>
    <t>Colonne masquée</t>
  </si>
  <si>
    <t>Date dernière intervention garage</t>
  </si>
  <si>
    <t>KM dernière intervention garage</t>
  </si>
  <si>
    <t>Durée exprimée en jours</t>
  </si>
  <si>
    <t>MB-397-MM</t>
  </si>
  <si>
    <t>B Magalie</t>
  </si>
  <si>
    <t>C5 BREAK</t>
  </si>
  <si>
    <t>vjekrhgfvbrghr</t>
  </si>
  <si>
    <t>B</t>
  </si>
  <si>
    <t>Mag Frog</t>
  </si>
  <si>
    <t>Nenuphar</t>
  </si>
  <si>
    <t>St Sauveur</t>
  </si>
  <si>
    <t>Ce tableau contient des données extraites du logiciel de travail pour la facturation + ajout colonne concat Nom Prénom</t>
  </si>
  <si>
    <t>Ce tableau contient des données extraites du logiciel de travail pour la facturation + ajout colonne concat Specs</t>
  </si>
  <si>
    <t>Ce tableau regroupe toutes les durées/délais d'entretien par type de véhicule/moteur/version déjà entretenus par le garage</t>
  </si>
  <si>
    <t>Ce tableau contient les informations d'entretien réalisés par le garage par immat et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</si>
</sst>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_ ;\-#,##0\ "/>
    <numFmt numFmtId="165" formatCode="_-* #,##0_-;\-* #,##0_-;_-* &quot;-&quot;??_-;_-@_-"/>
  </numFmts>
  <fonts count="19" x14ac:knownFonts="1">
    <font>
      <sz val="10"/>
      <name val="Arial"/>
      <charset val="1"/>
    </font>
    <font>
      <sz val="10"/>
      <name val="Arial"/>
      <family val="2"/>
    </font>
    <font>
      <b/>
      <sz val="10"/>
      <color theme="0"/>
      <name val="Arial"/>
      <charset val="1"/>
    </font>
    <font>
      <sz val="10"/>
      <color theme="1"/>
      <name val="Arial"/>
      <charset val="1"/>
    </font>
    <font>
      <b/>
      <sz val="10"/>
      <color theme="1"/>
      <name val="Arial"/>
      <family val="2"/>
    </font>
    <font>
      <sz val="10"/>
      <name val="Arial"/>
      <charset val="1"/>
    </font>
    <font>
      <sz val="10"/>
      <name val="Arial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CC00CC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3"/>
      <name val="Calibri"/>
      <family val="2"/>
      <scheme val="minor"/>
    </font>
    <font>
      <sz val="13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u/>
      <sz val="13"/>
      <name val="Calibri"/>
      <family val="2"/>
      <scheme val="minor"/>
    </font>
    <font>
      <b/>
      <sz val="10"/>
      <name val="Arial"/>
      <family val="2"/>
    </font>
    <font>
      <b/>
      <i/>
      <sz val="11"/>
      <name val="Calibri"/>
      <family val="2"/>
      <scheme val="minor"/>
    </font>
    <font>
      <b/>
      <i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 applyNumberFormat="0" applyFont="0" applyFill="0" applyBorder="0" applyAlignment="0" applyProtection="0"/>
    <xf numFmtId="43" fontId="5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right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/>
    <xf numFmtId="0" fontId="1" fillId="0" borderId="0" xfId="0" applyNumberFormat="1" applyFont="1"/>
    <xf numFmtId="0" fontId="0" fillId="0" borderId="0" xfId="0" applyNumberFormat="1"/>
    <xf numFmtId="0" fontId="1" fillId="0" borderId="0" xfId="0" applyNumberFormat="1" applyFont="1" applyFill="1" applyAlignment="1" applyProtection="1">
      <alignment horizontal="left" vertical="center"/>
    </xf>
    <xf numFmtId="0" fontId="1" fillId="0" borderId="0" xfId="0" applyNumberFormat="1" applyFont="1" applyFill="1" applyAlignment="1" applyProtection="1">
      <alignment horizontal="right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Border="1"/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Alignment="1" applyProtection="1">
      <alignment horizontal="left" vertical="center"/>
    </xf>
    <xf numFmtId="14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7" fillId="0" borderId="0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0" fontId="8" fillId="5" borderId="0" xfId="0" applyFont="1" applyFill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15" fillId="0" borderId="0" xfId="2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quotePrefix="1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3" fontId="11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8" borderId="0" xfId="0" applyFont="1" applyFill="1" applyBorder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0" fontId="1" fillId="10" borderId="0" xfId="0" applyFont="1" applyFill="1" applyAlignment="1">
      <alignment horizontal="center" vertical="center" wrapText="1"/>
    </xf>
    <xf numFmtId="3" fontId="0" fillId="0" borderId="0" xfId="0" applyNumberFormat="1" applyFill="1" applyBorder="1"/>
    <xf numFmtId="0" fontId="0" fillId="8" borderId="0" xfId="0" applyFill="1" applyBorder="1"/>
    <xf numFmtId="0" fontId="0" fillId="9" borderId="0" xfId="0" applyFill="1" applyBorder="1"/>
    <xf numFmtId="2" fontId="0" fillId="0" borderId="0" xfId="0" applyNumberFormat="1" applyFill="1" applyBorder="1"/>
    <xf numFmtId="0" fontId="6" fillId="0" borderId="0" xfId="0" applyNumberFormat="1" applyFont="1" applyFill="1" applyAlignment="1" applyProtection="1">
      <alignment horizontal="right" vertical="center"/>
    </xf>
    <xf numFmtId="1" fontId="0" fillId="0" borderId="0" xfId="0" applyNumberFormat="1" applyFill="1" applyBorder="1"/>
    <xf numFmtId="165" fontId="0" fillId="0" borderId="0" xfId="1" applyNumberFormat="1" applyFont="1" applyFill="1" applyBorder="1"/>
    <xf numFmtId="0" fontId="0" fillId="0" borderId="0" xfId="0" applyFill="1" applyBorder="1" applyAlignment="1">
      <alignment horizontal="left" vertical="top"/>
    </xf>
    <xf numFmtId="0" fontId="16" fillId="0" borderId="0" xfId="0" applyFont="1" applyFill="1" applyBorder="1" applyAlignment="1">
      <alignment vertical="center"/>
    </xf>
    <xf numFmtId="0" fontId="16" fillId="0" borderId="0" xfId="0" applyFont="1"/>
    <xf numFmtId="0" fontId="16" fillId="0" borderId="0" xfId="0" applyFont="1" applyAlignment="1">
      <alignment horizontal="left" vertical="center"/>
    </xf>
    <xf numFmtId="0" fontId="17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vertical="center" wrapText="1"/>
    </xf>
  </cellXfs>
  <cellStyles count="3">
    <cellStyle name="Lien hypertexte" xfId="2" builtinId="8"/>
    <cellStyle name="Milliers" xfId="1" builtinId="3"/>
    <cellStyle name="Normal" xfId="0" builtinId="0"/>
  </cellStyles>
  <dxfs count="9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#,##0_ ;\-#,##0\ 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_ ;\-#,##0\ 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_ ;\-#,##0\ 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2" formatCode="0.00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alignment horizontal="left" vertical="center" textRotation="0" wrapText="0" indent="0" justifyLastLine="0" shrinkToFit="0" readingOrder="0"/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CC99FF"/>
        </patternFill>
      </fill>
    </dxf>
  </dxfs>
  <tableStyles count="3" defaultTableStyle="TableStyleMedium2" defaultPivotStyle="PivotStyleLight16">
    <tableStyle name="Style de tableau 1" pivot="0" count="1">
      <tableStyleElement type="firstColumnStripe" dxfId="96"/>
    </tableStyle>
    <tableStyle name="Style de tableau 2" pivot="0" count="1">
      <tableStyleElement type="headerRow" dxfId="95"/>
    </tableStyle>
    <tableStyle name="Style de tableau 3" pivot="0" count="1">
      <tableStyleElement type="headerRow" dxfId="94"/>
    </tableStyle>
  </tableStyles>
  <colors>
    <mruColors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-%20SUIVI%20ENTRETIEN%20AUTO\1-%20VIDANGE%20MOTEUR\travaux%20suivi%20vidange\Nouveau_suivi_vidanges_mote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dange"/>
      <sheetName val="Feuil1"/>
      <sheetName val="Listes"/>
      <sheetName val="Kit Distribution Renouvellement"/>
      <sheetName val="Nouveau_suivi_vidanges_moteur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1" name="BDD_Vehicules" displayName="BDD_Vehicules" ref="A1:G1230" totalsRowShown="0" headerRowDxfId="93" dataDxfId="92">
  <autoFilter ref="A1:G1230"/>
  <sortState ref="A2:G1230">
    <sortCondition ref="G1:G1230"/>
  </sortState>
  <tableColumns count="7">
    <tableColumn id="1" name="IMMAT" dataDxfId="91"/>
    <tableColumn id="2" name="Propriétaire" dataDxfId="90"/>
    <tableColumn id="3" name="Marque" dataDxfId="89"/>
    <tableColumn id="4" name="Modele" dataDxfId="88"/>
    <tableColumn id="5" name="Version" dataDxfId="87"/>
    <tableColumn id="6" name="N°Série" dataDxfId="86"/>
    <tableColumn id="7" name="SPECS" dataDxfId="85">
      <calculatedColumnFormula>CONCATENATE(BDD_Vehicules[[#This Row],[Marque]]," ",BDD_Vehicules[[#This Row],[Modele]]," ",BDD_Vehicules[[#This Row],[Version]])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BDD_Clients" displayName="BDD_Clients" ref="A1:G1065" totalsRowShown="0" headerRowDxfId="84" dataDxfId="83">
  <autoFilter ref="A1:G1065"/>
  <tableColumns count="7">
    <tableColumn id="1" name="Nom" dataDxfId="82"/>
    <tableColumn id="2" name="Prénom" dataDxfId="81"/>
    <tableColumn id="11" name="Nom Prénom" dataDxfId="80">
      <calculatedColumnFormula>CONCATENATE(BDD_Clients[[#This Row],[Nom]]," ",BDD_Clients[[#This Row],[Prénom]])</calculatedColumnFormula>
    </tableColumn>
    <tableColumn id="3" name="Société" dataDxfId="79"/>
    <tableColumn id="6" name="adresse" dataDxfId="78"/>
    <tableColumn id="7" name="CP" dataDxfId="77"/>
    <tableColumn id="8" name="Ville" dataDxfId="76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10" name="BDD_MarquesModeles" displayName="BDD_MarquesModeles" ref="A1:AS60" totalsRowShown="0" headerRowDxfId="66" dataDxfId="65" tableBorderDxfId="64">
  <autoFilter ref="A1:AS60"/>
  <tableColumns count="45">
    <tableColumn id="1" name="MARQUE" dataDxfId="63"/>
    <tableColumn id="2" name="Modele" dataDxfId="62"/>
    <tableColumn id="3" name="Colonne1"/>
    <tableColumn id="4" name="Colonne2"/>
    <tableColumn id="5" name="Colonne3" dataDxfId="61"/>
    <tableColumn id="6" name="Colonne4" dataDxfId="60"/>
    <tableColumn id="7" name="Colonne5"/>
    <tableColumn id="8" name="Colonne6"/>
    <tableColumn id="9" name="Colonne7"/>
    <tableColumn id="10" name="Colonne8"/>
    <tableColumn id="11" name="Colonne9"/>
    <tableColumn id="12" name="Colonne10"/>
    <tableColumn id="13" name="Colonne11"/>
    <tableColumn id="14" name="Colonne12"/>
    <tableColumn id="15" name="Colonne13"/>
    <tableColumn id="16" name="Colonne14"/>
    <tableColumn id="17" name="Colonne15"/>
    <tableColumn id="18" name="Colonne16"/>
    <tableColumn id="19" name="Colonne17"/>
    <tableColumn id="20" name="Colonne18"/>
    <tableColumn id="21" name="Colonne19"/>
    <tableColumn id="22" name="Colonne20"/>
    <tableColumn id="23" name="Colonne21"/>
    <tableColumn id="24" name="Colonne22"/>
    <tableColumn id="25" name="Colonne23" dataDxfId="59"/>
    <tableColumn id="26" name="Colonne24" dataDxfId="58"/>
    <tableColumn id="27" name="Colonne25" dataDxfId="57"/>
    <tableColumn id="28" name="Colonne26" dataDxfId="56"/>
    <tableColumn id="29" name="Colonne27" dataDxfId="55"/>
    <tableColumn id="30" name="Colonne28" dataDxfId="54"/>
    <tableColumn id="31" name="Colonne29" dataDxfId="53"/>
    <tableColumn id="32" name="Colonne30" dataDxfId="52"/>
    <tableColumn id="33" name="Colonne31" dataDxfId="51"/>
    <tableColumn id="34" name="Colonne32" dataDxfId="50"/>
    <tableColumn id="35" name="Colonne33" dataDxfId="49"/>
    <tableColumn id="36" name="Colonne34" dataDxfId="48"/>
    <tableColumn id="37" name="Colonne35" dataDxfId="47"/>
    <tableColumn id="38" name="Colonne36" dataDxfId="46"/>
    <tableColumn id="39" name="Colonne37" dataDxfId="45"/>
    <tableColumn id="40" name="Colonne38" dataDxfId="44"/>
    <tableColumn id="41" name="Colonne39" dataDxfId="43"/>
    <tableColumn id="42" name="Colonne40" dataDxfId="42"/>
    <tableColumn id="43" name="Colonne41" dataDxfId="41"/>
    <tableColumn id="44" name="Colonne42" dataDxfId="40"/>
    <tableColumn id="45" name="Colonne43" dataDxfId="3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BDD_Specs" displayName="BDD_Specs" ref="A2:H744" totalsRowShown="0" headerRowDxfId="38" dataDxfId="37">
  <autoFilter ref="A2:H744"/>
  <sortState ref="A109:G117">
    <sortCondition ref="C1:C743"/>
  </sortState>
  <tableColumns count="8">
    <tableColumn id="1" name="Marque" dataDxfId="36"/>
    <tableColumn id="2" name="Modele" dataDxfId="35"/>
    <tableColumn id="3" name="Version" dataDxfId="34"/>
    <tableColumn id="8" name="SPECS" dataDxfId="33">
      <calculatedColumnFormula>CONCATENATE(BDD_Specs[[#This Row],[Marque]]," ",BDD_Specs[[#This Row],[Modele]]," ",BDD_Specs[[#This Row],[Version]])</calculatedColumnFormula>
    </tableColumn>
    <tableColumn id="4" name="Vidange KM" dataDxfId="32"/>
    <tableColumn id="5" name="Vidange durée" dataDxfId="31"/>
    <tableColumn id="6" name="Courroie km" dataDxfId="30"/>
    <tableColumn id="7" name="Courroie durée" dataDxfId="29"/>
  </tableColumns>
  <tableStyleInfo name="TableStyleMedium14" showFirstColumn="0" showLastColumn="0" showRowStripes="1" showColumnStripes="0"/>
</table>
</file>

<file path=xl/tables/table5.xml><?xml version="1.0" encoding="utf-8"?>
<table xmlns="http://schemas.openxmlformats.org/spreadsheetml/2006/main" id="6" name="BDD_Entretien" displayName="BDD_Entretien" ref="A3:H4" totalsRowShown="0" headerRowDxfId="28" dataDxfId="27">
  <autoFilter ref="A3:H4"/>
  <tableColumns count="8">
    <tableColumn id="1" name="Immatriculation" dataDxfId="26"/>
    <tableColumn id="2" name="SPECS" dataDxfId="25">
      <calculatedColumnFormula>INDEX(BDD_Vehicules[SPECS], MATCH(BDD_Entretien[Immatriculation],BDD_Vehicules[IMMAT],0))</calculatedColumnFormula>
    </tableColumn>
    <tableColumn id="3" name="Date Derniere Vidange Connue" dataDxfId="24"/>
    <tableColumn id="4" name="KM Derniere Vidange Connue" dataDxfId="23" dataCellStyle="Milliers"/>
    <tableColumn id="5" name="Date Dernier Changement Courroie" dataDxfId="22"/>
    <tableColumn id="6" name="KM Dernier Changement Courroie" dataDxfId="21" dataCellStyle="Milliers"/>
    <tableColumn id="9" name="Date dernière intervention garage" dataDxfId="20"/>
    <tableColumn id="7" name="KM dernière intervention garage" dataDxfId="19" dataCellStyle="Millier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LE_Suivi" displayName="TABLE_Suivi" ref="A3:Q4" totalsRowShown="0" headerRowDxfId="18" dataDxfId="17">
  <autoFilter ref="A3:Q4"/>
  <tableColumns count="17">
    <tableColumn id="1" name="CIVILITE" dataDxfId="16"/>
    <tableColumn id="2" name="NOM" dataDxfId="15">
      <calculatedColumnFormula>INDEX(BDD_Clients[Nom], MATCH(TABLE_Suivi[NOMPRENOM], BDD_Clients[Nom Prénom],0))</calculatedColumnFormula>
    </tableColumn>
    <tableColumn id="3" name="PRENOM" dataDxfId="14">
      <calculatedColumnFormula>INDEX(BDD_Clients[Prénom], MATCH(TABLE_Suivi[NOMPRENOM], BDD_Clients[Nom Prénom],0))</calculatedColumnFormula>
    </tableColumn>
    <tableColumn id="17" name="NOMPRENOM" dataDxfId="13">
      <calculatedColumnFormula>INDEX(BDD_Vehicules[Propriétaire],MATCH(TABLE_Suivi[[#This Row],[Immatriculation]],BDD_Vehicules[IMMAT],0))</calculatedColumnFormula>
    </tableColumn>
    <tableColumn id="4" name="Adresse" dataDxfId="12">
      <calculatedColumnFormula>INDEX(BDD_Clients[adresse],MATCH(TABLE_Suivi[NOMPRENOM],BDD_Clients[Nom Prénom],0))</calculatedColumnFormula>
    </tableColumn>
    <tableColumn id="5" name="CP" dataDxfId="11">
      <calculatedColumnFormula>INDEX(BDD_Clients[CP],MATCH(TABLE_Suivi[NOMPRENOM],BDD_Clients[Nom Prénom],0))</calculatedColumnFormula>
    </tableColumn>
    <tableColumn id="6" name="Ville" dataDxfId="10">
      <calculatedColumnFormula>INDEX(BDD_Clients[Ville],MATCH(TABLE_Suivi[NOMPRENOM],BDD_Clients[Nom Prénom],0))</calculatedColumnFormula>
    </tableColumn>
    <tableColumn id="12" name="Immatriculation" dataDxfId="9"/>
    <tableColumn id="7" name="MARQUE" dataDxfId="8">
      <calculatedColumnFormula>INDEX(BDD_Vehicules[Marque], MATCH(TABLE_Suivi[Immatriculation],BDD_Vehicules[IMMAT],0))</calculatedColumnFormula>
    </tableColumn>
    <tableColumn id="8" name="MODELE" dataDxfId="7">
      <calculatedColumnFormula>INDEX(BDD_Vehicules[Modele], MATCH(TABLE_Suivi[Immatriculation],BDD_Vehicules[IMMAT],0))</calculatedColumnFormula>
    </tableColumn>
    <tableColumn id="16" name="SPECS" dataDxfId="6">
      <calculatedColumnFormula>INDEX(BDD_Vehicules[SPECS], MATCH(TABLE_Suivi[Immatriculation],BDD_Vehicules[IMMAT],0))</calculatedColumnFormula>
    </tableColumn>
    <tableColumn id="9" name="KILOMETRAGE dernière vidange" dataDxfId="5">
      <calculatedColumnFormula>INDEX(BDD_Entretien[KM Derniere Vidange Connue], MATCH(TABLE_Suivi[SPECS],BDD_Entretien[SPECS],0))</calculatedColumnFormula>
    </tableColumn>
    <tableColumn id="10" name="DATE VIDANGE précédente" dataDxfId="4">
      <calculatedColumnFormula>INDEX(BDD_Entretien[Date Derniere Vidange Connue], MATCH(TABLE_Suivi[SPECS],BDD_Entretien[SPECS],0))</calculatedColumnFormula>
    </tableColumn>
    <tableColumn id="11" name="VIDANGE A PREVOIR" dataDxfId="3">
      <calculatedColumnFormula>SI.INDEX(BDD_Specs[SPECS], TABLE_Suivi[SPECS], SUM(TABLE_Suivi[DATE VIDANGE précédente], BDD_Specs[Vidange durée]),0)</calculatedColumnFormula>
    </tableColumn>
    <tableColumn id="13" name="KILOMETRAGE dernière courroie" dataDxfId="2"/>
    <tableColumn id="14" name="DATE COURROIE précédente" dataDxfId="1"/>
    <tableColumn id="15" name="COURROIE A PREVOIR" dataDxfId="0"/>
  </tableColumns>
  <tableStyleInfo name="TableStyleLight12" showFirstColumn="0" showLastColumn="0" showRowStripes="1" showColumnStripes="0"/>
</table>
</file>

<file path=xl/tables/table7.xml><?xml version="1.0" encoding="utf-8"?>
<table xmlns="http://schemas.openxmlformats.org/spreadsheetml/2006/main" id="3" name="SYNTHESE" displayName="SYNTHESE" ref="A1:J1230" totalsRowShown="0">
  <autoFilter ref="A1:J1230"/>
  <sortState ref="A2:J1230">
    <sortCondition ref="E1:E1230"/>
  </sortState>
  <tableColumns count="10">
    <tableColumn id="1" name="Immatriculation">
      <calculatedColumnFormula>BDD_Vehicules[[#This Row],[IMMAT]]</calculatedColumnFormula>
    </tableColumn>
    <tableColumn id="2" name="Marque" dataDxfId="75">
      <calculatedColumnFormula>INDEX(BDD_Vehicules[Marque],MATCH(SYNTHESE[[#This Row],[Immatriculation]],BDD_Vehicules[IMMAT],0))</calculatedColumnFormula>
    </tableColumn>
    <tableColumn id="3" name="Modele" dataDxfId="74">
      <calculatedColumnFormula>INDEX(BDD_Vehicules[Modele],MATCH(SYNTHESE[[#This Row],[Immatriculation]],BDD_Vehicules[IMMAT],0))</calculatedColumnFormula>
    </tableColumn>
    <tableColumn id="4" name="Version" dataDxfId="73">
      <calculatedColumnFormula>INDEX(BDD_Vehicules[Version],MATCH(SYNTHESE[[#This Row],[Immatriculation]],BDD_Vehicules[IMMAT],0))</calculatedColumnFormula>
    </tableColumn>
    <tableColumn id="5" name="Nom" dataDxfId="72">
      <calculatedColumnFormula>INDEX(BDD_Vehicules[Propriétaire],MATCH(SYNTHESE[[#This Row],[Immatriculation]],BDD_Vehicules[IMMAT],0))</calculatedColumnFormula>
    </tableColumn>
    <tableColumn id="6" name="Prénom" dataDxfId="71"/>
    <tableColumn id="7" name="Société" dataDxfId="70">
      <calculatedColumnFormula>INDEX(BDD_Clients[Société],MATCH(SYNTHESE[Nom],BDD_Clients[Nom Prénom],0))</calculatedColumnFormula>
    </tableColumn>
    <tableColumn id="8" name="adresse" dataDxfId="69">
      <calculatedColumnFormula>INDEX(BDD_Clients[adresse],MATCH(SYNTHESE[Nom],BDD_Clients[Nom Prénom],0))</calculatedColumnFormula>
    </tableColumn>
    <tableColumn id="9" name="CP" dataDxfId="68">
      <calculatedColumnFormula>INDEX(BDD_Clients[CP],MATCH(SYNTHESE[Nom],BDD_Clients[Nom Prénom],0))</calculatedColumnFormula>
    </tableColumn>
    <tableColumn id="10" name="Ville" dataDxfId="67">
      <calculatedColumnFormula>INDEX(BDD_Clients[Ville],MATCH(SYNTHESE[Nom],BDD_Clients[Nom Prénom],0))</calculatedColumnFormula>
    </tableColumn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id="9" name="Liste_Civilite" displayName="Liste_Civilite" ref="A1:A4" totalsRowShown="0">
  <autoFilter ref="A1:A4"/>
  <tableColumns count="1">
    <tableColumn id="1" name="Civilité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30"/>
  <sheetViews>
    <sheetView showGridLines="0" zoomScale="90" zoomScaleNormal="90" workbookViewId="0">
      <selection activeCell="I9" sqref="I9"/>
    </sheetView>
  </sheetViews>
  <sheetFormatPr baseColWidth="10" defaultRowHeight="15" customHeight="1" x14ac:dyDescent="0.2"/>
  <cols>
    <col min="1" max="1" width="18" style="15" customWidth="1"/>
    <col min="2" max="2" width="34.28515625" style="15" customWidth="1"/>
    <col min="3" max="3" width="14.42578125" style="2" bestFit="1" customWidth="1"/>
    <col min="4" max="4" width="35.28515625" style="15" customWidth="1"/>
    <col min="5" max="5" width="16.5703125" style="15" customWidth="1"/>
    <col min="6" max="6" width="22.7109375" style="15" bestFit="1" customWidth="1"/>
    <col min="7" max="7" width="61.42578125" bestFit="1" customWidth="1"/>
  </cols>
  <sheetData>
    <row r="1" spans="1:9" ht="12.75" x14ac:dyDescent="0.2">
      <c r="A1" s="15" t="s">
        <v>470</v>
      </c>
      <c r="B1" s="15" t="s">
        <v>1</v>
      </c>
      <c r="C1" s="2" t="s">
        <v>2</v>
      </c>
      <c r="D1" s="15" t="s">
        <v>3</v>
      </c>
      <c r="E1" s="15" t="s">
        <v>4</v>
      </c>
      <c r="F1" s="15" t="s">
        <v>5</v>
      </c>
      <c r="G1" s="15" t="s">
        <v>448</v>
      </c>
      <c r="I1" s="60" t="s">
        <v>528</v>
      </c>
    </row>
    <row r="2" spans="1:9" ht="13.5" customHeight="1" x14ac:dyDescent="0.2">
      <c r="A2" s="1" t="s">
        <v>519</v>
      </c>
      <c r="B2" s="1" t="s">
        <v>520</v>
      </c>
      <c r="C2" s="1" t="s">
        <v>36</v>
      </c>
      <c r="D2" s="1" t="s">
        <v>521</v>
      </c>
      <c r="E2" s="1" t="s">
        <v>82</v>
      </c>
      <c r="F2" s="3" t="s">
        <v>522</v>
      </c>
      <c r="G2" s="19" t="str">
        <f>CONCATENATE(BDD_Vehicules[[#This Row],[Marque]]," ",BDD_Vehicules[[#This Row],[Modele]]," ",BDD_Vehicules[[#This Row],[Version]])</f>
        <v>CITROEN C5 BREAK 2.0 HDI</v>
      </c>
    </row>
    <row r="3" spans="1:9" ht="13.5" customHeight="1" x14ac:dyDescent="0.2">
      <c r="A3" s="17"/>
      <c r="B3" s="3"/>
      <c r="C3" s="18"/>
      <c r="D3" s="17"/>
      <c r="E3" s="17"/>
      <c r="F3" s="3"/>
      <c r="G3" s="19" t="str">
        <f>CONCATENATE(BDD_Vehicules[[#This Row],[Marque]]," ",BDD_Vehicules[[#This Row],[Modele]]," ",BDD_Vehicules[[#This Row],[Version]])</f>
        <v xml:space="preserve">  </v>
      </c>
    </row>
    <row r="4" spans="1:9" ht="13.5" customHeight="1" x14ac:dyDescent="0.2">
      <c r="A4" s="17"/>
      <c r="B4" s="3"/>
      <c r="C4" s="18"/>
      <c r="D4" s="17"/>
      <c r="E4" s="3"/>
      <c r="F4" s="3"/>
      <c r="G4" s="19" t="str">
        <f>CONCATENATE(BDD_Vehicules[[#This Row],[Marque]]," ",BDD_Vehicules[[#This Row],[Modele]]," ",BDD_Vehicules[[#This Row],[Version]])</f>
        <v xml:space="preserve">  </v>
      </c>
    </row>
    <row r="5" spans="1:9" ht="13.5" customHeight="1" x14ac:dyDescent="0.2">
      <c r="A5" s="3"/>
      <c r="B5" s="3"/>
      <c r="C5" s="13"/>
      <c r="D5" s="3"/>
      <c r="E5" s="3"/>
      <c r="F5" s="17"/>
      <c r="G5" s="19" t="str">
        <f>CONCATENATE(BDD_Vehicules[[#This Row],[Marque]]," ",BDD_Vehicules[[#This Row],[Modele]]," ",BDD_Vehicules[[#This Row],[Version]])</f>
        <v xml:space="preserve">  </v>
      </c>
    </row>
    <row r="6" spans="1:9" ht="13.5" customHeight="1" x14ac:dyDescent="0.2">
      <c r="A6" s="3"/>
      <c r="B6" s="3"/>
      <c r="C6" s="13"/>
      <c r="D6" s="3"/>
      <c r="E6" s="3"/>
      <c r="F6" s="3"/>
      <c r="G6" s="19" t="str">
        <f>CONCATENATE(BDD_Vehicules[[#This Row],[Marque]]," ",BDD_Vehicules[[#This Row],[Modele]]," ",BDD_Vehicules[[#This Row],[Version]])</f>
        <v xml:space="preserve">  </v>
      </c>
    </row>
    <row r="7" spans="1:9" ht="13.5" customHeight="1" x14ac:dyDescent="0.2">
      <c r="A7" s="3"/>
      <c r="B7" s="3"/>
      <c r="C7" s="13"/>
      <c r="D7" s="3"/>
      <c r="E7" s="3"/>
      <c r="F7" s="3"/>
      <c r="G7" s="19" t="str">
        <f>CONCATENATE(BDD_Vehicules[[#This Row],[Marque]]," ",BDD_Vehicules[[#This Row],[Modele]]," ",BDD_Vehicules[[#This Row],[Version]])</f>
        <v xml:space="preserve">  </v>
      </c>
    </row>
    <row r="8" spans="1:9" ht="13.5" customHeight="1" x14ac:dyDescent="0.2">
      <c r="A8" s="3"/>
      <c r="B8" s="3"/>
      <c r="C8" s="13"/>
      <c r="D8" s="3"/>
      <c r="E8" s="3"/>
      <c r="F8" s="3"/>
      <c r="G8" s="19" t="str">
        <f>CONCATENATE(BDD_Vehicules[[#This Row],[Marque]]," ",BDD_Vehicules[[#This Row],[Modele]]," ",BDD_Vehicules[[#This Row],[Version]])</f>
        <v xml:space="preserve">  </v>
      </c>
    </row>
    <row r="9" spans="1:9" ht="13.5" customHeight="1" x14ac:dyDescent="0.2">
      <c r="A9" s="3"/>
      <c r="B9" s="3"/>
      <c r="C9" s="13"/>
      <c r="D9" s="3"/>
      <c r="E9" s="3"/>
      <c r="F9" s="3"/>
      <c r="G9" s="19" t="str">
        <f>CONCATENATE(BDD_Vehicules[[#This Row],[Marque]]," ",BDD_Vehicules[[#This Row],[Modele]]," ",BDD_Vehicules[[#This Row],[Version]])</f>
        <v xml:space="preserve">  </v>
      </c>
    </row>
    <row r="10" spans="1:9" ht="13.5" customHeight="1" x14ac:dyDescent="0.2">
      <c r="A10" s="3"/>
      <c r="B10" s="3"/>
      <c r="C10" s="13"/>
      <c r="D10" s="3"/>
      <c r="E10" s="3"/>
      <c r="F10" s="3"/>
      <c r="G10" s="19" t="str">
        <f>CONCATENATE(BDD_Vehicules[[#This Row],[Marque]]," ",BDD_Vehicules[[#This Row],[Modele]]," ",BDD_Vehicules[[#This Row],[Version]])</f>
        <v xml:space="preserve">  </v>
      </c>
    </row>
    <row r="11" spans="1:9" ht="13.5" customHeight="1" x14ac:dyDescent="0.2">
      <c r="A11" s="3"/>
      <c r="B11" s="3"/>
      <c r="C11" s="13"/>
      <c r="D11" s="3"/>
      <c r="E11" s="3"/>
      <c r="F11" s="3"/>
      <c r="G11" s="19" t="str">
        <f>CONCATENATE(BDD_Vehicules[[#This Row],[Marque]]," ",BDD_Vehicules[[#This Row],[Modele]]," ",BDD_Vehicules[[#This Row],[Version]])</f>
        <v xml:space="preserve">  </v>
      </c>
    </row>
    <row r="12" spans="1:9" ht="13.5" customHeight="1" x14ac:dyDescent="0.2">
      <c r="A12" s="3"/>
      <c r="B12" s="3"/>
      <c r="C12" s="13"/>
      <c r="D12" s="3"/>
      <c r="E12" s="3"/>
      <c r="F12" s="3"/>
      <c r="G12" s="19" t="str">
        <f>CONCATENATE(BDD_Vehicules[[#This Row],[Marque]]," ",BDD_Vehicules[[#This Row],[Modele]]," ",BDD_Vehicules[[#This Row],[Version]])</f>
        <v xml:space="preserve">  </v>
      </c>
    </row>
    <row r="13" spans="1:9" ht="13.5" customHeight="1" x14ac:dyDescent="0.2">
      <c r="A13" s="3"/>
      <c r="B13" s="3"/>
      <c r="C13" s="13"/>
      <c r="D13" s="3"/>
      <c r="E13" s="3"/>
      <c r="F13" s="3"/>
      <c r="G13" s="19" t="str">
        <f>CONCATENATE(BDD_Vehicules[[#This Row],[Marque]]," ",BDD_Vehicules[[#This Row],[Modele]]," ",BDD_Vehicules[[#This Row],[Version]])</f>
        <v xml:space="preserve">  </v>
      </c>
    </row>
    <row r="14" spans="1:9" ht="13.5" customHeight="1" x14ac:dyDescent="0.2">
      <c r="A14" s="3"/>
      <c r="B14" s="3"/>
      <c r="C14" s="13"/>
      <c r="D14" s="3"/>
      <c r="E14" s="3"/>
      <c r="F14" s="3"/>
      <c r="G14" s="19" t="str">
        <f>CONCATENATE(BDD_Vehicules[[#This Row],[Marque]]," ",BDD_Vehicules[[#This Row],[Modele]]," ",BDD_Vehicules[[#This Row],[Version]])</f>
        <v xml:space="preserve">  </v>
      </c>
    </row>
    <row r="15" spans="1:9" ht="13.5" customHeight="1" x14ac:dyDescent="0.2">
      <c r="A15" s="3"/>
      <c r="B15" s="3"/>
      <c r="C15" s="13"/>
      <c r="D15" s="3"/>
      <c r="E15" s="3"/>
      <c r="F15" s="3"/>
      <c r="G15" s="19" t="str">
        <f>CONCATENATE(BDD_Vehicules[[#This Row],[Marque]]," ",BDD_Vehicules[[#This Row],[Modele]]," ",BDD_Vehicules[[#This Row],[Version]])</f>
        <v xml:space="preserve">  </v>
      </c>
    </row>
    <row r="16" spans="1:9" ht="13.5" customHeight="1" x14ac:dyDescent="0.2">
      <c r="A16" s="3"/>
      <c r="B16" s="3"/>
      <c r="C16" s="13"/>
      <c r="D16" s="3"/>
      <c r="E16" s="3"/>
      <c r="F16" s="3"/>
      <c r="G16" s="19" t="str">
        <f>CONCATENATE(BDD_Vehicules[[#This Row],[Marque]]," ",BDD_Vehicules[[#This Row],[Modele]]," ",BDD_Vehicules[[#This Row],[Version]])</f>
        <v xml:space="preserve">  </v>
      </c>
    </row>
    <row r="17" spans="1:7" ht="13.5" customHeight="1" x14ac:dyDescent="0.2">
      <c r="A17" s="3"/>
      <c r="B17" s="3"/>
      <c r="C17" s="13"/>
      <c r="D17" s="3"/>
      <c r="E17" s="3"/>
      <c r="F17" s="3"/>
      <c r="G17" s="19" t="str">
        <f>CONCATENATE(BDD_Vehicules[[#This Row],[Marque]]," ",BDD_Vehicules[[#This Row],[Modele]]," ",BDD_Vehicules[[#This Row],[Version]])</f>
        <v xml:space="preserve">  </v>
      </c>
    </row>
    <row r="18" spans="1:7" ht="13.5" customHeight="1" x14ac:dyDescent="0.2">
      <c r="A18" s="3"/>
      <c r="B18" s="3"/>
      <c r="C18" s="13"/>
      <c r="D18" s="3"/>
      <c r="E18" s="3"/>
      <c r="F18" s="3"/>
      <c r="G18" s="19" t="str">
        <f>CONCATENATE(BDD_Vehicules[[#This Row],[Marque]]," ",BDD_Vehicules[[#This Row],[Modele]]," ",BDD_Vehicules[[#This Row],[Version]])</f>
        <v xml:space="preserve">  </v>
      </c>
    </row>
    <row r="19" spans="1:7" ht="13.5" customHeight="1" x14ac:dyDescent="0.2">
      <c r="A19" s="3"/>
      <c r="B19" s="3"/>
      <c r="C19" s="13"/>
      <c r="D19" s="3"/>
      <c r="E19" s="3"/>
      <c r="F19" s="3"/>
      <c r="G19" s="19" t="str">
        <f>CONCATENATE(BDD_Vehicules[[#This Row],[Marque]]," ",BDD_Vehicules[[#This Row],[Modele]]," ",BDD_Vehicules[[#This Row],[Version]])</f>
        <v xml:space="preserve">  </v>
      </c>
    </row>
    <row r="20" spans="1:7" ht="13.5" customHeight="1" x14ac:dyDescent="0.2">
      <c r="A20" s="3"/>
      <c r="B20" s="3"/>
      <c r="C20" s="13"/>
      <c r="D20" s="3"/>
      <c r="E20" s="3"/>
      <c r="F20" s="3"/>
      <c r="G20" s="19" t="str">
        <f>CONCATENATE(BDD_Vehicules[[#This Row],[Marque]]," ",BDD_Vehicules[[#This Row],[Modele]]," ",BDD_Vehicules[[#This Row],[Version]])</f>
        <v xml:space="preserve">  </v>
      </c>
    </row>
    <row r="21" spans="1:7" ht="13.5" customHeight="1" x14ac:dyDescent="0.2">
      <c r="A21" s="3"/>
      <c r="B21" s="3"/>
      <c r="C21" s="13"/>
      <c r="D21" s="3"/>
      <c r="E21" s="3"/>
      <c r="F21" s="3"/>
      <c r="G21" s="19" t="str">
        <f>CONCATENATE(BDD_Vehicules[[#This Row],[Marque]]," ",BDD_Vehicules[[#This Row],[Modele]]," ",BDD_Vehicules[[#This Row],[Version]])</f>
        <v xml:space="preserve">  </v>
      </c>
    </row>
    <row r="22" spans="1:7" ht="13.5" customHeight="1" x14ac:dyDescent="0.2">
      <c r="A22" s="3"/>
      <c r="B22" s="3"/>
      <c r="C22" s="13"/>
      <c r="D22" s="3"/>
      <c r="E22" s="3"/>
      <c r="F22" s="3"/>
      <c r="G22" s="19" t="str">
        <f>CONCATENATE(BDD_Vehicules[[#This Row],[Marque]]," ",BDD_Vehicules[[#This Row],[Modele]]," ",BDD_Vehicules[[#This Row],[Version]])</f>
        <v xml:space="preserve">  </v>
      </c>
    </row>
    <row r="23" spans="1:7" ht="13.5" customHeight="1" x14ac:dyDescent="0.2">
      <c r="A23" s="3"/>
      <c r="B23" s="3"/>
      <c r="C23" s="13"/>
      <c r="D23" s="3"/>
      <c r="E23" s="3"/>
      <c r="F23" s="3"/>
      <c r="G23" s="19" t="str">
        <f>CONCATENATE(BDD_Vehicules[[#This Row],[Marque]]," ",BDD_Vehicules[[#This Row],[Modele]]," ",BDD_Vehicules[[#This Row],[Version]])</f>
        <v xml:space="preserve">  </v>
      </c>
    </row>
    <row r="24" spans="1:7" ht="13.5" customHeight="1" x14ac:dyDescent="0.2">
      <c r="A24" s="3"/>
      <c r="B24" s="3"/>
      <c r="C24" s="13"/>
      <c r="D24" s="3"/>
      <c r="E24" s="3"/>
      <c r="F24" s="3"/>
      <c r="G24" s="19" t="str">
        <f>CONCATENATE(BDD_Vehicules[[#This Row],[Marque]]," ",BDD_Vehicules[[#This Row],[Modele]]," ",BDD_Vehicules[[#This Row],[Version]])</f>
        <v xml:space="preserve">  </v>
      </c>
    </row>
    <row r="25" spans="1:7" ht="13.5" customHeight="1" x14ac:dyDescent="0.2">
      <c r="A25" s="3"/>
      <c r="B25" s="3"/>
      <c r="C25" s="13"/>
      <c r="D25" s="3"/>
      <c r="E25" s="3"/>
      <c r="F25" s="3"/>
      <c r="G25" s="19" t="str">
        <f>CONCATENATE(BDD_Vehicules[[#This Row],[Marque]]," ",BDD_Vehicules[[#This Row],[Modele]]," ",BDD_Vehicules[[#This Row],[Version]])</f>
        <v xml:space="preserve">  </v>
      </c>
    </row>
    <row r="26" spans="1:7" ht="13.5" customHeight="1" x14ac:dyDescent="0.2">
      <c r="A26" s="3"/>
      <c r="B26" s="3"/>
      <c r="C26" s="13"/>
      <c r="D26" s="3"/>
      <c r="E26" s="3"/>
      <c r="F26" s="3"/>
      <c r="G26" s="19" t="str">
        <f>CONCATENATE(BDD_Vehicules[[#This Row],[Marque]]," ",BDD_Vehicules[[#This Row],[Modele]]," ",BDD_Vehicules[[#This Row],[Version]])</f>
        <v xml:space="preserve">  </v>
      </c>
    </row>
    <row r="27" spans="1:7" ht="13.5" customHeight="1" x14ac:dyDescent="0.2">
      <c r="A27" s="3"/>
      <c r="B27" s="3"/>
      <c r="C27" s="13"/>
      <c r="D27" s="3"/>
      <c r="E27" s="3"/>
      <c r="F27" s="3"/>
      <c r="G27" s="19" t="str">
        <f>CONCATENATE(BDD_Vehicules[[#This Row],[Marque]]," ",BDD_Vehicules[[#This Row],[Modele]]," ",BDD_Vehicules[[#This Row],[Version]])</f>
        <v xml:space="preserve">  </v>
      </c>
    </row>
    <row r="28" spans="1:7" ht="13.5" customHeight="1" x14ac:dyDescent="0.2">
      <c r="A28" s="3"/>
      <c r="B28" s="3"/>
      <c r="C28" s="13"/>
      <c r="D28" s="3"/>
      <c r="E28" s="3"/>
      <c r="F28" s="3"/>
      <c r="G28" s="19" t="str">
        <f>CONCATENATE(BDD_Vehicules[[#This Row],[Marque]]," ",BDD_Vehicules[[#This Row],[Modele]]," ",BDD_Vehicules[[#This Row],[Version]])</f>
        <v xml:space="preserve">  </v>
      </c>
    </row>
    <row r="29" spans="1:7" ht="13.5" customHeight="1" x14ac:dyDescent="0.2">
      <c r="A29" s="3"/>
      <c r="B29" s="3"/>
      <c r="C29" s="13"/>
      <c r="D29" s="3"/>
      <c r="E29" s="3"/>
      <c r="F29" s="3"/>
      <c r="G29" s="19" t="str">
        <f>CONCATENATE(BDD_Vehicules[[#This Row],[Marque]]," ",BDD_Vehicules[[#This Row],[Modele]]," ",BDD_Vehicules[[#This Row],[Version]])</f>
        <v xml:space="preserve">  </v>
      </c>
    </row>
    <row r="30" spans="1:7" ht="13.5" customHeight="1" x14ac:dyDescent="0.2">
      <c r="A30" s="3"/>
      <c r="B30" s="3"/>
      <c r="C30" s="13"/>
      <c r="D30" s="3"/>
      <c r="E30" s="3"/>
      <c r="F30" s="3"/>
      <c r="G30" s="19" t="str">
        <f>CONCATENATE(BDD_Vehicules[[#This Row],[Marque]]," ",BDD_Vehicules[[#This Row],[Modele]]," ",BDD_Vehicules[[#This Row],[Version]])</f>
        <v xml:space="preserve">  </v>
      </c>
    </row>
    <row r="31" spans="1:7" ht="13.5" customHeight="1" x14ac:dyDescent="0.2">
      <c r="A31" s="3"/>
      <c r="B31" s="3"/>
      <c r="C31" s="13"/>
      <c r="D31" s="3"/>
      <c r="E31" s="3"/>
      <c r="F31" s="3"/>
      <c r="G31" s="19" t="str">
        <f>CONCATENATE(BDD_Vehicules[[#This Row],[Marque]]," ",BDD_Vehicules[[#This Row],[Modele]]," ",BDD_Vehicules[[#This Row],[Version]])</f>
        <v xml:space="preserve">  </v>
      </c>
    </row>
    <row r="32" spans="1:7" ht="13.5" customHeight="1" x14ac:dyDescent="0.2">
      <c r="A32" s="3"/>
      <c r="B32" s="3"/>
      <c r="C32" s="13"/>
      <c r="D32" s="3"/>
      <c r="E32" s="3"/>
      <c r="F32" s="3"/>
      <c r="G32" s="19" t="str">
        <f>CONCATENATE(BDD_Vehicules[[#This Row],[Marque]]," ",BDD_Vehicules[[#This Row],[Modele]]," ",BDD_Vehicules[[#This Row],[Version]])</f>
        <v xml:space="preserve">  </v>
      </c>
    </row>
    <row r="33" spans="1:7" ht="13.5" customHeight="1" x14ac:dyDescent="0.2">
      <c r="A33" s="3"/>
      <c r="B33" s="3"/>
      <c r="C33" s="13"/>
      <c r="D33" s="3"/>
      <c r="E33" s="3"/>
      <c r="F33" s="3"/>
      <c r="G33" s="19" t="str">
        <f>CONCATENATE(BDD_Vehicules[[#This Row],[Marque]]," ",BDD_Vehicules[[#This Row],[Modele]]," ",BDD_Vehicules[[#This Row],[Version]])</f>
        <v xml:space="preserve">  </v>
      </c>
    </row>
    <row r="34" spans="1:7" ht="13.5" customHeight="1" x14ac:dyDescent="0.2">
      <c r="A34" s="3"/>
      <c r="B34" s="3"/>
      <c r="C34" s="13"/>
      <c r="D34" s="3"/>
      <c r="E34" s="3"/>
      <c r="F34" s="3"/>
      <c r="G34" s="19" t="str">
        <f>CONCATENATE(BDD_Vehicules[[#This Row],[Marque]]," ",BDD_Vehicules[[#This Row],[Modele]]," ",BDD_Vehicules[[#This Row],[Version]])</f>
        <v xml:space="preserve">  </v>
      </c>
    </row>
    <row r="35" spans="1:7" ht="13.5" customHeight="1" x14ac:dyDescent="0.2">
      <c r="A35" s="3"/>
      <c r="B35" s="3"/>
      <c r="C35" s="13"/>
      <c r="D35" s="3"/>
      <c r="E35" s="3"/>
      <c r="F35" s="3"/>
      <c r="G35" s="19" t="str">
        <f>CONCATENATE(BDD_Vehicules[[#This Row],[Marque]]," ",BDD_Vehicules[[#This Row],[Modele]]," ",BDD_Vehicules[[#This Row],[Version]])</f>
        <v xml:space="preserve">  </v>
      </c>
    </row>
    <row r="36" spans="1:7" ht="13.5" customHeight="1" x14ac:dyDescent="0.2">
      <c r="A36" s="3"/>
      <c r="B36" s="3"/>
      <c r="C36" s="13"/>
      <c r="D36" s="3"/>
      <c r="E36" s="3"/>
      <c r="F36" s="3"/>
      <c r="G36" s="19" t="str">
        <f>CONCATENATE(BDD_Vehicules[[#This Row],[Marque]]," ",BDD_Vehicules[[#This Row],[Modele]]," ",BDD_Vehicules[[#This Row],[Version]])</f>
        <v xml:space="preserve">  </v>
      </c>
    </row>
    <row r="37" spans="1:7" ht="13.5" customHeight="1" x14ac:dyDescent="0.2">
      <c r="A37" s="3"/>
      <c r="B37" s="3"/>
      <c r="C37" s="13"/>
      <c r="D37" s="3"/>
      <c r="E37" s="3"/>
      <c r="F37" s="3"/>
      <c r="G37" s="19" t="str">
        <f>CONCATENATE(BDD_Vehicules[[#This Row],[Marque]]," ",BDD_Vehicules[[#This Row],[Modele]]," ",BDD_Vehicules[[#This Row],[Version]])</f>
        <v xml:space="preserve">  </v>
      </c>
    </row>
    <row r="38" spans="1:7" ht="13.5" customHeight="1" x14ac:dyDescent="0.2">
      <c r="A38" s="3"/>
      <c r="B38" s="3"/>
      <c r="C38" s="13"/>
      <c r="D38" s="3"/>
      <c r="E38" s="3"/>
      <c r="F38" s="3"/>
      <c r="G38" s="19" t="str">
        <f>CONCATENATE(BDD_Vehicules[[#This Row],[Marque]]," ",BDD_Vehicules[[#This Row],[Modele]]," ",BDD_Vehicules[[#This Row],[Version]])</f>
        <v xml:space="preserve">  </v>
      </c>
    </row>
    <row r="39" spans="1:7" ht="13.5" customHeight="1" x14ac:dyDescent="0.2">
      <c r="A39" s="3"/>
      <c r="B39" s="3"/>
      <c r="C39" s="13"/>
      <c r="D39" s="3"/>
      <c r="E39" s="3"/>
      <c r="F39" s="3"/>
      <c r="G39" s="19" t="str">
        <f>CONCATENATE(BDD_Vehicules[[#This Row],[Marque]]," ",BDD_Vehicules[[#This Row],[Modele]]," ",BDD_Vehicules[[#This Row],[Version]])</f>
        <v xml:space="preserve">  </v>
      </c>
    </row>
    <row r="40" spans="1:7" ht="13.5" customHeight="1" x14ac:dyDescent="0.2">
      <c r="A40" s="3"/>
      <c r="B40" s="3"/>
      <c r="C40" s="13"/>
      <c r="D40" s="3"/>
      <c r="E40" s="3"/>
      <c r="F40" s="3"/>
      <c r="G40" s="19" t="str">
        <f>CONCATENATE(BDD_Vehicules[[#This Row],[Marque]]," ",BDD_Vehicules[[#This Row],[Modele]]," ",BDD_Vehicules[[#This Row],[Version]])</f>
        <v xml:space="preserve">  </v>
      </c>
    </row>
    <row r="41" spans="1:7" ht="13.5" customHeight="1" x14ac:dyDescent="0.2">
      <c r="A41" s="3"/>
      <c r="B41" s="3"/>
      <c r="C41" s="13"/>
      <c r="D41" s="3"/>
      <c r="E41" s="3"/>
      <c r="F41" s="3"/>
      <c r="G41" s="19" t="str">
        <f>CONCATENATE(BDD_Vehicules[[#This Row],[Marque]]," ",BDD_Vehicules[[#This Row],[Modele]]," ",BDD_Vehicules[[#This Row],[Version]])</f>
        <v xml:space="preserve">  </v>
      </c>
    </row>
    <row r="42" spans="1:7" ht="13.5" customHeight="1" x14ac:dyDescent="0.2">
      <c r="A42" s="3"/>
      <c r="B42" s="3"/>
      <c r="C42" s="13"/>
      <c r="D42" s="3"/>
      <c r="E42" s="3"/>
      <c r="F42" s="3"/>
      <c r="G42" s="19" t="str">
        <f>CONCATENATE(BDD_Vehicules[[#This Row],[Marque]]," ",BDD_Vehicules[[#This Row],[Modele]]," ",BDD_Vehicules[[#This Row],[Version]])</f>
        <v xml:space="preserve">  </v>
      </c>
    </row>
    <row r="43" spans="1:7" ht="13.5" customHeight="1" x14ac:dyDescent="0.2">
      <c r="A43" s="3"/>
      <c r="B43" s="3"/>
      <c r="C43" s="13"/>
      <c r="D43" s="3"/>
      <c r="E43" s="3"/>
      <c r="F43" s="3"/>
      <c r="G43" s="19" t="str">
        <f>CONCATENATE(BDD_Vehicules[[#This Row],[Marque]]," ",BDD_Vehicules[[#This Row],[Modele]]," ",BDD_Vehicules[[#This Row],[Version]])</f>
        <v xml:space="preserve">  </v>
      </c>
    </row>
    <row r="44" spans="1:7" ht="13.5" customHeight="1" x14ac:dyDescent="0.2">
      <c r="A44" s="3"/>
      <c r="B44" s="3"/>
      <c r="C44" s="13"/>
      <c r="D44" s="3"/>
      <c r="E44" s="3"/>
      <c r="F44" s="3"/>
      <c r="G44" s="19" t="str">
        <f>CONCATENATE(BDD_Vehicules[[#This Row],[Marque]]," ",BDD_Vehicules[[#This Row],[Modele]]," ",BDD_Vehicules[[#This Row],[Version]])</f>
        <v xml:space="preserve">  </v>
      </c>
    </row>
    <row r="45" spans="1:7" ht="13.5" customHeight="1" x14ac:dyDescent="0.2">
      <c r="A45" s="3"/>
      <c r="B45" s="3"/>
      <c r="C45" s="13"/>
      <c r="D45" s="3"/>
      <c r="E45" s="3"/>
      <c r="F45" s="3"/>
      <c r="G45" s="19" t="str">
        <f>CONCATENATE(BDD_Vehicules[[#This Row],[Marque]]," ",BDD_Vehicules[[#This Row],[Modele]]," ",BDD_Vehicules[[#This Row],[Version]])</f>
        <v xml:space="preserve">  </v>
      </c>
    </row>
    <row r="46" spans="1:7" ht="13.5" customHeight="1" x14ac:dyDescent="0.2">
      <c r="A46" s="3"/>
      <c r="B46" s="3"/>
      <c r="C46" s="13"/>
      <c r="D46" s="3"/>
      <c r="E46" s="3"/>
      <c r="F46" s="3"/>
      <c r="G46" s="19" t="str">
        <f>CONCATENATE(BDD_Vehicules[[#This Row],[Marque]]," ",BDD_Vehicules[[#This Row],[Modele]]," ",BDD_Vehicules[[#This Row],[Version]])</f>
        <v xml:space="preserve">  </v>
      </c>
    </row>
    <row r="47" spans="1:7" ht="13.5" customHeight="1" x14ac:dyDescent="0.2">
      <c r="A47" s="3"/>
      <c r="B47" s="3"/>
      <c r="C47" s="13"/>
      <c r="D47" s="3"/>
      <c r="E47" s="3"/>
      <c r="F47" s="3"/>
      <c r="G47" s="19" t="str">
        <f>CONCATENATE(BDD_Vehicules[[#This Row],[Marque]]," ",BDD_Vehicules[[#This Row],[Modele]]," ",BDD_Vehicules[[#This Row],[Version]])</f>
        <v xml:space="preserve">  </v>
      </c>
    </row>
    <row r="48" spans="1:7" ht="13.5" customHeight="1" x14ac:dyDescent="0.2">
      <c r="A48" s="3"/>
      <c r="B48" s="3"/>
      <c r="C48" s="13"/>
      <c r="D48" s="3"/>
      <c r="E48" s="3"/>
      <c r="F48" s="3"/>
      <c r="G48" s="19" t="str">
        <f>CONCATENATE(BDD_Vehicules[[#This Row],[Marque]]," ",BDD_Vehicules[[#This Row],[Modele]]," ",BDD_Vehicules[[#This Row],[Version]])</f>
        <v xml:space="preserve">  </v>
      </c>
    </row>
    <row r="49" spans="1:7" ht="13.5" customHeight="1" x14ac:dyDescent="0.2">
      <c r="A49" s="3"/>
      <c r="B49" s="3"/>
      <c r="C49" s="13"/>
      <c r="D49" s="3"/>
      <c r="E49" s="3"/>
      <c r="F49" s="3"/>
      <c r="G49" s="19" t="str">
        <f>CONCATENATE(BDD_Vehicules[[#This Row],[Marque]]," ",BDD_Vehicules[[#This Row],[Modele]]," ",BDD_Vehicules[[#This Row],[Version]])</f>
        <v xml:space="preserve">  </v>
      </c>
    </row>
    <row r="50" spans="1:7" ht="13.5" customHeight="1" x14ac:dyDescent="0.2">
      <c r="A50" s="3"/>
      <c r="B50" s="3"/>
      <c r="C50" s="13"/>
      <c r="D50" s="3"/>
      <c r="E50" s="3"/>
      <c r="F50" s="3"/>
      <c r="G50" s="19" t="str">
        <f>CONCATENATE(BDD_Vehicules[[#This Row],[Marque]]," ",BDD_Vehicules[[#This Row],[Modele]]," ",BDD_Vehicules[[#This Row],[Version]])</f>
        <v xml:space="preserve">  </v>
      </c>
    </row>
    <row r="51" spans="1:7" ht="13.5" customHeight="1" x14ac:dyDescent="0.2">
      <c r="A51" s="3"/>
      <c r="B51" s="3"/>
      <c r="C51" s="13"/>
      <c r="D51" s="3"/>
      <c r="E51" s="3"/>
      <c r="F51" s="3"/>
      <c r="G51" s="19" t="str">
        <f>CONCATENATE(BDD_Vehicules[[#This Row],[Marque]]," ",BDD_Vehicules[[#This Row],[Modele]]," ",BDD_Vehicules[[#This Row],[Version]])</f>
        <v xml:space="preserve">  </v>
      </c>
    </row>
    <row r="52" spans="1:7" ht="13.5" customHeight="1" x14ac:dyDescent="0.2">
      <c r="A52" s="3"/>
      <c r="B52" s="3"/>
      <c r="C52" s="13"/>
      <c r="D52" s="3"/>
      <c r="E52" s="3"/>
      <c r="F52" s="3"/>
      <c r="G52" s="19" t="str">
        <f>CONCATENATE(BDD_Vehicules[[#This Row],[Marque]]," ",BDD_Vehicules[[#This Row],[Modele]]," ",BDD_Vehicules[[#This Row],[Version]])</f>
        <v xml:space="preserve">  </v>
      </c>
    </row>
    <row r="53" spans="1:7" ht="13.5" customHeight="1" x14ac:dyDescent="0.2">
      <c r="A53" s="3"/>
      <c r="B53" s="3"/>
      <c r="C53" s="13"/>
      <c r="D53" s="3"/>
      <c r="E53" s="3"/>
      <c r="F53" s="3"/>
      <c r="G53" s="19" t="str">
        <f>CONCATENATE(BDD_Vehicules[[#This Row],[Marque]]," ",BDD_Vehicules[[#This Row],[Modele]]," ",BDD_Vehicules[[#This Row],[Version]])</f>
        <v xml:space="preserve">  </v>
      </c>
    </row>
    <row r="54" spans="1:7" ht="13.5" customHeight="1" x14ac:dyDescent="0.2">
      <c r="A54" s="3"/>
      <c r="B54" s="3"/>
      <c r="C54" s="13"/>
      <c r="D54" s="3"/>
      <c r="E54" s="3"/>
      <c r="F54" s="3"/>
      <c r="G54" s="19" t="str">
        <f>CONCATENATE(BDD_Vehicules[[#This Row],[Marque]]," ",BDD_Vehicules[[#This Row],[Modele]]," ",BDD_Vehicules[[#This Row],[Version]])</f>
        <v xml:space="preserve">  </v>
      </c>
    </row>
    <row r="55" spans="1:7" ht="13.5" customHeight="1" x14ac:dyDescent="0.2">
      <c r="A55" s="3"/>
      <c r="B55" s="3"/>
      <c r="C55" s="13"/>
      <c r="D55" s="3"/>
      <c r="E55" s="3"/>
      <c r="F55" s="3"/>
      <c r="G55" s="19" t="str">
        <f>CONCATENATE(BDD_Vehicules[[#This Row],[Marque]]," ",BDD_Vehicules[[#This Row],[Modele]]," ",BDD_Vehicules[[#This Row],[Version]])</f>
        <v xml:space="preserve">  </v>
      </c>
    </row>
    <row r="56" spans="1:7" ht="13.5" customHeight="1" x14ac:dyDescent="0.2">
      <c r="A56" s="3"/>
      <c r="B56" s="3"/>
      <c r="C56" s="13"/>
      <c r="D56" s="3"/>
      <c r="E56" s="3"/>
      <c r="F56" s="3"/>
      <c r="G56" s="19" t="str">
        <f>CONCATENATE(BDD_Vehicules[[#This Row],[Marque]]," ",BDD_Vehicules[[#This Row],[Modele]]," ",BDD_Vehicules[[#This Row],[Version]])</f>
        <v xml:space="preserve">  </v>
      </c>
    </row>
    <row r="57" spans="1:7" ht="13.5" customHeight="1" x14ac:dyDescent="0.2">
      <c r="A57" s="3"/>
      <c r="B57" s="3"/>
      <c r="C57" s="13"/>
      <c r="D57" s="3"/>
      <c r="E57" s="3"/>
      <c r="F57" s="3"/>
      <c r="G57" s="19" t="str">
        <f>CONCATENATE(BDD_Vehicules[[#This Row],[Marque]]," ",BDD_Vehicules[[#This Row],[Modele]]," ",BDD_Vehicules[[#This Row],[Version]])</f>
        <v xml:space="preserve">  </v>
      </c>
    </row>
    <row r="58" spans="1:7" ht="13.5" customHeight="1" x14ac:dyDescent="0.2">
      <c r="A58" s="3"/>
      <c r="B58" s="3"/>
      <c r="C58" s="13"/>
      <c r="D58" s="3"/>
      <c r="E58" s="3"/>
      <c r="F58" s="3"/>
      <c r="G58" s="19" t="str">
        <f>CONCATENATE(BDD_Vehicules[[#This Row],[Marque]]," ",BDD_Vehicules[[#This Row],[Modele]]," ",BDD_Vehicules[[#This Row],[Version]])</f>
        <v xml:space="preserve">  </v>
      </c>
    </row>
    <row r="59" spans="1:7" ht="13.5" customHeight="1" x14ac:dyDescent="0.2">
      <c r="A59" s="3"/>
      <c r="B59" s="3"/>
      <c r="C59" s="13"/>
      <c r="D59" s="3"/>
      <c r="E59" s="3"/>
      <c r="F59" s="3"/>
      <c r="G59" s="19" t="str">
        <f>CONCATENATE(BDD_Vehicules[[#This Row],[Marque]]," ",BDD_Vehicules[[#This Row],[Modele]]," ",BDD_Vehicules[[#This Row],[Version]])</f>
        <v xml:space="preserve">  </v>
      </c>
    </row>
    <row r="60" spans="1:7" ht="13.5" customHeight="1" x14ac:dyDescent="0.2">
      <c r="A60" s="3"/>
      <c r="B60" s="3"/>
      <c r="C60" s="13"/>
      <c r="D60" s="3"/>
      <c r="E60" s="3"/>
      <c r="F60" s="3"/>
      <c r="G60" s="19" t="str">
        <f>CONCATENATE(BDD_Vehicules[[#This Row],[Marque]]," ",BDD_Vehicules[[#This Row],[Modele]]," ",BDD_Vehicules[[#This Row],[Version]])</f>
        <v xml:space="preserve">  </v>
      </c>
    </row>
    <row r="61" spans="1:7" ht="13.5" customHeight="1" x14ac:dyDescent="0.2">
      <c r="A61" s="3"/>
      <c r="B61" s="3"/>
      <c r="C61" s="13"/>
      <c r="D61" s="3"/>
      <c r="E61" s="3"/>
      <c r="F61" s="3"/>
      <c r="G61" s="19" t="str">
        <f>CONCATENATE(BDD_Vehicules[[#This Row],[Marque]]," ",BDD_Vehicules[[#This Row],[Modele]]," ",BDD_Vehicules[[#This Row],[Version]])</f>
        <v xml:space="preserve">  </v>
      </c>
    </row>
    <row r="62" spans="1:7" ht="13.5" customHeight="1" x14ac:dyDescent="0.2">
      <c r="A62" s="3"/>
      <c r="B62" s="3"/>
      <c r="C62" s="13"/>
      <c r="D62" s="3"/>
      <c r="E62" s="3"/>
      <c r="F62" s="3"/>
      <c r="G62" s="19" t="str">
        <f>CONCATENATE(BDD_Vehicules[[#This Row],[Marque]]," ",BDD_Vehicules[[#This Row],[Modele]]," ",BDD_Vehicules[[#This Row],[Version]])</f>
        <v xml:space="preserve">  </v>
      </c>
    </row>
    <row r="63" spans="1:7" ht="13.5" customHeight="1" x14ac:dyDescent="0.2">
      <c r="A63" s="3"/>
      <c r="B63" s="3"/>
      <c r="C63" s="13"/>
      <c r="D63" s="3"/>
      <c r="E63" s="3"/>
      <c r="F63" s="3"/>
      <c r="G63" s="19" t="str">
        <f>CONCATENATE(BDD_Vehicules[[#This Row],[Marque]]," ",BDD_Vehicules[[#This Row],[Modele]]," ",BDD_Vehicules[[#This Row],[Version]])</f>
        <v xml:space="preserve">  </v>
      </c>
    </row>
    <row r="64" spans="1:7" ht="13.5" customHeight="1" x14ac:dyDescent="0.2">
      <c r="A64" s="3"/>
      <c r="B64" s="3"/>
      <c r="C64" s="13"/>
      <c r="D64" s="3"/>
      <c r="E64" s="3"/>
      <c r="F64" s="3"/>
      <c r="G64" s="19" t="str">
        <f>CONCATENATE(BDD_Vehicules[[#This Row],[Marque]]," ",BDD_Vehicules[[#This Row],[Modele]]," ",BDD_Vehicules[[#This Row],[Version]])</f>
        <v xml:space="preserve">  </v>
      </c>
    </row>
    <row r="65" spans="1:7" ht="13.5" customHeight="1" x14ac:dyDescent="0.2">
      <c r="A65" s="3"/>
      <c r="B65" s="3"/>
      <c r="C65" s="13"/>
      <c r="D65" s="3"/>
      <c r="E65" s="3"/>
      <c r="F65" s="3"/>
      <c r="G65" s="19" t="str">
        <f>CONCATENATE(BDD_Vehicules[[#This Row],[Marque]]," ",BDD_Vehicules[[#This Row],[Modele]]," ",BDD_Vehicules[[#This Row],[Version]])</f>
        <v xml:space="preserve">  </v>
      </c>
    </row>
    <row r="66" spans="1:7" ht="13.5" customHeight="1" x14ac:dyDescent="0.2">
      <c r="A66" s="3"/>
      <c r="B66" s="3"/>
      <c r="C66" s="13"/>
      <c r="D66" s="3"/>
      <c r="E66" s="3"/>
      <c r="F66" s="3"/>
      <c r="G66" s="19" t="str">
        <f>CONCATENATE(BDD_Vehicules[[#This Row],[Marque]]," ",BDD_Vehicules[[#This Row],[Modele]]," ",BDD_Vehicules[[#This Row],[Version]])</f>
        <v xml:space="preserve">  </v>
      </c>
    </row>
    <row r="67" spans="1:7" ht="13.5" customHeight="1" x14ac:dyDescent="0.2">
      <c r="A67" s="3"/>
      <c r="B67" s="3"/>
      <c r="C67" s="13"/>
      <c r="D67" s="3"/>
      <c r="E67" s="3"/>
      <c r="F67" s="3"/>
      <c r="G67" s="19" t="str">
        <f>CONCATENATE(BDD_Vehicules[[#This Row],[Marque]]," ",BDD_Vehicules[[#This Row],[Modele]]," ",BDD_Vehicules[[#This Row],[Version]])</f>
        <v xml:space="preserve">  </v>
      </c>
    </row>
    <row r="68" spans="1:7" ht="13.5" customHeight="1" x14ac:dyDescent="0.2">
      <c r="A68" s="3"/>
      <c r="B68" s="3"/>
      <c r="C68" s="13"/>
      <c r="D68" s="3"/>
      <c r="E68" s="3"/>
      <c r="F68" s="3"/>
      <c r="G68" s="19" t="str">
        <f>CONCATENATE(BDD_Vehicules[[#This Row],[Marque]]," ",BDD_Vehicules[[#This Row],[Modele]]," ",BDD_Vehicules[[#This Row],[Version]])</f>
        <v xml:space="preserve">  </v>
      </c>
    </row>
    <row r="69" spans="1:7" ht="13.5" customHeight="1" x14ac:dyDescent="0.2">
      <c r="A69" s="3"/>
      <c r="B69" s="3"/>
      <c r="C69" s="13"/>
      <c r="D69" s="3"/>
      <c r="E69" s="3"/>
      <c r="F69" s="3"/>
      <c r="G69" s="19" t="str">
        <f>CONCATENATE(BDD_Vehicules[[#This Row],[Marque]]," ",BDD_Vehicules[[#This Row],[Modele]]," ",BDD_Vehicules[[#This Row],[Version]])</f>
        <v xml:space="preserve">  </v>
      </c>
    </row>
    <row r="70" spans="1:7" ht="13.5" customHeight="1" x14ac:dyDescent="0.2">
      <c r="A70" s="3"/>
      <c r="B70" s="3"/>
      <c r="C70" s="13"/>
      <c r="D70" s="3"/>
      <c r="E70" s="3"/>
      <c r="F70" s="3"/>
      <c r="G70" s="19" t="str">
        <f>CONCATENATE(BDD_Vehicules[[#This Row],[Marque]]," ",BDD_Vehicules[[#This Row],[Modele]]," ",BDD_Vehicules[[#This Row],[Version]])</f>
        <v xml:space="preserve">  </v>
      </c>
    </row>
    <row r="71" spans="1:7" ht="13.5" customHeight="1" x14ac:dyDescent="0.2">
      <c r="A71" s="3"/>
      <c r="B71" s="3"/>
      <c r="C71" s="13"/>
      <c r="D71" s="3"/>
      <c r="E71" s="3"/>
      <c r="F71" s="3"/>
      <c r="G71" s="19" t="str">
        <f>CONCATENATE(BDD_Vehicules[[#This Row],[Marque]]," ",BDD_Vehicules[[#This Row],[Modele]]," ",BDD_Vehicules[[#This Row],[Version]])</f>
        <v xml:space="preserve">  </v>
      </c>
    </row>
    <row r="72" spans="1:7" ht="13.5" customHeight="1" x14ac:dyDescent="0.2">
      <c r="A72" s="3"/>
      <c r="B72" s="3"/>
      <c r="C72" s="13"/>
      <c r="D72" s="3"/>
      <c r="E72" s="3"/>
      <c r="F72" s="3"/>
      <c r="G72" s="19" t="str">
        <f>CONCATENATE(BDD_Vehicules[[#This Row],[Marque]]," ",BDD_Vehicules[[#This Row],[Modele]]," ",BDD_Vehicules[[#This Row],[Version]])</f>
        <v xml:space="preserve">  </v>
      </c>
    </row>
    <row r="73" spans="1:7" ht="13.5" customHeight="1" x14ac:dyDescent="0.2">
      <c r="A73" s="3"/>
      <c r="B73" s="3"/>
      <c r="C73" s="13"/>
      <c r="D73" s="3"/>
      <c r="E73" s="3"/>
      <c r="F73" s="3"/>
      <c r="G73" s="19" t="str">
        <f>CONCATENATE(BDD_Vehicules[[#This Row],[Marque]]," ",BDD_Vehicules[[#This Row],[Modele]]," ",BDD_Vehicules[[#This Row],[Version]])</f>
        <v xml:space="preserve">  </v>
      </c>
    </row>
    <row r="74" spans="1:7" ht="13.5" customHeight="1" x14ac:dyDescent="0.2">
      <c r="A74" s="3"/>
      <c r="B74" s="3"/>
      <c r="C74" s="13"/>
      <c r="D74" s="3"/>
      <c r="E74" s="3"/>
      <c r="F74" s="3"/>
      <c r="G74" s="19" t="str">
        <f>CONCATENATE(BDD_Vehicules[[#This Row],[Marque]]," ",BDD_Vehicules[[#This Row],[Modele]]," ",BDD_Vehicules[[#This Row],[Version]])</f>
        <v xml:space="preserve">  </v>
      </c>
    </row>
    <row r="75" spans="1:7" ht="13.5" customHeight="1" x14ac:dyDescent="0.2">
      <c r="A75" s="3"/>
      <c r="B75" s="3"/>
      <c r="C75" s="13"/>
      <c r="D75" s="3"/>
      <c r="E75" s="3"/>
      <c r="F75" s="3"/>
      <c r="G75" s="19" t="str">
        <f>CONCATENATE(BDD_Vehicules[[#This Row],[Marque]]," ",BDD_Vehicules[[#This Row],[Modele]]," ",BDD_Vehicules[[#This Row],[Version]])</f>
        <v xml:space="preserve">  </v>
      </c>
    </row>
    <row r="76" spans="1:7" ht="13.5" customHeight="1" x14ac:dyDescent="0.2">
      <c r="A76" s="3"/>
      <c r="B76" s="3"/>
      <c r="C76" s="13"/>
      <c r="D76" s="3"/>
      <c r="E76" s="3"/>
      <c r="F76" s="3"/>
      <c r="G76" s="19" t="str">
        <f>CONCATENATE(BDD_Vehicules[[#This Row],[Marque]]," ",BDD_Vehicules[[#This Row],[Modele]]," ",BDD_Vehicules[[#This Row],[Version]])</f>
        <v xml:space="preserve">  </v>
      </c>
    </row>
    <row r="77" spans="1:7" ht="13.5" customHeight="1" x14ac:dyDescent="0.2">
      <c r="A77" s="3"/>
      <c r="B77" s="3"/>
      <c r="C77" s="13"/>
      <c r="D77" s="3"/>
      <c r="E77" s="3"/>
      <c r="F77" s="3"/>
      <c r="G77" s="19" t="str">
        <f>CONCATENATE(BDD_Vehicules[[#This Row],[Marque]]," ",BDD_Vehicules[[#This Row],[Modele]]," ",BDD_Vehicules[[#This Row],[Version]])</f>
        <v xml:space="preserve">  </v>
      </c>
    </row>
    <row r="78" spans="1:7" ht="13.5" customHeight="1" x14ac:dyDescent="0.2">
      <c r="A78" s="3"/>
      <c r="B78" s="3"/>
      <c r="C78" s="13"/>
      <c r="D78" s="3"/>
      <c r="E78" s="3"/>
      <c r="F78" s="3"/>
      <c r="G78" s="19" t="str">
        <f>CONCATENATE(BDD_Vehicules[[#This Row],[Marque]]," ",BDD_Vehicules[[#This Row],[Modele]]," ",BDD_Vehicules[[#This Row],[Version]])</f>
        <v xml:space="preserve">  </v>
      </c>
    </row>
    <row r="79" spans="1:7" ht="13.5" customHeight="1" x14ac:dyDescent="0.2">
      <c r="A79" s="3"/>
      <c r="B79" s="3"/>
      <c r="C79" s="13"/>
      <c r="D79" s="3"/>
      <c r="E79" s="3"/>
      <c r="F79" s="3"/>
      <c r="G79" s="19" t="str">
        <f>CONCATENATE(BDD_Vehicules[[#This Row],[Marque]]," ",BDD_Vehicules[[#This Row],[Modele]]," ",BDD_Vehicules[[#This Row],[Version]])</f>
        <v xml:space="preserve">  </v>
      </c>
    </row>
    <row r="80" spans="1:7" ht="13.5" customHeight="1" x14ac:dyDescent="0.2">
      <c r="A80" s="3"/>
      <c r="B80" s="3"/>
      <c r="C80" s="13"/>
      <c r="D80" s="3"/>
      <c r="E80" s="3"/>
      <c r="F80" s="3"/>
      <c r="G80" s="19" t="str">
        <f>CONCATENATE(BDD_Vehicules[[#This Row],[Marque]]," ",BDD_Vehicules[[#This Row],[Modele]]," ",BDD_Vehicules[[#This Row],[Version]])</f>
        <v xml:space="preserve">  </v>
      </c>
    </row>
    <row r="81" spans="1:7" ht="13.5" customHeight="1" x14ac:dyDescent="0.2">
      <c r="A81" s="3"/>
      <c r="B81" s="3"/>
      <c r="C81" s="13"/>
      <c r="D81" s="3"/>
      <c r="E81" s="3"/>
      <c r="F81" s="3"/>
      <c r="G81" s="19" t="str">
        <f>CONCATENATE(BDD_Vehicules[[#This Row],[Marque]]," ",BDD_Vehicules[[#This Row],[Modele]]," ",BDD_Vehicules[[#This Row],[Version]])</f>
        <v xml:space="preserve">  </v>
      </c>
    </row>
    <row r="82" spans="1:7" ht="13.5" customHeight="1" x14ac:dyDescent="0.2">
      <c r="A82" s="3"/>
      <c r="B82" s="3"/>
      <c r="C82" s="13"/>
      <c r="D82" s="3"/>
      <c r="E82" s="3"/>
      <c r="F82" s="3"/>
      <c r="G82" s="19" t="str">
        <f>CONCATENATE(BDD_Vehicules[[#This Row],[Marque]]," ",BDD_Vehicules[[#This Row],[Modele]]," ",BDD_Vehicules[[#This Row],[Version]])</f>
        <v xml:space="preserve">  </v>
      </c>
    </row>
    <row r="83" spans="1:7" ht="13.5" customHeight="1" x14ac:dyDescent="0.2">
      <c r="A83" s="3"/>
      <c r="B83" s="3"/>
      <c r="C83" s="13"/>
      <c r="D83" s="3"/>
      <c r="E83" s="3"/>
      <c r="F83" s="3"/>
      <c r="G83" s="19" t="str">
        <f>CONCATENATE(BDD_Vehicules[[#This Row],[Marque]]," ",BDD_Vehicules[[#This Row],[Modele]]," ",BDD_Vehicules[[#This Row],[Version]])</f>
        <v xml:space="preserve">  </v>
      </c>
    </row>
    <row r="84" spans="1:7" ht="13.5" customHeight="1" x14ac:dyDescent="0.2">
      <c r="A84" s="3"/>
      <c r="B84" s="3"/>
      <c r="C84" s="13"/>
      <c r="D84" s="3"/>
      <c r="E84" s="3"/>
      <c r="F84" s="3"/>
      <c r="G84" s="19" t="str">
        <f>CONCATENATE(BDD_Vehicules[[#This Row],[Marque]]," ",BDD_Vehicules[[#This Row],[Modele]]," ",BDD_Vehicules[[#This Row],[Version]])</f>
        <v xml:space="preserve">  </v>
      </c>
    </row>
    <row r="85" spans="1:7" ht="13.5" customHeight="1" x14ac:dyDescent="0.2">
      <c r="A85" s="3"/>
      <c r="B85" s="3"/>
      <c r="C85" s="13"/>
      <c r="D85" s="3"/>
      <c r="E85" s="3"/>
      <c r="F85" s="3"/>
      <c r="G85" s="19" t="str">
        <f>CONCATENATE(BDD_Vehicules[[#This Row],[Marque]]," ",BDD_Vehicules[[#This Row],[Modele]]," ",BDD_Vehicules[[#This Row],[Version]])</f>
        <v xml:space="preserve">  </v>
      </c>
    </row>
    <row r="86" spans="1:7" ht="13.5" customHeight="1" x14ac:dyDescent="0.2">
      <c r="A86" s="3"/>
      <c r="B86" s="3"/>
      <c r="C86" s="13"/>
      <c r="D86" s="3"/>
      <c r="E86" s="3"/>
      <c r="F86" s="3"/>
      <c r="G86" s="19" t="str">
        <f>CONCATENATE(BDD_Vehicules[[#This Row],[Marque]]," ",BDD_Vehicules[[#This Row],[Modele]]," ",BDD_Vehicules[[#This Row],[Version]])</f>
        <v xml:space="preserve">  </v>
      </c>
    </row>
    <row r="87" spans="1:7" ht="13.5" customHeight="1" x14ac:dyDescent="0.2">
      <c r="A87" s="3"/>
      <c r="B87" s="3"/>
      <c r="C87" s="13"/>
      <c r="D87" s="3"/>
      <c r="E87" s="3"/>
      <c r="F87" s="3"/>
      <c r="G87" s="19" t="str">
        <f>CONCATENATE(BDD_Vehicules[[#This Row],[Marque]]," ",BDD_Vehicules[[#This Row],[Modele]]," ",BDD_Vehicules[[#This Row],[Version]])</f>
        <v xml:space="preserve">  </v>
      </c>
    </row>
    <row r="88" spans="1:7" ht="13.5" customHeight="1" x14ac:dyDescent="0.2">
      <c r="A88" s="3"/>
      <c r="B88" s="3"/>
      <c r="C88" s="13"/>
      <c r="D88" s="3"/>
      <c r="E88" s="3"/>
      <c r="F88" s="3"/>
      <c r="G88" s="19" t="str">
        <f>CONCATENATE(BDD_Vehicules[[#This Row],[Marque]]," ",BDD_Vehicules[[#This Row],[Modele]]," ",BDD_Vehicules[[#This Row],[Version]])</f>
        <v xml:space="preserve">  </v>
      </c>
    </row>
    <row r="89" spans="1:7" ht="13.5" customHeight="1" x14ac:dyDescent="0.2">
      <c r="A89" s="3"/>
      <c r="B89" s="3"/>
      <c r="C89" s="13"/>
      <c r="D89" s="3"/>
      <c r="E89" s="3"/>
      <c r="F89" s="3"/>
      <c r="G89" s="19" t="str">
        <f>CONCATENATE(BDD_Vehicules[[#This Row],[Marque]]," ",BDD_Vehicules[[#This Row],[Modele]]," ",BDD_Vehicules[[#This Row],[Version]])</f>
        <v xml:space="preserve">  </v>
      </c>
    </row>
    <row r="90" spans="1:7" ht="13.5" customHeight="1" x14ac:dyDescent="0.2">
      <c r="A90" s="3"/>
      <c r="B90" s="3"/>
      <c r="C90" s="13"/>
      <c r="D90" s="3"/>
      <c r="E90" s="3"/>
      <c r="F90" s="3"/>
      <c r="G90" s="19" t="str">
        <f>CONCATENATE(BDD_Vehicules[[#This Row],[Marque]]," ",BDD_Vehicules[[#This Row],[Modele]]," ",BDD_Vehicules[[#This Row],[Version]])</f>
        <v xml:space="preserve">  </v>
      </c>
    </row>
    <row r="91" spans="1:7" ht="13.5" customHeight="1" x14ac:dyDescent="0.2">
      <c r="A91" s="3"/>
      <c r="B91" s="3"/>
      <c r="C91" s="13"/>
      <c r="D91" s="3"/>
      <c r="E91" s="3"/>
      <c r="F91" s="3"/>
      <c r="G91" s="19" t="str">
        <f>CONCATENATE(BDD_Vehicules[[#This Row],[Marque]]," ",BDD_Vehicules[[#This Row],[Modele]]," ",BDD_Vehicules[[#This Row],[Version]])</f>
        <v xml:space="preserve">  </v>
      </c>
    </row>
    <row r="92" spans="1:7" ht="13.5" customHeight="1" x14ac:dyDescent="0.2">
      <c r="A92" s="3"/>
      <c r="B92" s="3"/>
      <c r="C92" s="13"/>
      <c r="D92" s="3"/>
      <c r="E92" s="3"/>
      <c r="F92" s="3"/>
      <c r="G92" s="19" t="str">
        <f>CONCATENATE(BDD_Vehicules[[#This Row],[Marque]]," ",BDD_Vehicules[[#This Row],[Modele]]," ",BDD_Vehicules[[#This Row],[Version]])</f>
        <v xml:space="preserve">  </v>
      </c>
    </row>
    <row r="93" spans="1:7" ht="13.5" customHeight="1" x14ac:dyDescent="0.2">
      <c r="A93" s="3"/>
      <c r="B93" s="3"/>
      <c r="C93" s="13"/>
      <c r="D93" s="3"/>
      <c r="E93" s="3"/>
      <c r="F93" s="3"/>
      <c r="G93" s="19" t="str">
        <f>CONCATENATE(BDD_Vehicules[[#This Row],[Marque]]," ",BDD_Vehicules[[#This Row],[Modele]]," ",BDD_Vehicules[[#This Row],[Version]])</f>
        <v xml:space="preserve">  </v>
      </c>
    </row>
    <row r="94" spans="1:7" ht="13.5" customHeight="1" x14ac:dyDescent="0.2">
      <c r="A94" s="3"/>
      <c r="B94" s="3"/>
      <c r="C94" s="13"/>
      <c r="D94" s="3"/>
      <c r="E94" s="3"/>
      <c r="F94" s="3"/>
      <c r="G94" s="19" t="str">
        <f>CONCATENATE(BDD_Vehicules[[#This Row],[Marque]]," ",BDD_Vehicules[[#This Row],[Modele]]," ",BDD_Vehicules[[#This Row],[Version]])</f>
        <v xml:space="preserve">  </v>
      </c>
    </row>
    <row r="95" spans="1:7" ht="13.5" customHeight="1" x14ac:dyDescent="0.2">
      <c r="A95" s="3"/>
      <c r="B95" s="3"/>
      <c r="C95" s="13"/>
      <c r="D95" s="3"/>
      <c r="E95" s="3"/>
      <c r="F95" s="3"/>
      <c r="G95" s="19" t="str">
        <f>CONCATENATE(BDD_Vehicules[[#This Row],[Marque]]," ",BDD_Vehicules[[#This Row],[Modele]]," ",BDD_Vehicules[[#This Row],[Version]])</f>
        <v xml:space="preserve">  </v>
      </c>
    </row>
    <row r="96" spans="1:7" ht="13.5" customHeight="1" x14ac:dyDescent="0.2">
      <c r="A96" s="3"/>
      <c r="B96" s="3"/>
      <c r="C96" s="13"/>
      <c r="D96" s="3"/>
      <c r="E96" s="3"/>
      <c r="F96" s="3"/>
      <c r="G96" s="19" t="str">
        <f>CONCATENATE(BDD_Vehicules[[#This Row],[Marque]]," ",BDD_Vehicules[[#This Row],[Modele]]," ",BDD_Vehicules[[#This Row],[Version]])</f>
        <v xml:space="preserve">  </v>
      </c>
    </row>
    <row r="97" spans="1:7" ht="13.5" customHeight="1" x14ac:dyDescent="0.2">
      <c r="A97" s="3"/>
      <c r="B97" s="3"/>
      <c r="C97" s="13"/>
      <c r="D97" s="3"/>
      <c r="E97" s="3"/>
      <c r="F97" s="3"/>
      <c r="G97" s="19" t="str">
        <f>CONCATENATE(BDD_Vehicules[[#This Row],[Marque]]," ",BDD_Vehicules[[#This Row],[Modele]]," ",BDD_Vehicules[[#This Row],[Version]])</f>
        <v xml:space="preserve">  </v>
      </c>
    </row>
    <row r="98" spans="1:7" ht="13.5" customHeight="1" x14ac:dyDescent="0.2">
      <c r="A98" s="3"/>
      <c r="B98" s="3"/>
      <c r="C98" s="13"/>
      <c r="D98" s="3"/>
      <c r="E98" s="3"/>
      <c r="F98" s="3"/>
      <c r="G98" s="19" t="str">
        <f>CONCATENATE(BDD_Vehicules[[#This Row],[Marque]]," ",BDD_Vehicules[[#This Row],[Modele]]," ",BDD_Vehicules[[#This Row],[Version]])</f>
        <v xml:space="preserve">  </v>
      </c>
    </row>
    <row r="99" spans="1:7" ht="13.5" customHeight="1" x14ac:dyDescent="0.2">
      <c r="A99" s="3"/>
      <c r="B99" s="3"/>
      <c r="C99" s="13"/>
      <c r="D99" s="3"/>
      <c r="E99" s="3"/>
      <c r="F99" s="3"/>
      <c r="G99" s="19" t="str">
        <f>CONCATENATE(BDD_Vehicules[[#This Row],[Marque]]," ",BDD_Vehicules[[#This Row],[Modele]]," ",BDD_Vehicules[[#This Row],[Version]])</f>
        <v xml:space="preserve">  </v>
      </c>
    </row>
    <row r="100" spans="1:7" ht="13.5" customHeight="1" x14ac:dyDescent="0.2">
      <c r="A100" s="3"/>
      <c r="B100" s="3"/>
      <c r="C100" s="13"/>
      <c r="D100" s="3"/>
      <c r="E100" s="3"/>
      <c r="F100" s="3"/>
      <c r="G100" s="19" t="str">
        <f>CONCATENATE(BDD_Vehicules[[#This Row],[Marque]]," ",BDD_Vehicules[[#This Row],[Modele]]," ",BDD_Vehicules[[#This Row],[Version]])</f>
        <v xml:space="preserve">  </v>
      </c>
    </row>
    <row r="101" spans="1:7" ht="13.5" customHeight="1" x14ac:dyDescent="0.2">
      <c r="A101" s="3"/>
      <c r="B101" s="3"/>
      <c r="C101" s="13"/>
      <c r="D101" s="3"/>
      <c r="E101" s="3"/>
      <c r="F101" s="3"/>
      <c r="G101" s="19" t="str">
        <f>CONCATENATE(BDD_Vehicules[[#This Row],[Marque]]," ",BDD_Vehicules[[#This Row],[Modele]]," ",BDD_Vehicules[[#This Row],[Version]])</f>
        <v xml:space="preserve">  </v>
      </c>
    </row>
    <row r="102" spans="1:7" ht="13.5" customHeight="1" x14ac:dyDescent="0.2">
      <c r="A102" s="3"/>
      <c r="B102" s="3"/>
      <c r="C102" s="13"/>
      <c r="D102" s="3"/>
      <c r="E102" s="3"/>
      <c r="F102" s="3"/>
      <c r="G102" s="19" t="str">
        <f>CONCATENATE(BDD_Vehicules[[#This Row],[Marque]]," ",BDD_Vehicules[[#This Row],[Modele]]," ",BDD_Vehicules[[#This Row],[Version]])</f>
        <v xml:space="preserve">  </v>
      </c>
    </row>
    <row r="103" spans="1:7" ht="13.5" customHeight="1" x14ac:dyDescent="0.2">
      <c r="A103" s="3"/>
      <c r="B103" s="3"/>
      <c r="C103" s="13"/>
      <c r="D103" s="3"/>
      <c r="E103" s="3"/>
      <c r="F103" s="3"/>
      <c r="G103" s="19" t="str">
        <f>CONCATENATE(BDD_Vehicules[[#This Row],[Marque]]," ",BDD_Vehicules[[#This Row],[Modele]]," ",BDD_Vehicules[[#This Row],[Version]])</f>
        <v xml:space="preserve">  </v>
      </c>
    </row>
    <row r="104" spans="1:7" ht="13.5" customHeight="1" x14ac:dyDescent="0.2">
      <c r="A104" s="3"/>
      <c r="B104" s="3"/>
      <c r="C104" s="13"/>
      <c r="D104" s="3"/>
      <c r="E104" s="3"/>
      <c r="F104" s="3"/>
      <c r="G104" s="19" t="str">
        <f>CONCATENATE(BDD_Vehicules[[#This Row],[Marque]]," ",BDD_Vehicules[[#This Row],[Modele]]," ",BDD_Vehicules[[#This Row],[Version]])</f>
        <v xml:space="preserve">  </v>
      </c>
    </row>
    <row r="105" spans="1:7" ht="13.5" customHeight="1" x14ac:dyDescent="0.2">
      <c r="A105" s="3"/>
      <c r="B105" s="3"/>
      <c r="C105" s="13"/>
      <c r="D105" s="3"/>
      <c r="E105" s="3"/>
      <c r="F105" s="3"/>
      <c r="G105" s="19" t="str">
        <f>CONCATENATE(BDD_Vehicules[[#This Row],[Marque]]," ",BDD_Vehicules[[#This Row],[Modele]]," ",BDD_Vehicules[[#This Row],[Version]])</f>
        <v xml:space="preserve">  </v>
      </c>
    </row>
    <row r="106" spans="1:7" ht="13.5" customHeight="1" x14ac:dyDescent="0.2">
      <c r="A106" s="3"/>
      <c r="B106" s="3"/>
      <c r="C106" s="13"/>
      <c r="D106" s="3"/>
      <c r="E106" s="3"/>
      <c r="F106" s="3"/>
      <c r="G106" s="19" t="str">
        <f>CONCATENATE(BDD_Vehicules[[#This Row],[Marque]]," ",BDD_Vehicules[[#This Row],[Modele]]," ",BDD_Vehicules[[#This Row],[Version]])</f>
        <v xml:space="preserve">  </v>
      </c>
    </row>
    <row r="107" spans="1:7" ht="13.5" customHeight="1" x14ac:dyDescent="0.2">
      <c r="A107" s="3"/>
      <c r="B107" s="3"/>
      <c r="C107" s="13"/>
      <c r="D107" s="3"/>
      <c r="E107" s="3"/>
      <c r="F107" s="3"/>
      <c r="G107" s="19" t="str">
        <f>CONCATENATE(BDD_Vehicules[[#This Row],[Marque]]," ",BDD_Vehicules[[#This Row],[Modele]]," ",BDD_Vehicules[[#This Row],[Version]])</f>
        <v xml:space="preserve">  </v>
      </c>
    </row>
    <row r="108" spans="1:7" ht="13.5" customHeight="1" x14ac:dyDescent="0.2">
      <c r="A108" s="3"/>
      <c r="B108" s="3"/>
      <c r="C108" s="13"/>
      <c r="D108" s="3"/>
      <c r="E108" s="3"/>
      <c r="F108" s="3"/>
      <c r="G108" s="19" t="str">
        <f>CONCATENATE(BDD_Vehicules[[#This Row],[Marque]]," ",BDD_Vehicules[[#This Row],[Modele]]," ",BDD_Vehicules[[#This Row],[Version]])</f>
        <v xml:space="preserve">  </v>
      </c>
    </row>
    <row r="109" spans="1:7" ht="13.5" customHeight="1" x14ac:dyDescent="0.2">
      <c r="A109" s="3"/>
      <c r="B109" s="3"/>
      <c r="C109" s="13"/>
      <c r="D109" s="3"/>
      <c r="E109" s="3"/>
      <c r="F109" s="3"/>
      <c r="G109" s="19" t="str">
        <f>CONCATENATE(BDD_Vehicules[[#This Row],[Marque]]," ",BDD_Vehicules[[#This Row],[Modele]]," ",BDD_Vehicules[[#This Row],[Version]])</f>
        <v xml:space="preserve">  </v>
      </c>
    </row>
    <row r="110" spans="1:7" ht="13.5" customHeight="1" x14ac:dyDescent="0.2">
      <c r="A110" s="3"/>
      <c r="B110" s="3"/>
      <c r="C110" s="13"/>
      <c r="D110" s="3"/>
      <c r="E110" s="3"/>
      <c r="F110" s="3"/>
      <c r="G110" s="19" t="str">
        <f>CONCATENATE(BDD_Vehicules[[#This Row],[Marque]]," ",BDD_Vehicules[[#This Row],[Modele]]," ",BDD_Vehicules[[#This Row],[Version]])</f>
        <v xml:space="preserve">  </v>
      </c>
    </row>
    <row r="111" spans="1:7" ht="13.5" customHeight="1" x14ac:dyDescent="0.2">
      <c r="A111" s="3"/>
      <c r="B111" s="3"/>
      <c r="C111" s="13"/>
      <c r="D111" s="3"/>
      <c r="E111" s="3"/>
      <c r="F111" s="3"/>
      <c r="G111" s="19" t="str">
        <f>CONCATENATE(BDD_Vehicules[[#This Row],[Marque]]," ",BDD_Vehicules[[#This Row],[Modele]]," ",BDD_Vehicules[[#This Row],[Version]])</f>
        <v xml:space="preserve">  </v>
      </c>
    </row>
    <row r="112" spans="1:7" ht="13.5" customHeight="1" x14ac:dyDescent="0.2">
      <c r="A112" s="3"/>
      <c r="B112" s="3"/>
      <c r="C112" s="13"/>
      <c r="D112" s="3"/>
      <c r="E112" s="3"/>
      <c r="F112" s="3"/>
      <c r="G112" s="19" t="str">
        <f>CONCATENATE(BDD_Vehicules[[#This Row],[Marque]]," ",BDD_Vehicules[[#This Row],[Modele]]," ",BDD_Vehicules[[#This Row],[Version]])</f>
        <v xml:space="preserve">  </v>
      </c>
    </row>
    <row r="113" spans="1:7" ht="13.5" customHeight="1" x14ac:dyDescent="0.2">
      <c r="A113" s="3"/>
      <c r="B113" s="3"/>
      <c r="C113" s="13"/>
      <c r="D113" s="3"/>
      <c r="E113" s="3"/>
      <c r="F113" s="3"/>
      <c r="G113" s="19" t="str">
        <f>CONCATENATE(BDD_Vehicules[[#This Row],[Marque]]," ",BDD_Vehicules[[#This Row],[Modele]]," ",BDD_Vehicules[[#This Row],[Version]])</f>
        <v xml:space="preserve">  </v>
      </c>
    </row>
    <row r="114" spans="1:7" ht="13.5" customHeight="1" x14ac:dyDescent="0.2">
      <c r="A114" s="3"/>
      <c r="B114" s="3"/>
      <c r="C114" s="13"/>
      <c r="D114" s="3"/>
      <c r="E114" s="3"/>
      <c r="F114" s="3"/>
      <c r="G114" s="19" t="str">
        <f>CONCATENATE(BDD_Vehicules[[#This Row],[Marque]]," ",BDD_Vehicules[[#This Row],[Modele]]," ",BDD_Vehicules[[#This Row],[Version]])</f>
        <v xml:space="preserve">  </v>
      </c>
    </row>
    <row r="115" spans="1:7" ht="13.5" customHeight="1" x14ac:dyDescent="0.2">
      <c r="A115" s="3"/>
      <c r="B115" s="3"/>
      <c r="C115" s="13"/>
      <c r="D115" s="3"/>
      <c r="E115" s="3"/>
      <c r="F115" s="3"/>
      <c r="G115" s="19" t="str">
        <f>CONCATENATE(BDD_Vehicules[[#This Row],[Marque]]," ",BDD_Vehicules[[#This Row],[Modele]]," ",BDD_Vehicules[[#This Row],[Version]])</f>
        <v xml:space="preserve">  </v>
      </c>
    </row>
    <row r="116" spans="1:7" ht="13.5" customHeight="1" x14ac:dyDescent="0.2">
      <c r="A116" s="3"/>
      <c r="B116" s="3"/>
      <c r="C116" s="13"/>
      <c r="D116" s="3"/>
      <c r="E116" s="3"/>
      <c r="F116" s="3"/>
      <c r="G116" s="19" t="str">
        <f>CONCATENATE(BDD_Vehicules[[#This Row],[Marque]]," ",BDD_Vehicules[[#This Row],[Modele]]," ",BDD_Vehicules[[#This Row],[Version]])</f>
        <v xml:space="preserve">  </v>
      </c>
    </row>
    <row r="117" spans="1:7" ht="13.5" customHeight="1" x14ac:dyDescent="0.2">
      <c r="A117" s="3"/>
      <c r="B117" s="3"/>
      <c r="C117" s="13"/>
      <c r="D117" s="3"/>
      <c r="E117" s="3"/>
      <c r="F117" s="3"/>
      <c r="G117" s="19" t="str">
        <f>CONCATENATE(BDD_Vehicules[[#This Row],[Marque]]," ",BDD_Vehicules[[#This Row],[Modele]]," ",BDD_Vehicules[[#This Row],[Version]])</f>
        <v xml:space="preserve">  </v>
      </c>
    </row>
    <row r="118" spans="1:7" ht="13.5" customHeight="1" x14ac:dyDescent="0.2">
      <c r="A118" s="3"/>
      <c r="B118" s="3"/>
      <c r="C118" s="13"/>
      <c r="D118" s="3"/>
      <c r="E118" s="3"/>
      <c r="F118" s="3"/>
      <c r="G118" s="19" t="str">
        <f>CONCATENATE(BDD_Vehicules[[#This Row],[Marque]]," ",BDD_Vehicules[[#This Row],[Modele]]," ",BDD_Vehicules[[#This Row],[Version]])</f>
        <v xml:space="preserve">  </v>
      </c>
    </row>
    <row r="119" spans="1:7" ht="13.5" customHeight="1" x14ac:dyDescent="0.2">
      <c r="A119" s="3"/>
      <c r="B119" s="3"/>
      <c r="C119" s="13"/>
      <c r="D119" s="3"/>
      <c r="E119" s="3"/>
      <c r="F119" s="3"/>
      <c r="G119" s="19" t="str">
        <f>CONCATENATE(BDD_Vehicules[[#This Row],[Marque]]," ",BDD_Vehicules[[#This Row],[Modele]]," ",BDD_Vehicules[[#This Row],[Version]])</f>
        <v xml:space="preserve">  </v>
      </c>
    </row>
    <row r="120" spans="1:7" ht="13.5" customHeight="1" x14ac:dyDescent="0.2">
      <c r="A120" s="3"/>
      <c r="B120" s="3"/>
      <c r="C120" s="13"/>
      <c r="D120" s="3"/>
      <c r="E120" s="3"/>
      <c r="F120" s="3"/>
      <c r="G120" s="19" t="str">
        <f>CONCATENATE(BDD_Vehicules[[#This Row],[Marque]]," ",BDD_Vehicules[[#This Row],[Modele]]," ",BDD_Vehicules[[#This Row],[Version]])</f>
        <v xml:space="preserve">  </v>
      </c>
    </row>
    <row r="121" spans="1:7" ht="13.5" customHeight="1" x14ac:dyDescent="0.2">
      <c r="A121" s="3"/>
      <c r="B121" s="3"/>
      <c r="C121" s="13"/>
      <c r="D121" s="3"/>
      <c r="E121" s="3"/>
      <c r="F121" s="3"/>
      <c r="G121" s="19" t="str">
        <f>CONCATENATE(BDD_Vehicules[[#This Row],[Marque]]," ",BDD_Vehicules[[#This Row],[Modele]]," ",BDD_Vehicules[[#This Row],[Version]])</f>
        <v xml:space="preserve">  </v>
      </c>
    </row>
    <row r="122" spans="1:7" ht="13.5" customHeight="1" x14ac:dyDescent="0.2">
      <c r="A122" s="3"/>
      <c r="B122" s="3"/>
      <c r="C122" s="13"/>
      <c r="D122" s="3"/>
      <c r="E122" s="3"/>
      <c r="F122" s="3"/>
      <c r="G122" s="19" t="str">
        <f>CONCATENATE(BDD_Vehicules[[#This Row],[Marque]]," ",BDD_Vehicules[[#This Row],[Modele]]," ",BDD_Vehicules[[#This Row],[Version]])</f>
        <v xml:space="preserve">  </v>
      </c>
    </row>
    <row r="123" spans="1:7" ht="13.5" customHeight="1" x14ac:dyDescent="0.2">
      <c r="A123" s="3"/>
      <c r="B123" s="3"/>
      <c r="C123" s="13"/>
      <c r="D123" s="3"/>
      <c r="E123" s="3"/>
      <c r="F123" s="3"/>
      <c r="G123" s="19" t="str">
        <f>CONCATENATE(BDD_Vehicules[[#This Row],[Marque]]," ",BDD_Vehicules[[#This Row],[Modele]]," ",BDD_Vehicules[[#This Row],[Version]])</f>
        <v xml:space="preserve">  </v>
      </c>
    </row>
    <row r="124" spans="1:7" ht="13.5" customHeight="1" x14ac:dyDescent="0.2">
      <c r="A124" s="3"/>
      <c r="B124" s="3"/>
      <c r="C124" s="13"/>
      <c r="D124" s="3"/>
      <c r="E124" s="3"/>
      <c r="F124" s="3"/>
      <c r="G124" s="19" t="str">
        <f>CONCATENATE(BDD_Vehicules[[#This Row],[Marque]]," ",BDD_Vehicules[[#This Row],[Modele]]," ",BDD_Vehicules[[#This Row],[Version]])</f>
        <v xml:space="preserve">  </v>
      </c>
    </row>
    <row r="125" spans="1:7" ht="13.5" customHeight="1" x14ac:dyDescent="0.2">
      <c r="A125" s="3"/>
      <c r="B125" s="3"/>
      <c r="C125" s="13"/>
      <c r="D125" s="3"/>
      <c r="E125" s="3"/>
      <c r="F125" s="3"/>
      <c r="G125" s="19" t="str">
        <f>CONCATENATE(BDD_Vehicules[[#This Row],[Marque]]," ",BDD_Vehicules[[#This Row],[Modele]]," ",BDD_Vehicules[[#This Row],[Version]])</f>
        <v xml:space="preserve">  </v>
      </c>
    </row>
    <row r="126" spans="1:7" ht="13.5" customHeight="1" x14ac:dyDescent="0.2">
      <c r="A126" s="3"/>
      <c r="B126" s="3"/>
      <c r="C126" s="13"/>
      <c r="D126" s="3"/>
      <c r="E126" s="3"/>
      <c r="F126" s="3"/>
      <c r="G126" s="19" t="str">
        <f>CONCATENATE(BDD_Vehicules[[#This Row],[Marque]]," ",BDD_Vehicules[[#This Row],[Modele]]," ",BDD_Vehicules[[#This Row],[Version]])</f>
        <v xml:space="preserve">  </v>
      </c>
    </row>
    <row r="127" spans="1:7" ht="13.5" customHeight="1" x14ac:dyDescent="0.2">
      <c r="A127" s="3"/>
      <c r="B127" s="3"/>
      <c r="C127" s="13"/>
      <c r="D127" s="3"/>
      <c r="E127" s="3"/>
      <c r="F127" s="3"/>
      <c r="G127" s="19" t="str">
        <f>CONCATENATE(BDD_Vehicules[[#This Row],[Marque]]," ",BDD_Vehicules[[#This Row],[Modele]]," ",BDD_Vehicules[[#This Row],[Version]])</f>
        <v xml:space="preserve">  </v>
      </c>
    </row>
    <row r="128" spans="1:7" ht="13.5" customHeight="1" x14ac:dyDescent="0.2">
      <c r="A128" s="3"/>
      <c r="B128" s="3"/>
      <c r="C128" s="13"/>
      <c r="D128" s="3"/>
      <c r="E128" s="3"/>
      <c r="F128" s="3"/>
      <c r="G128" s="19" t="str">
        <f>CONCATENATE(BDD_Vehicules[[#This Row],[Marque]]," ",BDD_Vehicules[[#This Row],[Modele]]," ",BDD_Vehicules[[#This Row],[Version]])</f>
        <v xml:space="preserve">  </v>
      </c>
    </row>
    <row r="129" spans="1:7" ht="13.5" customHeight="1" x14ac:dyDescent="0.2">
      <c r="A129" s="3"/>
      <c r="B129" s="3"/>
      <c r="C129" s="13"/>
      <c r="D129" s="3"/>
      <c r="E129" s="3"/>
      <c r="F129" s="3"/>
      <c r="G129" s="19" t="str">
        <f>CONCATENATE(BDD_Vehicules[[#This Row],[Marque]]," ",BDD_Vehicules[[#This Row],[Modele]]," ",BDD_Vehicules[[#This Row],[Version]])</f>
        <v xml:space="preserve">  </v>
      </c>
    </row>
    <row r="130" spans="1:7" ht="13.5" customHeight="1" x14ac:dyDescent="0.2">
      <c r="A130" s="3"/>
      <c r="B130" s="3"/>
      <c r="C130" s="13"/>
      <c r="D130" s="3"/>
      <c r="E130" s="3"/>
      <c r="F130" s="3"/>
      <c r="G130" s="19" t="str">
        <f>CONCATENATE(BDD_Vehicules[[#This Row],[Marque]]," ",BDD_Vehicules[[#This Row],[Modele]]," ",BDD_Vehicules[[#This Row],[Version]])</f>
        <v xml:space="preserve">  </v>
      </c>
    </row>
    <row r="131" spans="1:7" ht="13.5" customHeight="1" x14ac:dyDescent="0.2">
      <c r="A131" s="3"/>
      <c r="B131" s="3"/>
      <c r="C131" s="13"/>
      <c r="D131" s="3"/>
      <c r="E131" s="3"/>
      <c r="F131" s="3"/>
      <c r="G131" s="19" t="str">
        <f>CONCATENATE(BDD_Vehicules[[#This Row],[Marque]]," ",BDD_Vehicules[[#This Row],[Modele]]," ",BDD_Vehicules[[#This Row],[Version]])</f>
        <v xml:space="preserve">  </v>
      </c>
    </row>
    <row r="132" spans="1:7" ht="13.5" customHeight="1" x14ac:dyDescent="0.2">
      <c r="A132" s="3"/>
      <c r="B132" s="3"/>
      <c r="C132" s="13"/>
      <c r="D132" s="3"/>
      <c r="E132" s="3"/>
      <c r="F132" s="3"/>
      <c r="G132" s="19" t="str">
        <f>CONCATENATE(BDD_Vehicules[[#This Row],[Marque]]," ",BDD_Vehicules[[#This Row],[Modele]]," ",BDD_Vehicules[[#This Row],[Version]])</f>
        <v xml:space="preserve">  </v>
      </c>
    </row>
    <row r="133" spans="1:7" ht="13.5" customHeight="1" x14ac:dyDescent="0.2">
      <c r="A133" s="3"/>
      <c r="B133" s="3"/>
      <c r="C133" s="13"/>
      <c r="D133" s="3"/>
      <c r="E133" s="3"/>
      <c r="F133" s="3"/>
      <c r="G133" s="19" t="str">
        <f>CONCATENATE(BDD_Vehicules[[#This Row],[Marque]]," ",BDD_Vehicules[[#This Row],[Modele]]," ",BDD_Vehicules[[#This Row],[Version]])</f>
        <v xml:space="preserve">  </v>
      </c>
    </row>
    <row r="134" spans="1:7" ht="13.5" customHeight="1" x14ac:dyDescent="0.2">
      <c r="A134" s="3"/>
      <c r="B134" s="3"/>
      <c r="C134" s="13"/>
      <c r="D134" s="3"/>
      <c r="E134" s="3"/>
      <c r="F134" s="3"/>
      <c r="G134" s="19" t="str">
        <f>CONCATENATE(BDD_Vehicules[[#This Row],[Marque]]," ",BDD_Vehicules[[#This Row],[Modele]]," ",BDD_Vehicules[[#This Row],[Version]])</f>
        <v xml:space="preserve">  </v>
      </c>
    </row>
    <row r="135" spans="1:7" ht="13.5" customHeight="1" x14ac:dyDescent="0.2">
      <c r="A135" s="3"/>
      <c r="B135" s="3"/>
      <c r="C135" s="13"/>
      <c r="D135" s="3"/>
      <c r="E135" s="3"/>
      <c r="F135" s="3"/>
      <c r="G135" s="19" t="str">
        <f>CONCATENATE(BDD_Vehicules[[#This Row],[Marque]]," ",BDD_Vehicules[[#This Row],[Modele]]," ",BDD_Vehicules[[#This Row],[Version]])</f>
        <v xml:space="preserve">  </v>
      </c>
    </row>
    <row r="136" spans="1:7" ht="13.5" customHeight="1" x14ac:dyDescent="0.2">
      <c r="A136" s="3"/>
      <c r="B136" s="3"/>
      <c r="C136" s="13"/>
      <c r="D136" s="3"/>
      <c r="E136" s="3"/>
      <c r="F136" s="3"/>
      <c r="G136" s="19" t="str">
        <f>CONCATENATE(BDD_Vehicules[[#This Row],[Marque]]," ",BDD_Vehicules[[#This Row],[Modele]]," ",BDD_Vehicules[[#This Row],[Version]])</f>
        <v xml:space="preserve">  </v>
      </c>
    </row>
    <row r="137" spans="1:7" ht="13.5" customHeight="1" x14ac:dyDescent="0.2">
      <c r="A137" s="3"/>
      <c r="B137" s="3"/>
      <c r="C137" s="13"/>
      <c r="D137" s="3"/>
      <c r="E137" s="3"/>
      <c r="F137" s="3"/>
      <c r="G137" s="19" t="str">
        <f>CONCATENATE(BDD_Vehicules[[#This Row],[Marque]]," ",BDD_Vehicules[[#This Row],[Modele]]," ",BDD_Vehicules[[#This Row],[Version]])</f>
        <v xml:space="preserve">  </v>
      </c>
    </row>
    <row r="138" spans="1:7" ht="13.5" customHeight="1" x14ac:dyDescent="0.2">
      <c r="A138" s="3"/>
      <c r="B138" s="3"/>
      <c r="C138" s="13"/>
      <c r="D138" s="3"/>
      <c r="E138" s="3"/>
      <c r="F138" s="3"/>
      <c r="G138" s="19" t="str">
        <f>CONCATENATE(BDD_Vehicules[[#This Row],[Marque]]," ",BDD_Vehicules[[#This Row],[Modele]]," ",BDD_Vehicules[[#This Row],[Version]])</f>
        <v xml:space="preserve">  </v>
      </c>
    </row>
    <row r="139" spans="1:7" ht="13.5" customHeight="1" x14ac:dyDescent="0.2">
      <c r="A139" s="3"/>
      <c r="B139" s="3"/>
      <c r="C139" s="13"/>
      <c r="D139" s="3"/>
      <c r="E139" s="3"/>
      <c r="F139" s="3"/>
      <c r="G139" s="19" t="str">
        <f>CONCATENATE(BDD_Vehicules[[#This Row],[Marque]]," ",BDD_Vehicules[[#This Row],[Modele]]," ",BDD_Vehicules[[#This Row],[Version]])</f>
        <v xml:space="preserve">  </v>
      </c>
    </row>
    <row r="140" spans="1:7" ht="13.5" customHeight="1" x14ac:dyDescent="0.2">
      <c r="A140" s="3"/>
      <c r="B140" s="3"/>
      <c r="C140" s="13"/>
      <c r="D140" s="3"/>
      <c r="E140" s="3"/>
      <c r="F140" s="3"/>
      <c r="G140" s="19" t="str">
        <f>CONCATENATE(BDD_Vehicules[[#This Row],[Marque]]," ",BDD_Vehicules[[#This Row],[Modele]]," ",BDD_Vehicules[[#This Row],[Version]])</f>
        <v xml:space="preserve">  </v>
      </c>
    </row>
    <row r="141" spans="1:7" ht="13.5" customHeight="1" x14ac:dyDescent="0.2">
      <c r="A141" s="3"/>
      <c r="B141" s="3"/>
      <c r="C141" s="13"/>
      <c r="D141" s="3"/>
      <c r="E141" s="3"/>
      <c r="F141" s="3"/>
      <c r="G141" s="19" t="str">
        <f>CONCATENATE(BDD_Vehicules[[#This Row],[Marque]]," ",BDD_Vehicules[[#This Row],[Modele]]," ",BDD_Vehicules[[#This Row],[Version]])</f>
        <v xml:space="preserve">  </v>
      </c>
    </row>
    <row r="142" spans="1:7" ht="13.5" customHeight="1" x14ac:dyDescent="0.2">
      <c r="A142" s="3"/>
      <c r="B142" s="3"/>
      <c r="C142" s="13"/>
      <c r="D142" s="3"/>
      <c r="E142" s="3"/>
      <c r="F142" s="3"/>
      <c r="G142" s="19" t="str">
        <f>CONCATENATE(BDD_Vehicules[[#This Row],[Marque]]," ",BDD_Vehicules[[#This Row],[Modele]]," ",BDD_Vehicules[[#This Row],[Version]])</f>
        <v xml:space="preserve">  </v>
      </c>
    </row>
    <row r="143" spans="1:7" ht="13.5" customHeight="1" x14ac:dyDescent="0.2">
      <c r="A143" s="3"/>
      <c r="B143" s="3"/>
      <c r="C143" s="13"/>
      <c r="D143" s="3"/>
      <c r="E143" s="3"/>
      <c r="F143" s="3"/>
      <c r="G143" s="19" t="str">
        <f>CONCATENATE(BDD_Vehicules[[#This Row],[Marque]]," ",BDD_Vehicules[[#This Row],[Modele]]," ",BDD_Vehicules[[#This Row],[Version]])</f>
        <v xml:space="preserve">  </v>
      </c>
    </row>
    <row r="144" spans="1:7" ht="13.5" customHeight="1" x14ac:dyDescent="0.2">
      <c r="A144" s="3"/>
      <c r="B144" s="3"/>
      <c r="C144" s="13"/>
      <c r="D144" s="3"/>
      <c r="E144" s="3"/>
      <c r="F144" s="3"/>
      <c r="G144" s="19" t="str">
        <f>CONCATENATE(BDD_Vehicules[[#This Row],[Marque]]," ",BDD_Vehicules[[#This Row],[Modele]]," ",BDD_Vehicules[[#This Row],[Version]])</f>
        <v xml:space="preserve">  </v>
      </c>
    </row>
    <row r="145" spans="1:7" ht="13.5" customHeight="1" x14ac:dyDescent="0.2">
      <c r="A145" s="3"/>
      <c r="B145" s="3"/>
      <c r="C145" s="13"/>
      <c r="D145" s="3"/>
      <c r="E145" s="3"/>
      <c r="F145" s="3"/>
      <c r="G145" s="19" t="str">
        <f>CONCATENATE(BDD_Vehicules[[#This Row],[Marque]]," ",BDD_Vehicules[[#This Row],[Modele]]," ",BDD_Vehicules[[#This Row],[Version]])</f>
        <v xml:space="preserve">  </v>
      </c>
    </row>
    <row r="146" spans="1:7" ht="13.5" customHeight="1" x14ac:dyDescent="0.2">
      <c r="A146" s="3"/>
      <c r="B146" s="3"/>
      <c r="C146" s="13"/>
      <c r="D146" s="3"/>
      <c r="E146" s="3"/>
      <c r="F146" s="3"/>
      <c r="G146" s="19" t="str">
        <f>CONCATENATE(BDD_Vehicules[[#This Row],[Marque]]," ",BDD_Vehicules[[#This Row],[Modele]]," ",BDD_Vehicules[[#This Row],[Version]])</f>
        <v xml:space="preserve">  </v>
      </c>
    </row>
    <row r="147" spans="1:7" ht="13.5" customHeight="1" x14ac:dyDescent="0.2">
      <c r="A147" s="3"/>
      <c r="B147" s="3"/>
      <c r="C147" s="13"/>
      <c r="D147" s="3"/>
      <c r="E147" s="3"/>
      <c r="F147" s="3"/>
      <c r="G147" s="19" t="str">
        <f>CONCATENATE(BDD_Vehicules[[#This Row],[Marque]]," ",BDD_Vehicules[[#This Row],[Modele]]," ",BDD_Vehicules[[#This Row],[Version]])</f>
        <v xml:space="preserve">  </v>
      </c>
    </row>
    <row r="148" spans="1:7" ht="13.5" customHeight="1" x14ac:dyDescent="0.2">
      <c r="A148" s="3"/>
      <c r="B148" s="3"/>
      <c r="C148" s="13"/>
      <c r="D148" s="3"/>
      <c r="E148" s="3"/>
      <c r="F148" s="3"/>
      <c r="G148" s="19" t="str">
        <f>CONCATENATE(BDD_Vehicules[[#This Row],[Marque]]," ",BDD_Vehicules[[#This Row],[Modele]]," ",BDD_Vehicules[[#This Row],[Version]])</f>
        <v xml:space="preserve">  </v>
      </c>
    </row>
    <row r="149" spans="1:7" ht="13.5" customHeight="1" x14ac:dyDescent="0.2">
      <c r="A149" s="3"/>
      <c r="B149" s="3"/>
      <c r="C149" s="13"/>
      <c r="D149" s="3"/>
      <c r="E149" s="3"/>
      <c r="F149" s="3"/>
      <c r="G149" s="19" t="str">
        <f>CONCATENATE(BDD_Vehicules[[#This Row],[Marque]]," ",BDD_Vehicules[[#This Row],[Modele]]," ",BDD_Vehicules[[#This Row],[Version]])</f>
        <v xml:space="preserve">  </v>
      </c>
    </row>
    <row r="150" spans="1:7" ht="13.5" customHeight="1" x14ac:dyDescent="0.2">
      <c r="A150" s="3"/>
      <c r="B150" s="3"/>
      <c r="C150" s="13"/>
      <c r="D150" s="3"/>
      <c r="E150" s="3"/>
      <c r="F150" s="3"/>
      <c r="G150" s="19" t="str">
        <f>CONCATENATE(BDD_Vehicules[[#This Row],[Marque]]," ",BDD_Vehicules[[#This Row],[Modele]]," ",BDD_Vehicules[[#This Row],[Version]])</f>
        <v xml:space="preserve">  </v>
      </c>
    </row>
    <row r="151" spans="1:7" ht="13.5" customHeight="1" x14ac:dyDescent="0.2">
      <c r="A151" s="3"/>
      <c r="B151" s="3"/>
      <c r="C151" s="13"/>
      <c r="D151" s="3"/>
      <c r="E151" s="3"/>
      <c r="F151" s="3"/>
      <c r="G151" s="19" t="str">
        <f>CONCATENATE(BDD_Vehicules[[#This Row],[Marque]]," ",BDD_Vehicules[[#This Row],[Modele]]," ",BDD_Vehicules[[#This Row],[Version]])</f>
        <v xml:space="preserve">  </v>
      </c>
    </row>
    <row r="152" spans="1:7" ht="13.5" customHeight="1" x14ac:dyDescent="0.2">
      <c r="A152" s="3"/>
      <c r="B152" s="3"/>
      <c r="C152" s="13"/>
      <c r="D152" s="3"/>
      <c r="E152" s="3"/>
      <c r="F152" s="3"/>
      <c r="G152" s="19" t="str">
        <f>CONCATENATE(BDD_Vehicules[[#This Row],[Marque]]," ",BDD_Vehicules[[#This Row],[Modele]]," ",BDD_Vehicules[[#This Row],[Version]])</f>
        <v xml:space="preserve">  </v>
      </c>
    </row>
    <row r="153" spans="1:7" ht="13.5" customHeight="1" x14ac:dyDescent="0.2">
      <c r="A153" s="3"/>
      <c r="B153" s="3"/>
      <c r="C153" s="13"/>
      <c r="D153" s="3"/>
      <c r="E153" s="3"/>
      <c r="F153" s="3"/>
      <c r="G153" s="19" t="str">
        <f>CONCATENATE(BDD_Vehicules[[#This Row],[Marque]]," ",BDD_Vehicules[[#This Row],[Modele]]," ",BDD_Vehicules[[#This Row],[Version]])</f>
        <v xml:space="preserve">  </v>
      </c>
    </row>
    <row r="154" spans="1:7" ht="13.5" customHeight="1" x14ac:dyDescent="0.2">
      <c r="A154" s="3"/>
      <c r="B154" s="3"/>
      <c r="C154" s="13"/>
      <c r="D154" s="3"/>
      <c r="E154" s="3"/>
      <c r="F154" s="3"/>
      <c r="G154" s="19" t="str">
        <f>CONCATENATE(BDD_Vehicules[[#This Row],[Marque]]," ",BDD_Vehicules[[#This Row],[Modele]]," ",BDD_Vehicules[[#This Row],[Version]])</f>
        <v xml:space="preserve">  </v>
      </c>
    </row>
    <row r="155" spans="1:7" ht="13.5" customHeight="1" x14ac:dyDescent="0.2">
      <c r="A155" s="3"/>
      <c r="B155" s="3"/>
      <c r="C155" s="13"/>
      <c r="D155" s="3"/>
      <c r="E155" s="3"/>
      <c r="F155" s="3"/>
      <c r="G155" s="19" t="str">
        <f>CONCATENATE(BDD_Vehicules[[#This Row],[Marque]]," ",BDD_Vehicules[[#This Row],[Modele]]," ",BDD_Vehicules[[#This Row],[Version]])</f>
        <v xml:space="preserve">  </v>
      </c>
    </row>
    <row r="156" spans="1:7" ht="13.5" customHeight="1" x14ac:dyDescent="0.2">
      <c r="A156" s="3"/>
      <c r="B156" s="3"/>
      <c r="C156" s="13"/>
      <c r="D156" s="3"/>
      <c r="E156" s="3"/>
      <c r="F156" s="3"/>
      <c r="G156" s="19" t="str">
        <f>CONCATENATE(BDD_Vehicules[[#This Row],[Marque]]," ",BDD_Vehicules[[#This Row],[Modele]]," ",BDD_Vehicules[[#This Row],[Version]])</f>
        <v xml:space="preserve">  </v>
      </c>
    </row>
    <row r="157" spans="1:7" ht="13.5" customHeight="1" x14ac:dyDescent="0.2">
      <c r="A157" s="3"/>
      <c r="B157" s="3"/>
      <c r="C157" s="13"/>
      <c r="D157" s="3"/>
      <c r="E157" s="3"/>
      <c r="F157" s="3"/>
      <c r="G157" s="19" t="str">
        <f>CONCATENATE(BDD_Vehicules[[#This Row],[Marque]]," ",BDD_Vehicules[[#This Row],[Modele]]," ",BDD_Vehicules[[#This Row],[Version]])</f>
        <v xml:space="preserve">  </v>
      </c>
    </row>
    <row r="158" spans="1:7" ht="13.5" customHeight="1" x14ac:dyDescent="0.2">
      <c r="A158" s="3"/>
      <c r="B158" s="3"/>
      <c r="C158" s="13"/>
      <c r="D158" s="3"/>
      <c r="E158" s="3"/>
      <c r="F158" s="3"/>
      <c r="G158" s="19" t="str">
        <f>CONCATENATE(BDD_Vehicules[[#This Row],[Marque]]," ",BDD_Vehicules[[#This Row],[Modele]]," ",BDD_Vehicules[[#This Row],[Version]])</f>
        <v xml:space="preserve">  </v>
      </c>
    </row>
    <row r="159" spans="1:7" ht="13.5" customHeight="1" x14ac:dyDescent="0.2">
      <c r="A159" s="3"/>
      <c r="B159" s="3"/>
      <c r="C159" s="13"/>
      <c r="D159" s="3"/>
      <c r="E159" s="3"/>
      <c r="F159" s="3"/>
      <c r="G159" s="19" t="str">
        <f>CONCATENATE(BDD_Vehicules[[#This Row],[Marque]]," ",BDD_Vehicules[[#This Row],[Modele]]," ",BDD_Vehicules[[#This Row],[Version]])</f>
        <v xml:space="preserve">  </v>
      </c>
    </row>
    <row r="160" spans="1:7" ht="13.5" customHeight="1" x14ac:dyDescent="0.2">
      <c r="A160" s="3"/>
      <c r="B160" s="3"/>
      <c r="C160" s="13"/>
      <c r="D160" s="3"/>
      <c r="E160" s="3"/>
      <c r="F160" s="3"/>
      <c r="G160" s="19" t="str">
        <f>CONCATENATE(BDD_Vehicules[[#This Row],[Marque]]," ",BDD_Vehicules[[#This Row],[Modele]]," ",BDD_Vehicules[[#This Row],[Version]])</f>
        <v xml:space="preserve">  </v>
      </c>
    </row>
    <row r="161" spans="1:7" ht="13.5" customHeight="1" x14ac:dyDescent="0.2">
      <c r="A161" s="3"/>
      <c r="B161" s="3"/>
      <c r="C161" s="13"/>
      <c r="D161" s="3"/>
      <c r="E161" s="3"/>
      <c r="F161" s="3"/>
      <c r="G161" s="19" t="str">
        <f>CONCATENATE(BDD_Vehicules[[#This Row],[Marque]]," ",BDD_Vehicules[[#This Row],[Modele]]," ",BDD_Vehicules[[#This Row],[Version]])</f>
        <v xml:space="preserve">  </v>
      </c>
    </row>
    <row r="162" spans="1:7" ht="13.5" customHeight="1" x14ac:dyDescent="0.2">
      <c r="A162" s="3"/>
      <c r="B162" s="3"/>
      <c r="C162" s="13"/>
      <c r="D162" s="3"/>
      <c r="E162" s="3"/>
      <c r="F162" s="3"/>
      <c r="G162" s="19" t="str">
        <f>CONCATENATE(BDD_Vehicules[[#This Row],[Marque]]," ",BDD_Vehicules[[#This Row],[Modele]]," ",BDD_Vehicules[[#This Row],[Version]])</f>
        <v xml:space="preserve">  </v>
      </c>
    </row>
    <row r="163" spans="1:7" ht="13.5" customHeight="1" x14ac:dyDescent="0.2">
      <c r="A163" s="3"/>
      <c r="B163" s="3"/>
      <c r="C163" s="13"/>
      <c r="D163" s="3"/>
      <c r="E163" s="3"/>
      <c r="F163" s="3"/>
      <c r="G163" s="19" t="str">
        <f>CONCATENATE(BDD_Vehicules[[#This Row],[Marque]]," ",BDD_Vehicules[[#This Row],[Modele]]," ",BDD_Vehicules[[#This Row],[Version]])</f>
        <v xml:space="preserve">  </v>
      </c>
    </row>
    <row r="164" spans="1:7" ht="13.5" customHeight="1" x14ac:dyDescent="0.2">
      <c r="A164" s="3"/>
      <c r="B164" s="3"/>
      <c r="C164" s="13"/>
      <c r="D164" s="3"/>
      <c r="E164" s="3"/>
      <c r="F164" s="3"/>
      <c r="G164" s="19" t="str">
        <f>CONCATENATE(BDD_Vehicules[[#This Row],[Marque]]," ",BDD_Vehicules[[#This Row],[Modele]]," ",BDD_Vehicules[[#This Row],[Version]])</f>
        <v xml:space="preserve">  </v>
      </c>
    </row>
    <row r="165" spans="1:7" ht="13.5" customHeight="1" x14ac:dyDescent="0.2">
      <c r="A165" s="3"/>
      <c r="B165" s="3"/>
      <c r="C165" s="13"/>
      <c r="D165" s="3"/>
      <c r="E165" s="3"/>
      <c r="F165" s="3"/>
      <c r="G165" s="19" t="str">
        <f>CONCATENATE(BDD_Vehicules[[#This Row],[Marque]]," ",BDD_Vehicules[[#This Row],[Modele]]," ",BDD_Vehicules[[#This Row],[Version]])</f>
        <v xml:space="preserve">  </v>
      </c>
    </row>
    <row r="166" spans="1:7" ht="13.5" customHeight="1" x14ac:dyDescent="0.2">
      <c r="A166" s="3"/>
      <c r="B166" s="3"/>
      <c r="C166" s="13"/>
      <c r="D166" s="3"/>
      <c r="E166" s="3"/>
      <c r="F166" s="3"/>
      <c r="G166" s="19" t="str">
        <f>CONCATENATE(BDD_Vehicules[[#This Row],[Marque]]," ",BDD_Vehicules[[#This Row],[Modele]]," ",BDD_Vehicules[[#This Row],[Version]])</f>
        <v xml:space="preserve">  </v>
      </c>
    </row>
    <row r="167" spans="1:7" ht="13.5" customHeight="1" x14ac:dyDescent="0.2">
      <c r="A167" s="3"/>
      <c r="B167" s="3"/>
      <c r="C167" s="13"/>
      <c r="D167" s="3"/>
      <c r="E167" s="3"/>
      <c r="F167" s="3"/>
      <c r="G167" s="19" t="str">
        <f>CONCATENATE(BDD_Vehicules[[#This Row],[Marque]]," ",BDD_Vehicules[[#This Row],[Modele]]," ",BDD_Vehicules[[#This Row],[Version]])</f>
        <v xml:space="preserve">  </v>
      </c>
    </row>
    <row r="168" spans="1:7" ht="13.5" customHeight="1" x14ac:dyDescent="0.2">
      <c r="A168" s="3"/>
      <c r="B168" s="3"/>
      <c r="C168" s="13"/>
      <c r="D168" s="3"/>
      <c r="E168" s="3"/>
      <c r="F168" s="3"/>
      <c r="G168" s="19" t="str">
        <f>CONCATENATE(BDD_Vehicules[[#This Row],[Marque]]," ",BDD_Vehicules[[#This Row],[Modele]]," ",BDD_Vehicules[[#This Row],[Version]])</f>
        <v xml:space="preserve">  </v>
      </c>
    </row>
    <row r="169" spans="1:7" ht="13.5" customHeight="1" x14ac:dyDescent="0.2">
      <c r="A169" s="3"/>
      <c r="B169" s="3"/>
      <c r="C169" s="13"/>
      <c r="D169" s="3"/>
      <c r="E169" s="3"/>
      <c r="F169" s="3"/>
      <c r="G169" s="19" t="str">
        <f>CONCATENATE(BDD_Vehicules[[#This Row],[Marque]]," ",BDD_Vehicules[[#This Row],[Modele]]," ",BDD_Vehicules[[#This Row],[Version]])</f>
        <v xml:space="preserve">  </v>
      </c>
    </row>
    <row r="170" spans="1:7" ht="13.5" customHeight="1" x14ac:dyDescent="0.2">
      <c r="A170" s="3"/>
      <c r="B170" s="3"/>
      <c r="C170" s="13"/>
      <c r="D170" s="3"/>
      <c r="E170" s="3"/>
      <c r="F170" s="3"/>
      <c r="G170" s="19" t="str">
        <f>CONCATENATE(BDD_Vehicules[[#This Row],[Marque]]," ",BDD_Vehicules[[#This Row],[Modele]]," ",BDD_Vehicules[[#This Row],[Version]])</f>
        <v xml:space="preserve">  </v>
      </c>
    </row>
    <row r="171" spans="1:7" ht="13.5" customHeight="1" x14ac:dyDescent="0.2">
      <c r="A171" s="3"/>
      <c r="B171" s="3"/>
      <c r="C171" s="13"/>
      <c r="D171" s="3"/>
      <c r="E171" s="3"/>
      <c r="F171" s="3"/>
      <c r="G171" s="19" t="str">
        <f>CONCATENATE(BDD_Vehicules[[#This Row],[Marque]]," ",BDD_Vehicules[[#This Row],[Modele]]," ",BDD_Vehicules[[#This Row],[Version]])</f>
        <v xml:space="preserve">  </v>
      </c>
    </row>
    <row r="172" spans="1:7" ht="13.5" customHeight="1" x14ac:dyDescent="0.2">
      <c r="A172" s="3"/>
      <c r="B172" s="3"/>
      <c r="C172" s="13"/>
      <c r="D172" s="3"/>
      <c r="E172" s="3"/>
      <c r="F172" s="3"/>
      <c r="G172" s="19" t="str">
        <f>CONCATENATE(BDD_Vehicules[[#This Row],[Marque]]," ",BDD_Vehicules[[#This Row],[Modele]]," ",BDD_Vehicules[[#This Row],[Version]])</f>
        <v xml:space="preserve">  </v>
      </c>
    </row>
    <row r="173" spans="1:7" ht="13.5" customHeight="1" x14ac:dyDescent="0.2">
      <c r="A173" s="3"/>
      <c r="B173" s="3"/>
      <c r="C173" s="13"/>
      <c r="D173" s="3"/>
      <c r="E173" s="3"/>
      <c r="F173" s="3"/>
      <c r="G173" s="19" t="str">
        <f>CONCATENATE(BDD_Vehicules[[#This Row],[Marque]]," ",BDD_Vehicules[[#This Row],[Modele]]," ",BDD_Vehicules[[#This Row],[Version]])</f>
        <v xml:space="preserve">  </v>
      </c>
    </row>
    <row r="174" spans="1:7" ht="13.5" customHeight="1" x14ac:dyDescent="0.2">
      <c r="A174" s="3"/>
      <c r="B174" s="3"/>
      <c r="C174" s="13"/>
      <c r="D174" s="3"/>
      <c r="E174" s="3"/>
      <c r="F174" s="3"/>
      <c r="G174" s="19" t="str">
        <f>CONCATENATE(BDD_Vehicules[[#This Row],[Marque]]," ",BDD_Vehicules[[#This Row],[Modele]]," ",BDD_Vehicules[[#This Row],[Version]])</f>
        <v xml:space="preserve">  </v>
      </c>
    </row>
    <row r="175" spans="1:7" ht="13.5" customHeight="1" x14ac:dyDescent="0.2">
      <c r="A175" s="3"/>
      <c r="B175" s="3"/>
      <c r="C175" s="13"/>
      <c r="D175" s="3"/>
      <c r="E175" s="3"/>
      <c r="F175" s="3"/>
      <c r="G175" s="19" t="str">
        <f>CONCATENATE(BDD_Vehicules[[#This Row],[Marque]]," ",BDD_Vehicules[[#This Row],[Modele]]," ",BDD_Vehicules[[#This Row],[Version]])</f>
        <v xml:space="preserve">  </v>
      </c>
    </row>
    <row r="176" spans="1:7" ht="13.5" customHeight="1" x14ac:dyDescent="0.2">
      <c r="A176" s="3"/>
      <c r="B176" s="3"/>
      <c r="C176" s="13"/>
      <c r="D176" s="3"/>
      <c r="E176" s="3"/>
      <c r="F176" s="3"/>
      <c r="G176" s="19" t="str">
        <f>CONCATENATE(BDD_Vehicules[[#This Row],[Marque]]," ",BDD_Vehicules[[#This Row],[Modele]]," ",BDD_Vehicules[[#This Row],[Version]])</f>
        <v xml:space="preserve">  </v>
      </c>
    </row>
    <row r="177" spans="1:7" ht="13.5" customHeight="1" x14ac:dyDescent="0.2">
      <c r="A177" s="3"/>
      <c r="B177" s="3"/>
      <c r="C177" s="13"/>
      <c r="D177" s="3"/>
      <c r="E177" s="3"/>
      <c r="F177" s="3"/>
      <c r="G177" s="19" t="str">
        <f>CONCATENATE(BDD_Vehicules[[#This Row],[Marque]]," ",BDD_Vehicules[[#This Row],[Modele]]," ",BDD_Vehicules[[#This Row],[Version]])</f>
        <v xml:space="preserve">  </v>
      </c>
    </row>
    <row r="178" spans="1:7" ht="13.5" customHeight="1" x14ac:dyDescent="0.2">
      <c r="A178" s="3"/>
      <c r="B178" s="3"/>
      <c r="C178" s="13"/>
      <c r="D178" s="3"/>
      <c r="E178" s="3"/>
      <c r="F178" s="3"/>
      <c r="G178" s="19" t="str">
        <f>CONCATENATE(BDD_Vehicules[[#This Row],[Marque]]," ",BDD_Vehicules[[#This Row],[Modele]]," ",BDD_Vehicules[[#This Row],[Version]])</f>
        <v xml:space="preserve">  </v>
      </c>
    </row>
    <row r="179" spans="1:7" ht="13.5" customHeight="1" x14ac:dyDescent="0.2">
      <c r="A179" s="3"/>
      <c r="B179" s="3"/>
      <c r="C179" s="13"/>
      <c r="D179" s="3"/>
      <c r="E179" s="3"/>
      <c r="F179" s="3"/>
      <c r="G179" s="19" t="str">
        <f>CONCATENATE(BDD_Vehicules[[#This Row],[Marque]]," ",BDD_Vehicules[[#This Row],[Modele]]," ",BDD_Vehicules[[#This Row],[Version]])</f>
        <v xml:space="preserve">  </v>
      </c>
    </row>
    <row r="180" spans="1:7" ht="13.5" customHeight="1" x14ac:dyDescent="0.2">
      <c r="A180" s="3"/>
      <c r="B180" s="3"/>
      <c r="C180" s="13"/>
      <c r="D180" s="3"/>
      <c r="E180" s="3"/>
      <c r="F180" s="3"/>
      <c r="G180" s="19" t="str">
        <f>CONCATENATE(BDD_Vehicules[[#This Row],[Marque]]," ",BDD_Vehicules[[#This Row],[Modele]]," ",BDD_Vehicules[[#This Row],[Version]])</f>
        <v xml:space="preserve">  </v>
      </c>
    </row>
    <row r="181" spans="1:7" ht="13.5" customHeight="1" x14ac:dyDescent="0.2">
      <c r="A181" s="3"/>
      <c r="B181" s="3"/>
      <c r="C181" s="13"/>
      <c r="D181" s="3"/>
      <c r="E181" s="3"/>
      <c r="F181" s="3"/>
      <c r="G181" s="19" t="str">
        <f>CONCATENATE(BDD_Vehicules[[#This Row],[Marque]]," ",BDD_Vehicules[[#This Row],[Modele]]," ",BDD_Vehicules[[#This Row],[Version]])</f>
        <v xml:space="preserve">  </v>
      </c>
    </row>
    <row r="182" spans="1:7" ht="13.5" customHeight="1" x14ac:dyDescent="0.2">
      <c r="A182" s="3"/>
      <c r="B182" s="3"/>
      <c r="C182" s="13"/>
      <c r="D182" s="3"/>
      <c r="E182" s="3"/>
      <c r="F182" s="3"/>
      <c r="G182" s="19" t="str">
        <f>CONCATENATE(BDD_Vehicules[[#This Row],[Marque]]," ",BDD_Vehicules[[#This Row],[Modele]]," ",BDD_Vehicules[[#This Row],[Version]])</f>
        <v xml:space="preserve">  </v>
      </c>
    </row>
    <row r="183" spans="1:7" ht="13.5" customHeight="1" x14ac:dyDescent="0.2">
      <c r="A183" s="3"/>
      <c r="B183" s="3"/>
      <c r="C183" s="13"/>
      <c r="D183" s="3"/>
      <c r="E183" s="3"/>
      <c r="F183" s="3"/>
      <c r="G183" s="19" t="str">
        <f>CONCATENATE(BDD_Vehicules[[#This Row],[Marque]]," ",BDD_Vehicules[[#This Row],[Modele]]," ",BDD_Vehicules[[#This Row],[Version]])</f>
        <v xml:space="preserve">  </v>
      </c>
    </row>
    <row r="184" spans="1:7" ht="13.5" customHeight="1" x14ac:dyDescent="0.2">
      <c r="A184" s="3"/>
      <c r="B184" s="3"/>
      <c r="C184" s="13"/>
      <c r="D184" s="3"/>
      <c r="E184" s="3"/>
      <c r="F184" s="3"/>
      <c r="G184" s="19" t="str">
        <f>CONCATENATE(BDD_Vehicules[[#This Row],[Marque]]," ",BDD_Vehicules[[#This Row],[Modele]]," ",BDD_Vehicules[[#This Row],[Version]])</f>
        <v xml:space="preserve">  </v>
      </c>
    </row>
    <row r="185" spans="1:7" ht="13.5" customHeight="1" x14ac:dyDescent="0.2">
      <c r="A185" s="3"/>
      <c r="B185" s="3"/>
      <c r="C185" s="13"/>
      <c r="D185" s="3"/>
      <c r="E185" s="3"/>
      <c r="F185" s="3"/>
      <c r="G185" s="19" t="str">
        <f>CONCATENATE(BDD_Vehicules[[#This Row],[Marque]]," ",BDD_Vehicules[[#This Row],[Modele]]," ",BDD_Vehicules[[#This Row],[Version]])</f>
        <v xml:space="preserve">  </v>
      </c>
    </row>
    <row r="186" spans="1:7" ht="13.5" customHeight="1" x14ac:dyDescent="0.2">
      <c r="A186" s="3"/>
      <c r="B186" s="3"/>
      <c r="C186" s="13"/>
      <c r="D186" s="3"/>
      <c r="E186" s="3"/>
      <c r="F186" s="3"/>
      <c r="G186" s="19" t="str">
        <f>CONCATENATE(BDD_Vehicules[[#This Row],[Marque]]," ",BDD_Vehicules[[#This Row],[Modele]]," ",BDD_Vehicules[[#This Row],[Version]])</f>
        <v xml:space="preserve">  </v>
      </c>
    </row>
    <row r="187" spans="1:7" ht="13.5" customHeight="1" x14ac:dyDescent="0.2">
      <c r="A187" s="3"/>
      <c r="B187" s="3"/>
      <c r="C187" s="13"/>
      <c r="D187" s="3"/>
      <c r="E187" s="3"/>
      <c r="F187" s="3"/>
      <c r="G187" s="19" t="str">
        <f>CONCATENATE(BDD_Vehicules[[#This Row],[Marque]]," ",BDD_Vehicules[[#This Row],[Modele]]," ",BDD_Vehicules[[#This Row],[Version]])</f>
        <v xml:space="preserve">  </v>
      </c>
    </row>
    <row r="188" spans="1:7" ht="13.5" customHeight="1" x14ac:dyDescent="0.2">
      <c r="A188" s="3"/>
      <c r="B188" s="3"/>
      <c r="C188" s="13"/>
      <c r="D188" s="3"/>
      <c r="E188" s="3"/>
      <c r="F188" s="3"/>
      <c r="G188" s="19" t="str">
        <f>CONCATENATE(BDD_Vehicules[[#This Row],[Marque]]," ",BDD_Vehicules[[#This Row],[Modele]]," ",BDD_Vehicules[[#This Row],[Version]])</f>
        <v xml:space="preserve">  </v>
      </c>
    </row>
    <row r="189" spans="1:7" ht="13.5" customHeight="1" x14ac:dyDescent="0.2">
      <c r="A189" s="3"/>
      <c r="B189" s="3"/>
      <c r="C189" s="13"/>
      <c r="D189" s="3"/>
      <c r="E189" s="3"/>
      <c r="F189" s="3"/>
      <c r="G189" s="19" t="str">
        <f>CONCATENATE(BDD_Vehicules[[#This Row],[Marque]]," ",BDD_Vehicules[[#This Row],[Modele]]," ",BDD_Vehicules[[#This Row],[Version]])</f>
        <v xml:space="preserve">  </v>
      </c>
    </row>
    <row r="190" spans="1:7" ht="13.5" customHeight="1" x14ac:dyDescent="0.2">
      <c r="A190" s="3"/>
      <c r="B190" s="3"/>
      <c r="C190" s="13"/>
      <c r="D190" s="3"/>
      <c r="E190" s="3"/>
      <c r="F190" s="3"/>
      <c r="G190" s="19" t="str">
        <f>CONCATENATE(BDD_Vehicules[[#This Row],[Marque]]," ",BDD_Vehicules[[#This Row],[Modele]]," ",BDD_Vehicules[[#This Row],[Version]])</f>
        <v xml:space="preserve">  </v>
      </c>
    </row>
    <row r="191" spans="1:7" ht="13.5" customHeight="1" x14ac:dyDescent="0.2">
      <c r="A191" s="3"/>
      <c r="B191" s="3"/>
      <c r="C191" s="13"/>
      <c r="D191" s="3"/>
      <c r="E191" s="3"/>
      <c r="F191" s="3"/>
      <c r="G191" s="19" t="str">
        <f>CONCATENATE(BDD_Vehicules[[#This Row],[Marque]]," ",BDD_Vehicules[[#This Row],[Modele]]," ",BDD_Vehicules[[#This Row],[Version]])</f>
        <v xml:space="preserve">  </v>
      </c>
    </row>
    <row r="192" spans="1:7" ht="13.5" customHeight="1" x14ac:dyDescent="0.2">
      <c r="A192" s="3"/>
      <c r="B192" s="3"/>
      <c r="C192" s="13"/>
      <c r="D192" s="3"/>
      <c r="E192" s="3"/>
      <c r="F192" s="3"/>
      <c r="G192" s="19" t="str">
        <f>CONCATENATE(BDD_Vehicules[[#This Row],[Marque]]," ",BDD_Vehicules[[#This Row],[Modele]]," ",BDD_Vehicules[[#This Row],[Version]])</f>
        <v xml:space="preserve">  </v>
      </c>
    </row>
    <row r="193" spans="1:7" ht="13.5" customHeight="1" x14ac:dyDescent="0.2">
      <c r="A193" s="3"/>
      <c r="B193" s="3"/>
      <c r="C193" s="13"/>
      <c r="D193" s="3"/>
      <c r="E193" s="3"/>
      <c r="F193" s="3"/>
      <c r="G193" s="19" t="str">
        <f>CONCATENATE(BDD_Vehicules[[#This Row],[Marque]]," ",BDD_Vehicules[[#This Row],[Modele]]," ",BDD_Vehicules[[#This Row],[Version]])</f>
        <v xml:space="preserve">  </v>
      </c>
    </row>
    <row r="194" spans="1:7" ht="13.5" customHeight="1" x14ac:dyDescent="0.2">
      <c r="A194" s="3"/>
      <c r="B194" s="3"/>
      <c r="C194" s="13"/>
      <c r="D194" s="3"/>
      <c r="E194" s="3"/>
      <c r="F194" s="3"/>
      <c r="G194" s="19" t="str">
        <f>CONCATENATE(BDD_Vehicules[[#This Row],[Marque]]," ",BDD_Vehicules[[#This Row],[Modele]]," ",BDD_Vehicules[[#This Row],[Version]])</f>
        <v xml:space="preserve">  </v>
      </c>
    </row>
    <row r="195" spans="1:7" ht="13.5" customHeight="1" x14ac:dyDescent="0.2">
      <c r="A195" s="3"/>
      <c r="B195" s="3"/>
      <c r="C195" s="13"/>
      <c r="D195" s="3"/>
      <c r="E195" s="3"/>
      <c r="F195" s="3"/>
      <c r="G195" s="19" t="str">
        <f>CONCATENATE(BDD_Vehicules[[#This Row],[Marque]]," ",BDD_Vehicules[[#This Row],[Modele]]," ",BDD_Vehicules[[#This Row],[Version]])</f>
        <v xml:space="preserve">  </v>
      </c>
    </row>
    <row r="196" spans="1:7" ht="13.5" customHeight="1" x14ac:dyDescent="0.2">
      <c r="A196" s="3"/>
      <c r="B196" s="3"/>
      <c r="C196" s="13"/>
      <c r="D196" s="3"/>
      <c r="E196" s="3"/>
      <c r="F196" s="3"/>
      <c r="G196" s="19" t="str">
        <f>CONCATENATE(BDD_Vehicules[[#This Row],[Marque]]," ",BDD_Vehicules[[#This Row],[Modele]]," ",BDD_Vehicules[[#This Row],[Version]])</f>
        <v xml:space="preserve">  </v>
      </c>
    </row>
    <row r="197" spans="1:7" ht="13.5" customHeight="1" x14ac:dyDescent="0.2">
      <c r="A197" s="3"/>
      <c r="B197" s="3"/>
      <c r="C197" s="13"/>
      <c r="D197" s="3"/>
      <c r="E197" s="3"/>
      <c r="F197" s="3"/>
      <c r="G197" s="19" t="str">
        <f>CONCATENATE(BDD_Vehicules[[#This Row],[Marque]]," ",BDD_Vehicules[[#This Row],[Modele]]," ",BDD_Vehicules[[#This Row],[Version]])</f>
        <v xml:space="preserve">  </v>
      </c>
    </row>
    <row r="198" spans="1:7" ht="13.5" customHeight="1" x14ac:dyDescent="0.2">
      <c r="A198" s="3"/>
      <c r="B198" s="3"/>
      <c r="C198" s="13"/>
      <c r="D198" s="3"/>
      <c r="E198" s="3"/>
      <c r="F198" s="3"/>
      <c r="G198" s="19" t="str">
        <f>CONCATENATE(BDD_Vehicules[[#This Row],[Marque]]," ",BDD_Vehicules[[#This Row],[Modele]]," ",BDD_Vehicules[[#This Row],[Version]])</f>
        <v xml:space="preserve">  </v>
      </c>
    </row>
    <row r="199" spans="1:7" ht="13.5" customHeight="1" x14ac:dyDescent="0.2">
      <c r="A199" s="3"/>
      <c r="B199" s="3"/>
      <c r="C199" s="13"/>
      <c r="D199" s="3"/>
      <c r="E199" s="3"/>
      <c r="F199" s="3"/>
      <c r="G199" s="19" t="str">
        <f>CONCATENATE(BDD_Vehicules[[#This Row],[Marque]]," ",BDD_Vehicules[[#This Row],[Modele]]," ",BDD_Vehicules[[#This Row],[Version]])</f>
        <v xml:space="preserve">  </v>
      </c>
    </row>
    <row r="200" spans="1:7" ht="13.5" customHeight="1" x14ac:dyDescent="0.2">
      <c r="A200" s="3"/>
      <c r="B200" s="3"/>
      <c r="C200" s="13"/>
      <c r="D200" s="3"/>
      <c r="E200" s="3"/>
      <c r="F200" s="3"/>
      <c r="G200" s="19" t="str">
        <f>CONCATENATE(BDD_Vehicules[[#This Row],[Marque]]," ",BDD_Vehicules[[#This Row],[Modele]]," ",BDD_Vehicules[[#This Row],[Version]])</f>
        <v xml:space="preserve">  </v>
      </c>
    </row>
    <row r="201" spans="1:7" ht="13.5" customHeight="1" x14ac:dyDescent="0.2">
      <c r="A201" s="3"/>
      <c r="B201" s="3"/>
      <c r="C201" s="13"/>
      <c r="D201" s="3"/>
      <c r="E201" s="3"/>
      <c r="F201" s="3"/>
      <c r="G201" s="19" t="str">
        <f>CONCATENATE(BDD_Vehicules[[#This Row],[Marque]]," ",BDD_Vehicules[[#This Row],[Modele]]," ",BDD_Vehicules[[#This Row],[Version]])</f>
        <v xml:space="preserve">  </v>
      </c>
    </row>
    <row r="202" spans="1:7" ht="13.5" customHeight="1" x14ac:dyDescent="0.2">
      <c r="A202" s="3"/>
      <c r="B202" s="3"/>
      <c r="C202" s="13"/>
      <c r="D202" s="3"/>
      <c r="E202" s="3"/>
      <c r="F202" s="3"/>
      <c r="G202" s="19" t="str">
        <f>CONCATENATE(BDD_Vehicules[[#This Row],[Marque]]," ",BDD_Vehicules[[#This Row],[Modele]]," ",BDD_Vehicules[[#This Row],[Version]])</f>
        <v xml:space="preserve">  </v>
      </c>
    </row>
    <row r="203" spans="1:7" ht="13.5" customHeight="1" x14ac:dyDescent="0.2">
      <c r="A203" s="3"/>
      <c r="B203" s="3"/>
      <c r="C203" s="13"/>
      <c r="D203" s="3"/>
      <c r="E203" s="3"/>
      <c r="F203" s="3"/>
      <c r="G203" s="19" t="str">
        <f>CONCATENATE(BDD_Vehicules[[#This Row],[Marque]]," ",BDD_Vehicules[[#This Row],[Modele]]," ",BDD_Vehicules[[#This Row],[Version]])</f>
        <v xml:space="preserve">  </v>
      </c>
    </row>
    <row r="204" spans="1:7" ht="13.5" customHeight="1" x14ac:dyDescent="0.2">
      <c r="A204" s="3"/>
      <c r="B204" s="3"/>
      <c r="C204" s="13"/>
      <c r="D204" s="3"/>
      <c r="E204" s="3"/>
      <c r="F204" s="3"/>
      <c r="G204" s="19" t="str">
        <f>CONCATENATE(BDD_Vehicules[[#This Row],[Marque]]," ",BDD_Vehicules[[#This Row],[Modele]]," ",BDD_Vehicules[[#This Row],[Version]])</f>
        <v xml:space="preserve">  </v>
      </c>
    </row>
    <row r="205" spans="1:7" ht="13.5" customHeight="1" x14ac:dyDescent="0.2">
      <c r="A205" s="3"/>
      <c r="B205" s="3"/>
      <c r="C205" s="13"/>
      <c r="D205" s="3"/>
      <c r="E205" s="3"/>
      <c r="F205" s="3"/>
      <c r="G205" s="19" t="str">
        <f>CONCATENATE(BDD_Vehicules[[#This Row],[Marque]]," ",BDD_Vehicules[[#This Row],[Modele]]," ",BDD_Vehicules[[#This Row],[Version]])</f>
        <v xml:space="preserve">  </v>
      </c>
    </row>
    <row r="206" spans="1:7" ht="13.5" customHeight="1" x14ac:dyDescent="0.2">
      <c r="A206" s="3"/>
      <c r="B206" s="3"/>
      <c r="C206" s="13"/>
      <c r="D206" s="3"/>
      <c r="E206" s="3"/>
      <c r="F206" s="3"/>
      <c r="G206" s="19" t="str">
        <f>CONCATENATE(BDD_Vehicules[[#This Row],[Marque]]," ",BDD_Vehicules[[#This Row],[Modele]]," ",BDD_Vehicules[[#This Row],[Version]])</f>
        <v xml:space="preserve">  </v>
      </c>
    </row>
    <row r="207" spans="1:7" ht="13.5" customHeight="1" x14ac:dyDescent="0.2">
      <c r="A207" s="3"/>
      <c r="B207" s="3"/>
      <c r="C207" s="13"/>
      <c r="D207" s="3"/>
      <c r="E207" s="3"/>
      <c r="F207" s="3"/>
      <c r="G207" s="19" t="str">
        <f>CONCATENATE(BDD_Vehicules[[#This Row],[Marque]]," ",BDD_Vehicules[[#This Row],[Modele]]," ",BDD_Vehicules[[#This Row],[Version]])</f>
        <v xml:space="preserve">  </v>
      </c>
    </row>
    <row r="208" spans="1:7" ht="13.5" customHeight="1" x14ac:dyDescent="0.2">
      <c r="A208" s="3"/>
      <c r="B208" s="3"/>
      <c r="C208" s="13"/>
      <c r="D208" s="3"/>
      <c r="E208" s="3"/>
      <c r="F208" s="3"/>
      <c r="G208" s="19" t="str">
        <f>CONCATENATE(BDD_Vehicules[[#This Row],[Marque]]," ",BDD_Vehicules[[#This Row],[Modele]]," ",BDD_Vehicules[[#This Row],[Version]])</f>
        <v xml:space="preserve">  </v>
      </c>
    </row>
    <row r="209" spans="1:7" ht="13.5" customHeight="1" x14ac:dyDescent="0.2">
      <c r="A209" s="3"/>
      <c r="B209" s="3"/>
      <c r="C209" s="13"/>
      <c r="D209" s="3"/>
      <c r="E209" s="3"/>
      <c r="F209" s="3"/>
      <c r="G209" s="19" t="str">
        <f>CONCATENATE(BDD_Vehicules[[#This Row],[Marque]]," ",BDD_Vehicules[[#This Row],[Modele]]," ",BDD_Vehicules[[#This Row],[Version]])</f>
        <v xml:space="preserve">  </v>
      </c>
    </row>
    <row r="210" spans="1:7" ht="13.5" customHeight="1" x14ac:dyDescent="0.2">
      <c r="A210" s="3"/>
      <c r="B210" s="3"/>
      <c r="C210" s="13"/>
      <c r="D210" s="3"/>
      <c r="E210" s="3"/>
      <c r="F210" s="3"/>
      <c r="G210" s="19" t="str">
        <f>CONCATENATE(BDD_Vehicules[[#This Row],[Marque]]," ",BDD_Vehicules[[#This Row],[Modele]]," ",BDD_Vehicules[[#This Row],[Version]])</f>
        <v xml:space="preserve">  </v>
      </c>
    </row>
    <row r="211" spans="1:7" ht="13.5" customHeight="1" x14ac:dyDescent="0.2">
      <c r="A211" s="3"/>
      <c r="B211" s="3"/>
      <c r="C211" s="13"/>
      <c r="D211" s="3"/>
      <c r="E211" s="3"/>
      <c r="F211" s="3"/>
      <c r="G211" s="19" t="str">
        <f>CONCATENATE(BDD_Vehicules[[#This Row],[Marque]]," ",BDD_Vehicules[[#This Row],[Modele]]," ",BDD_Vehicules[[#This Row],[Version]])</f>
        <v xml:space="preserve">  </v>
      </c>
    </row>
    <row r="212" spans="1:7" ht="13.5" customHeight="1" x14ac:dyDescent="0.2">
      <c r="A212" s="3"/>
      <c r="B212" s="3"/>
      <c r="C212" s="13"/>
      <c r="D212" s="3"/>
      <c r="E212" s="3"/>
      <c r="F212" s="3"/>
      <c r="G212" s="19" t="str">
        <f>CONCATENATE(BDD_Vehicules[[#This Row],[Marque]]," ",BDD_Vehicules[[#This Row],[Modele]]," ",BDD_Vehicules[[#This Row],[Version]])</f>
        <v xml:space="preserve">  </v>
      </c>
    </row>
    <row r="213" spans="1:7" ht="13.5" customHeight="1" x14ac:dyDescent="0.2">
      <c r="A213" s="3"/>
      <c r="B213" s="3"/>
      <c r="C213" s="13"/>
      <c r="D213" s="3"/>
      <c r="E213" s="3"/>
      <c r="F213" s="3"/>
      <c r="G213" s="19" t="str">
        <f>CONCATENATE(BDD_Vehicules[[#This Row],[Marque]]," ",BDD_Vehicules[[#This Row],[Modele]]," ",BDD_Vehicules[[#This Row],[Version]])</f>
        <v xml:space="preserve">  </v>
      </c>
    </row>
    <row r="214" spans="1:7" ht="13.5" customHeight="1" x14ac:dyDescent="0.2">
      <c r="A214" s="3"/>
      <c r="B214" s="3"/>
      <c r="C214" s="13"/>
      <c r="D214" s="3"/>
      <c r="E214" s="3"/>
      <c r="F214" s="3"/>
      <c r="G214" s="19" t="str">
        <f>CONCATENATE(BDD_Vehicules[[#This Row],[Marque]]," ",BDD_Vehicules[[#This Row],[Modele]]," ",BDD_Vehicules[[#This Row],[Version]])</f>
        <v xml:space="preserve">  </v>
      </c>
    </row>
    <row r="215" spans="1:7" ht="13.5" customHeight="1" x14ac:dyDescent="0.2">
      <c r="A215" s="3"/>
      <c r="B215" s="3"/>
      <c r="C215" s="13"/>
      <c r="D215" s="3"/>
      <c r="E215" s="3"/>
      <c r="F215" s="3"/>
      <c r="G215" s="19" t="str">
        <f>CONCATENATE(BDD_Vehicules[[#This Row],[Marque]]," ",BDD_Vehicules[[#This Row],[Modele]]," ",BDD_Vehicules[[#This Row],[Version]])</f>
        <v xml:space="preserve">  </v>
      </c>
    </row>
    <row r="216" spans="1:7" ht="13.5" customHeight="1" x14ac:dyDescent="0.2">
      <c r="A216" s="3"/>
      <c r="B216" s="3"/>
      <c r="C216" s="13"/>
      <c r="D216" s="3"/>
      <c r="E216" s="3"/>
      <c r="F216" s="3"/>
      <c r="G216" s="19" t="str">
        <f>CONCATENATE(BDD_Vehicules[[#This Row],[Marque]]," ",BDD_Vehicules[[#This Row],[Modele]]," ",BDD_Vehicules[[#This Row],[Version]])</f>
        <v xml:space="preserve">  </v>
      </c>
    </row>
    <row r="217" spans="1:7" ht="13.5" customHeight="1" x14ac:dyDescent="0.2">
      <c r="A217" s="3"/>
      <c r="B217" s="3"/>
      <c r="C217" s="13"/>
      <c r="D217" s="3"/>
      <c r="E217" s="3"/>
      <c r="F217" s="3"/>
      <c r="G217" s="19" t="str">
        <f>CONCATENATE(BDD_Vehicules[[#This Row],[Marque]]," ",BDD_Vehicules[[#This Row],[Modele]]," ",BDD_Vehicules[[#This Row],[Version]])</f>
        <v xml:space="preserve">  </v>
      </c>
    </row>
    <row r="218" spans="1:7" ht="13.5" customHeight="1" x14ac:dyDescent="0.2">
      <c r="A218" s="3"/>
      <c r="B218" s="3"/>
      <c r="C218" s="13"/>
      <c r="D218" s="3"/>
      <c r="E218" s="3"/>
      <c r="F218" s="3"/>
      <c r="G218" s="19" t="str">
        <f>CONCATENATE(BDD_Vehicules[[#This Row],[Marque]]," ",BDD_Vehicules[[#This Row],[Modele]]," ",BDD_Vehicules[[#This Row],[Version]])</f>
        <v xml:space="preserve">  </v>
      </c>
    </row>
    <row r="219" spans="1:7" ht="13.5" customHeight="1" x14ac:dyDescent="0.2">
      <c r="A219" s="3"/>
      <c r="B219" s="3"/>
      <c r="C219" s="13"/>
      <c r="D219" s="3"/>
      <c r="E219" s="3"/>
      <c r="F219" s="3"/>
      <c r="G219" s="19" t="str">
        <f>CONCATENATE(BDD_Vehicules[[#This Row],[Marque]]," ",BDD_Vehicules[[#This Row],[Modele]]," ",BDD_Vehicules[[#This Row],[Version]])</f>
        <v xml:space="preserve">  </v>
      </c>
    </row>
    <row r="220" spans="1:7" ht="13.5" customHeight="1" x14ac:dyDescent="0.2">
      <c r="A220" s="3"/>
      <c r="B220" s="3"/>
      <c r="C220" s="13"/>
      <c r="D220" s="3"/>
      <c r="E220" s="3"/>
      <c r="F220" s="3"/>
      <c r="G220" s="19" t="str">
        <f>CONCATENATE(BDD_Vehicules[[#This Row],[Marque]]," ",BDD_Vehicules[[#This Row],[Modele]]," ",BDD_Vehicules[[#This Row],[Version]])</f>
        <v xml:space="preserve">  </v>
      </c>
    </row>
    <row r="221" spans="1:7" ht="13.5" customHeight="1" x14ac:dyDescent="0.2">
      <c r="A221" s="3"/>
      <c r="B221" s="3"/>
      <c r="C221" s="13"/>
      <c r="D221" s="3"/>
      <c r="E221" s="3"/>
      <c r="F221" s="3"/>
      <c r="G221" s="19" t="str">
        <f>CONCATENATE(BDD_Vehicules[[#This Row],[Marque]]," ",BDD_Vehicules[[#This Row],[Modele]]," ",BDD_Vehicules[[#This Row],[Version]])</f>
        <v xml:space="preserve">  </v>
      </c>
    </row>
    <row r="222" spans="1:7" ht="13.5" customHeight="1" x14ac:dyDescent="0.2">
      <c r="A222" s="3"/>
      <c r="B222" s="3"/>
      <c r="C222" s="13"/>
      <c r="D222" s="3"/>
      <c r="E222" s="3"/>
      <c r="F222" s="3"/>
      <c r="G222" s="19" t="str">
        <f>CONCATENATE(BDD_Vehicules[[#This Row],[Marque]]," ",BDD_Vehicules[[#This Row],[Modele]]," ",BDD_Vehicules[[#This Row],[Version]])</f>
        <v xml:space="preserve">  </v>
      </c>
    </row>
    <row r="223" spans="1:7" ht="13.5" customHeight="1" x14ac:dyDescent="0.2">
      <c r="A223" s="3"/>
      <c r="B223" s="3"/>
      <c r="C223" s="13"/>
      <c r="D223" s="3"/>
      <c r="E223" s="3"/>
      <c r="F223" s="3"/>
      <c r="G223" s="19" t="str">
        <f>CONCATENATE(BDD_Vehicules[[#This Row],[Marque]]," ",BDD_Vehicules[[#This Row],[Modele]]," ",BDD_Vehicules[[#This Row],[Version]])</f>
        <v xml:space="preserve">  </v>
      </c>
    </row>
    <row r="224" spans="1:7" ht="13.5" customHeight="1" x14ac:dyDescent="0.2">
      <c r="A224" s="3"/>
      <c r="B224" s="3"/>
      <c r="C224" s="13"/>
      <c r="D224" s="3"/>
      <c r="E224" s="3"/>
      <c r="F224" s="3"/>
      <c r="G224" s="19" t="str">
        <f>CONCATENATE(BDD_Vehicules[[#This Row],[Marque]]," ",BDD_Vehicules[[#This Row],[Modele]]," ",BDD_Vehicules[[#This Row],[Version]])</f>
        <v xml:space="preserve">  </v>
      </c>
    </row>
    <row r="225" spans="1:7" ht="13.5" customHeight="1" x14ac:dyDescent="0.2">
      <c r="A225" s="3"/>
      <c r="B225" s="3"/>
      <c r="C225" s="13"/>
      <c r="D225" s="3"/>
      <c r="E225" s="3"/>
      <c r="F225" s="3"/>
      <c r="G225" s="19" t="str">
        <f>CONCATENATE(BDD_Vehicules[[#This Row],[Marque]]," ",BDD_Vehicules[[#This Row],[Modele]]," ",BDD_Vehicules[[#This Row],[Version]])</f>
        <v xml:space="preserve">  </v>
      </c>
    </row>
    <row r="226" spans="1:7" ht="13.5" customHeight="1" x14ac:dyDescent="0.2">
      <c r="A226" s="3"/>
      <c r="B226" s="3"/>
      <c r="C226" s="13"/>
      <c r="D226" s="3"/>
      <c r="E226" s="3"/>
      <c r="F226" s="3"/>
      <c r="G226" s="19" t="str">
        <f>CONCATENATE(BDD_Vehicules[[#This Row],[Marque]]," ",BDD_Vehicules[[#This Row],[Modele]]," ",BDD_Vehicules[[#This Row],[Version]])</f>
        <v xml:space="preserve">  </v>
      </c>
    </row>
    <row r="227" spans="1:7" ht="13.5" customHeight="1" x14ac:dyDescent="0.2">
      <c r="A227" s="3"/>
      <c r="B227" s="3"/>
      <c r="C227" s="13"/>
      <c r="D227" s="3"/>
      <c r="E227" s="3"/>
      <c r="F227" s="3"/>
      <c r="G227" s="19" t="str">
        <f>CONCATENATE(BDD_Vehicules[[#This Row],[Marque]]," ",BDD_Vehicules[[#This Row],[Modele]]," ",BDD_Vehicules[[#This Row],[Version]])</f>
        <v xml:space="preserve">  </v>
      </c>
    </row>
    <row r="228" spans="1:7" ht="13.5" customHeight="1" x14ac:dyDescent="0.2">
      <c r="A228" s="3"/>
      <c r="B228" s="3"/>
      <c r="C228" s="13"/>
      <c r="D228" s="3"/>
      <c r="E228" s="3"/>
      <c r="F228" s="3"/>
      <c r="G228" s="19" t="str">
        <f>CONCATENATE(BDD_Vehicules[[#This Row],[Marque]]," ",BDD_Vehicules[[#This Row],[Modele]]," ",BDD_Vehicules[[#This Row],[Version]])</f>
        <v xml:space="preserve">  </v>
      </c>
    </row>
    <row r="229" spans="1:7" ht="13.5" customHeight="1" x14ac:dyDescent="0.2">
      <c r="A229" s="3"/>
      <c r="B229" s="3"/>
      <c r="C229" s="13"/>
      <c r="D229" s="3"/>
      <c r="E229" s="3"/>
      <c r="F229" s="3"/>
      <c r="G229" s="19" t="str">
        <f>CONCATENATE(BDD_Vehicules[[#This Row],[Marque]]," ",BDD_Vehicules[[#This Row],[Modele]]," ",BDD_Vehicules[[#This Row],[Version]])</f>
        <v xml:space="preserve">  </v>
      </c>
    </row>
    <row r="230" spans="1:7" ht="13.5" customHeight="1" x14ac:dyDescent="0.2">
      <c r="A230" s="3"/>
      <c r="B230" s="3"/>
      <c r="C230" s="13"/>
      <c r="D230" s="3"/>
      <c r="E230" s="3"/>
      <c r="F230" s="3"/>
      <c r="G230" s="19" t="str">
        <f>CONCATENATE(BDD_Vehicules[[#This Row],[Marque]]," ",BDD_Vehicules[[#This Row],[Modele]]," ",BDD_Vehicules[[#This Row],[Version]])</f>
        <v xml:space="preserve">  </v>
      </c>
    </row>
    <row r="231" spans="1:7" ht="13.5" customHeight="1" x14ac:dyDescent="0.2">
      <c r="A231" s="3"/>
      <c r="B231" s="3"/>
      <c r="C231" s="13"/>
      <c r="D231" s="3"/>
      <c r="E231" s="3"/>
      <c r="F231" s="3"/>
      <c r="G231" s="19" t="str">
        <f>CONCATENATE(BDD_Vehicules[[#This Row],[Marque]]," ",BDD_Vehicules[[#This Row],[Modele]]," ",BDD_Vehicules[[#This Row],[Version]])</f>
        <v xml:space="preserve">  </v>
      </c>
    </row>
    <row r="232" spans="1:7" ht="13.5" customHeight="1" x14ac:dyDescent="0.2">
      <c r="A232" s="3"/>
      <c r="B232" s="3"/>
      <c r="C232" s="13"/>
      <c r="D232" s="3"/>
      <c r="E232" s="3"/>
      <c r="F232" s="3"/>
      <c r="G232" s="19" t="str">
        <f>CONCATENATE(BDD_Vehicules[[#This Row],[Marque]]," ",BDD_Vehicules[[#This Row],[Modele]]," ",BDD_Vehicules[[#This Row],[Version]])</f>
        <v xml:space="preserve">  </v>
      </c>
    </row>
    <row r="233" spans="1:7" ht="13.5" customHeight="1" x14ac:dyDescent="0.2">
      <c r="A233" s="3"/>
      <c r="B233" s="3"/>
      <c r="C233" s="13"/>
      <c r="D233" s="3"/>
      <c r="E233" s="3"/>
      <c r="F233" s="3"/>
      <c r="G233" s="19" t="str">
        <f>CONCATENATE(BDD_Vehicules[[#This Row],[Marque]]," ",BDD_Vehicules[[#This Row],[Modele]]," ",BDD_Vehicules[[#This Row],[Version]])</f>
        <v xml:space="preserve">  </v>
      </c>
    </row>
    <row r="234" spans="1:7" ht="13.5" customHeight="1" x14ac:dyDescent="0.2">
      <c r="A234" s="3"/>
      <c r="B234" s="3"/>
      <c r="C234" s="13"/>
      <c r="D234" s="3"/>
      <c r="E234" s="3"/>
      <c r="F234" s="3"/>
      <c r="G234" s="19" t="str">
        <f>CONCATENATE(BDD_Vehicules[[#This Row],[Marque]]," ",BDD_Vehicules[[#This Row],[Modele]]," ",BDD_Vehicules[[#This Row],[Version]])</f>
        <v xml:space="preserve">  </v>
      </c>
    </row>
    <row r="235" spans="1:7" ht="13.5" customHeight="1" x14ac:dyDescent="0.2">
      <c r="A235" s="3"/>
      <c r="B235" s="3"/>
      <c r="C235" s="13"/>
      <c r="D235" s="3"/>
      <c r="E235" s="3"/>
      <c r="F235" s="3"/>
      <c r="G235" s="19" t="str">
        <f>CONCATENATE(BDD_Vehicules[[#This Row],[Marque]]," ",BDD_Vehicules[[#This Row],[Modele]]," ",BDD_Vehicules[[#This Row],[Version]])</f>
        <v xml:space="preserve">  </v>
      </c>
    </row>
    <row r="236" spans="1:7" ht="13.5" customHeight="1" x14ac:dyDescent="0.2">
      <c r="A236" s="3"/>
      <c r="B236" s="3"/>
      <c r="C236" s="13"/>
      <c r="D236" s="3"/>
      <c r="E236" s="3"/>
      <c r="F236" s="3"/>
      <c r="G236" s="19" t="str">
        <f>CONCATENATE(BDD_Vehicules[[#This Row],[Marque]]," ",BDD_Vehicules[[#This Row],[Modele]]," ",BDD_Vehicules[[#This Row],[Version]])</f>
        <v xml:space="preserve">  </v>
      </c>
    </row>
    <row r="237" spans="1:7" ht="13.5" customHeight="1" x14ac:dyDescent="0.2">
      <c r="A237" s="3"/>
      <c r="B237" s="3"/>
      <c r="C237" s="13"/>
      <c r="D237" s="3"/>
      <c r="E237" s="3"/>
      <c r="F237" s="3"/>
      <c r="G237" s="19" t="str">
        <f>CONCATENATE(BDD_Vehicules[[#This Row],[Marque]]," ",BDD_Vehicules[[#This Row],[Modele]]," ",BDD_Vehicules[[#This Row],[Version]])</f>
        <v xml:space="preserve">  </v>
      </c>
    </row>
    <row r="238" spans="1:7" ht="13.5" customHeight="1" x14ac:dyDescent="0.2">
      <c r="A238" s="3"/>
      <c r="B238" s="3"/>
      <c r="C238" s="13"/>
      <c r="D238" s="3"/>
      <c r="E238" s="3"/>
      <c r="F238" s="3"/>
      <c r="G238" s="19" t="str">
        <f>CONCATENATE(BDD_Vehicules[[#This Row],[Marque]]," ",BDD_Vehicules[[#This Row],[Modele]]," ",BDD_Vehicules[[#This Row],[Version]])</f>
        <v xml:space="preserve">  </v>
      </c>
    </row>
    <row r="239" spans="1:7" ht="13.5" customHeight="1" x14ac:dyDescent="0.2">
      <c r="A239" s="3"/>
      <c r="B239" s="3"/>
      <c r="C239" s="13"/>
      <c r="D239" s="3"/>
      <c r="E239" s="3"/>
      <c r="F239" s="3"/>
      <c r="G239" s="19" t="str">
        <f>CONCATENATE(BDD_Vehicules[[#This Row],[Marque]]," ",BDD_Vehicules[[#This Row],[Modele]]," ",BDD_Vehicules[[#This Row],[Version]])</f>
        <v xml:space="preserve">  </v>
      </c>
    </row>
    <row r="240" spans="1:7" ht="13.5" customHeight="1" x14ac:dyDescent="0.2">
      <c r="A240" s="3"/>
      <c r="B240" s="3"/>
      <c r="C240" s="13"/>
      <c r="D240" s="3"/>
      <c r="E240" s="3"/>
      <c r="F240" s="3"/>
      <c r="G240" s="19" t="str">
        <f>CONCATENATE(BDD_Vehicules[[#This Row],[Marque]]," ",BDD_Vehicules[[#This Row],[Modele]]," ",BDD_Vehicules[[#This Row],[Version]])</f>
        <v xml:space="preserve">  </v>
      </c>
    </row>
    <row r="241" spans="1:7" ht="13.5" customHeight="1" x14ac:dyDescent="0.2">
      <c r="A241" s="3"/>
      <c r="B241" s="3"/>
      <c r="C241" s="13"/>
      <c r="D241" s="3"/>
      <c r="E241" s="3"/>
      <c r="F241" s="3"/>
      <c r="G241" s="19" t="str">
        <f>CONCATENATE(BDD_Vehicules[[#This Row],[Marque]]," ",BDD_Vehicules[[#This Row],[Modele]]," ",BDD_Vehicules[[#This Row],[Version]])</f>
        <v xml:space="preserve">  </v>
      </c>
    </row>
    <row r="242" spans="1:7" ht="13.5" customHeight="1" x14ac:dyDescent="0.2">
      <c r="A242" s="3"/>
      <c r="B242" s="3"/>
      <c r="C242" s="13"/>
      <c r="D242" s="3"/>
      <c r="E242" s="3"/>
      <c r="F242" s="3"/>
      <c r="G242" s="19" t="str">
        <f>CONCATENATE(BDD_Vehicules[[#This Row],[Marque]]," ",BDD_Vehicules[[#This Row],[Modele]]," ",BDD_Vehicules[[#This Row],[Version]])</f>
        <v xml:space="preserve">  </v>
      </c>
    </row>
    <row r="243" spans="1:7" ht="13.5" customHeight="1" x14ac:dyDescent="0.2">
      <c r="A243" s="3"/>
      <c r="B243" s="3"/>
      <c r="C243" s="13"/>
      <c r="D243" s="3"/>
      <c r="E243" s="3"/>
      <c r="F243" s="3"/>
      <c r="G243" s="19" t="str">
        <f>CONCATENATE(BDD_Vehicules[[#This Row],[Marque]]," ",BDD_Vehicules[[#This Row],[Modele]]," ",BDD_Vehicules[[#This Row],[Version]])</f>
        <v xml:space="preserve">  </v>
      </c>
    </row>
    <row r="244" spans="1:7" ht="13.5" customHeight="1" x14ac:dyDescent="0.2">
      <c r="A244" s="3"/>
      <c r="B244" s="3"/>
      <c r="C244" s="13"/>
      <c r="D244" s="3"/>
      <c r="E244" s="3"/>
      <c r="F244" s="3"/>
      <c r="G244" s="19" t="str">
        <f>CONCATENATE(BDD_Vehicules[[#This Row],[Marque]]," ",BDD_Vehicules[[#This Row],[Modele]]," ",BDD_Vehicules[[#This Row],[Version]])</f>
        <v xml:space="preserve">  </v>
      </c>
    </row>
    <row r="245" spans="1:7" ht="13.5" customHeight="1" x14ac:dyDescent="0.2">
      <c r="A245" s="3"/>
      <c r="B245" s="3"/>
      <c r="C245" s="13"/>
      <c r="D245" s="3"/>
      <c r="E245" s="3"/>
      <c r="F245" s="3"/>
      <c r="G245" s="19" t="str">
        <f>CONCATENATE(BDD_Vehicules[[#This Row],[Marque]]," ",BDD_Vehicules[[#This Row],[Modele]]," ",BDD_Vehicules[[#This Row],[Version]])</f>
        <v xml:space="preserve">  </v>
      </c>
    </row>
    <row r="246" spans="1:7" ht="13.5" customHeight="1" x14ac:dyDescent="0.2">
      <c r="A246" s="3"/>
      <c r="B246" s="3"/>
      <c r="C246" s="13"/>
      <c r="D246" s="3"/>
      <c r="E246" s="3"/>
      <c r="F246" s="3"/>
      <c r="G246" s="19" t="str">
        <f>CONCATENATE(BDD_Vehicules[[#This Row],[Marque]]," ",BDD_Vehicules[[#This Row],[Modele]]," ",BDD_Vehicules[[#This Row],[Version]])</f>
        <v xml:space="preserve">  </v>
      </c>
    </row>
    <row r="247" spans="1:7" ht="13.5" customHeight="1" x14ac:dyDescent="0.2">
      <c r="A247" s="3"/>
      <c r="B247" s="3"/>
      <c r="C247" s="13"/>
      <c r="D247" s="3"/>
      <c r="E247" s="3"/>
      <c r="F247" s="3"/>
      <c r="G247" s="19" t="str">
        <f>CONCATENATE(BDD_Vehicules[[#This Row],[Marque]]," ",BDD_Vehicules[[#This Row],[Modele]]," ",BDD_Vehicules[[#This Row],[Version]])</f>
        <v xml:space="preserve">  </v>
      </c>
    </row>
    <row r="248" spans="1:7" ht="13.5" customHeight="1" x14ac:dyDescent="0.2">
      <c r="A248" s="3"/>
      <c r="B248" s="3"/>
      <c r="C248" s="13"/>
      <c r="D248" s="3"/>
      <c r="E248" s="3"/>
      <c r="F248" s="3"/>
      <c r="G248" s="19" t="str">
        <f>CONCATENATE(BDD_Vehicules[[#This Row],[Marque]]," ",BDD_Vehicules[[#This Row],[Modele]]," ",BDD_Vehicules[[#This Row],[Version]])</f>
        <v xml:space="preserve">  </v>
      </c>
    </row>
    <row r="249" spans="1:7" ht="13.5" customHeight="1" x14ac:dyDescent="0.2">
      <c r="A249" s="9"/>
      <c r="B249" s="9"/>
      <c r="C249" s="14"/>
      <c r="D249" s="9"/>
      <c r="E249" s="9"/>
      <c r="F249" s="9"/>
      <c r="G249" s="19" t="str">
        <f>CONCATENATE(BDD_Vehicules[[#This Row],[Marque]]," ",BDD_Vehicules[[#This Row],[Modele]]," ",BDD_Vehicules[[#This Row],[Version]])</f>
        <v xml:space="preserve">  </v>
      </c>
    </row>
    <row r="250" spans="1:7" ht="13.5" customHeight="1" x14ac:dyDescent="0.2">
      <c r="A250" s="3"/>
      <c r="B250" s="3"/>
      <c r="C250" s="13"/>
      <c r="D250" s="3"/>
      <c r="E250" s="3"/>
      <c r="F250" s="3"/>
      <c r="G250" s="19" t="str">
        <f>CONCATENATE(BDD_Vehicules[[#This Row],[Marque]]," ",BDD_Vehicules[[#This Row],[Modele]]," ",BDD_Vehicules[[#This Row],[Version]])</f>
        <v xml:space="preserve">  </v>
      </c>
    </row>
    <row r="251" spans="1:7" ht="13.5" customHeight="1" x14ac:dyDescent="0.2">
      <c r="A251" s="17"/>
      <c r="B251" s="3"/>
      <c r="C251" s="13"/>
      <c r="D251" s="17"/>
      <c r="E251" s="3"/>
      <c r="F251" s="3"/>
      <c r="G251" s="19" t="str">
        <f>CONCATENATE(BDD_Vehicules[[#This Row],[Marque]]," ",BDD_Vehicules[[#This Row],[Modele]]," ",BDD_Vehicules[[#This Row],[Version]])</f>
        <v xml:space="preserve">  </v>
      </c>
    </row>
    <row r="252" spans="1:7" ht="13.5" customHeight="1" x14ac:dyDescent="0.2">
      <c r="A252" s="3"/>
      <c r="B252" s="3"/>
      <c r="C252" s="13"/>
      <c r="D252" s="3"/>
      <c r="E252" s="3"/>
      <c r="F252" s="3"/>
      <c r="G252" s="19" t="str">
        <f>CONCATENATE(BDD_Vehicules[[#This Row],[Marque]]," ",BDD_Vehicules[[#This Row],[Modele]]," ",BDD_Vehicules[[#This Row],[Version]])</f>
        <v xml:space="preserve">  </v>
      </c>
    </row>
    <row r="253" spans="1:7" ht="13.5" customHeight="1" x14ac:dyDescent="0.2">
      <c r="A253" s="3"/>
      <c r="B253" s="3"/>
      <c r="C253" s="13"/>
      <c r="D253" s="3"/>
      <c r="E253" s="3"/>
      <c r="F253" s="3"/>
      <c r="G253" s="19" t="str">
        <f>CONCATENATE(BDD_Vehicules[[#This Row],[Marque]]," ",BDD_Vehicules[[#This Row],[Modele]]," ",BDD_Vehicules[[#This Row],[Version]])</f>
        <v xml:space="preserve">  </v>
      </c>
    </row>
    <row r="254" spans="1:7" ht="13.5" customHeight="1" x14ac:dyDescent="0.2">
      <c r="A254" s="3"/>
      <c r="B254" s="3"/>
      <c r="C254" s="13"/>
      <c r="D254" s="3"/>
      <c r="E254" s="3"/>
      <c r="F254" s="3"/>
      <c r="G254" s="19" t="str">
        <f>CONCATENATE(BDD_Vehicules[[#This Row],[Marque]]," ",BDD_Vehicules[[#This Row],[Modele]]," ",BDD_Vehicules[[#This Row],[Version]])</f>
        <v xml:space="preserve">  </v>
      </c>
    </row>
    <row r="255" spans="1:7" ht="13.5" customHeight="1" x14ac:dyDescent="0.2">
      <c r="A255" s="3"/>
      <c r="B255" s="3"/>
      <c r="C255" s="13"/>
      <c r="D255" s="3"/>
      <c r="E255" s="3"/>
      <c r="F255" s="3"/>
      <c r="G255" s="19" t="str">
        <f>CONCATENATE(BDD_Vehicules[[#This Row],[Marque]]," ",BDD_Vehicules[[#This Row],[Modele]]," ",BDD_Vehicules[[#This Row],[Version]])</f>
        <v xml:space="preserve">  </v>
      </c>
    </row>
    <row r="256" spans="1:7" ht="13.5" customHeight="1" x14ac:dyDescent="0.2">
      <c r="A256" s="3"/>
      <c r="B256" s="3"/>
      <c r="C256" s="13"/>
      <c r="D256" s="3"/>
      <c r="E256" s="3"/>
      <c r="F256" s="3"/>
      <c r="G256" s="19" t="str">
        <f>CONCATENATE(BDD_Vehicules[[#This Row],[Marque]]," ",BDD_Vehicules[[#This Row],[Modele]]," ",BDD_Vehicules[[#This Row],[Version]])</f>
        <v xml:space="preserve">  </v>
      </c>
    </row>
    <row r="257" spans="1:7" ht="13.5" customHeight="1" x14ac:dyDescent="0.2">
      <c r="A257" s="3"/>
      <c r="B257" s="3"/>
      <c r="C257" s="13"/>
      <c r="D257" s="3"/>
      <c r="E257" s="3"/>
      <c r="F257" s="3"/>
      <c r="G257" s="19" t="str">
        <f>CONCATENATE(BDD_Vehicules[[#This Row],[Marque]]," ",BDD_Vehicules[[#This Row],[Modele]]," ",BDD_Vehicules[[#This Row],[Version]])</f>
        <v xml:space="preserve">  </v>
      </c>
    </row>
    <row r="258" spans="1:7" ht="13.5" customHeight="1" x14ac:dyDescent="0.2">
      <c r="A258" s="3"/>
      <c r="B258" s="3"/>
      <c r="C258" s="13"/>
      <c r="D258" s="3"/>
      <c r="E258" s="3"/>
      <c r="F258" s="3"/>
      <c r="G258" s="19" t="str">
        <f>CONCATENATE(BDD_Vehicules[[#This Row],[Marque]]," ",BDD_Vehicules[[#This Row],[Modele]]," ",BDD_Vehicules[[#This Row],[Version]])</f>
        <v xml:space="preserve">  </v>
      </c>
    </row>
    <row r="259" spans="1:7" ht="13.5" customHeight="1" x14ac:dyDescent="0.2">
      <c r="A259" s="3"/>
      <c r="B259" s="3"/>
      <c r="C259" s="13"/>
      <c r="D259" s="3"/>
      <c r="E259" s="3"/>
      <c r="F259" s="3"/>
      <c r="G259" s="19" t="str">
        <f>CONCATENATE(BDD_Vehicules[[#This Row],[Marque]]," ",BDD_Vehicules[[#This Row],[Modele]]," ",BDD_Vehicules[[#This Row],[Version]])</f>
        <v xml:space="preserve">  </v>
      </c>
    </row>
    <row r="260" spans="1:7" ht="13.5" customHeight="1" x14ac:dyDescent="0.2">
      <c r="A260" s="3"/>
      <c r="B260" s="3"/>
      <c r="C260" s="13"/>
      <c r="D260" s="3"/>
      <c r="E260" s="3"/>
      <c r="F260" s="3"/>
      <c r="G260" s="19" t="str">
        <f>CONCATENATE(BDD_Vehicules[[#This Row],[Marque]]," ",BDD_Vehicules[[#This Row],[Modele]]," ",BDD_Vehicules[[#This Row],[Version]])</f>
        <v xml:space="preserve">  </v>
      </c>
    </row>
    <row r="261" spans="1:7" ht="13.5" customHeight="1" x14ac:dyDescent="0.2">
      <c r="A261" s="3"/>
      <c r="B261" s="3"/>
      <c r="C261" s="13"/>
      <c r="D261" s="3"/>
      <c r="E261" s="3"/>
      <c r="F261" s="3"/>
      <c r="G261" s="19" t="str">
        <f>CONCATENATE(BDD_Vehicules[[#This Row],[Marque]]," ",BDD_Vehicules[[#This Row],[Modele]]," ",BDD_Vehicules[[#This Row],[Version]])</f>
        <v xml:space="preserve">  </v>
      </c>
    </row>
    <row r="262" spans="1:7" ht="13.5" customHeight="1" x14ac:dyDescent="0.2">
      <c r="A262" s="3"/>
      <c r="B262" s="3"/>
      <c r="C262" s="13"/>
      <c r="D262" s="3"/>
      <c r="E262" s="3"/>
      <c r="F262" s="3"/>
      <c r="G262" s="19" t="str">
        <f>CONCATENATE(BDD_Vehicules[[#This Row],[Marque]]," ",BDD_Vehicules[[#This Row],[Modele]]," ",BDD_Vehicules[[#This Row],[Version]])</f>
        <v xml:space="preserve">  </v>
      </c>
    </row>
    <row r="263" spans="1:7" ht="13.5" customHeight="1" x14ac:dyDescent="0.2">
      <c r="A263" s="3"/>
      <c r="B263" s="3"/>
      <c r="C263" s="13"/>
      <c r="D263" s="3"/>
      <c r="E263" s="3"/>
      <c r="F263" s="3"/>
      <c r="G263" s="19" t="str">
        <f>CONCATENATE(BDD_Vehicules[[#This Row],[Marque]]," ",BDD_Vehicules[[#This Row],[Modele]]," ",BDD_Vehicules[[#This Row],[Version]])</f>
        <v xml:space="preserve">  </v>
      </c>
    </row>
    <row r="264" spans="1:7" ht="13.5" customHeight="1" x14ac:dyDescent="0.2">
      <c r="A264" s="3"/>
      <c r="B264" s="3"/>
      <c r="C264" s="13"/>
      <c r="D264" s="3"/>
      <c r="E264" s="3"/>
      <c r="F264" s="3"/>
      <c r="G264" s="19" t="str">
        <f>CONCATENATE(BDD_Vehicules[[#This Row],[Marque]]," ",BDD_Vehicules[[#This Row],[Modele]]," ",BDD_Vehicules[[#This Row],[Version]])</f>
        <v xml:space="preserve">  </v>
      </c>
    </row>
    <row r="265" spans="1:7" ht="13.5" customHeight="1" x14ac:dyDescent="0.2">
      <c r="A265" s="3"/>
      <c r="B265" s="3"/>
      <c r="C265" s="13"/>
      <c r="D265" s="3"/>
      <c r="E265" s="3"/>
      <c r="F265" s="3"/>
      <c r="G265" s="19" t="str">
        <f>CONCATENATE(BDD_Vehicules[[#This Row],[Marque]]," ",BDD_Vehicules[[#This Row],[Modele]]," ",BDD_Vehicules[[#This Row],[Version]])</f>
        <v xml:space="preserve">  </v>
      </c>
    </row>
    <row r="266" spans="1:7" ht="13.5" customHeight="1" x14ac:dyDescent="0.2">
      <c r="A266" s="3"/>
      <c r="B266" s="3"/>
      <c r="C266" s="13"/>
      <c r="D266" s="3"/>
      <c r="E266" s="3"/>
      <c r="F266" s="3"/>
      <c r="G266" s="19" t="str">
        <f>CONCATENATE(BDD_Vehicules[[#This Row],[Marque]]," ",BDD_Vehicules[[#This Row],[Modele]]," ",BDD_Vehicules[[#This Row],[Version]])</f>
        <v xml:space="preserve">  </v>
      </c>
    </row>
    <row r="267" spans="1:7" ht="13.5" customHeight="1" x14ac:dyDescent="0.2">
      <c r="A267" s="3"/>
      <c r="B267" s="3"/>
      <c r="C267" s="13"/>
      <c r="D267" s="3"/>
      <c r="E267" s="3"/>
      <c r="F267" s="3"/>
      <c r="G267" s="19" t="str">
        <f>CONCATENATE(BDD_Vehicules[[#This Row],[Marque]]," ",BDD_Vehicules[[#This Row],[Modele]]," ",BDD_Vehicules[[#This Row],[Version]])</f>
        <v xml:space="preserve">  </v>
      </c>
    </row>
    <row r="268" spans="1:7" ht="13.5" customHeight="1" x14ac:dyDescent="0.2">
      <c r="A268" s="3"/>
      <c r="B268" s="3"/>
      <c r="C268" s="13"/>
      <c r="D268" s="3"/>
      <c r="E268" s="3"/>
      <c r="F268" s="3"/>
      <c r="G268" s="19" t="str">
        <f>CONCATENATE(BDD_Vehicules[[#This Row],[Marque]]," ",BDD_Vehicules[[#This Row],[Modele]]," ",BDD_Vehicules[[#This Row],[Version]])</f>
        <v xml:space="preserve">  </v>
      </c>
    </row>
    <row r="269" spans="1:7" ht="13.5" customHeight="1" x14ac:dyDescent="0.2">
      <c r="A269" s="3"/>
      <c r="B269" s="3"/>
      <c r="C269" s="13"/>
      <c r="D269" s="3"/>
      <c r="E269" s="3"/>
      <c r="F269" s="3"/>
      <c r="G269" s="19" t="str">
        <f>CONCATENATE(BDD_Vehicules[[#This Row],[Marque]]," ",BDD_Vehicules[[#This Row],[Modele]]," ",BDD_Vehicules[[#This Row],[Version]])</f>
        <v xml:space="preserve">  </v>
      </c>
    </row>
    <row r="270" spans="1:7" ht="13.5" customHeight="1" x14ac:dyDescent="0.2">
      <c r="A270" s="3"/>
      <c r="B270" s="3"/>
      <c r="C270" s="13"/>
      <c r="D270" s="3"/>
      <c r="E270" s="3"/>
      <c r="F270" s="3"/>
      <c r="G270" s="19" t="str">
        <f>CONCATENATE(BDD_Vehicules[[#This Row],[Marque]]," ",BDD_Vehicules[[#This Row],[Modele]]," ",BDD_Vehicules[[#This Row],[Version]])</f>
        <v xml:space="preserve">  </v>
      </c>
    </row>
    <row r="271" spans="1:7" ht="13.5" customHeight="1" x14ac:dyDescent="0.2">
      <c r="A271" s="3"/>
      <c r="B271" s="3"/>
      <c r="C271" s="13"/>
      <c r="D271" s="3"/>
      <c r="E271" s="3"/>
      <c r="F271" s="3"/>
      <c r="G271" s="19" t="str">
        <f>CONCATENATE(BDD_Vehicules[[#This Row],[Marque]]," ",BDD_Vehicules[[#This Row],[Modele]]," ",BDD_Vehicules[[#This Row],[Version]])</f>
        <v xml:space="preserve">  </v>
      </c>
    </row>
    <row r="272" spans="1:7" ht="13.5" customHeight="1" x14ac:dyDescent="0.2">
      <c r="A272" s="3"/>
      <c r="B272" s="3"/>
      <c r="C272" s="13"/>
      <c r="D272" s="3"/>
      <c r="E272" s="3"/>
      <c r="F272" s="3"/>
      <c r="G272" s="19" t="str">
        <f>CONCATENATE(BDD_Vehicules[[#This Row],[Marque]]," ",BDD_Vehicules[[#This Row],[Modele]]," ",BDD_Vehicules[[#This Row],[Version]])</f>
        <v xml:space="preserve">  </v>
      </c>
    </row>
    <row r="273" spans="1:7" ht="13.5" customHeight="1" x14ac:dyDescent="0.2">
      <c r="A273" s="3"/>
      <c r="B273" s="3"/>
      <c r="C273" s="13"/>
      <c r="D273" s="3"/>
      <c r="E273" s="3"/>
      <c r="F273" s="3"/>
      <c r="G273" s="19" t="str">
        <f>CONCATENATE(BDD_Vehicules[[#This Row],[Marque]]," ",BDD_Vehicules[[#This Row],[Modele]]," ",BDD_Vehicules[[#This Row],[Version]])</f>
        <v xml:space="preserve">  </v>
      </c>
    </row>
    <row r="274" spans="1:7" ht="13.5" customHeight="1" x14ac:dyDescent="0.2">
      <c r="A274" s="3"/>
      <c r="B274" s="3"/>
      <c r="C274" s="13"/>
      <c r="D274" s="3"/>
      <c r="E274" s="3"/>
      <c r="F274" s="3"/>
      <c r="G274" s="19" t="str">
        <f>CONCATENATE(BDD_Vehicules[[#This Row],[Marque]]," ",BDD_Vehicules[[#This Row],[Modele]]," ",BDD_Vehicules[[#This Row],[Version]])</f>
        <v xml:space="preserve">  </v>
      </c>
    </row>
    <row r="275" spans="1:7" ht="13.5" customHeight="1" x14ac:dyDescent="0.2">
      <c r="A275" s="3"/>
      <c r="B275" s="3"/>
      <c r="C275" s="13"/>
      <c r="D275" s="3"/>
      <c r="E275" s="3"/>
      <c r="F275" s="3"/>
      <c r="G275" s="19" t="str">
        <f>CONCATENATE(BDD_Vehicules[[#This Row],[Marque]]," ",BDD_Vehicules[[#This Row],[Modele]]," ",BDD_Vehicules[[#This Row],[Version]])</f>
        <v xml:space="preserve">  </v>
      </c>
    </row>
    <row r="276" spans="1:7" ht="13.5" customHeight="1" x14ac:dyDescent="0.2">
      <c r="A276" s="3"/>
      <c r="B276" s="3"/>
      <c r="C276" s="13"/>
      <c r="D276" s="3"/>
      <c r="E276" s="3"/>
      <c r="F276" s="3"/>
      <c r="G276" s="19" t="str">
        <f>CONCATENATE(BDD_Vehicules[[#This Row],[Marque]]," ",BDD_Vehicules[[#This Row],[Modele]]," ",BDD_Vehicules[[#This Row],[Version]])</f>
        <v xml:space="preserve">  </v>
      </c>
    </row>
    <row r="277" spans="1:7" ht="13.5" customHeight="1" x14ac:dyDescent="0.2">
      <c r="A277" s="3"/>
      <c r="B277" s="3"/>
      <c r="C277" s="13"/>
      <c r="D277" s="3"/>
      <c r="E277" s="3"/>
      <c r="F277" s="3"/>
      <c r="G277" s="19" t="str">
        <f>CONCATENATE(BDD_Vehicules[[#This Row],[Marque]]," ",BDD_Vehicules[[#This Row],[Modele]]," ",BDD_Vehicules[[#This Row],[Version]])</f>
        <v xml:space="preserve">  </v>
      </c>
    </row>
    <row r="278" spans="1:7" ht="13.5" customHeight="1" x14ac:dyDescent="0.2">
      <c r="A278" s="3"/>
      <c r="B278" s="3"/>
      <c r="C278" s="13"/>
      <c r="D278" s="3"/>
      <c r="E278" s="3"/>
      <c r="F278" s="3"/>
      <c r="G278" s="19" t="str">
        <f>CONCATENATE(BDD_Vehicules[[#This Row],[Marque]]," ",BDD_Vehicules[[#This Row],[Modele]]," ",BDD_Vehicules[[#This Row],[Version]])</f>
        <v xml:space="preserve">  </v>
      </c>
    </row>
    <row r="279" spans="1:7" ht="13.5" customHeight="1" x14ac:dyDescent="0.2">
      <c r="A279" s="3"/>
      <c r="B279" s="3"/>
      <c r="C279" s="13"/>
      <c r="D279" s="3"/>
      <c r="E279" s="3"/>
      <c r="F279" s="3"/>
      <c r="G279" s="19" t="str">
        <f>CONCATENATE(BDD_Vehicules[[#This Row],[Marque]]," ",BDD_Vehicules[[#This Row],[Modele]]," ",BDD_Vehicules[[#This Row],[Version]])</f>
        <v xml:space="preserve">  </v>
      </c>
    </row>
    <row r="280" spans="1:7" ht="13.5" customHeight="1" x14ac:dyDescent="0.2">
      <c r="A280" s="3"/>
      <c r="B280" s="3"/>
      <c r="C280" s="13"/>
      <c r="D280" s="3"/>
      <c r="E280" s="3"/>
      <c r="F280" s="3"/>
      <c r="G280" s="19" t="str">
        <f>CONCATENATE(BDD_Vehicules[[#This Row],[Marque]]," ",BDD_Vehicules[[#This Row],[Modele]]," ",BDD_Vehicules[[#This Row],[Version]])</f>
        <v xml:space="preserve">  </v>
      </c>
    </row>
    <row r="281" spans="1:7" ht="13.5" customHeight="1" x14ac:dyDescent="0.2">
      <c r="A281" s="3"/>
      <c r="B281" s="3"/>
      <c r="C281" s="13"/>
      <c r="D281" s="3"/>
      <c r="E281" s="3"/>
      <c r="F281" s="3"/>
      <c r="G281" s="19" t="str">
        <f>CONCATENATE(BDD_Vehicules[[#This Row],[Marque]]," ",BDD_Vehicules[[#This Row],[Modele]]," ",BDD_Vehicules[[#This Row],[Version]])</f>
        <v xml:space="preserve">  </v>
      </c>
    </row>
    <row r="282" spans="1:7" ht="13.5" customHeight="1" x14ac:dyDescent="0.2">
      <c r="A282" s="3"/>
      <c r="B282" s="3"/>
      <c r="C282" s="13"/>
      <c r="D282" s="3"/>
      <c r="E282" s="3"/>
      <c r="F282" s="3"/>
      <c r="G282" s="19" t="str">
        <f>CONCATENATE(BDD_Vehicules[[#This Row],[Marque]]," ",BDD_Vehicules[[#This Row],[Modele]]," ",BDD_Vehicules[[#This Row],[Version]])</f>
        <v xml:space="preserve">  </v>
      </c>
    </row>
    <row r="283" spans="1:7" ht="13.5" customHeight="1" x14ac:dyDescent="0.2">
      <c r="A283" s="3"/>
      <c r="B283" s="3"/>
      <c r="C283" s="13"/>
      <c r="D283" s="3"/>
      <c r="E283" s="3"/>
      <c r="F283" s="3"/>
      <c r="G283" s="19" t="str">
        <f>CONCATENATE(BDD_Vehicules[[#This Row],[Marque]]," ",BDD_Vehicules[[#This Row],[Modele]]," ",BDD_Vehicules[[#This Row],[Version]])</f>
        <v xml:space="preserve">  </v>
      </c>
    </row>
    <row r="284" spans="1:7" ht="13.5" customHeight="1" x14ac:dyDescent="0.2">
      <c r="A284" s="3"/>
      <c r="B284" s="3"/>
      <c r="C284" s="13"/>
      <c r="D284" s="3"/>
      <c r="E284" s="3"/>
      <c r="F284" s="3"/>
      <c r="G284" s="19" t="str">
        <f>CONCATENATE(BDD_Vehicules[[#This Row],[Marque]]," ",BDD_Vehicules[[#This Row],[Modele]]," ",BDD_Vehicules[[#This Row],[Version]])</f>
        <v xml:space="preserve">  </v>
      </c>
    </row>
    <row r="285" spans="1:7" ht="13.5" customHeight="1" x14ac:dyDescent="0.2">
      <c r="A285" s="3"/>
      <c r="B285" s="3"/>
      <c r="C285" s="13"/>
      <c r="D285" s="3"/>
      <c r="E285" s="3"/>
      <c r="F285" s="3"/>
      <c r="G285" s="19" t="str">
        <f>CONCATENATE(BDD_Vehicules[[#This Row],[Marque]]," ",BDD_Vehicules[[#This Row],[Modele]]," ",BDD_Vehicules[[#This Row],[Version]])</f>
        <v xml:space="preserve">  </v>
      </c>
    </row>
    <row r="286" spans="1:7" ht="13.5" customHeight="1" x14ac:dyDescent="0.2">
      <c r="A286" s="3"/>
      <c r="B286" s="3"/>
      <c r="C286" s="13"/>
      <c r="D286" s="3"/>
      <c r="E286" s="3"/>
      <c r="F286" s="3"/>
      <c r="G286" s="19" t="str">
        <f>CONCATENATE(BDD_Vehicules[[#This Row],[Marque]]," ",BDD_Vehicules[[#This Row],[Modele]]," ",BDD_Vehicules[[#This Row],[Version]])</f>
        <v xml:space="preserve">  </v>
      </c>
    </row>
    <row r="287" spans="1:7" ht="13.5" customHeight="1" x14ac:dyDescent="0.2">
      <c r="A287" s="3"/>
      <c r="B287" s="3"/>
      <c r="C287" s="13"/>
      <c r="D287" s="3"/>
      <c r="E287" s="3"/>
      <c r="F287" s="3"/>
      <c r="G287" s="19" t="str">
        <f>CONCATENATE(BDD_Vehicules[[#This Row],[Marque]]," ",BDD_Vehicules[[#This Row],[Modele]]," ",BDD_Vehicules[[#This Row],[Version]])</f>
        <v xml:space="preserve">  </v>
      </c>
    </row>
    <row r="288" spans="1:7" ht="13.5" customHeight="1" x14ac:dyDescent="0.2">
      <c r="A288" s="3"/>
      <c r="B288" s="3"/>
      <c r="C288" s="13"/>
      <c r="D288" s="3"/>
      <c r="E288" s="3"/>
      <c r="F288" s="3"/>
      <c r="G288" s="19" t="str">
        <f>CONCATENATE(BDD_Vehicules[[#This Row],[Marque]]," ",BDD_Vehicules[[#This Row],[Modele]]," ",BDD_Vehicules[[#This Row],[Version]])</f>
        <v xml:space="preserve">  </v>
      </c>
    </row>
    <row r="289" spans="1:7" ht="13.5" customHeight="1" x14ac:dyDescent="0.2">
      <c r="A289" s="3"/>
      <c r="B289" s="3"/>
      <c r="C289" s="13"/>
      <c r="D289" s="3"/>
      <c r="E289" s="3"/>
      <c r="F289" s="3"/>
      <c r="G289" s="19" t="str">
        <f>CONCATENATE(BDD_Vehicules[[#This Row],[Marque]]," ",BDD_Vehicules[[#This Row],[Modele]]," ",BDD_Vehicules[[#This Row],[Version]])</f>
        <v xml:space="preserve">  </v>
      </c>
    </row>
    <row r="290" spans="1:7" ht="13.5" customHeight="1" x14ac:dyDescent="0.2">
      <c r="A290" s="3"/>
      <c r="B290" s="3"/>
      <c r="C290" s="13"/>
      <c r="D290" s="3"/>
      <c r="E290" s="3"/>
      <c r="F290" s="3"/>
      <c r="G290" s="19" t="str">
        <f>CONCATENATE(BDD_Vehicules[[#This Row],[Marque]]," ",BDD_Vehicules[[#This Row],[Modele]]," ",BDD_Vehicules[[#This Row],[Version]])</f>
        <v xml:space="preserve">  </v>
      </c>
    </row>
    <row r="291" spans="1:7" ht="13.5" customHeight="1" x14ac:dyDescent="0.2">
      <c r="A291" s="3"/>
      <c r="B291" s="3"/>
      <c r="C291" s="13"/>
      <c r="D291" s="3"/>
      <c r="E291" s="3"/>
      <c r="F291" s="3"/>
      <c r="G291" s="19" t="str">
        <f>CONCATENATE(BDD_Vehicules[[#This Row],[Marque]]," ",BDD_Vehicules[[#This Row],[Modele]]," ",BDD_Vehicules[[#This Row],[Version]])</f>
        <v xml:space="preserve">  </v>
      </c>
    </row>
    <row r="292" spans="1:7" ht="13.5" customHeight="1" x14ac:dyDescent="0.2">
      <c r="A292" s="3"/>
      <c r="B292" s="3"/>
      <c r="C292" s="13"/>
      <c r="D292" s="3"/>
      <c r="E292" s="3"/>
      <c r="F292" s="3"/>
      <c r="G292" s="19" t="str">
        <f>CONCATENATE(BDD_Vehicules[[#This Row],[Marque]]," ",BDD_Vehicules[[#This Row],[Modele]]," ",BDD_Vehicules[[#This Row],[Version]])</f>
        <v xml:space="preserve">  </v>
      </c>
    </row>
    <row r="293" spans="1:7" ht="13.5" customHeight="1" x14ac:dyDescent="0.2">
      <c r="A293" s="3"/>
      <c r="B293" s="3"/>
      <c r="C293" s="13"/>
      <c r="D293" s="3"/>
      <c r="E293" s="3"/>
      <c r="F293" s="3"/>
      <c r="G293" s="19" t="str">
        <f>CONCATENATE(BDD_Vehicules[[#This Row],[Marque]]," ",BDD_Vehicules[[#This Row],[Modele]]," ",BDD_Vehicules[[#This Row],[Version]])</f>
        <v xml:space="preserve">  </v>
      </c>
    </row>
    <row r="294" spans="1:7" ht="13.5" customHeight="1" x14ac:dyDescent="0.2">
      <c r="A294" s="3"/>
      <c r="B294" s="3"/>
      <c r="C294" s="13"/>
      <c r="D294" s="3"/>
      <c r="E294" s="3"/>
      <c r="F294" s="3"/>
      <c r="G294" s="19" t="str">
        <f>CONCATENATE(BDD_Vehicules[[#This Row],[Marque]]," ",BDD_Vehicules[[#This Row],[Modele]]," ",BDD_Vehicules[[#This Row],[Version]])</f>
        <v xml:space="preserve">  </v>
      </c>
    </row>
    <row r="295" spans="1:7" ht="13.5" customHeight="1" x14ac:dyDescent="0.2">
      <c r="A295" s="3"/>
      <c r="B295" s="3"/>
      <c r="C295" s="13"/>
      <c r="D295" s="3"/>
      <c r="E295" s="3"/>
      <c r="F295" s="3"/>
      <c r="G295" s="19" t="str">
        <f>CONCATENATE(BDD_Vehicules[[#This Row],[Marque]]," ",BDD_Vehicules[[#This Row],[Modele]]," ",BDD_Vehicules[[#This Row],[Version]])</f>
        <v xml:space="preserve">  </v>
      </c>
    </row>
    <row r="296" spans="1:7" ht="13.5" customHeight="1" x14ac:dyDescent="0.2">
      <c r="A296" s="3"/>
      <c r="B296" s="3"/>
      <c r="C296" s="13"/>
      <c r="D296" s="3"/>
      <c r="E296" s="3"/>
      <c r="F296" s="3"/>
      <c r="G296" s="19" t="str">
        <f>CONCATENATE(BDD_Vehicules[[#This Row],[Marque]]," ",BDD_Vehicules[[#This Row],[Modele]]," ",BDD_Vehicules[[#This Row],[Version]])</f>
        <v xml:space="preserve">  </v>
      </c>
    </row>
    <row r="297" spans="1:7" ht="13.5" customHeight="1" x14ac:dyDescent="0.2">
      <c r="A297" s="3"/>
      <c r="B297" s="3"/>
      <c r="C297" s="13"/>
      <c r="D297" s="3"/>
      <c r="E297" s="3"/>
      <c r="F297" s="3"/>
      <c r="G297" s="19" t="str">
        <f>CONCATENATE(BDD_Vehicules[[#This Row],[Marque]]," ",BDD_Vehicules[[#This Row],[Modele]]," ",BDD_Vehicules[[#This Row],[Version]])</f>
        <v xml:space="preserve">  </v>
      </c>
    </row>
    <row r="298" spans="1:7" ht="13.5" customHeight="1" x14ac:dyDescent="0.2">
      <c r="A298" s="3"/>
      <c r="B298" s="3"/>
      <c r="C298" s="13"/>
      <c r="D298" s="3"/>
      <c r="E298" s="3"/>
      <c r="F298" s="3"/>
      <c r="G298" s="19" t="str">
        <f>CONCATENATE(BDD_Vehicules[[#This Row],[Marque]]," ",BDD_Vehicules[[#This Row],[Modele]]," ",BDD_Vehicules[[#This Row],[Version]])</f>
        <v xml:space="preserve">  </v>
      </c>
    </row>
    <row r="299" spans="1:7" ht="13.5" customHeight="1" x14ac:dyDescent="0.2">
      <c r="A299" s="3"/>
      <c r="B299" s="3"/>
      <c r="C299" s="13"/>
      <c r="D299" s="3"/>
      <c r="E299" s="3"/>
      <c r="F299" s="3"/>
      <c r="G299" s="19" t="str">
        <f>CONCATENATE(BDD_Vehicules[[#This Row],[Marque]]," ",BDD_Vehicules[[#This Row],[Modele]]," ",BDD_Vehicules[[#This Row],[Version]])</f>
        <v xml:space="preserve">  </v>
      </c>
    </row>
    <row r="300" spans="1:7" ht="13.5" customHeight="1" x14ac:dyDescent="0.2">
      <c r="A300" s="3"/>
      <c r="B300" s="3"/>
      <c r="C300" s="13"/>
      <c r="D300" s="3"/>
      <c r="E300" s="3"/>
      <c r="F300" s="3"/>
      <c r="G300" s="19" t="str">
        <f>CONCATENATE(BDD_Vehicules[[#This Row],[Marque]]," ",BDD_Vehicules[[#This Row],[Modele]]," ",BDD_Vehicules[[#This Row],[Version]])</f>
        <v xml:space="preserve">  </v>
      </c>
    </row>
    <row r="301" spans="1:7" ht="13.5" customHeight="1" x14ac:dyDescent="0.2">
      <c r="A301" s="3"/>
      <c r="B301" s="3"/>
      <c r="C301" s="13"/>
      <c r="D301" s="3"/>
      <c r="E301" s="3"/>
      <c r="F301" s="3"/>
      <c r="G301" s="19" t="str">
        <f>CONCATENATE(BDD_Vehicules[[#This Row],[Marque]]," ",BDD_Vehicules[[#This Row],[Modele]]," ",BDD_Vehicules[[#This Row],[Version]])</f>
        <v xml:space="preserve">  </v>
      </c>
    </row>
    <row r="302" spans="1:7" ht="13.5" customHeight="1" x14ac:dyDescent="0.2">
      <c r="A302" s="3"/>
      <c r="B302" s="3"/>
      <c r="C302" s="13"/>
      <c r="D302" s="3"/>
      <c r="E302" s="3"/>
      <c r="F302" s="3"/>
      <c r="G302" s="19" t="str">
        <f>CONCATENATE(BDD_Vehicules[[#This Row],[Marque]]," ",BDD_Vehicules[[#This Row],[Modele]]," ",BDD_Vehicules[[#This Row],[Version]])</f>
        <v xml:space="preserve">  </v>
      </c>
    </row>
    <row r="303" spans="1:7" ht="13.5" customHeight="1" x14ac:dyDescent="0.2">
      <c r="A303" s="3"/>
      <c r="B303" s="3"/>
      <c r="C303" s="13"/>
      <c r="D303" s="3"/>
      <c r="E303" s="3"/>
      <c r="F303" s="3"/>
      <c r="G303" s="19" t="str">
        <f>CONCATENATE(BDD_Vehicules[[#This Row],[Marque]]," ",BDD_Vehicules[[#This Row],[Modele]]," ",BDD_Vehicules[[#This Row],[Version]])</f>
        <v xml:space="preserve">  </v>
      </c>
    </row>
    <row r="304" spans="1:7" ht="13.5" customHeight="1" x14ac:dyDescent="0.2">
      <c r="A304" s="3"/>
      <c r="B304" s="3"/>
      <c r="C304" s="13"/>
      <c r="D304" s="3"/>
      <c r="E304" s="3"/>
      <c r="F304" s="3"/>
      <c r="G304" s="19" t="str">
        <f>CONCATENATE(BDD_Vehicules[[#This Row],[Marque]]," ",BDD_Vehicules[[#This Row],[Modele]]," ",BDD_Vehicules[[#This Row],[Version]])</f>
        <v xml:space="preserve">  </v>
      </c>
    </row>
    <row r="305" spans="1:7" ht="13.5" customHeight="1" x14ac:dyDescent="0.2">
      <c r="A305" s="3"/>
      <c r="B305" s="3"/>
      <c r="C305" s="13"/>
      <c r="D305" s="3"/>
      <c r="E305" s="3"/>
      <c r="F305" s="3"/>
      <c r="G305" s="19" t="str">
        <f>CONCATENATE(BDD_Vehicules[[#This Row],[Marque]]," ",BDD_Vehicules[[#This Row],[Modele]]," ",BDD_Vehicules[[#This Row],[Version]])</f>
        <v xml:space="preserve">  </v>
      </c>
    </row>
    <row r="306" spans="1:7" ht="13.5" customHeight="1" x14ac:dyDescent="0.2">
      <c r="A306" s="3"/>
      <c r="B306" s="3"/>
      <c r="C306" s="13"/>
      <c r="D306" s="3"/>
      <c r="E306" s="3"/>
      <c r="F306" s="3"/>
      <c r="G306" s="19" t="str">
        <f>CONCATENATE(BDD_Vehicules[[#This Row],[Marque]]," ",BDD_Vehicules[[#This Row],[Modele]]," ",BDD_Vehicules[[#This Row],[Version]])</f>
        <v xml:space="preserve">  </v>
      </c>
    </row>
    <row r="307" spans="1:7" ht="13.5" customHeight="1" x14ac:dyDescent="0.2">
      <c r="A307" s="3"/>
      <c r="B307" s="3"/>
      <c r="C307" s="13"/>
      <c r="D307" s="3"/>
      <c r="E307" s="3"/>
      <c r="F307" s="3"/>
      <c r="G307" s="19" t="str">
        <f>CONCATENATE(BDD_Vehicules[[#This Row],[Marque]]," ",BDD_Vehicules[[#This Row],[Modele]]," ",BDD_Vehicules[[#This Row],[Version]])</f>
        <v xml:space="preserve">  </v>
      </c>
    </row>
    <row r="308" spans="1:7" ht="13.5" customHeight="1" x14ac:dyDescent="0.2">
      <c r="A308" s="3"/>
      <c r="B308" s="3"/>
      <c r="C308" s="13"/>
      <c r="D308" s="3"/>
      <c r="E308" s="3"/>
      <c r="F308" s="3"/>
      <c r="G308" s="19" t="str">
        <f>CONCATENATE(BDD_Vehicules[[#This Row],[Marque]]," ",BDD_Vehicules[[#This Row],[Modele]]," ",BDD_Vehicules[[#This Row],[Version]])</f>
        <v xml:space="preserve">  </v>
      </c>
    </row>
    <row r="309" spans="1:7" ht="13.5" customHeight="1" x14ac:dyDescent="0.2">
      <c r="A309" s="3"/>
      <c r="B309" s="3"/>
      <c r="C309" s="13"/>
      <c r="D309" s="3"/>
      <c r="E309" s="3"/>
      <c r="F309" s="3"/>
      <c r="G309" s="19" t="str">
        <f>CONCATENATE(BDD_Vehicules[[#This Row],[Marque]]," ",BDD_Vehicules[[#This Row],[Modele]]," ",BDD_Vehicules[[#This Row],[Version]])</f>
        <v xml:space="preserve">  </v>
      </c>
    </row>
    <row r="310" spans="1:7" ht="13.5" customHeight="1" x14ac:dyDescent="0.2">
      <c r="A310" s="3"/>
      <c r="B310" s="3"/>
      <c r="C310" s="13"/>
      <c r="D310" s="3"/>
      <c r="E310" s="3"/>
      <c r="F310" s="3"/>
      <c r="G310" s="19" t="str">
        <f>CONCATENATE(BDD_Vehicules[[#This Row],[Marque]]," ",BDD_Vehicules[[#This Row],[Modele]]," ",BDD_Vehicules[[#This Row],[Version]])</f>
        <v xml:space="preserve">  </v>
      </c>
    </row>
    <row r="311" spans="1:7" ht="13.5" customHeight="1" x14ac:dyDescent="0.2">
      <c r="A311" s="3"/>
      <c r="B311" s="3"/>
      <c r="C311" s="13"/>
      <c r="D311" s="3"/>
      <c r="E311" s="3"/>
      <c r="F311" s="3"/>
      <c r="G311" s="19" t="str">
        <f>CONCATENATE(BDD_Vehicules[[#This Row],[Marque]]," ",BDD_Vehicules[[#This Row],[Modele]]," ",BDD_Vehicules[[#This Row],[Version]])</f>
        <v xml:space="preserve">  </v>
      </c>
    </row>
    <row r="312" spans="1:7" ht="13.5" customHeight="1" x14ac:dyDescent="0.2">
      <c r="A312" s="3"/>
      <c r="B312" s="3"/>
      <c r="C312" s="13"/>
      <c r="D312" s="3"/>
      <c r="E312" s="3"/>
      <c r="F312" s="3"/>
      <c r="G312" s="19" t="str">
        <f>CONCATENATE(BDD_Vehicules[[#This Row],[Marque]]," ",BDD_Vehicules[[#This Row],[Modele]]," ",BDD_Vehicules[[#This Row],[Version]])</f>
        <v xml:space="preserve">  </v>
      </c>
    </row>
    <row r="313" spans="1:7" ht="13.5" customHeight="1" x14ac:dyDescent="0.2">
      <c r="A313" s="3"/>
      <c r="B313" s="3"/>
      <c r="C313" s="13"/>
      <c r="D313" s="3"/>
      <c r="E313" s="3"/>
      <c r="F313" s="3"/>
      <c r="G313" s="19" t="str">
        <f>CONCATENATE(BDD_Vehicules[[#This Row],[Marque]]," ",BDD_Vehicules[[#This Row],[Modele]]," ",BDD_Vehicules[[#This Row],[Version]])</f>
        <v xml:space="preserve">  </v>
      </c>
    </row>
    <row r="314" spans="1:7" ht="13.5" customHeight="1" x14ac:dyDescent="0.2">
      <c r="A314" s="3"/>
      <c r="B314" s="3"/>
      <c r="C314" s="13"/>
      <c r="D314" s="3"/>
      <c r="E314" s="3"/>
      <c r="F314" s="3"/>
      <c r="G314" s="19" t="str">
        <f>CONCATENATE(BDD_Vehicules[[#This Row],[Marque]]," ",BDD_Vehicules[[#This Row],[Modele]]," ",BDD_Vehicules[[#This Row],[Version]])</f>
        <v xml:space="preserve">  </v>
      </c>
    </row>
    <row r="315" spans="1:7" ht="13.5" customHeight="1" x14ac:dyDescent="0.2">
      <c r="A315" s="3"/>
      <c r="B315" s="3"/>
      <c r="C315" s="13"/>
      <c r="D315" s="3"/>
      <c r="E315" s="3"/>
      <c r="F315" s="3"/>
      <c r="G315" s="19" t="str">
        <f>CONCATENATE(BDD_Vehicules[[#This Row],[Marque]]," ",BDD_Vehicules[[#This Row],[Modele]]," ",BDD_Vehicules[[#This Row],[Version]])</f>
        <v xml:space="preserve">  </v>
      </c>
    </row>
    <row r="316" spans="1:7" ht="13.5" customHeight="1" x14ac:dyDescent="0.2">
      <c r="A316" s="3"/>
      <c r="B316" s="3"/>
      <c r="C316" s="13"/>
      <c r="D316" s="3"/>
      <c r="E316" s="3"/>
      <c r="F316" s="3"/>
      <c r="G316" s="19" t="str">
        <f>CONCATENATE(BDD_Vehicules[[#This Row],[Marque]]," ",BDD_Vehicules[[#This Row],[Modele]]," ",BDD_Vehicules[[#This Row],[Version]])</f>
        <v xml:space="preserve">  </v>
      </c>
    </row>
    <row r="317" spans="1:7" ht="13.5" customHeight="1" x14ac:dyDescent="0.2">
      <c r="A317" s="3"/>
      <c r="B317" s="3"/>
      <c r="C317" s="13"/>
      <c r="D317" s="3"/>
      <c r="E317" s="3"/>
      <c r="F317" s="3"/>
      <c r="G317" s="19" t="str">
        <f>CONCATENATE(BDD_Vehicules[[#This Row],[Marque]]," ",BDD_Vehicules[[#This Row],[Modele]]," ",BDD_Vehicules[[#This Row],[Version]])</f>
        <v xml:space="preserve">  </v>
      </c>
    </row>
    <row r="318" spans="1:7" ht="13.5" customHeight="1" x14ac:dyDescent="0.2">
      <c r="A318" s="3"/>
      <c r="B318" s="3"/>
      <c r="C318" s="13"/>
      <c r="D318" s="3"/>
      <c r="E318" s="3"/>
      <c r="F318" s="3"/>
      <c r="G318" s="19" t="str">
        <f>CONCATENATE(BDD_Vehicules[[#This Row],[Marque]]," ",BDD_Vehicules[[#This Row],[Modele]]," ",BDD_Vehicules[[#This Row],[Version]])</f>
        <v xml:space="preserve">  </v>
      </c>
    </row>
    <row r="319" spans="1:7" ht="13.5" customHeight="1" x14ac:dyDescent="0.2">
      <c r="A319" s="3"/>
      <c r="B319" s="3"/>
      <c r="C319" s="13"/>
      <c r="D319" s="3"/>
      <c r="E319" s="3"/>
      <c r="F319" s="3"/>
      <c r="G319" s="19" t="str">
        <f>CONCATENATE(BDD_Vehicules[[#This Row],[Marque]]," ",BDD_Vehicules[[#This Row],[Modele]]," ",BDD_Vehicules[[#This Row],[Version]])</f>
        <v xml:space="preserve">  </v>
      </c>
    </row>
    <row r="320" spans="1:7" ht="13.5" customHeight="1" x14ac:dyDescent="0.2">
      <c r="A320" s="3"/>
      <c r="B320" s="3"/>
      <c r="C320" s="13"/>
      <c r="D320" s="3"/>
      <c r="E320" s="3"/>
      <c r="F320" s="3"/>
      <c r="G320" s="19" t="str">
        <f>CONCATENATE(BDD_Vehicules[[#This Row],[Marque]]," ",BDD_Vehicules[[#This Row],[Modele]]," ",BDD_Vehicules[[#This Row],[Version]])</f>
        <v xml:space="preserve">  </v>
      </c>
    </row>
    <row r="321" spans="1:7" ht="13.5" customHeight="1" x14ac:dyDescent="0.2">
      <c r="A321" s="3"/>
      <c r="B321" s="3"/>
      <c r="C321" s="13"/>
      <c r="D321" s="3"/>
      <c r="E321" s="3"/>
      <c r="F321" s="3"/>
      <c r="G321" s="19" t="str">
        <f>CONCATENATE(BDD_Vehicules[[#This Row],[Marque]]," ",BDD_Vehicules[[#This Row],[Modele]]," ",BDD_Vehicules[[#This Row],[Version]])</f>
        <v xml:space="preserve">  </v>
      </c>
    </row>
    <row r="322" spans="1:7" ht="13.5" customHeight="1" x14ac:dyDescent="0.2">
      <c r="A322" s="3"/>
      <c r="B322" s="3"/>
      <c r="C322" s="13"/>
      <c r="D322" s="3"/>
      <c r="E322" s="3"/>
      <c r="F322" s="3"/>
      <c r="G322" s="19" t="str">
        <f>CONCATENATE(BDD_Vehicules[[#This Row],[Marque]]," ",BDD_Vehicules[[#This Row],[Modele]]," ",BDD_Vehicules[[#This Row],[Version]])</f>
        <v xml:space="preserve">  </v>
      </c>
    </row>
    <row r="323" spans="1:7" ht="13.5" customHeight="1" x14ac:dyDescent="0.2">
      <c r="A323" s="3"/>
      <c r="B323" s="3"/>
      <c r="C323" s="13"/>
      <c r="D323" s="3"/>
      <c r="E323" s="3"/>
      <c r="F323" s="3"/>
      <c r="G323" s="19" t="str">
        <f>CONCATENATE(BDD_Vehicules[[#This Row],[Marque]]," ",BDD_Vehicules[[#This Row],[Modele]]," ",BDD_Vehicules[[#This Row],[Version]])</f>
        <v xml:space="preserve">  </v>
      </c>
    </row>
    <row r="324" spans="1:7" ht="13.5" customHeight="1" x14ac:dyDescent="0.2">
      <c r="A324" s="3"/>
      <c r="B324" s="3"/>
      <c r="C324" s="13"/>
      <c r="D324" s="3"/>
      <c r="E324" s="3"/>
      <c r="F324" s="3"/>
      <c r="G324" s="19" t="str">
        <f>CONCATENATE(BDD_Vehicules[[#This Row],[Marque]]," ",BDD_Vehicules[[#This Row],[Modele]]," ",BDD_Vehicules[[#This Row],[Version]])</f>
        <v xml:space="preserve">  </v>
      </c>
    </row>
    <row r="325" spans="1:7" ht="13.5" customHeight="1" x14ac:dyDescent="0.2">
      <c r="A325" s="3"/>
      <c r="B325" s="3"/>
      <c r="C325" s="13"/>
      <c r="D325" s="3"/>
      <c r="E325" s="3"/>
      <c r="F325" s="3"/>
      <c r="G325" s="19" t="str">
        <f>CONCATENATE(BDD_Vehicules[[#This Row],[Marque]]," ",BDD_Vehicules[[#This Row],[Modele]]," ",BDD_Vehicules[[#This Row],[Version]])</f>
        <v xml:space="preserve">  </v>
      </c>
    </row>
    <row r="326" spans="1:7" ht="13.5" customHeight="1" x14ac:dyDescent="0.2">
      <c r="A326" s="3"/>
      <c r="B326" s="3"/>
      <c r="C326" s="13"/>
      <c r="D326" s="3"/>
      <c r="E326" s="3"/>
      <c r="F326" s="3"/>
      <c r="G326" s="19" t="str">
        <f>CONCATENATE(BDD_Vehicules[[#This Row],[Marque]]," ",BDD_Vehicules[[#This Row],[Modele]]," ",BDD_Vehicules[[#This Row],[Version]])</f>
        <v xml:space="preserve">  </v>
      </c>
    </row>
    <row r="327" spans="1:7" ht="13.5" customHeight="1" x14ac:dyDescent="0.2">
      <c r="A327" s="3"/>
      <c r="B327" s="3"/>
      <c r="C327" s="13"/>
      <c r="D327" s="3"/>
      <c r="E327" s="3"/>
      <c r="F327" s="3"/>
      <c r="G327" s="19" t="str">
        <f>CONCATENATE(BDD_Vehicules[[#This Row],[Marque]]," ",BDD_Vehicules[[#This Row],[Modele]]," ",BDD_Vehicules[[#This Row],[Version]])</f>
        <v xml:space="preserve">  </v>
      </c>
    </row>
    <row r="328" spans="1:7" ht="13.5" customHeight="1" x14ac:dyDescent="0.2">
      <c r="A328" s="3"/>
      <c r="B328" s="3"/>
      <c r="C328" s="13"/>
      <c r="D328" s="3"/>
      <c r="E328" s="3"/>
      <c r="F328" s="3"/>
      <c r="G328" s="19" t="str">
        <f>CONCATENATE(BDD_Vehicules[[#This Row],[Marque]]," ",BDD_Vehicules[[#This Row],[Modele]]," ",BDD_Vehicules[[#This Row],[Version]])</f>
        <v xml:space="preserve">  </v>
      </c>
    </row>
    <row r="329" spans="1:7" ht="13.5" customHeight="1" x14ac:dyDescent="0.2">
      <c r="A329" s="3"/>
      <c r="B329" s="3"/>
      <c r="C329" s="13"/>
      <c r="D329" s="3"/>
      <c r="E329" s="3"/>
      <c r="F329" s="3"/>
      <c r="G329" s="19" t="str">
        <f>CONCATENATE(BDD_Vehicules[[#This Row],[Marque]]," ",BDD_Vehicules[[#This Row],[Modele]]," ",BDD_Vehicules[[#This Row],[Version]])</f>
        <v xml:space="preserve">  </v>
      </c>
    </row>
    <row r="330" spans="1:7" ht="13.5" customHeight="1" x14ac:dyDescent="0.2">
      <c r="A330" s="3"/>
      <c r="B330" s="3"/>
      <c r="C330" s="13"/>
      <c r="D330" s="3"/>
      <c r="E330" s="3"/>
      <c r="F330" s="3"/>
      <c r="G330" s="19" t="str">
        <f>CONCATENATE(BDD_Vehicules[[#This Row],[Marque]]," ",BDD_Vehicules[[#This Row],[Modele]]," ",BDD_Vehicules[[#This Row],[Version]])</f>
        <v xml:space="preserve">  </v>
      </c>
    </row>
    <row r="331" spans="1:7" ht="13.5" customHeight="1" x14ac:dyDescent="0.2">
      <c r="A331" s="3"/>
      <c r="B331" s="3"/>
      <c r="C331" s="13"/>
      <c r="D331" s="3"/>
      <c r="E331" s="3"/>
      <c r="F331" s="3"/>
      <c r="G331" s="19" t="str">
        <f>CONCATENATE(BDD_Vehicules[[#This Row],[Marque]]," ",BDD_Vehicules[[#This Row],[Modele]]," ",BDD_Vehicules[[#This Row],[Version]])</f>
        <v xml:space="preserve">  </v>
      </c>
    </row>
    <row r="332" spans="1:7" ht="13.5" customHeight="1" x14ac:dyDescent="0.2">
      <c r="A332" s="3"/>
      <c r="B332" s="3"/>
      <c r="C332" s="13"/>
      <c r="D332" s="3"/>
      <c r="E332" s="3"/>
      <c r="F332" s="3"/>
      <c r="G332" s="19" t="str">
        <f>CONCATENATE(BDD_Vehicules[[#This Row],[Marque]]," ",BDD_Vehicules[[#This Row],[Modele]]," ",BDD_Vehicules[[#This Row],[Version]])</f>
        <v xml:space="preserve">  </v>
      </c>
    </row>
    <row r="333" spans="1:7" ht="13.5" customHeight="1" x14ac:dyDescent="0.2">
      <c r="A333" s="3"/>
      <c r="B333" s="3"/>
      <c r="C333" s="13"/>
      <c r="D333" s="3"/>
      <c r="E333" s="3"/>
      <c r="F333" s="3"/>
      <c r="G333" s="19" t="str">
        <f>CONCATENATE(BDD_Vehicules[[#This Row],[Marque]]," ",BDD_Vehicules[[#This Row],[Modele]]," ",BDD_Vehicules[[#This Row],[Version]])</f>
        <v xml:space="preserve">  </v>
      </c>
    </row>
    <row r="334" spans="1:7" ht="13.5" customHeight="1" x14ac:dyDescent="0.2">
      <c r="A334" s="3"/>
      <c r="B334" s="3"/>
      <c r="C334" s="13"/>
      <c r="D334" s="3"/>
      <c r="E334" s="3"/>
      <c r="F334" s="3"/>
      <c r="G334" s="19" t="str">
        <f>CONCATENATE(BDD_Vehicules[[#This Row],[Marque]]," ",BDD_Vehicules[[#This Row],[Modele]]," ",BDD_Vehicules[[#This Row],[Version]])</f>
        <v xml:space="preserve">  </v>
      </c>
    </row>
    <row r="335" spans="1:7" ht="13.5" customHeight="1" x14ac:dyDescent="0.2">
      <c r="A335" s="3"/>
      <c r="B335" s="3"/>
      <c r="C335" s="13"/>
      <c r="D335" s="3"/>
      <c r="E335" s="3"/>
      <c r="F335" s="3"/>
      <c r="G335" s="19" t="str">
        <f>CONCATENATE(BDD_Vehicules[[#This Row],[Marque]]," ",BDD_Vehicules[[#This Row],[Modele]]," ",BDD_Vehicules[[#This Row],[Version]])</f>
        <v xml:space="preserve">  </v>
      </c>
    </row>
    <row r="336" spans="1:7" ht="13.5" customHeight="1" x14ac:dyDescent="0.2">
      <c r="A336" s="3"/>
      <c r="B336" s="3"/>
      <c r="C336" s="13"/>
      <c r="D336" s="3"/>
      <c r="E336" s="3"/>
      <c r="F336" s="3"/>
      <c r="G336" s="19" t="str">
        <f>CONCATENATE(BDD_Vehicules[[#This Row],[Marque]]," ",BDD_Vehicules[[#This Row],[Modele]]," ",BDD_Vehicules[[#This Row],[Version]])</f>
        <v xml:space="preserve">  </v>
      </c>
    </row>
    <row r="337" spans="1:7" ht="13.5" customHeight="1" x14ac:dyDescent="0.2">
      <c r="A337" s="3"/>
      <c r="B337" s="3"/>
      <c r="C337" s="13"/>
      <c r="D337" s="3"/>
      <c r="E337" s="3"/>
      <c r="F337" s="3"/>
      <c r="G337" s="19" t="str">
        <f>CONCATENATE(BDD_Vehicules[[#This Row],[Marque]]," ",BDD_Vehicules[[#This Row],[Modele]]," ",BDD_Vehicules[[#This Row],[Version]])</f>
        <v xml:space="preserve">  </v>
      </c>
    </row>
    <row r="338" spans="1:7" ht="13.5" customHeight="1" x14ac:dyDescent="0.2">
      <c r="A338" s="3"/>
      <c r="B338" s="3"/>
      <c r="C338" s="13"/>
      <c r="D338" s="3"/>
      <c r="E338" s="3"/>
      <c r="F338" s="3"/>
      <c r="G338" s="19" t="str">
        <f>CONCATENATE(BDD_Vehicules[[#This Row],[Marque]]," ",BDD_Vehicules[[#This Row],[Modele]]," ",BDD_Vehicules[[#This Row],[Version]])</f>
        <v xml:space="preserve">  </v>
      </c>
    </row>
    <row r="339" spans="1:7" ht="13.5" customHeight="1" x14ac:dyDescent="0.2">
      <c r="A339" s="3"/>
      <c r="B339" s="3"/>
      <c r="C339" s="13"/>
      <c r="D339" s="3"/>
      <c r="E339" s="3"/>
      <c r="F339" s="3"/>
      <c r="G339" s="19" t="str">
        <f>CONCATENATE(BDD_Vehicules[[#This Row],[Marque]]," ",BDD_Vehicules[[#This Row],[Modele]]," ",BDD_Vehicules[[#This Row],[Version]])</f>
        <v xml:space="preserve">  </v>
      </c>
    </row>
    <row r="340" spans="1:7" ht="13.5" customHeight="1" x14ac:dyDescent="0.2">
      <c r="A340" s="3"/>
      <c r="B340" s="3"/>
      <c r="C340" s="13"/>
      <c r="D340" s="3"/>
      <c r="E340" s="3"/>
      <c r="F340" s="3"/>
      <c r="G340" s="19" t="str">
        <f>CONCATENATE(BDD_Vehicules[[#This Row],[Marque]]," ",BDD_Vehicules[[#This Row],[Modele]]," ",BDD_Vehicules[[#This Row],[Version]])</f>
        <v xml:space="preserve">  </v>
      </c>
    </row>
    <row r="341" spans="1:7" ht="13.5" customHeight="1" x14ac:dyDescent="0.2">
      <c r="A341" s="3"/>
      <c r="B341" s="3"/>
      <c r="C341" s="13"/>
      <c r="D341" s="3"/>
      <c r="E341" s="3"/>
      <c r="F341" s="3"/>
      <c r="G341" s="19" t="str">
        <f>CONCATENATE(BDD_Vehicules[[#This Row],[Marque]]," ",BDD_Vehicules[[#This Row],[Modele]]," ",BDD_Vehicules[[#This Row],[Version]])</f>
        <v xml:space="preserve">  </v>
      </c>
    </row>
    <row r="342" spans="1:7" ht="13.5" customHeight="1" x14ac:dyDescent="0.2">
      <c r="A342" s="3"/>
      <c r="B342" s="3"/>
      <c r="C342" s="13"/>
      <c r="D342" s="3"/>
      <c r="E342" s="3"/>
      <c r="F342" s="3"/>
      <c r="G342" s="19" t="str">
        <f>CONCATENATE(BDD_Vehicules[[#This Row],[Marque]]," ",BDD_Vehicules[[#This Row],[Modele]]," ",BDD_Vehicules[[#This Row],[Version]])</f>
        <v xml:space="preserve">  </v>
      </c>
    </row>
    <row r="343" spans="1:7" ht="13.5" customHeight="1" x14ac:dyDescent="0.2">
      <c r="A343" s="3"/>
      <c r="B343" s="3"/>
      <c r="C343" s="13"/>
      <c r="D343" s="3"/>
      <c r="E343" s="3"/>
      <c r="F343" s="3"/>
      <c r="G343" s="19" t="str">
        <f>CONCATENATE(BDD_Vehicules[[#This Row],[Marque]]," ",BDD_Vehicules[[#This Row],[Modele]]," ",BDD_Vehicules[[#This Row],[Version]])</f>
        <v xml:space="preserve">  </v>
      </c>
    </row>
    <row r="344" spans="1:7" ht="13.5" customHeight="1" x14ac:dyDescent="0.2">
      <c r="A344" s="3"/>
      <c r="B344" s="3"/>
      <c r="C344" s="13"/>
      <c r="D344" s="3"/>
      <c r="E344" s="3"/>
      <c r="F344" s="3"/>
      <c r="G344" s="19" t="str">
        <f>CONCATENATE(BDD_Vehicules[[#This Row],[Marque]]," ",BDD_Vehicules[[#This Row],[Modele]]," ",BDD_Vehicules[[#This Row],[Version]])</f>
        <v xml:space="preserve">  </v>
      </c>
    </row>
    <row r="345" spans="1:7" ht="13.5" customHeight="1" x14ac:dyDescent="0.2">
      <c r="A345" s="3"/>
      <c r="B345" s="3"/>
      <c r="C345" s="13"/>
      <c r="D345" s="3"/>
      <c r="E345" s="3"/>
      <c r="F345" s="3"/>
      <c r="G345" s="19" t="str">
        <f>CONCATENATE(BDD_Vehicules[[#This Row],[Marque]]," ",BDD_Vehicules[[#This Row],[Modele]]," ",BDD_Vehicules[[#This Row],[Version]])</f>
        <v xml:space="preserve">  </v>
      </c>
    </row>
    <row r="346" spans="1:7" ht="13.5" customHeight="1" x14ac:dyDescent="0.2">
      <c r="A346" s="3"/>
      <c r="B346" s="3"/>
      <c r="C346" s="13"/>
      <c r="D346" s="3"/>
      <c r="E346" s="3"/>
      <c r="F346" s="3"/>
      <c r="G346" s="19" t="str">
        <f>CONCATENATE(BDD_Vehicules[[#This Row],[Marque]]," ",BDD_Vehicules[[#This Row],[Modele]]," ",BDD_Vehicules[[#This Row],[Version]])</f>
        <v xml:space="preserve">  </v>
      </c>
    </row>
    <row r="347" spans="1:7" ht="13.5" customHeight="1" x14ac:dyDescent="0.2">
      <c r="A347" s="3"/>
      <c r="B347" s="17"/>
      <c r="C347" s="13"/>
      <c r="D347" s="3"/>
      <c r="E347" s="3"/>
      <c r="F347" s="3"/>
      <c r="G347" s="19" t="str">
        <f>CONCATENATE(BDD_Vehicules[[#This Row],[Marque]]," ",BDD_Vehicules[[#This Row],[Modele]]," ",BDD_Vehicules[[#This Row],[Version]])</f>
        <v xml:space="preserve">  </v>
      </c>
    </row>
    <row r="348" spans="1:7" ht="13.5" customHeight="1" x14ac:dyDescent="0.2">
      <c r="A348" s="3"/>
      <c r="B348" s="3"/>
      <c r="C348" s="13"/>
      <c r="D348" s="3"/>
      <c r="E348" s="3"/>
      <c r="F348" s="3"/>
      <c r="G348" s="19" t="str">
        <f>CONCATENATE(BDD_Vehicules[[#This Row],[Marque]]," ",BDD_Vehicules[[#This Row],[Modele]]," ",BDD_Vehicules[[#This Row],[Version]])</f>
        <v xml:space="preserve">  </v>
      </c>
    </row>
    <row r="349" spans="1:7" ht="13.5" customHeight="1" x14ac:dyDescent="0.2">
      <c r="A349" s="3"/>
      <c r="B349" s="3"/>
      <c r="C349" s="13"/>
      <c r="D349" s="3"/>
      <c r="E349" s="3"/>
      <c r="F349" s="3"/>
      <c r="G349" s="19" t="str">
        <f>CONCATENATE(BDD_Vehicules[[#This Row],[Marque]]," ",BDD_Vehicules[[#This Row],[Modele]]," ",BDD_Vehicules[[#This Row],[Version]])</f>
        <v xml:space="preserve">  </v>
      </c>
    </row>
    <row r="350" spans="1:7" ht="13.5" customHeight="1" x14ac:dyDescent="0.2">
      <c r="A350" s="3"/>
      <c r="B350" s="3"/>
      <c r="C350" s="13"/>
      <c r="D350" s="3"/>
      <c r="E350" s="3"/>
      <c r="F350" s="3"/>
      <c r="G350" s="19" t="str">
        <f>CONCATENATE(BDD_Vehicules[[#This Row],[Marque]]," ",BDD_Vehicules[[#This Row],[Modele]]," ",BDD_Vehicules[[#This Row],[Version]])</f>
        <v xml:space="preserve">  </v>
      </c>
    </row>
    <row r="351" spans="1:7" ht="13.5" customHeight="1" x14ac:dyDescent="0.2">
      <c r="A351" s="3"/>
      <c r="B351" s="3"/>
      <c r="C351" s="13"/>
      <c r="D351" s="3"/>
      <c r="E351" s="3"/>
      <c r="F351" s="3"/>
      <c r="G351" s="19" t="str">
        <f>CONCATENATE(BDD_Vehicules[[#This Row],[Marque]]," ",BDD_Vehicules[[#This Row],[Modele]]," ",BDD_Vehicules[[#This Row],[Version]])</f>
        <v xml:space="preserve">  </v>
      </c>
    </row>
    <row r="352" spans="1:7" ht="13.5" customHeight="1" x14ac:dyDescent="0.2">
      <c r="A352" s="3"/>
      <c r="B352" s="3"/>
      <c r="C352" s="13"/>
      <c r="D352" s="3"/>
      <c r="E352" s="3"/>
      <c r="F352" s="3"/>
      <c r="G352" s="19" t="str">
        <f>CONCATENATE(BDD_Vehicules[[#This Row],[Marque]]," ",BDD_Vehicules[[#This Row],[Modele]]," ",BDD_Vehicules[[#This Row],[Version]])</f>
        <v xml:space="preserve">  </v>
      </c>
    </row>
    <row r="353" spans="1:7" ht="13.5" customHeight="1" x14ac:dyDescent="0.2">
      <c r="A353" s="3"/>
      <c r="B353" s="3"/>
      <c r="C353" s="13"/>
      <c r="D353" s="3"/>
      <c r="E353" s="3"/>
      <c r="F353" s="3"/>
      <c r="G353" s="19" t="str">
        <f>CONCATENATE(BDD_Vehicules[[#This Row],[Marque]]," ",BDD_Vehicules[[#This Row],[Modele]]," ",BDD_Vehicules[[#This Row],[Version]])</f>
        <v xml:space="preserve">  </v>
      </c>
    </row>
    <row r="354" spans="1:7" ht="13.5" customHeight="1" x14ac:dyDescent="0.2">
      <c r="A354" s="3"/>
      <c r="B354" s="3"/>
      <c r="C354" s="13"/>
      <c r="D354" s="3"/>
      <c r="E354" s="3"/>
      <c r="F354" s="3"/>
      <c r="G354" s="19" t="str">
        <f>CONCATENATE(BDD_Vehicules[[#This Row],[Marque]]," ",BDD_Vehicules[[#This Row],[Modele]]," ",BDD_Vehicules[[#This Row],[Version]])</f>
        <v xml:space="preserve">  </v>
      </c>
    </row>
    <row r="355" spans="1:7" ht="13.5" customHeight="1" x14ac:dyDescent="0.2">
      <c r="A355" s="3"/>
      <c r="B355" s="3"/>
      <c r="C355" s="13"/>
      <c r="D355" s="3"/>
      <c r="E355" s="3"/>
      <c r="F355" s="3"/>
      <c r="G355" s="19" t="str">
        <f>CONCATENATE(BDD_Vehicules[[#This Row],[Marque]]," ",BDD_Vehicules[[#This Row],[Modele]]," ",BDD_Vehicules[[#This Row],[Version]])</f>
        <v xml:space="preserve">  </v>
      </c>
    </row>
    <row r="356" spans="1:7" ht="13.5" customHeight="1" x14ac:dyDescent="0.2">
      <c r="A356" s="3"/>
      <c r="B356" s="3"/>
      <c r="C356" s="13"/>
      <c r="D356" s="3"/>
      <c r="E356" s="3"/>
      <c r="F356" s="3"/>
      <c r="G356" s="19" t="str">
        <f>CONCATENATE(BDD_Vehicules[[#This Row],[Marque]]," ",BDD_Vehicules[[#This Row],[Modele]]," ",BDD_Vehicules[[#This Row],[Version]])</f>
        <v xml:space="preserve">  </v>
      </c>
    </row>
    <row r="357" spans="1:7" ht="13.5" customHeight="1" x14ac:dyDescent="0.2">
      <c r="A357" s="3"/>
      <c r="B357" s="3"/>
      <c r="C357" s="13"/>
      <c r="D357" s="3"/>
      <c r="E357" s="3"/>
      <c r="F357" s="3"/>
      <c r="G357" s="19" t="str">
        <f>CONCATENATE(BDD_Vehicules[[#This Row],[Marque]]," ",BDD_Vehicules[[#This Row],[Modele]]," ",BDD_Vehicules[[#This Row],[Version]])</f>
        <v xml:space="preserve">  </v>
      </c>
    </row>
    <row r="358" spans="1:7" ht="13.5" customHeight="1" x14ac:dyDescent="0.2">
      <c r="A358" s="3"/>
      <c r="B358" s="3"/>
      <c r="C358" s="13"/>
      <c r="D358" s="3"/>
      <c r="E358" s="3"/>
      <c r="F358" s="3"/>
      <c r="G358" s="19" t="str">
        <f>CONCATENATE(BDD_Vehicules[[#This Row],[Marque]]," ",BDD_Vehicules[[#This Row],[Modele]]," ",BDD_Vehicules[[#This Row],[Version]])</f>
        <v xml:space="preserve">  </v>
      </c>
    </row>
    <row r="359" spans="1:7" ht="13.5" customHeight="1" x14ac:dyDescent="0.2">
      <c r="A359" s="3"/>
      <c r="B359" s="3"/>
      <c r="C359" s="13"/>
      <c r="D359" s="3"/>
      <c r="E359" s="3"/>
      <c r="F359" s="3"/>
      <c r="G359" s="19" t="str">
        <f>CONCATENATE(BDD_Vehicules[[#This Row],[Marque]]," ",BDD_Vehicules[[#This Row],[Modele]]," ",BDD_Vehicules[[#This Row],[Version]])</f>
        <v xml:space="preserve">  </v>
      </c>
    </row>
    <row r="360" spans="1:7" ht="13.5" customHeight="1" x14ac:dyDescent="0.2">
      <c r="A360" s="3"/>
      <c r="B360" s="3"/>
      <c r="C360" s="13"/>
      <c r="D360" s="3"/>
      <c r="E360" s="3"/>
      <c r="F360" s="3"/>
      <c r="G360" s="19" t="str">
        <f>CONCATENATE(BDD_Vehicules[[#This Row],[Marque]]," ",BDD_Vehicules[[#This Row],[Modele]]," ",BDD_Vehicules[[#This Row],[Version]])</f>
        <v xml:space="preserve">  </v>
      </c>
    </row>
    <row r="361" spans="1:7" ht="13.5" customHeight="1" x14ac:dyDescent="0.2">
      <c r="A361" s="3"/>
      <c r="B361" s="3"/>
      <c r="C361" s="13"/>
      <c r="D361" s="3"/>
      <c r="E361" s="3"/>
      <c r="F361" s="3"/>
      <c r="G361" s="19" t="str">
        <f>CONCATENATE(BDD_Vehicules[[#This Row],[Marque]]," ",BDD_Vehicules[[#This Row],[Modele]]," ",BDD_Vehicules[[#This Row],[Version]])</f>
        <v xml:space="preserve">  </v>
      </c>
    </row>
    <row r="362" spans="1:7" ht="13.5" customHeight="1" x14ac:dyDescent="0.2">
      <c r="A362" s="3"/>
      <c r="B362" s="3"/>
      <c r="C362" s="13"/>
      <c r="D362" s="3"/>
      <c r="E362" s="3"/>
      <c r="F362" s="3"/>
      <c r="G362" s="19" t="str">
        <f>CONCATENATE(BDD_Vehicules[[#This Row],[Marque]]," ",BDD_Vehicules[[#This Row],[Modele]]," ",BDD_Vehicules[[#This Row],[Version]])</f>
        <v xml:space="preserve">  </v>
      </c>
    </row>
    <row r="363" spans="1:7" ht="13.5" customHeight="1" x14ac:dyDescent="0.2">
      <c r="A363" s="3"/>
      <c r="B363" s="3"/>
      <c r="C363" s="13"/>
      <c r="D363" s="3"/>
      <c r="E363" s="3"/>
      <c r="F363" s="3"/>
      <c r="G363" s="19" t="str">
        <f>CONCATENATE(BDD_Vehicules[[#This Row],[Marque]]," ",BDD_Vehicules[[#This Row],[Modele]]," ",BDD_Vehicules[[#This Row],[Version]])</f>
        <v xml:space="preserve">  </v>
      </c>
    </row>
    <row r="364" spans="1:7" ht="13.5" customHeight="1" x14ac:dyDescent="0.2">
      <c r="A364" s="3"/>
      <c r="B364" s="3"/>
      <c r="C364" s="13"/>
      <c r="D364" s="3"/>
      <c r="E364" s="3"/>
      <c r="F364" s="3"/>
      <c r="G364" s="19" t="str">
        <f>CONCATENATE(BDD_Vehicules[[#This Row],[Marque]]," ",BDD_Vehicules[[#This Row],[Modele]]," ",BDD_Vehicules[[#This Row],[Version]])</f>
        <v xml:space="preserve">  </v>
      </c>
    </row>
    <row r="365" spans="1:7" ht="13.5" customHeight="1" x14ac:dyDescent="0.2">
      <c r="A365" s="3"/>
      <c r="B365" s="3"/>
      <c r="C365" s="13"/>
      <c r="D365" s="3"/>
      <c r="E365" s="3"/>
      <c r="F365" s="3"/>
      <c r="G365" s="19" t="str">
        <f>CONCATENATE(BDD_Vehicules[[#This Row],[Marque]]," ",BDD_Vehicules[[#This Row],[Modele]]," ",BDD_Vehicules[[#This Row],[Version]])</f>
        <v xml:space="preserve">  </v>
      </c>
    </row>
    <row r="366" spans="1:7" ht="13.5" customHeight="1" x14ac:dyDescent="0.2">
      <c r="A366" s="3"/>
      <c r="B366" s="3"/>
      <c r="C366" s="13"/>
      <c r="D366" s="3"/>
      <c r="E366" s="3"/>
      <c r="F366" s="3"/>
      <c r="G366" s="19" t="str">
        <f>CONCATENATE(BDD_Vehicules[[#This Row],[Marque]]," ",BDD_Vehicules[[#This Row],[Modele]]," ",BDD_Vehicules[[#This Row],[Version]])</f>
        <v xml:space="preserve">  </v>
      </c>
    </row>
    <row r="367" spans="1:7" ht="13.5" customHeight="1" x14ac:dyDescent="0.2">
      <c r="A367" s="3"/>
      <c r="B367" s="3"/>
      <c r="C367" s="13"/>
      <c r="D367" s="3"/>
      <c r="E367" s="3"/>
      <c r="F367" s="3"/>
      <c r="G367" s="19" t="str">
        <f>CONCATENATE(BDD_Vehicules[[#This Row],[Marque]]," ",BDD_Vehicules[[#This Row],[Modele]]," ",BDD_Vehicules[[#This Row],[Version]])</f>
        <v xml:space="preserve">  </v>
      </c>
    </row>
    <row r="368" spans="1:7" ht="13.5" customHeight="1" x14ac:dyDescent="0.2">
      <c r="A368" s="3"/>
      <c r="B368" s="3"/>
      <c r="C368" s="13"/>
      <c r="D368" s="3"/>
      <c r="E368" s="3"/>
      <c r="F368" s="3"/>
      <c r="G368" s="19" t="str">
        <f>CONCATENATE(BDD_Vehicules[[#This Row],[Marque]]," ",BDD_Vehicules[[#This Row],[Modele]]," ",BDD_Vehicules[[#This Row],[Version]])</f>
        <v xml:space="preserve">  </v>
      </c>
    </row>
    <row r="369" spans="1:7" ht="13.5" customHeight="1" x14ac:dyDescent="0.2">
      <c r="A369" s="3"/>
      <c r="B369" s="3"/>
      <c r="C369" s="13"/>
      <c r="D369" s="3"/>
      <c r="E369" s="3"/>
      <c r="F369" s="3"/>
      <c r="G369" s="19" t="str">
        <f>CONCATENATE(BDD_Vehicules[[#This Row],[Marque]]," ",BDD_Vehicules[[#This Row],[Modele]]," ",BDD_Vehicules[[#This Row],[Version]])</f>
        <v xml:space="preserve">  </v>
      </c>
    </row>
    <row r="370" spans="1:7" ht="13.5" customHeight="1" x14ac:dyDescent="0.2">
      <c r="A370" s="3"/>
      <c r="B370" s="3"/>
      <c r="C370" s="13"/>
      <c r="D370" s="3"/>
      <c r="E370" s="3"/>
      <c r="F370" s="3"/>
      <c r="G370" s="19" t="str">
        <f>CONCATENATE(BDD_Vehicules[[#This Row],[Marque]]," ",BDD_Vehicules[[#This Row],[Modele]]," ",BDD_Vehicules[[#This Row],[Version]])</f>
        <v xml:space="preserve">  </v>
      </c>
    </row>
    <row r="371" spans="1:7" ht="13.5" customHeight="1" x14ac:dyDescent="0.2">
      <c r="A371" s="3"/>
      <c r="B371" s="3"/>
      <c r="C371" s="13"/>
      <c r="D371" s="3"/>
      <c r="E371" s="3"/>
      <c r="F371" s="3"/>
      <c r="G371" s="19" t="str">
        <f>CONCATENATE(BDD_Vehicules[[#This Row],[Marque]]," ",BDD_Vehicules[[#This Row],[Modele]]," ",BDD_Vehicules[[#This Row],[Version]])</f>
        <v xml:space="preserve">  </v>
      </c>
    </row>
    <row r="372" spans="1:7" ht="13.5" customHeight="1" x14ac:dyDescent="0.2">
      <c r="A372" s="3"/>
      <c r="B372" s="3"/>
      <c r="C372" s="13"/>
      <c r="D372" s="3"/>
      <c r="E372" s="3"/>
      <c r="F372" s="3"/>
      <c r="G372" s="19" t="str">
        <f>CONCATENATE(BDD_Vehicules[[#This Row],[Marque]]," ",BDD_Vehicules[[#This Row],[Modele]]," ",BDD_Vehicules[[#This Row],[Version]])</f>
        <v xml:space="preserve">  </v>
      </c>
    </row>
    <row r="373" spans="1:7" ht="13.5" customHeight="1" x14ac:dyDescent="0.2">
      <c r="A373" s="3"/>
      <c r="B373" s="3"/>
      <c r="C373" s="13"/>
      <c r="D373" s="3"/>
      <c r="E373" s="3"/>
      <c r="F373" s="3"/>
      <c r="G373" s="19" t="str">
        <f>CONCATENATE(BDD_Vehicules[[#This Row],[Marque]]," ",BDD_Vehicules[[#This Row],[Modele]]," ",BDD_Vehicules[[#This Row],[Version]])</f>
        <v xml:space="preserve">  </v>
      </c>
    </row>
    <row r="374" spans="1:7" ht="13.5" customHeight="1" x14ac:dyDescent="0.2">
      <c r="A374" s="3"/>
      <c r="B374" s="3"/>
      <c r="C374" s="13"/>
      <c r="D374" s="3"/>
      <c r="E374" s="3"/>
      <c r="F374" s="3"/>
      <c r="G374" s="19" t="str">
        <f>CONCATENATE(BDD_Vehicules[[#This Row],[Marque]]," ",BDD_Vehicules[[#This Row],[Modele]]," ",BDD_Vehicules[[#This Row],[Version]])</f>
        <v xml:space="preserve">  </v>
      </c>
    </row>
    <row r="375" spans="1:7" ht="13.5" customHeight="1" x14ac:dyDescent="0.2">
      <c r="A375" s="3"/>
      <c r="B375" s="3"/>
      <c r="C375" s="13"/>
      <c r="D375" s="3"/>
      <c r="E375" s="3"/>
      <c r="F375" s="3"/>
      <c r="G375" s="19" t="str">
        <f>CONCATENATE(BDD_Vehicules[[#This Row],[Marque]]," ",BDD_Vehicules[[#This Row],[Modele]]," ",BDD_Vehicules[[#This Row],[Version]])</f>
        <v xml:space="preserve">  </v>
      </c>
    </row>
    <row r="376" spans="1:7" ht="13.5" customHeight="1" x14ac:dyDescent="0.2">
      <c r="A376" s="3"/>
      <c r="B376" s="3"/>
      <c r="C376" s="13"/>
      <c r="D376" s="3"/>
      <c r="E376" s="3"/>
      <c r="F376" s="3"/>
      <c r="G376" s="19" t="str">
        <f>CONCATENATE(BDD_Vehicules[[#This Row],[Marque]]," ",BDD_Vehicules[[#This Row],[Modele]]," ",BDD_Vehicules[[#This Row],[Version]])</f>
        <v xml:space="preserve">  </v>
      </c>
    </row>
    <row r="377" spans="1:7" ht="13.5" customHeight="1" x14ac:dyDescent="0.2">
      <c r="A377" s="3"/>
      <c r="B377" s="3"/>
      <c r="C377" s="13"/>
      <c r="D377" s="3"/>
      <c r="E377" s="3"/>
      <c r="F377" s="3"/>
      <c r="G377" s="19" t="str">
        <f>CONCATENATE(BDD_Vehicules[[#This Row],[Marque]]," ",BDD_Vehicules[[#This Row],[Modele]]," ",BDD_Vehicules[[#This Row],[Version]])</f>
        <v xml:space="preserve">  </v>
      </c>
    </row>
    <row r="378" spans="1:7" ht="13.5" customHeight="1" x14ac:dyDescent="0.2">
      <c r="A378" s="3"/>
      <c r="B378" s="3"/>
      <c r="C378" s="13"/>
      <c r="D378" s="3"/>
      <c r="E378" s="3"/>
      <c r="F378" s="3"/>
      <c r="G378" s="19" t="str">
        <f>CONCATENATE(BDD_Vehicules[[#This Row],[Marque]]," ",BDD_Vehicules[[#This Row],[Modele]]," ",BDD_Vehicules[[#This Row],[Version]])</f>
        <v xml:space="preserve">  </v>
      </c>
    </row>
    <row r="379" spans="1:7" ht="13.5" customHeight="1" x14ac:dyDescent="0.2">
      <c r="A379" s="3"/>
      <c r="B379" s="3"/>
      <c r="C379" s="13"/>
      <c r="D379" s="3"/>
      <c r="E379" s="3"/>
      <c r="F379" s="3"/>
      <c r="G379" s="19" t="str">
        <f>CONCATENATE(BDD_Vehicules[[#This Row],[Marque]]," ",BDD_Vehicules[[#This Row],[Modele]]," ",BDD_Vehicules[[#This Row],[Version]])</f>
        <v xml:space="preserve">  </v>
      </c>
    </row>
    <row r="380" spans="1:7" ht="13.5" customHeight="1" x14ac:dyDescent="0.2">
      <c r="A380" s="3"/>
      <c r="B380" s="3"/>
      <c r="C380" s="13"/>
      <c r="D380" s="3"/>
      <c r="E380" s="3"/>
      <c r="F380" s="3"/>
      <c r="G380" s="19" t="str">
        <f>CONCATENATE(BDD_Vehicules[[#This Row],[Marque]]," ",BDD_Vehicules[[#This Row],[Modele]]," ",BDD_Vehicules[[#This Row],[Version]])</f>
        <v xml:space="preserve">  </v>
      </c>
    </row>
    <row r="381" spans="1:7" ht="13.5" customHeight="1" x14ac:dyDescent="0.2">
      <c r="A381" s="3"/>
      <c r="B381" s="3"/>
      <c r="C381" s="13"/>
      <c r="D381" s="3"/>
      <c r="E381" s="3"/>
      <c r="F381" s="3"/>
      <c r="G381" s="19" t="str">
        <f>CONCATENATE(BDD_Vehicules[[#This Row],[Marque]]," ",BDD_Vehicules[[#This Row],[Modele]]," ",BDD_Vehicules[[#This Row],[Version]])</f>
        <v xml:space="preserve">  </v>
      </c>
    </row>
    <row r="382" spans="1:7" ht="13.5" customHeight="1" x14ac:dyDescent="0.2">
      <c r="A382" s="3"/>
      <c r="B382" s="3"/>
      <c r="C382" s="13"/>
      <c r="D382" s="3"/>
      <c r="E382" s="3"/>
      <c r="F382" s="3"/>
      <c r="G382" s="19" t="str">
        <f>CONCATENATE(BDD_Vehicules[[#This Row],[Marque]]," ",BDD_Vehicules[[#This Row],[Modele]]," ",BDD_Vehicules[[#This Row],[Version]])</f>
        <v xml:space="preserve">  </v>
      </c>
    </row>
    <row r="383" spans="1:7" ht="13.5" customHeight="1" x14ac:dyDescent="0.2">
      <c r="A383" s="3"/>
      <c r="B383" s="3"/>
      <c r="C383" s="13"/>
      <c r="D383" s="3"/>
      <c r="E383" s="3"/>
      <c r="F383" s="3"/>
      <c r="G383" s="19" t="str">
        <f>CONCATENATE(BDD_Vehicules[[#This Row],[Marque]]," ",BDD_Vehicules[[#This Row],[Modele]]," ",BDD_Vehicules[[#This Row],[Version]])</f>
        <v xml:space="preserve">  </v>
      </c>
    </row>
    <row r="384" spans="1:7" ht="13.5" customHeight="1" x14ac:dyDescent="0.2">
      <c r="A384" s="3"/>
      <c r="B384" s="3"/>
      <c r="C384" s="13"/>
      <c r="D384" s="3"/>
      <c r="E384" s="3"/>
      <c r="F384" s="3"/>
      <c r="G384" s="19" t="str">
        <f>CONCATENATE(BDD_Vehicules[[#This Row],[Marque]]," ",BDD_Vehicules[[#This Row],[Modele]]," ",BDD_Vehicules[[#This Row],[Version]])</f>
        <v xml:space="preserve">  </v>
      </c>
    </row>
    <row r="385" spans="1:7" ht="13.5" customHeight="1" x14ac:dyDescent="0.2">
      <c r="A385" s="3"/>
      <c r="B385" s="3"/>
      <c r="C385" s="13"/>
      <c r="D385" s="3"/>
      <c r="E385" s="3"/>
      <c r="F385" s="3"/>
      <c r="G385" s="19" t="str">
        <f>CONCATENATE(BDD_Vehicules[[#This Row],[Marque]]," ",BDD_Vehicules[[#This Row],[Modele]]," ",BDD_Vehicules[[#This Row],[Version]])</f>
        <v xml:space="preserve">  </v>
      </c>
    </row>
    <row r="386" spans="1:7" ht="13.5" customHeight="1" x14ac:dyDescent="0.2">
      <c r="A386" s="3"/>
      <c r="B386" s="3"/>
      <c r="C386" s="13"/>
      <c r="D386" s="3"/>
      <c r="E386" s="3"/>
      <c r="F386" s="3"/>
      <c r="G386" s="19" t="str">
        <f>CONCATENATE(BDD_Vehicules[[#This Row],[Marque]]," ",BDD_Vehicules[[#This Row],[Modele]]," ",BDD_Vehicules[[#This Row],[Version]])</f>
        <v xml:space="preserve">  </v>
      </c>
    </row>
    <row r="387" spans="1:7" ht="13.5" customHeight="1" x14ac:dyDescent="0.2">
      <c r="A387" s="3"/>
      <c r="B387" s="3"/>
      <c r="C387" s="13"/>
      <c r="D387" s="3"/>
      <c r="E387" s="3"/>
      <c r="F387" s="3"/>
      <c r="G387" s="19" t="str">
        <f>CONCATENATE(BDD_Vehicules[[#This Row],[Marque]]," ",BDD_Vehicules[[#This Row],[Modele]]," ",BDD_Vehicules[[#This Row],[Version]])</f>
        <v xml:space="preserve">  </v>
      </c>
    </row>
    <row r="388" spans="1:7" ht="13.5" customHeight="1" x14ac:dyDescent="0.2">
      <c r="A388" s="3"/>
      <c r="B388" s="3"/>
      <c r="C388" s="13"/>
      <c r="D388" s="3"/>
      <c r="E388" s="3"/>
      <c r="F388" s="3"/>
      <c r="G388" s="19" t="str">
        <f>CONCATENATE(BDD_Vehicules[[#This Row],[Marque]]," ",BDD_Vehicules[[#This Row],[Modele]]," ",BDD_Vehicules[[#This Row],[Version]])</f>
        <v xml:space="preserve">  </v>
      </c>
    </row>
    <row r="389" spans="1:7" ht="13.5" customHeight="1" x14ac:dyDescent="0.2">
      <c r="A389" s="3"/>
      <c r="B389" s="3"/>
      <c r="C389" s="13"/>
      <c r="D389" s="3"/>
      <c r="E389" s="3"/>
      <c r="F389" s="3"/>
      <c r="G389" s="19" t="str">
        <f>CONCATENATE(BDD_Vehicules[[#This Row],[Marque]]," ",BDD_Vehicules[[#This Row],[Modele]]," ",BDD_Vehicules[[#This Row],[Version]])</f>
        <v xml:space="preserve">  </v>
      </c>
    </row>
    <row r="390" spans="1:7" ht="13.5" customHeight="1" x14ac:dyDescent="0.2">
      <c r="A390" s="3"/>
      <c r="B390" s="3"/>
      <c r="C390" s="13"/>
      <c r="D390" s="3"/>
      <c r="E390" s="3"/>
      <c r="F390" s="3"/>
      <c r="G390" s="19" t="str">
        <f>CONCATENATE(BDD_Vehicules[[#This Row],[Marque]]," ",BDD_Vehicules[[#This Row],[Modele]]," ",BDD_Vehicules[[#This Row],[Version]])</f>
        <v xml:space="preserve">  </v>
      </c>
    </row>
    <row r="391" spans="1:7" ht="13.5" customHeight="1" x14ac:dyDescent="0.2">
      <c r="A391" s="3"/>
      <c r="B391" s="3"/>
      <c r="C391" s="13"/>
      <c r="D391" s="3"/>
      <c r="E391" s="3"/>
      <c r="F391" s="3"/>
      <c r="G391" s="19" t="str">
        <f>CONCATENATE(BDD_Vehicules[[#This Row],[Marque]]," ",BDD_Vehicules[[#This Row],[Modele]]," ",BDD_Vehicules[[#This Row],[Version]])</f>
        <v xml:space="preserve">  </v>
      </c>
    </row>
    <row r="392" spans="1:7" ht="13.5" customHeight="1" x14ac:dyDescent="0.2">
      <c r="A392" s="3"/>
      <c r="B392" s="3"/>
      <c r="C392" s="13"/>
      <c r="D392" s="3"/>
      <c r="E392" s="3"/>
      <c r="F392" s="3"/>
      <c r="G392" s="19" t="str">
        <f>CONCATENATE(BDD_Vehicules[[#This Row],[Marque]]," ",BDD_Vehicules[[#This Row],[Modele]]," ",BDD_Vehicules[[#This Row],[Version]])</f>
        <v xml:space="preserve">  </v>
      </c>
    </row>
    <row r="393" spans="1:7" ht="13.5" customHeight="1" x14ac:dyDescent="0.2">
      <c r="A393" s="3"/>
      <c r="B393" s="3"/>
      <c r="C393" s="13"/>
      <c r="D393" s="3"/>
      <c r="E393" s="3"/>
      <c r="F393" s="3"/>
      <c r="G393" s="19" t="str">
        <f>CONCATENATE(BDD_Vehicules[[#This Row],[Marque]]," ",BDD_Vehicules[[#This Row],[Modele]]," ",BDD_Vehicules[[#This Row],[Version]])</f>
        <v xml:space="preserve">  </v>
      </c>
    </row>
    <row r="394" spans="1:7" ht="13.5" customHeight="1" x14ac:dyDescent="0.2">
      <c r="A394" s="3"/>
      <c r="B394" s="3"/>
      <c r="C394" s="13"/>
      <c r="D394" s="3"/>
      <c r="E394" s="3"/>
      <c r="F394" s="3"/>
      <c r="G394" s="19" t="str">
        <f>CONCATENATE(BDD_Vehicules[[#This Row],[Marque]]," ",BDD_Vehicules[[#This Row],[Modele]]," ",BDD_Vehicules[[#This Row],[Version]])</f>
        <v xml:space="preserve">  </v>
      </c>
    </row>
    <row r="395" spans="1:7" ht="13.5" customHeight="1" x14ac:dyDescent="0.2">
      <c r="A395" s="3"/>
      <c r="B395" s="3"/>
      <c r="C395" s="13"/>
      <c r="D395" s="3"/>
      <c r="E395" s="3"/>
      <c r="F395" s="3"/>
      <c r="G395" s="19" t="str">
        <f>CONCATENATE(BDD_Vehicules[[#This Row],[Marque]]," ",BDD_Vehicules[[#This Row],[Modele]]," ",BDD_Vehicules[[#This Row],[Version]])</f>
        <v xml:space="preserve">  </v>
      </c>
    </row>
    <row r="396" spans="1:7" ht="13.5" customHeight="1" x14ac:dyDescent="0.2">
      <c r="A396" s="3"/>
      <c r="B396" s="3"/>
      <c r="C396" s="13"/>
      <c r="D396" s="3"/>
      <c r="E396" s="3"/>
      <c r="F396" s="3"/>
      <c r="G396" s="19" t="str">
        <f>CONCATENATE(BDD_Vehicules[[#This Row],[Marque]]," ",BDD_Vehicules[[#This Row],[Modele]]," ",BDD_Vehicules[[#This Row],[Version]])</f>
        <v xml:space="preserve">  </v>
      </c>
    </row>
    <row r="397" spans="1:7" ht="13.5" customHeight="1" x14ac:dyDescent="0.2">
      <c r="A397" s="3"/>
      <c r="B397" s="3"/>
      <c r="C397" s="13"/>
      <c r="D397" s="3"/>
      <c r="E397" s="3"/>
      <c r="F397" s="3"/>
      <c r="G397" s="19" t="str">
        <f>CONCATENATE(BDD_Vehicules[[#This Row],[Marque]]," ",BDD_Vehicules[[#This Row],[Modele]]," ",BDD_Vehicules[[#This Row],[Version]])</f>
        <v xml:space="preserve">  </v>
      </c>
    </row>
    <row r="398" spans="1:7" ht="13.5" customHeight="1" x14ac:dyDescent="0.2">
      <c r="A398" s="3"/>
      <c r="B398" s="3"/>
      <c r="C398" s="13"/>
      <c r="D398" s="3"/>
      <c r="E398" s="3"/>
      <c r="F398" s="3"/>
      <c r="G398" s="19" t="str">
        <f>CONCATENATE(BDD_Vehicules[[#This Row],[Marque]]," ",BDD_Vehicules[[#This Row],[Modele]]," ",BDD_Vehicules[[#This Row],[Version]])</f>
        <v xml:space="preserve">  </v>
      </c>
    </row>
    <row r="399" spans="1:7" ht="13.5" customHeight="1" x14ac:dyDescent="0.2">
      <c r="A399" s="3"/>
      <c r="B399" s="3"/>
      <c r="C399" s="13"/>
      <c r="D399" s="3"/>
      <c r="E399" s="3"/>
      <c r="F399" s="3"/>
      <c r="G399" s="19" t="str">
        <f>CONCATENATE(BDD_Vehicules[[#This Row],[Marque]]," ",BDD_Vehicules[[#This Row],[Modele]]," ",BDD_Vehicules[[#This Row],[Version]])</f>
        <v xml:space="preserve">  </v>
      </c>
    </row>
    <row r="400" spans="1:7" ht="13.5" customHeight="1" x14ac:dyDescent="0.2">
      <c r="A400" s="3"/>
      <c r="B400" s="3"/>
      <c r="C400" s="13"/>
      <c r="D400" s="3"/>
      <c r="E400" s="3"/>
      <c r="F400" s="3"/>
      <c r="G400" s="19" t="str">
        <f>CONCATENATE(BDD_Vehicules[[#This Row],[Marque]]," ",BDD_Vehicules[[#This Row],[Modele]]," ",BDD_Vehicules[[#This Row],[Version]])</f>
        <v xml:space="preserve">  </v>
      </c>
    </row>
    <row r="401" spans="1:7" ht="13.5" customHeight="1" x14ac:dyDescent="0.2">
      <c r="A401" s="3"/>
      <c r="B401" s="3"/>
      <c r="C401" s="13"/>
      <c r="D401" s="3"/>
      <c r="E401" s="3"/>
      <c r="F401" s="3"/>
      <c r="G401" s="19" t="str">
        <f>CONCATENATE(BDD_Vehicules[[#This Row],[Marque]]," ",BDD_Vehicules[[#This Row],[Modele]]," ",BDD_Vehicules[[#This Row],[Version]])</f>
        <v xml:space="preserve">  </v>
      </c>
    </row>
    <row r="402" spans="1:7" ht="13.5" customHeight="1" x14ac:dyDescent="0.2">
      <c r="A402" s="3"/>
      <c r="B402" s="3"/>
      <c r="C402" s="13"/>
      <c r="D402" s="3"/>
      <c r="E402" s="3"/>
      <c r="F402" s="3"/>
      <c r="G402" s="19" t="str">
        <f>CONCATENATE(BDD_Vehicules[[#This Row],[Marque]]," ",BDD_Vehicules[[#This Row],[Modele]]," ",BDD_Vehicules[[#This Row],[Version]])</f>
        <v xml:space="preserve">  </v>
      </c>
    </row>
    <row r="403" spans="1:7" ht="13.5" customHeight="1" x14ac:dyDescent="0.2">
      <c r="A403" s="3"/>
      <c r="B403" s="3"/>
      <c r="C403" s="13"/>
      <c r="D403" s="3"/>
      <c r="E403" s="3"/>
      <c r="F403" s="3"/>
      <c r="G403" s="19" t="str">
        <f>CONCATENATE(BDD_Vehicules[[#This Row],[Marque]]," ",BDD_Vehicules[[#This Row],[Modele]]," ",BDD_Vehicules[[#This Row],[Version]])</f>
        <v xml:space="preserve">  </v>
      </c>
    </row>
    <row r="404" spans="1:7" ht="13.5" customHeight="1" x14ac:dyDescent="0.2">
      <c r="A404" s="3"/>
      <c r="B404" s="3"/>
      <c r="C404" s="13"/>
      <c r="D404" s="3"/>
      <c r="E404" s="3"/>
      <c r="F404" s="3"/>
      <c r="G404" s="19" t="str">
        <f>CONCATENATE(BDD_Vehicules[[#This Row],[Marque]]," ",BDD_Vehicules[[#This Row],[Modele]]," ",BDD_Vehicules[[#This Row],[Version]])</f>
        <v xml:space="preserve">  </v>
      </c>
    </row>
    <row r="405" spans="1:7" ht="13.5" customHeight="1" x14ac:dyDescent="0.2">
      <c r="A405" s="3"/>
      <c r="B405" s="3"/>
      <c r="C405" s="13"/>
      <c r="D405" s="3"/>
      <c r="E405" s="3"/>
      <c r="F405" s="3"/>
      <c r="G405" s="19" t="str">
        <f>CONCATENATE(BDD_Vehicules[[#This Row],[Marque]]," ",BDD_Vehicules[[#This Row],[Modele]]," ",BDD_Vehicules[[#This Row],[Version]])</f>
        <v xml:space="preserve">  </v>
      </c>
    </row>
    <row r="406" spans="1:7" ht="13.5" customHeight="1" x14ac:dyDescent="0.2">
      <c r="A406" s="3"/>
      <c r="B406" s="3"/>
      <c r="C406" s="13"/>
      <c r="D406" s="3"/>
      <c r="E406" s="3"/>
      <c r="F406" s="3"/>
      <c r="G406" s="19" t="str">
        <f>CONCATENATE(BDD_Vehicules[[#This Row],[Marque]]," ",BDD_Vehicules[[#This Row],[Modele]]," ",BDD_Vehicules[[#This Row],[Version]])</f>
        <v xml:space="preserve">  </v>
      </c>
    </row>
    <row r="407" spans="1:7" ht="13.5" customHeight="1" x14ac:dyDescent="0.2">
      <c r="A407" s="3"/>
      <c r="B407" s="3"/>
      <c r="C407" s="13"/>
      <c r="D407" s="3"/>
      <c r="E407" s="3"/>
      <c r="F407" s="3"/>
      <c r="G407" s="19" t="str">
        <f>CONCATENATE(BDD_Vehicules[[#This Row],[Marque]]," ",BDD_Vehicules[[#This Row],[Modele]]," ",BDD_Vehicules[[#This Row],[Version]])</f>
        <v xml:space="preserve">  </v>
      </c>
    </row>
    <row r="408" spans="1:7" ht="13.5" customHeight="1" x14ac:dyDescent="0.2">
      <c r="A408" s="3"/>
      <c r="B408" s="3"/>
      <c r="C408" s="13"/>
      <c r="D408" s="3"/>
      <c r="E408" s="3"/>
      <c r="F408" s="3"/>
      <c r="G408" s="19" t="str">
        <f>CONCATENATE(BDD_Vehicules[[#This Row],[Marque]]," ",BDD_Vehicules[[#This Row],[Modele]]," ",BDD_Vehicules[[#This Row],[Version]])</f>
        <v xml:space="preserve">  </v>
      </c>
    </row>
    <row r="409" spans="1:7" ht="13.5" customHeight="1" x14ac:dyDescent="0.2">
      <c r="A409" s="3"/>
      <c r="B409" s="3"/>
      <c r="C409" s="13"/>
      <c r="D409" s="3"/>
      <c r="E409" s="3"/>
      <c r="F409" s="3"/>
      <c r="G409" s="19" t="str">
        <f>CONCATENATE(BDD_Vehicules[[#This Row],[Marque]]," ",BDD_Vehicules[[#This Row],[Modele]]," ",BDD_Vehicules[[#This Row],[Version]])</f>
        <v xml:space="preserve">  </v>
      </c>
    </row>
    <row r="410" spans="1:7" ht="13.5" customHeight="1" x14ac:dyDescent="0.2">
      <c r="A410" s="3"/>
      <c r="B410" s="3"/>
      <c r="C410" s="13"/>
      <c r="D410" s="3"/>
      <c r="E410" s="3"/>
      <c r="F410" s="3"/>
      <c r="G410" s="19" t="str">
        <f>CONCATENATE(BDD_Vehicules[[#This Row],[Marque]]," ",BDD_Vehicules[[#This Row],[Modele]]," ",BDD_Vehicules[[#This Row],[Version]])</f>
        <v xml:space="preserve">  </v>
      </c>
    </row>
    <row r="411" spans="1:7" ht="13.5" customHeight="1" x14ac:dyDescent="0.2">
      <c r="A411" s="3"/>
      <c r="B411" s="3"/>
      <c r="C411" s="13"/>
      <c r="D411" s="3"/>
      <c r="E411" s="3"/>
      <c r="F411" s="3"/>
      <c r="G411" s="19" t="str">
        <f>CONCATENATE(BDD_Vehicules[[#This Row],[Marque]]," ",BDD_Vehicules[[#This Row],[Modele]]," ",BDD_Vehicules[[#This Row],[Version]])</f>
        <v xml:space="preserve">  </v>
      </c>
    </row>
    <row r="412" spans="1:7" ht="13.5" customHeight="1" x14ac:dyDescent="0.2">
      <c r="A412" s="3"/>
      <c r="B412" s="3"/>
      <c r="C412" s="13"/>
      <c r="D412" s="3"/>
      <c r="E412" s="3"/>
      <c r="F412" s="3"/>
      <c r="G412" s="19" t="str">
        <f>CONCATENATE(BDD_Vehicules[[#This Row],[Marque]]," ",BDD_Vehicules[[#This Row],[Modele]]," ",BDD_Vehicules[[#This Row],[Version]])</f>
        <v xml:space="preserve">  </v>
      </c>
    </row>
    <row r="413" spans="1:7" ht="13.5" customHeight="1" x14ac:dyDescent="0.2">
      <c r="A413" s="3"/>
      <c r="B413" s="3"/>
      <c r="C413" s="13"/>
      <c r="D413" s="3"/>
      <c r="E413" s="3"/>
      <c r="F413" s="3"/>
      <c r="G413" s="19" t="str">
        <f>CONCATENATE(BDD_Vehicules[[#This Row],[Marque]]," ",BDD_Vehicules[[#This Row],[Modele]]," ",BDD_Vehicules[[#This Row],[Version]])</f>
        <v xml:space="preserve">  </v>
      </c>
    </row>
    <row r="414" spans="1:7" ht="13.5" customHeight="1" x14ac:dyDescent="0.2">
      <c r="A414" s="3"/>
      <c r="B414" s="3"/>
      <c r="C414" s="13"/>
      <c r="D414" s="3"/>
      <c r="E414" s="3"/>
      <c r="F414" s="3"/>
      <c r="G414" s="19" t="str">
        <f>CONCATENATE(BDD_Vehicules[[#This Row],[Marque]]," ",BDD_Vehicules[[#This Row],[Modele]]," ",BDD_Vehicules[[#This Row],[Version]])</f>
        <v xml:space="preserve">  </v>
      </c>
    </row>
    <row r="415" spans="1:7" ht="13.5" customHeight="1" x14ac:dyDescent="0.2">
      <c r="A415" s="3"/>
      <c r="B415" s="3"/>
      <c r="C415" s="13"/>
      <c r="D415" s="3"/>
      <c r="E415" s="3"/>
      <c r="F415" s="3"/>
      <c r="G415" s="19" t="str">
        <f>CONCATENATE(BDD_Vehicules[[#This Row],[Marque]]," ",BDD_Vehicules[[#This Row],[Modele]]," ",BDD_Vehicules[[#This Row],[Version]])</f>
        <v xml:space="preserve">  </v>
      </c>
    </row>
    <row r="416" spans="1:7" ht="13.5" customHeight="1" x14ac:dyDescent="0.2">
      <c r="A416" s="3"/>
      <c r="B416" s="3"/>
      <c r="C416" s="13"/>
      <c r="D416" s="3"/>
      <c r="E416" s="3"/>
      <c r="F416" s="3"/>
      <c r="G416" s="19" t="str">
        <f>CONCATENATE(BDD_Vehicules[[#This Row],[Marque]]," ",BDD_Vehicules[[#This Row],[Modele]]," ",BDD_Vehicules[[#This Row],[Version]])</f>
        <v xml:space="preserve">  </v>
      </c>
    </row>
    <row r="417" spans="1:7" ht="13.5" customHeight="1" x14ac:dyDescent="0.2">
      <c r="A417" s="3"/>
      <c r="B417" s="3"/>
      <c r="C417" s="13"/>
      <c r="D417" s="3"/>
      <c r="E417" s="3"/>
      <c r="F417" s="3"/>
      <c r="G417" s="19" t="str">
        <f>CONCATENATE(BDD_Vehicules[[#This Row],[Marque]]," ",BDD_Vehicules[[#This Row],[Modele]]," ",BDD_Vehicules[[#This Row],[Version]])</f>
        <v xml:space="preserve">  </v>
      </c>
    </row>
    <row r="418" spans="1:7" ht="13.5" customHeight="1" x14ac:dyDescent="0.2">
      <c r="A418" s="3"/>
      <c r="B418" s="3"/>
      <c r="C418" s="13"/>
      <c r="D418" s="3"/>
      <c r="E418" s="3"/>
      <c r="F418" s="3"/>
      <c r="G418" s="19" t="str">
        <f>CONCATENATE(BDD_Vehicules[[#This Row],[Marque]]," ",BDD_Vehicules[[#This Row],[Modele]]," ",BDD_Vehicules[[#This Row],[Version]])</f>
        <v xml:space="preserve">  </v>
      </c>
    </row>
    <row r="419" spans="1:7" ht="13.5" customHeight="1" x14ac:dyDescent="0.2">
      <c r="A419" s="3"/>
      <c r="B419" s="3"/>
      <c r="C419" s="13"/>
      <c r="D419" s="3"/>
      <c r="E419" s="3"/>
      <c r="F419" s="3"/>
      <c r="G419" s="19" t="str">
        <f>CONCATENATE(BDD_Vehicules[[#This Row],[Marque]]," ",BDD_Vehicules[[#This Row],[Modele]]," ",BDD_Vehicules[[#This Row],[Version]])</f>
        <v xml:space="preserve">  </v>
      </c>
    </row>
    <row r="420" spans="1:7" ht="13.5" customHeight="1" x14ac:dyDescent="0.2">
      <c r="A420" s="3"/>
      <c r="B420" s="3"/>
      <c r="C420" s="13"/>
      <c r="D420" s="3"/>
      <c r="E420" s="3"/>
      <c r="F420" s="3"/>
      <c r="G420" s="19" t="str">
        <f>CONCATENATE(BDD_Vehicules[[#This Row],[Marque]]," ",BDD_Vehicules[[#This Row],[Modele]]," ",BDD_Vehicules[[#This Row],[Version]])</f>
        <v xml:space="preserve">  </v>
      </c>
    </row>
    <row r="421" spans="1:7" ht="13.5" customHeight="1" x14ac:dyDescent="0.2">
      <c r="A421" s="3"/>
      <c r="B421" s="3"/>
      <c r="C421" s="13"/>
      <c r="D421" s="3"/>
      <c r="E421" s="3"/>
      <c r="F421" s="3"/>
      <c r="G421" s="19" t="str">
        <f>CONCATENATE(BDD_Vehicules[[#This Row],[Marque]]," ",BDD_Vehicules[[#This Row],[Modele]]," ",BDD_Vehicules[[#This Row],[Version]])</f>
        <v xml:space="preserve">  </v>
      </c>
    </row>
    <row r="422" spans="1:7" ht="13.5" customHeight="1" x14ac:dyDescent="0.2">
      <c r="A422" s="3"/>
      <c r="B422" s="3"/>
      <c r="C422" s="13"/>
      <c r="D422" s="3"/>
      <c r="E422" s="3"/>
      <c r="F422" s="3"/>
      <c r="G422" s="19" t="str">
        <f>CONCATENATE(BDD_Vehicules[[#This Row],[Marque]]," ",BDD_Vehicules[[#This Row],[Modele]]," ",BDD_Vehicules[[#This Row],[Version]])</f>
        <v xml:space="preserve">  </v>
      </c>
    </row>
    <row r="423" spans="1:7" ht="13.5" customHeight="1" x14ac:dyDescent="0.2">
      <c r="A423" s="3"/>
      <c r="B423" s="3"/>
      <c r="C423" s="13"/>
      <c r="D423" s="3"/>
      <c r="E423" s="3"/>
      <c r="F423" s="3"/>
      <c r="G423" s="19" t="str">
        <f>CONCATENATE(BDD_Vehicules[[#This Row],[Marque]]," ",BDD_Vehicules[[#This Row],[Modele]]," ",BDD_Vehicules[[#This Row],[Version]])</f>
        <v xml:space="preserve">  </v>
      </c>
    </row>
    <row r="424" spans="1:7" ht="13.5" customHeight="1" x14ac:dyDescent="0.2">
      <c r="A424" s="3"/>
      <c r="B424" s="3"/>
      <c r="C424" s="13"/>
      <c r="D424" s="3"/>
      <c r="E424" s="3"/>
      <c r="F424" s="3"/>
      <c r="G424" s="19" t="str">
        <f>CONCATENATE(BDD_Vehicules[[#This Row],[Marque]]," ",BDD_Vehicules[[#This Row],[Modele]]," ",BDD_Vehicules[[#This Row],[Version]])</f>
        <v xml:space="preserve">  </v>
      </c>
    </row>
    <row r="425" spans="1:7" ht="13.5" customHeight="1" x14ac:dyDescent="0.2">
      <c r="A425" s="3"/>
      <c r="B425" s="3"/>
      <c r="C425" s="13"/>
      <c r="D425" s="3"/>
      <c r="E425" s="3"/>
      <c r="F425" s="3"/>
      <c r="G425" s="19" t="str">
        <f>CONCATENATE(BDD_Vehicules[[#This Row],[Marque]]," ",BDD_Vehicules[[#This Row],[Modele]]," ",BDD_Vehicules[[#This Row],[Version]])</f>
        <v xml:space="preserve">  </v>
      </c>
    </row>
    <row r="426" spans="1:7" ht="13.5" customHeight="1" x14ac:dyDescent="0.2">
      <c r="A426" s="3"/>
      <c r="B426" s="3"/>
      <c r="C426" s="13"/>
      <c r="D426" s="3"/>
      <c r="E426" s="3"/>
      <c r="F426" s="3"/>
      <c r="G426" s="19" t="str">
        <f>CONCATENATE(BDD_Vehicules[[#This Row],[Marque]]," ",BDD_Vehicules[[#This Row],[Modele]]," ",BDD_Vehicules[[#This Row],[Version]])</f>
        <v xml:space="preserve">  </v>
      </c>
    </row>
    <row r="427" spans="1:7" ht="13.5" customHeight="1" x14ac:dyDescent="0.2">
      <c r="A427" s="3"/>
      <c r="B427" s="3"/>
      <c r="C427" s="13"/>
      <c r="D427" s="3"/>
      <c r="E427" s="3"/>
      <c r="F427" s="3"/>
      <c r="G427" s="19" t="str">
        <f>CONCATENATE(BDD_Vehicules[[#This Row],[Marque]]," ",BDD_Vehicules[[#This Row],[Modele]]," ",BDD_Vehicules[[#This Row],[Version]])</f>
        <v xml:space="preserve">  </v>
      </c>
    </row>
    <row r="428" spans="1:7" ht="13.5" customHeight="1" x14ac:dyDescent="0.2">
      <c r="A428" s="3"/>
      <c r="B428" s="3"/>
      <c r="C428" s="13"/>
      <c r="D428" s="3"/>
      <c r="E428" s="3"/>
      <c r="F428" s="3"/>
      <c r="G428" s="19" t="str">
        <f>CONCATENATE(BDD_Vehicules[[#This Row],[Marque]]," ",BDD_Vehicules[[#This Row],[Modele]]," ",BDD_Vehicules[[#This Row],[Version]])</f>
        <v xml:space="preserve">  </v>
      </c>
    </row>
    <row r="429" spans="1:7" ht="13.5" customHeight="1" x14ac:dyDescent="0.2">
      <c r="A429" s="3"/>
      <c r="B429" s="3"/>
      <c r="C429" s="13"/>
      <c r="D429" s="3"/>
      <c r="E429" s="3"/>
      <c r="F429" s="3"/>
      <c r="G429" s="19" t="str">
        <f>CONCATENATE(BDD_Vehicules[[#This Row],[Marque]]," ",BDD_Vehicules[[#This Row],[Modele]]," ",BDD_Vehicules[[#This Row],[Version]])</f>
        <v xml:space="preserve">  </v>
      </c>
    </row>
    <row r="430" spans="1:7" ht="13.5" customHeight="1" x14ac:dyDescent="0.2">
      <c r="A430" s="3"/>
      <c r="B430" s="3"/>
      <c r="C430" s="13"/>
      <c r="D430" s="3"/>
      <c r="E430" s="3"/>
      <c r="F430" s="3"/>
      <c r="G430" s="19" t="str">
        <f>CONCATENATE(BDD_Vehicules[[#This Row],[Marque]]," ",BDD_Vehicules[[#This Row],[Modele]]," ",BDD_Vehicules[[#This Row],[Version]])</f>
        <v xml:space="preserve">  </v>
      </c>
    </row>
    <row r="431" spans="1:7" ht="13.5" customHeight="1" x14ac:dyDescent="0.2">
      <c r="A431" s="3"/>
      <c r="B431" s="3"/>
      <c r="C431" s="13"/>
      <c r="D431" s="3"/>
      <c r="E431" s="3"/>
      <c r="F431" s="3"/>
      <c r="G431" s="19" t="str">
        <f>CONCATENATE(BDD_Vehicules[[#This Row],[Marque]]," ",BDD_Vehicules[[#This Row],[Modele]]," ",BDD_Vehicules[[#This Row],[Version]])</f>
        <v xml:space="preserve">  </v>
      </c>
    </row>
    <row r="432" spans="1:7" ht="13.5" customHeight="1" x14ac:dyDescent="0.2">
      <c r="A432" s="3"/>
      <c r="B432" s="3"/>
      <c r="C432" s="13"/>
      <c r="D432" s="3"/>
      <c r="E432" s="3"/>
      <c r="F432" s="3"/>
      <c r="G432" s="19" t="str">
        <f>CONCATENATE(BDD_Vehicules[[#This Row],[Marque]]," ",BDD_Vehicules[[#This Row],[Modele]]," ",BDD_Vehicules[[#This Row],[Version]])</f>
        <v xml:space="preserve">  </v>
      </c>
    </row>
    <row r="433" spans="1:7" ht="13.5" customHeight="1" x14ac:dyDescent="0.2">
      <c r="A433" s="3"/>
      <c r="B433" s="3"/>
      <c r="C433" s="13"/>
      <c r="D433" s="3"/>
      <c r="E433" s="3"/>
      <c r="F433" s="3"/>
      <c r="G433" s="19" t="str">
        <f>CONCATENATE(BDD_Vehicules[[#This Row],[Marque]]," ",BDD_Vehicules[[#This Row],[Modele]]," ",BDD_Vehicules[[#This Row],[Version]])</f>
        <v xml:space="preserve">  </v>
      </c>
    </row>
    <row r="434" spans="1:7" ht="13.5" customHeight="1" x14ac:dyDescent="0.2">
      <c r="A434" s="3"/>
      <c r="B434" s="3"/>
      <c r="C434" s="13"/>
      <c r="D434" s="3"/>
      <c r="E434" s="3"/>
      <c r="F434" s="3"/>
      <c r="G434" s="19" t="str">
        <f>CONCATENATE(BDD_Vehicules[[#This Row],[Marque]]," ",BDD_Vehicules[[#This Row],[Modele]]," ",BDD_Vehicules[[#This Row],[Version]])</f>
        <v xml:space="preserve">  </v>
      </c>
    </row>
    <row r="435" spans="1:7" ht="13.5" customHeight="1" x14ac:dyDescent="0.2">
      <c r="A435" s="3"/>
      <c r="B435" s="3"/>
      <c r="C435" s="13"/>
      <c r="D435" s="3"/>
      <c r="E435" s="3"/>
      <c r="F435" s="3"/>
      <c r="G435" s="19" t="str">
        <f>CONCATENATE(BDD_Vehicules[[#This Row],[Marque]]," ",BDD_Vehicules[[#This Row],[Modele]]," ",BDD_Vehicules[[#This Row],[Version]])</f>
        <v xml:space="preserve">  </v>
      </c>
    </row>
    <row r="436" spans="1:7" ht="13.5" customHeight="1" x14ac:dyDescent="0.2">
      <c r="A436" s="3"/>
      <c r="B436" s="3"/>
      <c r="C436" s="13"/>
      <c r="D436" s="3"/>
      <c r="E436" s="3"/>
      <c r="F436" s="3"/>
      <c r="G436" s="19" t="str">
        <f>CONCATENATE(BDD_Vehicules[[#This Row],[Marque]]," ",BDD_Vehicules[[#This Row],[Modele]]," ",BDD_Vehicules[[#This Row],[Version]])</f>
        <v xml:space="preserve">  </v>
      </c>
    </row>
    <row r="437" spans="1:7" ht="13.5" customHeight="1" x14ac:dyDescent="0.2">
      <c r="A437" s="3"/>
      <c r="B437" s="3"/>
      <c r="C437" s="13"/>
      <c r="D437" s="3"/>
      <c r="E437" s="3"/>
      <c r="F437" s="3"/>
      <c r="G437" s="19" t="str">
        <f>CONCATENATE(BDD_Vehicules[[#This Row],[Marque]]," ",BDD_Vehicules[[#This Row],[Modele]]," ",BDD_Vehicules[[#This Row],[Version]])</f>
        <v xml:space="preserve">  </v>
      </c>
    </row>
    <row r="438" spans="1:7" ht="13.5" customHeight="1" x14ac:dyDescent="0.2">
      <c r="A438" s="3"/>
      <c r="B438" s="3"/>
      <c r="C438" s="13"/>
      <c r="D438" s="3"/>
      <c r="E438" s="3"/>
      <c r="F438" s="3"/>
      <c r="G438" s="19" t="str">
        <f>CONCATENATE(BDD_Vehicules[[#This Row],[Marque]]," ",BDD_Vehicules[[#This Row],[Modele]]," ",BDD_Vehicules[[#This Row],[Version]])</f>
        <v xml:space="preserve">  </v>
      </c>
    </row>
    <row r="439" spans="1:7" ht="13.5" customHeight="1" x14ac:dyDescent="0.2">
      <c r="A439" s="3"/>
      <c r="B439" s="3"/>
      <c r="C439" s="13"/>
      <c r="D439" s="3"/>
      <c r="E439" s="3"/>
      <c r="F439" s="3"/>
      <c r="G439" s="19" t="str">
        <f>CONCATENATE(BDD_Vehicules[[#This Row],[Marque]]," ",BDD_Vehicules[[#This Row],[Modele]]," ",BDD_Vehicules[[#This Row],[Version]])</f>
        <v xml:space="preserve">  </v>
      </c>
    </row>
    <row r="440" spans="1:7" ht="13.5" customHeight="1" x14ac:dyDescent="0.2">
      <c r="A440" s="3"/>
      <c r="B440" s="3"/>
      <c r="C440" s="13"/>
      <c r="D440" s="3"/>
      <c r="E440" s="3"/>
      <c r="F440" s="3"/>
      <c r="G440" s="19" t="str">
        <f>CONCATENATE(BDD_Vehicules[[#This Row],[Marque]]," ",BDD_Vehicules[[#This Row],[Modele]]," ",BDD_Vehicules[[#This Row],[Version]])</f>
        <v xml:space="preserve">  </v>
      </c>
    </row>
    <row r="441" spans="1:7" ht="13.5" customHeight="1" x14ac:dyDescent="0.2">
      <c r="A441" s="3"/>
      <c r="B441" s="3"/>
      <c r="C441" s="13"/>
      <c r="D441" s="3"/>
      <c r="E441" s="3"/>
      <c r="F441" s="3"/>
      <c r="G441" s="19" t="str">
        <f>CONCATENATE(BDD_Vehicules[[#This Row],[Marque]]," ",BDD_Vehicules[[#This Row],[Modele]]," ",BDD_Vehicules[[#This Row],[Version]])</f>
        <v xml:space="preserve">  </v>
      </c>
    </row>
    <row r="442" spans="1:7" ht="13.5" customHeight="1" x14ac:dyDescent="0.2">
      <c r="A442" s="3"/>
      <c r="B442" s="3"/>
      <c r="C442" s="13"/>
      <c r="D442" s="3"/>
      <c r="E442" s="3"/>
      <c r="F442" s="3"/>
      <c r="G442" s="19" t="str">
        <f>CONCATENATE(BDD_Vehicules[[#This Row],[Marque]]," ",BDD_Vehicules[[#This Row],[Modele]]," ",BDD_Vehicules[[#This Row],[Version]])</f>
        <v xml:space="preserve">  </v>
      </c>
    </row>
    <row r="443" spans="1:7" ht="13.5" customHeight="1" x14ac:dyDescent="0.2">
      <c r="A443" s="3"/>
      <c r="B443" s="3"/>
      <c r="C443" s="13"/>
      <c r="D443" s="3"/>
      <c r="E443" s="3"/>
      <c r="F443" s="3"/>
      <c r="G443" s="19" t="str">
        <f>CONCATENATE(BDD_Vehicules[[#This Row],[Marque]]," ",BDD_Vehicules[[#This Row],[Modele]]," ",BDD_Vehicules[[#This Row],[Version]])</f>
        <v xml:space="preserve">  </v>
      </c>
    </row>
    <row r="444" spans="1:7" ht="13.5" customHeight="1" x14ac:dyDescent="0.2">
      <c r="A444" s="3"/>
      <c r="B444" s="3"/>
      <c r="C444" s="13"/>
      <c r="D444" s="3"/>
      <c r="E444" s="3"/>
      <c r="F444" s="3"/>
      <c r="G444" s="19" t="str">
        <f>CONCATENATE(BDD_Vehicules[[#This Row],[Marque]]," ",BDD_Vehicules[[#This Row],[Modele]]," ",BDD_Vehicules[[#This Row],[Version]])</f>
        <v xml:space="preserve">  </v>
      </c>
    </row>
    <row r="445" spans="1:7" ht="13.5" customHeight="1" x14ac:dyDescent="0.2">
      <c r="A445" s="3"/>
      <c r="B445" s="3"/>
      <c r="C445" s="13"/>
      <c r="D445" s="3"/>
      <c r="E445" s="3"/>
      <c r="F445" s="3"/>
      <c r="G445" s="19" t="str">
        <f>CONCATENATE(BDD_Vehicules[[#This Row],[Marque]]," ",BDD_Vehicules[[#This Row],[Modele]]," ",BDD_Vehicules[[#This Row],[Version]])</f>
        <v xml:space="preserve">  </v>
      </c>
    </row>
    <row r="446" spans="1:7" ht="13.5" customHeight="1" x14ac:dyDescent="0.2">
      <c r="A446" s="3"/>
      <c r="B446" s="3"/>
      <c r="C446" s="13"/>
      <c r="D446" s="3"/>
      <c r="E446" s="3"/>
      <c r="F446" s="3"/>
      <c r="G446" s="19" t="str">
        <f>CONCATENATE(BDD_Vehicules[[#This Row],[Marque]]," ",BDD_Vehicules[[#This Row],[Modele]]," ",BDD_Vehicules[[#This Row],[Version]])</f>
        <v xml:space="preserve">  </v>
      </c>
    </row>
    <row r="447" spans="1:7" ht="13.5" customHeight="1" x14ac:dyDescent="0.2">
      <c r="A447" s="3"/>
      <c r="B447" s="3"/>
      <c r="C447" s="13"/>
      <c r="D447" s="3"/>
      <c r="E447" s="3"/>
      <c r="F447" s="3"/>
      <c r="G447" s="19" t="str">
        <f>CONCATENATE(BDD_Vehicules[[#This Row],[Marque]]," ",BDD_Vehicules[[#This Row],[Modele]]," ",BDD_Vehicules[[#This Row],[Version]])</f>
        <v xml:space="preserve">  </v>
      </c>
    </row>
    <row r="448" spans="1:7" ht="13.5" customHeight="1" x14ac:dyDescent="0.2">
      <c r="A448" s="3"/>
      <c r="B448" s="3"/>
      <c r="C448" s="13"/>
      <c r="D448" s="3"/>
      <c r="E448" s="3"/>
      <c r="F448" s="3"/>
      <c r="G448" s="19" t="str">
        <f>CONCATENATE(BDD_Vehicules[[#This Row],[Marque]]," ",BDD_Vehicules[[#This Row],[Modele]]," ",BDD_Vehicules[[#This Row],[Version]])</f>
        <v xml:space="preserve">  </v>
      </c>
    </row>
    <row r="449" spans="1:7" ht="13.5" customHeight="1" x14ac:dyDescent="0.2">
      <c r="A449" s="3"/>
      <c r="B449" s="3"/>
      <c r="C449" s="13"/>
      <c r="D449" s="3"/>
      <c r="E449" s="3"/>
      <c r="F449" s="3"/>
      <c r="G449" s="19" t="str">
        <f>CONCATENATE(BDD_Vehicules[[#This Row],[Marque]]," ",BDD_Vehicules[[#This Row],[Modele]]," ",BDD_Vehicules[[#This Row],[Version]])</f>
        <v xml:space="preserve">  </v>
      </c>
    </row>
    <row r="450" spans="1:7" ht="13.5" customHeight="1" x14ac:dyDescent="0.2">
      <c r="A450" s="3"/>
      <c r="B450" s="3"/>
      <c r="C450" s="13"/>
      <c r="D450" s="3"/>
      <c r="E450" s="3"/>
      <c r="F450" s="3"/>
      <c r="G450" s="19" t="str">
        <f>CONCATENATE(BDD_Vehicules[[#This Row],[Marque]]," ",BDD_Vehicules[[#This Row],[Modele]]," ",BDD_Vehicules[[#This Row],[Version]])</f>
        <v xml:space="preserve">  </v>
      </c>
    </row>
    <row r="451" spans="1:7" ht="13.5" customHeight="1" x14ac:dyDescent="0.2">
      <c r="A451" s="3"/>
      <c r="B451" s="3"/>
      <c r="C451" s="13"/>
      <c r="D451" s="3"/>
      <c r="E451" s="3"/>
      <c r="F451" s="3"/>
      <c r="G451" s="19" t="str">
        <f>CONCATENATE(BDD_Vehicules[[#This Row],[Marque]]," ",BDD_Vehicules[[#This Row],[Modele]]," ",BDD_Vehicules[[#This Row],[Version]])</f>
        <v xml:space="preserve">  </v>
      </c>
    </row>
    <row r="452" spans="1:7" ht="13.5" customHeight="1" x14ac:dyDescent="0.2">
      <c r="A452" s="3"/>
      <c r="B452" s="3"/>
      <c r="C452" s="13"/>
      <c r="D452" s="3"/>
      <c r="E452" s="3"/>
      <c r="F452" s="3"/>
      <c r="G452" s="19" t="str">
        <f>CONCATENATE(BDD_Vehicules[[#This Row],[Marque]]," ",BDD_Vehicules[[#This Row],[Modele]]," ",BDD_Vehicules[[#This Row],[Version]])</f>
        <v xml:space="preserve">  </v>
      </c>
    </row>
    <row r="453" spans="1:7" ht="13.5" customHeight="1" x14ac:dyDescent="0.2">
      <c r="A453" s="3"/>
      <c r="B453" s="3"/>
      <c r="C453" s="13"/>
      <c r="D453" s="3"/>
      <c r="E453" s="3"/>
      <c r="F453" s="3"/>
      <c r="G453" s="19" t="str">
        <f>CONCATENATE(BDD_Vehicules[[#This Row],[Marque]]," ",BDD_Vehicules[[#This Row],[Modele]]," ",BDD_Vehicules[[#This Row],[Version]])</f>
        <v xml:space="preserve">  </v>
      </c>
    </row>
    <row r="454" spans="1:7" ht="13.5" customHeight="1" x14ac:dyDescent="0.2">
      <c r="A454" s="3"/>
      <c r="B454" s="3"/>
      <c r="C454" s="13"/>
      <c r="D454" s="3"/>
      <c r="E454" s="3"/>
      <c r="F454" s="3"/>
      <c r="G454" s="19" t="str">
        <f>CONCATENATE(BDD_Vehicules[[#This Row],[Marque]]," ",BDD_Vehicules[[#This Row],[Modele]]," ",BDD_Vehicules[[#This Row],[Version]])</f>
        <v xml:space="preserve">  </v>
      </c>
    </row>
    <row r="455" spans="1:7" ht="13.5" customHeight="1" x14ac:dyDescent="0.2">
      <c r="A455" s="3"/>
      <c r="B455" s="3"/>
      <c r="C455" s="13"/>
      <c r="D455" s="3"/>
      <c r="E455" s="3"/>
      <c r="F455" s="3"/>
      <c r="G455" s="19" t="str">
        <f>CONCATENATE(BDD_Vehicules[[#This Row],[Marque]]," ",BDD_Vehicules[[#This Row],[Modele]]," ",BDD_Vehicules[[#This Row],[Version]])</f>
        <v xml:space="preserve">  </v>
      </c>
    </row>
    <row r="456" spans="1:7" ht="13.5" customHeight="1" x14ac:dyDescent="0.2">
      <c r="A456" s="3"/>
      <c r="B456" s="3"/>
      <c r="C456" s="13"/>
      <c r="D456" s="3"/>
      <c r="E456" s="3"/>
      <c r="F456" s="3"/>
      <c r="G456" s="19" t="str">
        <f>CONCATENATE(BDD_Vehicules[[#This Row],[Marque]]," ",BDD_Vehicules[[#This Row],[Modele]]," ",BDD_Vehicules[[#This Row],[Version]])</f>
        <v xml:space="preserve">  </v>
      </c>
    </row>
    <row r="457" spans="1:7" ht="13.5" customHeight="1" x14ac:dyDescent="0.2">
      <c r="A457" s="3"/>
      <c r="B457" s="3"/>
      <c r="C457" s="13"/>
      <c r="D457" s="3"/>
      <c r="E457" s="3"/>
      <c r="F457" s="3"/>
      <c r="G457" s="19" t="str">
        <f>CONCATENATE(BDD_Vehicules[[#This Row],[Marque]]," ",BDD_Vehicules[[#This Row],[Modele]]," ",BDD_Vehicules[[#This Row],[Version]])</f>
        <v xml:space="preserve">  </v>
      </c>
    </row>
    <row r="458" spans="1:7" ht="13.5" customHeight="1" x14ac:dyDescent="0.2">
      <c r="A458" s="17"/>
      <c r="B458" s="3"/>
      <c r="C458" s="13"/>
      <c r="D458" s="17"/>
      <c r="E458" s="3"/>
      <c r="F458" s="3"/>
      <c r="G458" s="19" t="str">
        <f>CONCATENATE(BDD_Vehicules[[#This Row],[Marque]]," ",BDD_Vehicules[[#This Row],[Modele]]," ",BDD_Vehicules[[#This Row],[Version]])</f>
        <v xml:space="preserve">  </v>
      </c>
    </row>
    <row r="459" spans="1:7" ht="13.5" customHeight="1" x14ac:dyDescent="0.2">
      <c r="A459" s="3"/>
      <c r="B459" s="3"/>
      <c r="C459" s="13"/>
      <c r="D459" s="3"/>
      <c r="E459" s="3"/>
      <c r="F459" s="3"/>
      <c r="G459" s="19" t="str">
        <f>CONCATENATE(BDD_Vehicules[[#This Row],[Marque]]," ",BDD_Vehicules[[#This Row],[Modele]]," ",BDD_Vehicules[[#This Row],[Version]])</f>
        <v xml:space="preserve">  </v>
      </c>
    </row>
    <row r="460" spans="1:7" ht="13.5" customHeight="1" x14ac:dyDescent="0.2">
      <c r="A460" s="3"/>
      <c r="B460" s="3"/>
      <c r="C460" s="13"/>
      <c r="D460" s="3"/>
      <c r="E460" s="3"/>
      <c r="F460" s="3"/>
      <c r="G460" s="19" t="str">
        <f>CONCATENATE(BDD_Vehicules[[#This Row],[Marque]]," ",BDD_Vehicules[[#This Row],[Modele]]," ",BDD_Vehicules[[#This Row],[Version]])</f>
        <v xml:space="preserve">  </v>
      </c>
    </row>
    <row r="461" spans="1:7" ht="13.5" customHeight="1" x14ac:dyDescent="0.2">
      <c r="A461" s="3"/>
      <c r="B461" s="3"/>
      <c r="C461" s="13"/>
      <c r="D461" s="3"/>
      <c r="E461" s="3"/>
      <c r="F461" s="3"/>
      <c r="G461" s="19" t="str">
        <f>CONCATENATE(BDD_Vehicules[[#This Row],[Marque]]," ",BDD_Vehicules[[#This Row],[Modele]]," ",BDD_Vehicules[[#This Row],[Version]])</f>
        <v xml:space="preserve">  </v>
      </c>
    </row>
    <row r="462" spans="1:7" ht="13.5" customHeight="1" x14ac:dyDescent="0.2">
      <c r="A462" s="3"/>
      <c r="B462" s="3"/>
      <c r="C462" s="13"/>
      <c r="D462" s="3"/>
      <c r="E462" s="3"/>
      <c r="F462" s="3"/>
      <c r="G462" s="19" t="str">
        <f>CONCATENATE(BDD_Vehicules[[#This Row],[Marque]]," ",BDD_Vehicules[[#This Row],[Modele]]," ",BDD_Vehicules[[#This Row],[Version]])</f>
        <v xml:space="preserve">  </v>
      </c>
    </row>
    <row r="463" spans="1:7" ht="13.5" customHeight="1" x14ac:dyDescent="0.2">
      <c r="A463" s="3"/>
      <c r="B463" s="3"/>
      <c r="C463" s="13"/>
      <c r="D463" s="3"/>
      <c r="E463" s="3"/>
      <c r="F463" s="3"/>
      <c r="G463" s="19" t="str">
        <f>CONCATENATE(BDD_Vehicules[[#This Row],[Marque]]," ",BDD_Vehicules[[#This Row],[Modele]]," ",BDD_Vehicules[[#This Row],[Version]])</f>
        <v xml:space="preserve">  </v>
      </c>
    </row>
    <row r="464" spans="1:7" ht="13.5" customHeight="1" x14ac:dyDescent="0.2">
      <c r="A464" s="3"/>
      <c r="B464" s="3"/>
      <c r="C464" s="13"/>
      <c r="D464" s="3"/>
      <c r="E464" s="3"/>
      <c r="F464" s="3"/>
      <c r="G464" s="19" t="str">
        <f>CONCATENATE(BDD_Vehicules[[#This Row],[Marque]]," ",BDD_Vehicules[[#This Row],[Modele]]," ",BDD_Vehicules[[#This Row],[Version]])</f>
        <v xml:space="preserve">  </v>
      </c>
    </row>
    <row r="465" spans="1:7" ht="13.5" customHeight="1" x14ac:dyDescent="0.2">
      <c r="A465" s="3"/>
      <c r="B465" s="3"/>
      <c r="C465" s="13"/>
      <c r="D465" s="3"/>
      <c r="E465" s="3"/>
      <c r="F465" s="3"/>
      <c r="G465" s="19" t="str">
        <f>CONCATENATE(BDD_Vehicules[[#This Row],[Marque]]," ",BDD_Vehicules[[#This Row],[Modele]]," ",BDD_Vehicules[[#This Row],[Version]])</f>
        <v xml:space="preserve">  </v>
      </c>
    </row>
    <row r="466" spans="1:7" ht="13.5" customHeight="1" x14ac:dyDescent="0.2">
      <c r="A466" s="3"/>
      <c r="B466" s="3"/>
      <c r="C466" s="13"/>
      <c r="D466" s="3"/>
      <c r="E466" s="3"/>
      <c r="F466" s="3"/>
      <c r="G466" s="19" t="str">
        <f>CONCATENATE(BDD_Vehicules[[#This Row],[Marque]]," ",BDD_Vehicules[[#This Row],[Modele]]," ",BDD_Vehicules[[#This Row],[Version]])</f>
        <v xml:space="preserve">  </v>
      </c>
    </row>
    <row r="467" spans="1:7" ht="13.5" customHeight="1" x14ac:dyDescent="0.2">
      <c r="A467" s="3"/>
      <c r="B467" s="3"/>
      <c r="C467" s="13"/>
      <c r="D467" s="3"/>
      <c r="E467" s="3"/>
      <c r="F467" s="3"/>
      <c r="G467" s="19" t="str">
        <f>CONCATENATE(BDD_Vehicules[[#This Row],[Marque]]," ",BDD_Vehicules[[#This Row],[Modele]]," ",BDD_Vehicules[[#This Row],[Version]])</f>
        <v xml:space="preserve">  </v>
      </c>
    </row>
    <row r="468" spans="1:7" ht="13.5" customHeight="1" x14ac:dyDescent="0.2">
      <c r="A468" s="3"/>
      <c r="B468" s="3"/>
      <c r="C468" s="13"/>
      <c r="D468" s="3"/>
      <c r="E468" s="3"/>
      <c r="F468" s="3"/>
      <c r="G468" s="19" t="str">
        <f>CONCATENATE(BDD_Vehicules[[#This Row],[Marque]]," ",BDD_Vehicules[[#This Row],[Modele]]," ",BDD_Vehicules[[#This Row],[Version]])</f>
        <v xml:space="preserve">  </v>
      </c>
    </row>
    <row r="469" spans="1:7" ht="13.5" customHeight="1" x14ac:dyDescent="0.2">
      <c r="A469" s="3"/>
      <c r="B469" s="3"/>
      <c r="C469" s="13"/>
      <c r="D469" s="3"/>
      <c r="E469" s="3"/>
      <c r="F469" s="3"/>
      <c r="G469" s="19" t="str">
        <f>CONCATENATE(BDD_Vehicules[[#This Row],[Marque]]," ",BDD_Vehicules[[#This Row],[Modele]]," ",BDD_Vehicules[[#This Row],[Version]])</f>
        <v xml:space="preserve">  </v>
      </c>
    </row>
    <row r="470" spans="1:7" ht="13.5" customHeight="1" x14ac:dyDescent="0.2">
      <c r="A470" s="3"/>
      <c r="B470" s="3"/>
      <c r="C470" s="13"/>
      <c r="D470" s="3"/>
      <c r="E470" s="3"/>
      <c r="F470" s="3"/>
      <c r="G470" s="19" t="str">
        <f>CONCATENATE(BDD_Vehicules[[#This Row],[Marque]]," ",BDD_Vehicules[[#This Row],[Modele]]," ",BDD_Vehicules[[#This Row],[Version]])</f>
        <v xml:space="preserve">  </v>
      </c>
    </row>
    <row r="471" spans="1:7" ht="13.5" customHeight="1" x14ac:dyDescent="0.2">
      <c r="A471" s="3"/>
      <c r="B471" s="3"/>
      <c r="C471" s="13"/>
      <c r="D471" s="3"/>
      <c r="E471" s="3"/>
      <c r="F471" s="3"/>
      <c r="G471" s="19" t="str">
        <f>CONCATENATE(BDD_Vehicules[[#This Row],[Marque]]," ",BDD_Vehicules[[#This Row],[Modele]]," ",BDD_Vehicules[[#This Row],[Version]])</f>
        <v xml:space="preserve">  </v>
      </c>
    </row>
    <row r="472" spans="1:7" ht="13.5" customHeight="1" x14ac:dyDescent="0.2">
      <c r="A472" s="3"/>
      <c r="B472" s="3"/>
      <c r="C472" s="13"/>
      <c r="D472" s="3"/>
      <c r="E472" s="3"/>
      <c r="F472" s="3"/>
      <c r="G472" s="19" t="str">
        <f>CONCATENATE(BDD_Vehicules[[#This Row],[Marque]]," ",BDD_Vehicules[[#This Row],[Modele]]," ",BDD_Vehicules[[#This Row],[Version]])</f>
        <v xml:space="preserve">  </v>
      </c>
    </row>
    <row r="473" spans="1:7" ht="13.5" customHeight="1" x14ac:dyDescent="0.2">
      <c r="A473" s="3"/>
      <c r="B473" s="3"/>
      <c r="C473" s="13"/>
      <c r="D473" s="3"/>
      <c r="E473" s="3"/>
      <c r="F473" s="3"/>
      <c r="G473" s="19" t="str">
        <f>CONCATENATE(BDD_Vehicules[[#This Row],[Marque]]," ",BDD_Vehicules[[#This Row],[Modele]]," ",BDD_Vehicules[[#This Row],[Version]])</f>
        <v xml:space="preserve">  </v>
      </c>
    </row>
    <row r="474" spans="1:7" ht="13.5" customHeight="1" x14ac:dyDescent="0.2">
      <c r="A474" s="3"/>
      <c r="B474" s="3"/>
      <c r="C474" s="13"/>
      <c r="D474" s="3"/>
      <c r="E474" s="3"/>
      <c r="F474" s="3"/>
      <c r="G474" s="19" t="str">
        <f>CONCATENATE(BDD_Vehicules[[#This Row],[Marque]]," ",BDD_Vehicules[[#This Row],[Modele]]," ",BDD_Vehicules[[#This Row],[Version]])</f>
        <v xml:space="preserve">  </v>
      </c>
    </row>
    <row r="475" spans="1:7" ht="13.5" customHeight="1" x14ac:dyDescent="0.2">
      <c r="A475" s="3"/>
      <c r="B475" s="3"/>
      <c r="C475" s="13"/>
      <c r="D475" s="3"/>
      <c r="E475" s="3"/>
      <c r="F475" s="3"/>
      <c r="G475" s="19" t="str">
        <f>CONCATENATE(BDD_Vehicules[[#This Row],[Marque]]," ",BDD_Vehicules[[#This Row],[Modele]]," ",BDD_Vehicules[[#This Row],[Version]])</f>
        <v xml:space="preserve">  </v>
      </c>
    </row>
    <row r="476" spans="1:7" ht="13.5" customHeight="1" x14ac:dyDescent="0.2">
      <c r="A476" s="3"/>
      <c r="B476" s="3"/>
      <c r="C476" s="13"/>
      <c r="D476" s="3"/>
      <c r="E476" s="3"/>
      <c r="F476" s="3"/>
      <c r="G476" s="19" t="str">
        <f>CONCATENATE(BDD_Vehicules[[#This Row],[Marque]]," ",BDD_Vehicules[[#This Row],[Modele]]," ",BDD_Vehicules[[#This Row],[Version]])</f>
        <v xml:space="preserve">  </v>
      </c>
    </row>
    <row r="477" spans="1:7" ht="13.5" customHeight="1" x14ac:dyDescent="0.2">
      <c r="A477" s="3"/>
      <c r="B477" s="3"/>
      <c r="C477" s="13"/>
      <c r="D477" s="3"/>
      <c r="E477" s="3"/>
      <c r="F477" s="3"/>
      <c r="G477" s="19" t="str">
        <f>CONCATENATE(BDD_Vehicules[[#This Row],[Marque]]," ",BDD_Vehicules[[#This Row],[Modele]]," ",BDD_Vehicules[[#This Row],[Version]])</f>
        <v xml:space="preserve">  </v>
      </c>
    </row>
    <row r="478" spans="1:7" ht="13.5" customHeight="1" x14ac:dyDescent="0.2">
      <c r="A478" s="3"/>
      <c r="B478" s="3"/>
      <c r="C478" s="13"/>
      <c r="D478" s="3"/>
      <c r="E478" s="3"/>
      <c r="F478" s="3"/>
      <c r="G478" s="19" t="str">
        <f>CONCATENATE(BDD_Vehicules[[#This Row],[Marque]]," ",BDD_Vehicules[[#This Row],[Modele]]," ",BDD_Vehicules[[#This Row],[Version]])</f>
        <v xml:space="preserve">  </v>
      </c>
    </row>
    <row r="479" spans="1:7" ht="13.5" customHeight="1" x14ac:dyDescent="0.2">
      <c r="A479" s="3"/>
      <c r="B479" s="3"/>
      <c r="C479" s="13"/>
      <c r="D479" s="3"/>
      <c r="E479" s="3"/>
      <c r="F479" s="3"/>
      <c r="G479" s="19" t="str">
        <f>CONCATENATE(BDD_Vehicules[[#This Row],[Marque]]," ",BDD_Vehicules[[#This Row],[Modele]]," ",BDD_Vehicules[[#This Row],[Version]])</f>
        <v xml:space="preserve">  </v>
      </c>
    </row>
    <row r="480" spans="1:7" ht="13.5" customHeight="1" x14ac:dyDescent="0.2">
      <c r="A480" s="3"/>
      <c r="B480" s="3"/>
      <c r="C480" s="13"/>
      <c r="D480" s="3"/>
      <c r="E480" s="3"/>
      <c r="F480" s="3"/>
      <c r="G480" s="19" t="str">
        <f>CONCATENATE(BDD_Vehicules[[#This Row],[Marque]]," ",BDD_Vehicules[[#This Row],[Modele]]," ",BDD_Vehicules[[#This Row],[Version]])</f>
        <v xml:space="preserve">  </v>
      </c>
    </row>
    <row r="481" spans="1:7" ht="13.5" customHeight="1" x14ac:dyDescent="0.2">
      <c r="A481" s="3"/>
      <c r="B481" s="3"/>
      <c r="C481" s="13"/>
      <c r="D481" s="3"/>
      <c r="E481" s="3"/>
      <c r="F481" s="3"/>
      <c r="G481" s="19" t="str">
        <f>CONCATENATE(BDD_Vehicules[[#This Row],[Marque]]," ",BDD_Vehicules[[#This Row],[Modele]]," ",BDD_Vehicules[[#This Row],[Version]])</f>
        <v xml:space="preserve">  </v>
      </c>
    </row>
    <row r="482" spans="1:7" ht="13.5" customHeight="1" x14ac:dyDescent="0.2">
      <c r="A482" s="3"/>
      <c r="B482" s="3"/>
      <c r="C482" s="13"/>
      <c r="D482" s="3"/>
      <c r="E482" s="3"/>
      <c r="F482" s="3"/>
      <c r="G482" s="19" t="str">
        <f>CONCATENATE(BDD_Vehicules[[#This Row],[Marque]]," ",BDD_Vehicules[[#This Row],[Modele]]," ",BDD_Vehicules[[#This Row],[Version]])</f>
        <v xml:space="preserve">  </v>
      </c>
    </row>
    <row r="483" spans="1:7" ht="13.5" customHeight="1" x14ac:dyDescent="0.2">
      <c r="A483" s="3"/>
      <c r="B483" s="3"/>
      <c r="C483" s="13"/>
      <c r="D483" s="3"/>
      <c r="E483" s="3"/>
      <c r="F483" s="3"/>
      <c r="G483" s="19" t="str">
        <f>CONCATENATE(BDD_Vehicules[[#This Row],[Marque]]," ",BDD_Vehicules[[#This Row],[Modele]]," ",BDD_Vehicules[[#This Row],[Version]])</f>
        <v xml:space="preserve">  </v>
      </c>
    </row>
    <row r="484" spans="1:7" ht="13.5" customHeight="1" x14ac:dyDescent="0.2">
      <c r="A484" s="3"/>
      <c r="B484" s="3"/>
      <c r="C484" s="13"/>
      <c r="D484" s="3"/>
      <c r="E484" s="3"/>
      <c r="F484" s="3"/>
      <c r="G484" s="19" t="str">
        <f>CONCATENATE(BDD_Vehicules[[#This Row],[Marque]]," ",BDD_Vehicules[[#This Row],[Modele]]," ",BDD_Vehicules[[#This Row],[Version]])</f>
        <v xml:space="preserve">  </v>
      </c>
    </row>
    <row r="485" spans="1:7" ht="13.5" customHeight="1" x14ac:dyDescent="0.2">
      <c r="A485" s="3"/>
      <c r="B485" s="3"/>
      <c r="C485" s="13"/>
      <c r="D485" s="3"/>
      <c r="E485" s="3"/>
      <c r="F485" s="3"/>
      <c r="G485" s="19" t="str">
        <f>CONCATENATE(BDD_Vehicules[[#This Row],[Marque]]," ",BDD_Vehicules[[#This Row],[Modele]]," ",BDD_Vehicules[[#This Row],[Version]])</f>
        <v xml:space="preserve">  </v>
      </c>
    </row>
    <row r="486" spans="1:7" ht="13.5" customHeight="1" x14ac:dyDescent="0.2">
      <c r="A486" s="3"/>
      <c r="B486" s="3"/>
      <c r="C486" s="13"/>
      <c r="D486" s="3"/>
      <c r="E486" s="3"/>
      <c r="F486" s="3"/>
      <c r="G486" s="19" t="str">
        <f>CONCATENATE(BDD_Vehicules[[#This Row],[Marque]]," ",BDD_Vehicules[[#This Row],[Modele]]," ",BDD_Vehicules[[#This Row],[Version]])</f>
        <v xml:space="preserve">  </v>
      </c>
    </row>
    <row r="487" spans="1:7" ht="13.5" customHeight="1" x14ac:dyDescent="0.2">
      <c r="A487" s="3"/>
      <c r="B487" s="3"/>
      <c r="C487" s="13"/>
      <c r="D487" s="3"/>
      <c r="E487" s="3"/>
      <c r="F487" s="3"/>
      <c r="G487" s="19" t="str">
        <f>CONCATENATE(BDD_Vehicules[[#This Row],[Marque]]," ",BDD_Vehicules[[#This Row],[Modele]]," ",BDD_Vehicules[[#This Row],[Version]])</f>
        <v xml:space="preserve">  </v>
      </c>
    </row>
    <row r="488" spans="1:7" ht="13.5" customHeight="1" x14ac:dyDescent="0.2">
      <c r="A488" s="3"/>
      <c r="B488" s="3"/>
      <c r="C488" s="13"/>
      <c r="D488" s="3"/>
      <c r="E488" s="3"/>
      <c r="F488" s="3"/>
      <c r="G488" s="19" t="str">
        <f>CONCATENATE(BDD_Vehicules[[#This Row],[Marque]]," ",BDD_Vehicules[[#This Row],[Modele]]," ",BDD_Vehicules[[#This Row],[Version]])</f>
        <v xml:space="preserve">  </v>
      </c>
    </row>
    <row r="489" spans="1:7" ht="13.5" customHeight="1" x14ac:dyDescent="0.2">
      <c r="A489" s="3"/>
      <c r="B489" s="3"/>
      <c r="C489" s="13"/>
      <c r="D489" s="3"/>
      <c r="E489" s="3"/>
      <c r="F489" s="3"/>
      <c r="G489" s="19" t="str">
        <f>CONCATENATE(BDD_Vehicules[[#This Row],[Marque]]," ",BDD_Vehicules[[#This Row],[Modele]]," ",BDD_Vehicules[[#This Row],[Version]])</f>
        <v xml:space="preserve">  </v>
      </c>
    </row>
    <row r="490" spans="1:7" ht="13.5" customHeight="1" x14ac:dyDescent="0.2">
      <c r="A490" s="3"/>
      <c r="B490" s="3"/>
      <c r="C490" s="13"/>
      <c r="D490" s="3"/>
      <c r="E490" s="3"/>
      <c r="F490" s="3"/>
      <c r="G490" s="19" t="str">
        <f>CONCATENATE(BDD_Vehicules[[#This Row],[Marque]]," ",BDD_Vehicules[[#This Row],[Modele]]," ",BDD_Vehicules[[#This Row],[Version]])</f>
        <v xml:space="preserve">  </v>
      </c>
    </row>
    <row r="491" spans="1:7" ht="13.5" customHeight="1" x14ac:dyDescent="0.2">
      <c r="A491" s="3"/>
      <c r="B491" s="3"/>
      <c r="C491" s="13"/>
      <c r="D491" s="3"/>
      <c r="E491" s="3"/>
      <c r="F491" s="3"/>
      <c r="G491" s="19" t="str">
        <f>CONCATENATE(BDD_Vehicules[[#This Row],[Marque]]," ",BDD_Vehicules[[#This Row],[Modele]]," ",BDD_Vehicules[[#This Row],[Version]])</f>
        <v xml:space="preserve">  </v>
      </c>
    </row>
    <row r="492" spans="1:7" ht="13.5" customHeight="1" x14ac:dyDescent="0.2">
      <c r="A492" s="3"/>
      <c r="B492" s="3"/>
      <c r="C492" s="13"/>
      <c r="D492" s="3"/>
      <c r="E492" s="3"/>
      <c r="F492" s="3"/>
      <c r="G492" s="19" t="str">
        <f>CONCATENATE(BDD_Vehicules[[#This Row],[Marque]]," ",BDD_Vehicules[[#This Row],[Modele]]," ",BDD_Vehicules[[#This Row],[Version]])</f>
        <v xml:space="preserve">  </v>
      </c>
    </row>
    <row r="493" spans="1:7" ht="13.5" customHeight="1" x14ac:dyDescent="0.2">
      <c r="A493" s="3"/>
      <c r="B493" s="3"/>
      <c r="C493" s="13"/>
      <c r="D493" s="3"/>
      <c r="E493" s="3"/>
      <c r="F493" s="3"/>
      <c r="G493" s="19" t="str">
        <f>CONCATENATE(BDD_Vehicules[[#This Row],[Marque]]," ",BDD_Vehicules[[#This Row],[Modele]]," ",BDD_Vehicules[[#This Row],[Version]])</f>
        <v xml:space="preserve">  </v>
      </c>
    </row>
    <row r="494" spans="1:7" ht="13.5" customHeight="1" x14ac:dyDescent="0.2">
      <c r="A494" s="3"/>
      <c r="B494" s="3"/>
      <c r="C494" s="13"/>
      <c r="D494" s="3"/>
      <c r="E494" s="3"/>
      <c r="F494" s="3"/>
      <c r="G494" s="19" t="str">
        <f>CONCATENATE(BDD_Vehicules[[#This Row],[Marque]]," ",BDD_Vehicules[[#This Row],[Modele]]," ",BDD_Vehicules[[#This Row],[Version]])</f>
        <v xml:space="preserve">  </v>
      </c>
    </row>
    <row r="495" spans="1:7" ht="13.5" customHeight="1" x14ac:dyDescent="0.2">
      <c r="A495" s="3"/>
      <c r="B495" s="3"/>
      <c r="C495" s="13"/>
      <c r="D495" s="3"/>
      <c r="E495" s="3"/>
      <c r="F495" s="3"/>
      <c r="G495" s="19" t="str">
        <f>CONCATENATE(BDD_Vehicules[[#This Row],[Marque]]," ",BDD_Vehicules[[#This Row],[Modele]]," ",BDD_Vehicules[[#This Row],[Version]])</f>
        <v xml:space="preserve">  </v>
      </c>
    </row>
    <row r="496" spans="1:7" ht="13.5" customHeight="1" x14ac:dyDescent="0.2">
      <c r="A496" s="3"/>
      <c r="B496" s="3"/>
      <c r="C496" s="13"/>
      <c r="D496" s="3"/>
      <c r="E496" s="3"/>
      <c r="F496" s="3"/>
      <c r="G496" s="19" t="str">
        <f>CONCATENATE(BDD_Vehicules[[#This Row],[Marque]]," ",BDD_Vehicules[[#This Row],[Modele]]," ",BDD_Vehicules[[#This Row],[Version]])</f>
        <v xml:space="preserve">  </v>
      </c>
    </row>
    <row r="497" spans="1:7" ht="13.5" customHeight="1" x14ac:dyDescent="0.2">
      <c r="A497" s="3"/>
      <c r="B497" s="3"/>
      <c r="C497" s="13"/>
      <c r="D497" s="3"/>
      <c r="E497" s="3"/>
      <c r="F497" s="3"/>
      <c r="G497" s="19" t="str">
        <f>CONCATENATE(BDD_Vehicules[[#This Row],[Marque]]," ",BDD_Vehicules[[#This Row],[Modele]]," ",BDD_Vehicules[[#This Row],[Version]])</f>
        <v xml:space="preserve">  </v>
      </c>
    </row>
    <row r="498" spans="1:7" ht="13.5" customHeight="1" x14ac:dyDescent="0.2">
      <c r="A498" s="3"/>
      <c r="B498" s="3"/>
      <c r="C498" s="13"/>
      <c r="D498" s="3"/>
      <c r="E498" s="3"/>
      <c r="F498" s="3"/>
      <c r="G498" s="19" t="str">
        <f>CONCATENATE(BDD_Vehicules[[#This Row],[Marque]]," ",BDD_Vehicules[[#This Row],[Modele]]," ",BDD_Vehicules[[#This Row],[Version]])</f>
        <v xml:space="preserve">  </v>
      </c>
    </row>
    <row r="499" spans="1:7" ht="13.5" customHeight="1" x14ac:dyDescent="0.2">
      <c r="A499" s="3"/>
      <c r="B499" s="3"/>
      <c r="C499" s="13"/>
      <c r="D499" s="3"/>
      <c r="E499" s="3"/>
      <c r="F499" s="3"/>
      <c r="G499" s="19" t="str">
        <f>CONCATENATE(BDD_Vehicules[[#This Row],[Marque]]," ",BDD_Vehicules[[#This Row],[Modele]]," ",BDD_Vehicules[[#This Row],[Version]])</f>
        <v xml:space="preserve">  </v>
      </c>
    </row>
    <row r="500" spans="1:7" ht="13.5" customHeight="1" x14ac:dyDescent="0.2">
      <c r="A500" s="3"/>
      <c r="B500" s="3"/>
      <c r="C500" s="13"/>
      <c r="D500" s="3"/>
      <c r="E500" s="3"/>
      <c r="F500" s="3"/>
      <c r="G500" s="19" t="str">
        <f>CONCATENATE(BDD_Vehicules[[#This Row],[Marque]]," ",BDD_Vehicules[[#This Row],[Modele]]," ",BDD_Vehicules[[#This Row],[Version]])</f>
        <v xml:space="preserve">  </v>
      </c>
    </row>
    <row r="501" spans="1:7" ht="13.5" customHeight="1" x14ac:dyDescent="0.2">
      <c r="A501" s="3"/>
      <c r="B501" s="3"/>
      <c r="C501" s="13"/>
      <c r="D501" s="3"/>
      <c r="E501" s="3"/>
      <c r="F501" s="3"/>
      <c r="G501" s="19" t="str">
        <f>CONCATENATE(BDD_Vehicules[[#This Row],[Marque]]," ",BDD_Vehicules[[#This Row],[Modele]]," ",BDD_Vehicules[[#This Row],[Version]])</f>
        <v xml:space="preserve">  </v>
      </c>
    </row>
    <row r="502" spans="1:7" ht="13.5" customHeight="1" x14ac:dyDescent="0.2">
      <c r="A502" s="3"/>
      <c r="B502" s="3"/>
      <c r="C502" s="13"/>
      <c r="D502" s="3"/>
      <c r="E502" s="3"/>
      <c r="F502" s="3"/>
      <c r="G502" s="19" t="str">
        <f>CONCATENATE(BDD_Vehicules[[#This Row],[Marque]]," ",BDD_Vehicules[[#This Row],[Modele]]," ",BDD_Vehicules[[#This Row],[Version]])</f>
        <v xml:space="preserve">  </v>
      </c>
    </row>
    <row r="503" spans="1:7" ht="13.5" customHeight="1" x14ac:dyDescent="0.2">
      <c r="A503" s="3"/>
      <c r="B503" s="3"/>
      <c r="C503" s="13"/>
      <c r="D503" s="3"/>
      <c r="E503" s="3"/>
      <c r="F503" s="3"/>
      <c r="G503" s="19" t="str">
        <f>CONCATENATE(BDD_Vehicules[[#This Row],[Marque]]," ",BDD_Vehicules[[#This Row],[Modele]]," ",BDD_Vehicules[[#This Row],[Version]])</f>
        <v xml:space="preserve">  </v>
      </c>
    </row>
    <row r="504" spans="1:7" ht="13.5" customHeight="1" x14ac:dyDescent="0.2">
      <c r="A504" s="3"/>
      <c r="B504" s="3"/>
      <c r="C504" s="13"/>
      <c r="D504" s="3"/>
      <c r="E504" s="3"/>
      <c r="F504" s="3"/>
      <c r="G504" s="19" t="str">
        <f>CONCATENATE(BDD_Vehicules[[#This Row],[Marque]]," ",BDD_Vehicules[[#This Row],[Modele]]," ",BDD_Vehicules[[#This Row],[Version]])</f>
        <v xml:space="preserve">  </v>
      </c>
    </row>
    <row r="505" spans="1:7" ht="13.5" customHeight="1" x14ac:dyDescent="0.2">
      <c r="A505" s="3"/>
      <c r="B505" s="3"/>
      <c r="C505" s="13"/>
      <c r="D505" s="3"/>
      <c r="E505" s="3"/>
      <c r="F505" s="3"/>
      <c r="G505" s="19" t="str">
        <f>CONCATENATE(BDD_Vehicules[[#This Row],[Marque]]," ",BDD_Vehicules[[#This Row],[Modele]]," ",BDD_Vehicules[[#This Row],[Version]])</f>
        <v xml:space="preserve">  </v>
      </c>
    </row>
    <row r="506" spans="1:7" ht="13.5" customHeight="1" x14ac:dyDescent="0.2">
      <c r="A506" s="3"/>
      <c r="B506" s="3"/>
      <c r="C506" s="13"/>
      <c r="D506" s="3"/>
      <c r="E506" s="3"/>
      <c r="F506" s="3"/>
      <c r="G506" s="19" t="str">
        <f>CONCATENATE(BDD_Vehicules[[#This Row],[Marque]]," ",BDD_Vehicules[[#This Row],[Modele]]," ",BDD_Vehicules[[#This Row],[Version]])</f>
        <v xml:space="preserve">  </v>
      </c>
    </row>
    <row r="507" spans="1:7" ht="13.5" customHeight="1" x14ac:dyDescent="0.2">
      <c r="A507" s="3"/>
      <c r="B507" s="3"/>
      <c r="C507" s="13"/>
      <c r="D507" s="3"/>
      <c r="E507" s="3"/>
      <c r="F507" s="3"/>
      <c r="G507" s="19" t="str">
        <f>CONCATENATE(BDD_Vehicules[[#This Row],[Marque]]," ",BDD_Vehicules[[#This Row],[Modele]]," ",BDD_Vehicules[[#This Row],[Version]])</f>
        <v xml:space="preserve">  </v>
      </c>
    </row>
    <row r="508" spans="1:7" ht="13.5" customHeight="1" x14ac:dyDescent="0.2">
      <c r="A508" s="3"/>
      <c r="B508" s="3"/>
      <c r="C508" s="13"/>
      <c r="D508" s="3"/>
      <c r="E508" s="3"/>
      <c r="F508" s="3"/>
      <c r="G508" s="19" t="str">
        <f>CONCATENATE(BDD_Vehicules[[#This Row],[Marque]]," ",BDD_Vehicules[[#This Row],[Modele]]," ",BDD_Vehicules[[#This Row],[Version]])</f>
        <v xml:space="preserve">  </v>
      </c>
    </row>
    <row r="509" spans="1:7" ht="13.5" customHeight="1" x14ac:dyDescent="0.2">
      <c r="A509" s="3"/>
      <c r="B509" s="3"/>
      <c r="C509" s="13"/>
      <c r="D509" s="3"/>
      <c r="E509" s="3"/>
      <c r="F509" s="3"/>
      <c r="G509" s="19" t="str">
        <f>CONCATENATE(BDD_Vehicules[[#This Row],[Marque]]," ",BDD_Vehicules[[#This Row],[Modele]]," ",BDD_Vehicules[[#This Row],[Version]])</f>
        <v xml:space="preserve">  </v>
      </c>
    </row>
    <row r="510" spans="1:7" ht="13.5" customHeight="1" x14ac:dyDescent="0.2">
      <c r="A510" s="3"/>
      <c r="B510" s="3"/>
      <c r="C510" s="13"/>
      <c r="D510" s="3"/>
      <c r="E510" s="3"/>
      <c r="F510" s="3"/>
      <c r="G510" s="19" t="str">
        <f>CONCATENATE(BDD_Vehicules[[#This Row],[Marque]]," ",BDD_Vehicules[[#This Row],[Modele]]," ",BDD_Vehicules[[#This Row],[Version]])</f>
        <v xml:space="preserve">  </v>
      </c>
    </row>
    <row r="511" spans="1:7" ht="13.5" customHeight="1" x14ac:dyDescent="0.2">
      <c r="A511" s="3"/>
      <c r="B511" s="3"/>
      <c r="C511" s="13"/>
      <c r="D511" s="3"/>
      <c r="E511" s="3"/>
      <c r="F511" s="3"/>
      <c r="G511" s="19" t="str">
        <f>CONCATENATE(BDD_Vehicules[[#This Row],[Marque]]," ",BDD_Vehicules[[#This Row],[Modele]]," ",BDD_Vehicules[[#This Row],[Version]])</f>
        <v xml:space="preserve">  </v>
      </c>
    </row>
    <row r="512" spans="1:7" ht="13.5" customHeight="1" x14ac:dyDescent="0.2">
      <c r="A512" s="3"/>
      <c r="B512" s="3"/>
      <c r="C512" s="13"/>
      <c r="D512" s="3"/>
      <c r="E512" s="3"/>
      <c r="F512" s="3"/>
      <c r="G512" s="19" t="str">
        <f>CONCATENATE(BDD_Vehicules[[#This Row],[Marque]]," ",BDD_Vehicules[[#This Row],[Modele]]," ",BDD_Vehicules[[#This Row],[Version]])</f>
        <v xml:space="preserve">  </v>
      </c>
    </row>
    <row r="513" spans="1:7" ht="13.5" customHeight="1" x14ac:dyDescent="0.2">
      <c r="A513" s="3"/>
      <c r="B513" s="3"/>
      <c r="C513" s="13"/>
      <c r="D513" s="3"/>
      <c r="E513" s="3"/>
      <c r="F513" s="3"/>
      <c r="G513" s="19" t="str">
        <f>CONCATENATE(BDD_Vehicules[[#This Row],[Marque]]," ",BDD_Vehicules[[#This Row],[Modele]]," ",BDD_Vehicules[[#This Row],[Version]])</f>
        <v xml:space="preserve">  </v>
      </c>
    </row>
    <row r="514" spans="1:7" ht="13.5" customHeight="1" x14ac:dyDescent="0.2">
      <c r="A514" s="3"/>
      <c r="B514" s="3"/>
      <c r="C514" s="13"/>
      <c r="D514" s="3"/>
      <c r="E514" s="3"/>
      <c r="F514" s="3"/>
      <c r="G514" s="19" t="str">
        <f>CONCATENATE(BDD_Vehicules[[#This Row],[Marque]]," ",BDD_Vehicules[[#This Row],[Modele]]," ",BDD_Vehicules[[#This Row],[Version]])</f>
        <v xml:space="preserve">  </v>
      </c>
    </row>
    <row r="515" spans="1:7" ht="13.5" customHeight="1" x14ac:dyDescent="0.2">
      <c r="A515" s="3"/>
      <c r="B515" s="3"/>
      <c r="C515" s="13"/>
      <c r="D515" s="3"/>
      <c r="E515" s="3"/>
      <c r="F515" s="3"/>
      <c r="G515" s="19" t="str">
        <f>CONCATENATE(BDD_Vehicules[[#This Row],[Marque]]," ",BDD_Vehicules[[#This Row],[Modele]]," ",BDD_Vehicules[[#This Row],[Version]])</f>
        <v xml:space="preserve">  </v>
      </c>
    </row>
    <row r="516" spans="1:7" ht="13.5" customHeight="1" x14ac:dyDescent="0.2">
      <c r="A516" s="3"/>
      <c r="B516" s="3"/>
      <c r="C516" s="13"/>
      <c r="D516" s="3"/>
      <c r="E516" s="3"/>
      <c r="F516" s="3"/>
      <c r="G516" s="19" t="str">
        <f>CONCATENATE(BDD_Vehicules[[#This Row],[Marque]]," ",BDD_Vehicules[[#This Row],[Modele]]," ",BDD_Vehicules[[#This Row],[Version]])</f>
        <v xml:space="preserve">  </v>
      </c>
    </row>
    <row r="517" spans="1:7" ht="13.5" customHeight="1" x14ac:dyDescent="0.2">
      <c r="A517" s="3"/>
      <c r="B517" s="3"/>
      <c r="C517" s="13"/>
      <c r="D517" s="3"/>
      <c r="E517" s="3"/>
      <c r="F517" s="3"/>
      <c r="G517" s="19" t="str">
        <f>CONCATENATE(BDD_Vehicules[[#This Row],[Marque]]," ",BDD_Vehicules[[#This Row],[Modele]]," ",BDD_Vehicules[[#This Row],[Version]])</f>
        <v xml:space="preserve">  </v>
      </c>
    </row>
    <row r="518" spans="1:7" ht="13.5" customHeight="1" x14ac:dyDescent="0.2">
      <c r="A518" s="3"/>
      <c r="B518" s="3"/>
      <c r="C518" s="13"/>
      <c r="D518" s="3"/>
      <c r="E518" s="3"/>
      <c r="F518" s="3"/>
      <c r="G518" s="19" t="str">
        <f>CONCATENATE(BDD_Vehicules[[#This Row],[Marque]]," ",BDD_Vehicules[[#This Row],[Modele]]," ",BDD_Vehicules[[#This Row],[Version]])</f>
        <v xml:space="preserve">  </v>
      </c>
    </row>
    <row r="519" spans="1:7" ht="13.5" customHeight="1" x14ac:dyDescent="0.2">
      <c r="A519" s="3"/>
      <c r="B519" s="3"/>
      <c r="C519" s="13"/>
      <c r="D519" s="3"/>
      <c r="E519" s="3"/>
      <c r="F519" s="3"/>
      <c r="G519" s="19" t="str">
        <f>CONCATENATE(BDD_Vehicules[[#This Row],[Marque]]," ",BDD_Vehicules[[#This Row],[Modele]]," ",BDD_Vehicules[[#This Row],[Version]])</f>
        <v xml:space="preserve">  </v>
      </c>
    </row>
    <row r="520" spans="1:7" ht="13.5" customHeight="1" x14ac:dyDescent="0.2">
      <c r="A520" s="3"/>
      <c r="B520" s="3"/>
      <c r="C520" s="13"/>
      <c r="D520" s="3"/>
      <c r="E520" s="3"/>
      <c r="F520" s="3"/>
      <c r="G520" s="19" t="str">
        <f>CONCATENATE(BDD_Vehicules[[#This Row],[Marque]]," ",BDD_Vehicules[[#This Row],[Modele]]," ",BDD_Vehicules[[#This Row],[Version]])</f>
        <v xml:space="preserve">  </v>
      </c>
    </row>
    <row r="521" spans="1:7" ht="13.5" customHeight="1" x14ac:dyDescent="0.2">
      <c r="A521" s="3"/>
      <c r="B521" s="3"/>
      <c r="C521" s="13"/>
      <c r="D521" s="3"/>
      <c r="E521" s="3"/>
      <c r="F521" s="3"/>
      <c r="G521" s="19" t="str">
        <f>CONCATENATE(BDD_Vehicules[[#This Row],[Marque]]," ",BDD_Vehicules[[#This Row],[Modele]]," ",BDD_Vehicules[[#This Row],[Version]])</f>
        <v xml:space="preserve">  </v>
      </c>
    </row>
    <row r="522" spans="1:7" ht="13.5" customHeight="1" x14ac:dyDescent="0.2">
      <c r="A522" s="3"/>
      <c r="B522" s="3"/>
      <c r="C522" s="13"/>
      <c r="D522" s="3"/>
      <c r="E522" s="3"/>
      <c r="F522" s="3"/>
      <c r="G522" s="19" t="str">
        <f>CONCATENATE(BDD_Vehicules[[#This Row],[Marque]]," ",BDD_Vehicules[[#This Row],[Modele]]," ",BDD_Vehicules[[#This Row],[Version]])</f>
        <v xml:space="preserve">  </v>
      </c>
    </row>
    <row r="523" spans="1:7" ht="13.5" customHeight="1" x14ac:dyDescent="0.2">
      <c r="A523" s="3"/>
      <c r="B523" s="3"/>
      <c r="C523" s="13"/>
      <c r="D523" s="3"/>
      <c r="E523" s="3"/>
      <c r="F523" s="3"/>
      <c r="G523" s="19" t="str">
        <f>CONCATENATE(BDD_Vehicules[[#This Row],[Marque]]," ",BDD_Vehicules[[#This Row],[Modele]]," ",BDD_Vehicules[[#This Row],[Version]])</f>
        <v xml:space="preserve">  </v>
      </c>
    </row>
    <row r="524" spans="1:7" ht="13.5" customHeight="1" x14ac:dyDescent="0.2">
      <c r="A524" s="3"/>
      <c r="B524" s="3"/>
      <c r="C524" s="13"/>
      <c r="D524" s="3"/>
      <c r="E524" s="3"/>
      <c r="F524" s="3"/>
      <c r="G524" s="19" t="str">
        <f>CONCATENATE(BDD_Vehicules[[#This Row],[Marque]]," ",BDD_Vehicules[[#This Row],[Modele]]," ",BDD_Vehicules[[#This Row],[Version]])</f>
        <v xml:space="preserve">  </v>
      </c>
    </row>
    <row r="525" spans="1:7" ht="13.5" customHeight="1" x14ac:dyDescent="0.2">
      <c r="A525" s="3"/>
      <c r="B525" s="3"/>
      <c r="C525" s="13"/>
      <c r="D525" s="3"/>
      <c r="E525" s="3"/>
      <c r="F525" s="3"/>
      <c r="G525" s="19" t="str">
        <f>CONCATENATE(BDD_Vehicules[[#This Row],[Marque]]," ",BDD_Vehicules[[#This Row],[Modele]]," ",BDD_Vehicules[[#This Row],[Version]])</f>
        <v xml:space="preserve">  </v>
      </c>
    </row>
    <row r="526" spans="1:7" ht="13.5" customHeight="1" x14ac:dyDescent="0.2">
      <c r="A526" s="3"/>
      <c r="B526" s="3"/>
      <c r="C526" s="13"/>
      <c r="D526" s="3"/>
      <c r="E526" s="3"/>
      <c r="F526" s="3"/>
      <c r="G526" s="19" t="str">
        <f>CONCATENATE(BDD_Vehicules[[#This Row],[Marque]]," ",BDD_Vehicules[[#This Row],[Modele]]," ",BDD_Vehicules[[#This Row],[Version]])</f>
        <v xml:space="preserve">  </v>
      </c>
    </row>
    <row r="527" spans="1:7" ht="13.5" customHeight="1" x14ac:dyDescent="0.2">
      <c r="A527" s="3"/>
      <c r="B527" s="3"/>
      <c r="C527" s="13"/>
      <c r="D527" s="3"/>
      <c r="E527" s="3"/>
      <c r="F527" s="3"/>
      <c r="G527" s="19" t="str">
        <f>CONCATENATE(BDD_Vehicules[[#This Row],[Marque]]," ",BDD_Vehicules[[#This Row],[Modele]]," ",BDD_Vehicules[[#This Row],[Version]])</f>
        <v xml:space="preserve">  </v>
      </c>
    </row>
    <row r="528" spans="1:7" ht="13.5" customHeight="1" x14ac:dyDescent="0.2">
      <c r="A528" s="3"/>
      <c r="B528" s="3"/>
      <c r="C528" s="13"/>
      <c r="D528" s="3"/>
      <c r="E528" s="3"/>
      <c r="F528" s="3"/>
      <c r="G528" s="19" t="str">
        <f>CONCATENATE(BDD_Vehicules[[#This Row],[Marque]]," ",BDD_Vehicules[[#This Row],[Modele]]," ",BDD_Vehicules[[#This Row],[Version]])</f>
        <v xml:space="preserve">  </v>
      </c>
    </row>
    <row r="529" spans="1:7" ht="13.5" customHeight="1" x14ac:dyDescent="0.2">
      <c r="A529" s="3"/>
      <c r="B529" s="3"/>
      <c r="C529" s="13"/>
      <c r="D529" s="3"/>
      <c r="E529" s="3"/>
      <c r="F529" s="3"/>
      <c r="G529" s="19" t="str">
        <f>CONCATENATE(BDD_Vehicules[[#This Row],[Marque]]," ",BDD_Vehicules[[#This Row],[Modele]]," ",BDD_Vehicules[[#This Row],[Version]])</f>
        <v xml:space="preserve">  </v>
      </c>
    </row>
    <row r="530" spans="1:7" ht="13.5" customHeight="1" x14ac:dyDescent="0.2">
      <c r="A530" s="3"/>
      <c r="B530" s="3"/>
      <c r="C530" s="13"/>
      <c r="D530" s="3"/>
      <c r="E530" s="3"/>
      <c r="F530" s="3"/>
      <c r="G530" s="19" t="str">
        <f>CONCATENATE(BDD_Vehicules[[#This Row],[Marque]]," ",BDD_Vehicules[[#This Row],[Modele]]," ",BDD_Vehicules[[#This Row],[Version]])</f>
        <v xml:space="preserve">  </v>
      </c>
    </row>
    <row r="531" spans="1:7" ht="13.5" customHeight="1" x14ac:dyDescent="0.2">
      <c r="A531" s="3"/>
      <c r="B531" s="3"/>
      <c r="C531" s="13"/>
      <c r="D531" s="3"/>
      <c r="E531" s="3"/>
      <c r="F531" s="3"/>
      <c r="G531" s="19" t="str">
        <f>CONCATENATE(BDD_Vehicules[[#This Row],[Marque]]," ",BDD_Vehicules[[#This Row],[Modele]]," ",BDD_Vehicules[[#This Row],[Version]])</f>
        <v xml:space="preserve">  </v>
      </c>
    </row>
    <row r="532" spans="1:7" ht="13.5" customHeight="1" x14ac:dyDescent="0.2">
      <c r="A532" s="3"/>
      <c r="B532" s="3"/>
      <c r="C532" s="13"/>
      <c r="D532" s="3"/>
      <c r="E532" s="3"/>
      <c r="F532" s="3"/>
      <c r="G532" s="19" t="str">
        <f>CONCATENATE(BDD_Vehicules[[#This Row],[Marque]]," ",BDD_Vehicules[[#This Row],[Modele]]," ",BDD_Vehicules[[#This Row],[Version]])</f>
        <v xml:space="preserve">  </v>
      </c>
    </row>
    <row r="533" spans="1:7" ht="13.5" customHeight="1" x14ac:dyDescent="0.2">
      <c r="A533" s="3"/>
      <c r="B533" s="3"/>
      <c r="C533" s="13"/>
      <c r="D533" s="3"/>
      <c r="E533" s="3"/>
      <c r="F533" s="3"/>
      <c r="G533" s="19" t="str">
        <f>CONCATENATE(BDD_Vehicules[[#This Row],[Marque]]," ",BDD_Vehicules[[#This Row],[Modele]]," ",BDD_Vehicules[[#This Row],[Version]])</f>
        <v xml:space="preserve">  </v>
      </c>
    </row>
    <row r="534" spans="1:7" ht="13.5" customHeight="1" x14ac:dyDescent="0.2">
      <c r="A534" s="3"/>
      <c r="B534" s="3"/>
      <c r="C534" s="13"/>
      <c r="D534" s="3"/>
      <c r="E534" s="3"/>
      <c r="F534" s="3"/>
      <c r="G534" s="19" t="str">
        <f>CONCATENATE(BDD_Vehicules[[#This Row],[Marque]]," ",BDD_Vehicules[[#This Row],[Modele]]," ",BDD_Vehicules[[#This Row],[Version]])</f>
        <v xml:space="preserve">  </v>
      </c>
    </row>
    <row r="535" spans="1:7" ht="13.5" customHeight="1" x14ac:dyDescent="0.2">
      <c r="A535" s="3"/>
      <c r="B535" s="3"/>
      <c r="C535" s="13"/>
      <c r="D535" s="3"/>
      <c r="E535" s="3"/>
      <c r="F535" s="3"/>
      <c r="G535" s="19" t="str">
        <f>CONCATENATE(BDD_Vehicules[[#This Row],[Marque]]," ",BDD_Vehicules[[#This Row],[Modele]]," ",BDD_Vehicules[[#This Row],[Version]])</f>
        <v xml:space="preserve">  </v>
      </c>
    </row>
    <row r="536" spans="1:7" ht="13.5" customHeight="1" x14ac:dyDescent="0.2">
      <c r="A536" s="3"/>
      <c r="B536" s="3"/>
      <c r="C536" s="13"/>
      <c r="D536" s="3"/>
      <c r="E536" s="3"/>
      <c r="F536" s="3"/>
      <c r="G536" s="19" t="str">
        <f>CONCATENATE(BDD_Vehicules[[#This Row],[Marque]]," ",BDD_Vehicules[[#This Row],[Modele]]," ",BDD_Vehicules[[#This Row],[Version]])</f>
        <v xml:space="preserve">  </v>
      </c>
    </row>
    <row r="537" spans="1:7" ht="13.5" customHeight="1" x14ac:dyDescent="0.2">
      <c r="A537" s="3"/>
      <c r="B537" s="3"/>
      <c r="C537" s="13"/>
      <c r="D537" s="3"/>
      <c r="E537" s="3"/>
      <c r="F537" s="3"/>
      <c r="G537" s="19" t="str">
        <f>CONCATENATE(BDD_Vehicules[[#This Row],[Marque]]," ",BDD_Vehicules[[#This Row],[Modele]]," ",BDD_Vehicules[[#This Row],[Version]])</f>
        <v xml:space="preserve">  </v>
      </c>
    </row>
    <row r="538" spans="1:7" ht="13.5" customHeight="1" x14ac:dyDescent="0.2">
      <c r="A538" s="3"/>
      <c r="B538" s="3"/>
      <c r="C538" s="13"/>
      <c r="D538" s="3"/>
      <c r="E538" s="3"/>
      <c r="F538" s="3"/>
      <c r="G538" s="19" t="str">
        <f>CONCATENATE(BDD_Vehicules[[#This Row],[Marque]]," ",BDD_Vehicules[[#This Row],[Modele]]," ",BDD_Vehicules[[#This Row],[Version]])</f>
        <v xml:space="preserve">  </v>
      </c>
    </row>
    <row r="539" spans="1:7" ht="13.5" customHeight="1" x14ac:dyDescent="0.2">
      <c r="A539" s="3"/>
      <c r="B539" s="3"/>
      <c r="C539" s="13"/>
      <c r="D539" s="3"/>
      <c r="E539" s="3"/>
      <c r="F539" s="3"/>
      <c r="G539" s="19" t="str">
        <f>CONCATENATE(BDD_Vehicules[[#This Row],[Marque]]," ",BDD_Vehicules[[#This Row],[Modele]]," ",BDD_Vehicules[[#This Row],[Version]])</f>
        <v xml:space="preserve">  </v>
      </c>
    </row>
    <row r="540" spans="1:7" ht="13.5" customHeight="1" x14ac:dyDescent="0.2">
      <c r="A540" s="3"/>
      <c r="B540" s="3"/>
      <c r="C540" s="13"/>
      <c r="D540" s="3"/>
      <c r="E540" s="3"/>
      <c r="F540" s="3"/>
      <c r="G540" s="19" t="str">
        <f>CONCATENATE(BDD_Vehicules[[#This Row],[Marque]]," ",BDD_Vehicules[[#This Row],[Modele]]," ",BDD_Vehicules[[#This Row],[Version]])</f>
        <v xml:space="preserve">  </v>
      </c>
    </row>
    <row r="541" spans="1:7" ht="13.5" customHeight="1" x14ac:dyDescent="0.2">
      <c r="A541" s="3"/>
      <c r="B541" s="3"/>
      <c r="C541" s="13"/>
      <c r="D541" s="3"/>
      <c r="E541" s="3"/>
      <c r="F541" s="3"/>
      <c r="G541" s="19" t="str">
        <f>CONCATENATE(BDD_Vehicules[[#This Row],[Marque]]," ",BDD_Vehicules[[#This Row],[Modele]]," ",BDD_Vehicules[[#This Row],[Version]])</f>
        <v xml:space="preserve">  </v>
      </c>
    </row>
    <row r="542" spans="1:7" ht="13.5" customHeight="1" x14ac:dyDescent="0.2">
      <c r="A542" s="3"/>
      <c r="B542" s="3"/>
      <c r="C542" s="13"/>
      <c r="D542" s="3"/>
      <c r="E542" s="3"/>
      <c r="F542" s="3"/>
      <c r="G542" s="19" t="str">
        <f>CONCATENATE(BDD_Vehicules[[#This Row],[Marque]]," ",BDD_Vehicules[[#This Row],[Modele]]," ",BDD_Vehicules[[#This Row],[Version]])</f>
        <v xml:space="preserve">  </v>
      </c>
    </row>
    <row r="543" spans="1:7" ht="13.5" customHeight="1" x14ac:dyDescent="0.2">
      <c r="A543" s="3"/>
      <c r="B543" s="3"/>
      <c r="C543" s="13"/>
      <c r="D543" s="3"/>
      <c r="E543" s="3"/>
      <c r="F543" s="3"/>
      <c r="G543" s="19" t="str">
        <f>CONCATENATE(BDD_Vehicules[[#This Row],[Marque]]," ",BDD_Vehicules[[#This Row],[Modele]]," ",BDD_Vehicules[[#This Row],[Version]])</f>
        <v xml:space="preserve">  </v>
      </c>
    </row>
    <row r="544" spans="1:7" ht="13.5" customHeight="1" x14ac:dyDescent="0.2">
      <c r="A544" s="3"/>
      <c r="B544" s="3"/>
      <c r="C544" s="13"/>
      <c r="D544" s="3"/>
      <c r="E544" s="3"/>
      <c r="F544" s="3"/>
      <c r="G544" s="19" t="str">
        <f>CONCATENATE(BDD_Vehicules[[#This Row],[Marque]]," ",BDD_Vehicules[[#This Row],[Modele]]," ",BDD_Vehicules[[#This Row],[Version]])</f>
        <v xml:space="preserve">  </v>
      </c>
    </row>
    <row r="545" spans="1:7" ht="13.5" customHeight="1" x14ac:dyDescent="0.2">
      <c r="A545" s="3"/>
      <c r="B545" s="3"/>
      <c r="C545" s="13"/>
      <c r="D545" s="3"/>
      <c r="E545" s="3"/>
      <c r="F545" s="3"/>
      <c r="G545" s="19" t="str">
        <f>CONCATENATE(BDD_Vehicules[[#This Row],[Marque]]," ",BDD_Vehicules[[#This Row],[Modele]]," ",BDD_Vehicules[[#This Row],[Version]])</f>
        <v xml:space="preserve">  </v>
      </c>
    </row>
    <row r="546" spans="1:7" ht="13.5" customHeight="1" x14ac:dyDescent="0.2">
      <c r="A546" s="3"/>
      <c r="B546" s="3"/>
      <c r="C546" s="13"/>
      <c r="D546" s="3"/>
      <c r="E546" s="3"/>
      <c r="F546" s="3"/>
      <c r="G546" s="19" t="str">
        <f>CONCATENATE(BDD_Vehicules[[#This Row],[Marque]]," ",BDD_Vehicules[[#This Row],[Modele]]," ",BDD_Vehicules[[#This Row],[Version]])</f>
        <v xml:space="preserve">  </v>
      </c>
    </row>
    <row r="547" spans="1:7" ht="13.5" customHeight="1" x14ac:dyDescent="0.2">
      <c r="A547" s="3"/>
      <c r="B547" s="3"/>
      <c r="C547" s="13"/>
      <c r="D547" s="3"/>
      <c r="E547" s="3"/>
      <c r="F547" s="3"/>
      <c r="G547" s="19" t="str">
        <f>CONCATENATE(BDD_Vehicules[[#This Row],[Marque]]," ",BDD_Vehicules[[#This Row],[Modele]]," ",BDD_Vehicules[[#This Row],[Version]])</f>
        <v xml:space="preserve">  </v>
      </c>
    </row>
    <row r="548" spans="1:7" ht="13.5" customHeight="1" x14ac:dyDescent="0.2">
      <c r="A548" s="3"/>
      <c r="B548" s="3"/>
      <c r="C548" s="13"/>
      <c r="D548" s="3"/>
      <c r="E548" s="3"/>
      <c r="F548" s="3"/>
      <c r="G548" s="19" t="str">
        <f>CONCATENATE(BDD_Vehicules[[#This Row],[Marque]]," ",BDD_Vehicules[[#This Row],[Modele]]," ",BDD_Vehicules[[#This Row],[Version]])</f>
        <v xml:space="preserve">  </v>
      </c>
    </row>
    <row r="549" spans="1:7" ht="13.5" customHeight="1" x14ac:dyDescent="0.2">
      <c r="A549" s="3"/>
      <c r="B549" s="3"/>
      <c r="C549" s="13"/>
      <c r="D549" s="3"/>
      <c r="E549" s="3"/>
      <c r="F549" s="3"/>
      <c r="G549" s="19" t="str">
        <f>CONCATENATE(BDD_Vehicules[[#This Row],[Marque]]," ",BDD_Vehicules[[#This Row],[Modele]]," ",BDD_Vehicules[[#This Row],[Version]])</f>
        <v xml:space="preserve">  </v>
      </c>
    </row>
    <row r="550" spans="1:7" ht="13.5" customHeight="1" x14ac:dyDescent="0.2">
      <c r="A550" s="3"/>
      <c r="B550" s="3"/>
      <c r="C550" s="13"/>
      <c r="D550" s="3"/>
      <c r="E550" s="3"/>
      <c r="F550" s="3"/>
      <c r="G550" s="19" t="str">
        <f>CONCATENATE(BDD_Vehicules[[#This Row],[Marque]]," ",BDD_Vehicules[[#This Row],[Modele]]," ",BDD_Vehicules[[#This Row],[Version]])</f>
        <v xml:space="preserve">  </v>
      </c>
    </row>
    <row r="551" spans="1:7" ht="13.5" customHeight="1" x14ac:dyDescent="0.2">
      <c r="A551" s="3"/>
      <c r="B551" s="3"/>
      <c r="C551" s="13"/>
      <c r="D551" s="3"/>
      <c r="E551" s="3"/>
      <c r="F551" s="3"/>
      <c r="G551" s="19" t="str">
        <f>CONCATENATE(BDD_Vehicules[[#This Row],[Marque]]," ",BDD_Vehicules[[#This Row],[Modele]]," ",BDD_Vehicules[[#This Row],[Version]])</f>
        <v xml:space="preserve">  </v>
      </c>
    </row>
    <row r="552" spans="1:7" ht="13.5" customHeight="1" x14ac:dyDescent="0.2">
      <c r="A552" s="3"/>
      <c r="B552" s="3"/>
      <c r="C552" s="13"/>
      <c r="D552" s="3"/>
      <c r="E552" s="3"/>
      <c r="F552" s="3"/>
      <c r="G552" s="19" t="str">
        <f>CONCATENATE(BDD_Vehicules[[#This Row],[Marque]]," ",BDD_Vehicules[[#This Row],[Modele]]," ",BDD_Vehicules[[#This Row],[Version]])</f>
        <v xml:space="preserve">  </v>
      </c>
    </row>
    <row r="553" spans="1:7" ht="13.5" customHeight="1" x14ac:dyDescent="0.2">
      <c r="A553" s="3"/>
      <c r="B553" s="3"/>
      <c r="C553" s="13"/>
      <c r="D553" s="3"/>
      <c r="E553" s="3"/>
      <c r="F553" s="3"/>
      <c r="G553" s="19" t="str">
        <f>CONCATENATE(BDD_Vehicules[[#This Row],[Marque]]," ",BDD_Vehicules[[#This Row],[Modele]]," ",BDD_Vehicules[[#This Row],[Version]])</f>
        <v xml:space="preserve">  </v>
      </c>
    </row>
    <row r="554" spans="1:7" ht="13.5" customHeight="1" x14ac:dyDescent="0.2">
      <c r="A554" s="3"/>
      <c r="B554" s="3"/>
      <c r="C554" s="13"/>
      <c r="D554" s="3"/>
      <c r="E554" s="3"/>
      <c r="F554" s="3"/>
      <c r="G554" s="19" t="str">
        <f>CONCATENATE(BDD_Vehicules[[#This Row],[Marque]]," ",BDD_Vehicules[[#This Row],[Modele]]," ",BDD_Vehicules[[#This Row],[Version]])</f>
        <v xml:space="preserve">  </v>
      </c>
    </row>
    <row r="555" spans="1:7" ht="13.5" customHeight="1" x14ac:dyDescent="0.2">
      <c r="A555" s="3"/>
      <c r="B555" s="3"/>
      <c r="C555" s="13"/>
      <c r="D555" s="3"/>
      <c r="E555" s="3"/>
      <c r="F555" s="3"/>
      <c r="G555" s="19" t="str">
        <f>CONCATENATE(BDD_Vehicules[[#This Row],[Marque]]," ",BDD_Vehicules[[#This Row],[Modele]]," ",BDD_Vehicules[[#This Row],[Version]])</f>
        <v xml:space="preserve">  </v>
      </c>
    </row>
    <row r="556" spans="1:7" ht="13.5" customHeight="1" x14ac:dyDescent="0.2">
      <c r="A556" s="3"/>
      <c r="B556" s="3"/>
      <c r="C556" s="13"/>
      <c r="D556" s="3"/>
      <c r="E556" s="3"/>
      <c r="F556" s="3"/>
      <c r="G556" s="19" t="str">
        <f>CONCATENATE(BDD_Vehicules[[#This Row],[Marque]]," ",BDD_Vehicules[[#This Row],[Modele]]," ",BDD_Vehicules[[#This Row],[Version]])</f>
        <v xml:space="preserve">  </v>
      </c>
    </row>
    <row r="557" spans="1:7" ht="13.5" customHeight="1" x14ac:dyDescent="0.2">
      <c r="A557" s="3"/>
      <c r="B557" s="3"/>
      <c r="C557" s="13"/>
      <c r="D557" s="3"/>
      <c r="E557" s="3"/>
      <c r="F557" s="3"/>
      <c r="G557" s="19" t="str">
        <f>CONCATENATE(BDD_Vehicules[[#This Row],[Marque]]," ",BDD_Vehicules[[#This Row],[Modele]]," ",BDD_Vehicules[[#This Row],[Version]])</f>
        <v xml:space="preserve">  </v>
      </c>
    </row>
    <row r="558" spans="1:7" ht="13.5" customHeight="1" x14ac:dyDescent="0.2">
      <c r="A558" s="3"/>
      <c r="B558" s="3"/>
      <c r="C558" s="13"/>
      <c r="D558" s="3"/>
      <c r="E558" s="3"/>
      <c r="F558" s="3"/>
      <c r="G558" s="19" t="str">
        <f>CONCATENATE(BDD_Vehicules[[#This Row],[Marque]]," ",BDD_Vehicules[[#This Row],[Modele]]," ",BDD_Vehicules[[#This Row],[Version]])</f>
        <v xml:space="preserve">  </v>
      </c>
    </row>
    <row r="559" spans="1:7" ht="13.5" customHeight="1" x14ac:dyDescent="0.2">
      <c r="A559" s="3"/>
      <c r="B559" s="3"/>
      <c r="C559" s="13"/>
      <c r="D559" s="3"/>
      <c r="E559" s="3"/>
      <c r="F559" s="3"/>
      <c r="G559" s="19" t="str">
        <f>CONCATENATE(BDD_Vehicules[[#This Row],[Marque]]," ",BDD_Vehicules[[#This Row],[Modele]]," ",BDD_Vehicules[[#This Row],[Version]])</f>
        <v xml:space="preserve">  </v>
      </c>
    </row>
    <row r="560" spans="1:7" ht="13.5" customHeight="1" x14ac:dyDescent="0.2">
      <c r="A560" s="3"/>
      <c r="B560" s="3"/>
      <c r="C560" s="13"/>
      <c r="D560" s="3"/>
      <c r="E560" s="3"/>
      <c r="F560" s="3"/>
      <c r="G560" s="19" t="str">
        <f>CONCATENATE(BDD_Vehicules[[#This Row],[Marque]]," ",BDD_Vehicules[[#This Row],[Modele]]," ",BDD_Vehicules[[#This Row],[Version]])</f>
        <v xml:space="preserve">  </v>
      </c>
    </row>
    <row r="561" spans="1:7" ht="13.5" customHeight="1" x14ac:dyDescent="0.2">
      <c r="A561" s="3"/>
      <c r="B561" s="3"/>
      <c r="C561" s="13"/>
      <c r="D561" s="3"/>
      <c r="E561" s="3"/>
      <c r="F561" s="3"/>
      <c r="G561" s="19" t="str">
        <f>CONCATENATE(BDD_Vehicules[[#This Row],[Marque]]," ",BDD_Vehicules[[#This Row],[Modele]]," ",BDD_Vehicules[[#This Row],[Version]])</f>
        <v xml:space="preserve">  </v>
      </c>
    </row>
    <row r="562" spans="1:7" ht="13.5" customHeight="1" x14ac:dyDescent="0.2">
      <c r="A562" s="3"/>
      <c r="B562" s="3"/>
      <c r="C562" s="13"/>
      <c r="D562" s="3"/>
      <c r="E562" s="3"/>
      <c r="F562" s="3"/>
      <c r="G562" s="19" t="str">
        <f>CONCATENATE(BDD_Vehicules[[#This Row],[Marque]]," ",BDD_Vehicules[[#This Row],[Modele]]," ",BDD_Vehicules[[#This Row],[Version]])</f>
        <v xml:space="preserve">  </v>
      </c>
    </row>
    <row r="563" spans="1:7" ht="13.5" customHeight="1" x14ac:dyDescent="0.2">
      <c r="A563" s="3"/>
      <c r="B563" s="3"/>
      <c r="C563" s="13"/>
      <c r="D563" s="3"/>
      <c r="E563" s="3"/>
      <c r="F563" s="3"/>
      <c r="G563" s="19" t="str">
        <f>CONCATENATE(BDD_Vehicules[[#This Row],[Marque]]," ",BDD_Vehicules[[#This Row],[Modele]]," ",BDD_Vehicules[[#This Row],[Version]])</f>
        <v xml:space="preserve">  </v>
      </c>
    </row>
    <row r="564" spans="1:7" ht="13.5" customHeight="1" x14ac:dyDescent="0.2">
      <c r="A564" s="3"/>
      <c r="B564" s="3"/>
      <c r="C564" s="13"/>
      <c r="D564" s="3"/>
      <c r="E564" s="3"/>
      <c r="F564" s="3"/>
      <c r="G564" s="19" t="str">
        <f>CONCATENATE(BDD_Vehicules[[#This Row],[Marque]]," ",BDD_Vehicules[[#This Row],[Modele]]," ",BDD_Vehicules[[#This Row],[Version]])</f>
        <v xml:space="preserve">  </v>
      </c>
    </row>
    <row r="565" spans="1:7" ht="13.5" customHeight="1" x14ac:dyDescent="0.2">
      <c r="A565" s="3"/>
      <c r="B565" s="3"/>
      <c r="C565" s="13"/>
      <c r="D565" s="3"/>
      <c r="E565" s="3"/>
      <c r="F565" s="3"/>
      <c r="G565" s="19" t="str">
        <f>CONCATENATE(BDD_Vehicules[[#This Row],[Marque]]," ",BDD_Vehicules[[#This Row],[Modele]]," ",BDD_Vehicules[[#This Row],[Version]])</f>
        <v xml:space="preserve">  </v>
      </c>
    </row>
    <row r="566" spans="1:7" ht="13.5" customHeight="1" x14ac:dyDescent="0.2">
      <c r="A566" s="3"/>
      <c r="B566" s="3"/>
      <c r="C566" s="13"/>
      <c r="D566" s="3"/>
      <c r="E566" s="3"/>
      <c r="F566" s="3"/>
      <c r="G566" s="19" t="str">
        <f>CONCATENATE(BDD_Vehicules[[#This Row],[Marque]]," ",BDD_Vehicules[[#This Row],[Modele]]," ",BDD_Vehicules[[#This Row],[Version]])</f>
        <v xml:space="preserve">  </v>
      </c>
    </row>
    <row r="567" spans="1:7" ht="13.5" customHeight="1" x14ac:dyDescent="0.2">
      <c r="A567" s="3"/>
      <c r="B567" s="3"/>
      <c r="C567" s="13"/>
      <c r="D567" s="3"/>
      <c r="E567" s="3"/>
      <c r="F567" s="3"/>
      <c r="G567" s="19" t="str">
        <f>CONCATENATE(BDD_Vehicules[[#This Row],[Marque]]," ",BDD_Vehicules[[#This Row],[Modele]]," ",BDD_Vehicules[[#This Row],[Version]])</f>
        <v xml:space="preserve">  </v>
      </c>
    </row>
    <row r="568" spans="1:7" ht="13.5" customHeight="1" x14ac:dyDescent="0.2">
      <c r="A568" s="3"/>
      <c r="B568" s="3"/>
      <c r="C568" s="13"/>
      <c r="D568" s="3"/>
      <c r="E568" s="3"/>
      <c r="F568" s="3"/>
      <c r="G568" s="19" t="str">
        <f>CONCATENATE(BDD_Vehicules[[#This Row],[Marque]]," ",BDD_Vehicules[[#This Row],[Modele]]," ",BDD_Vehicules[[#This Row],[Version]])</f>
        <v xml:space="preserve">  </v>
      </c>
    </row>
    <row r="569" spans="1:7" ht="13.5" customHeight="1" x14ac:dyDescent="0.2">
      <c r="A569" s="3"/>
      <c r="B569" s="3"/>
      <c r="C569" s="13"/>
      <c r="D569" s="3"/>
      <c r="E569" s="3"/>
      <c r="F569" s="3"/>
      <c r="G569" s="19" t="str">
        <f>CONCATENATE(BDD_Vehicules[[#This Row],[Marque]]," ",BDD_Vehicules[[#This Row],[Modele]]," ",BDD_Vehicules[[#This Row],[Version]])</f>
        <v xml:space="preserve">  </v>
      </c>
    </row>
    <row r="570" spans="1:7" ht="13.5" customHeight="1" x14ac:dyDescent="0.2">
      <c r="A570" s="3"/>
      <c r="B570" s="3"/>
      <c r="C570" s="13"/>
      <c r="D570" s="3"/>
      <c r="E570" s="3"/>
      <c r="F570" s="3"/>
      <c r="G570" s="19" t="str">
        <f>CONCATENATE(BDD_Vehicules[[#This Row],[Marque]]," ",BDD_Vehicules[[#This Row],[Modele]]," ",BDD_Vehicules[[#This Row],[Version]])</f>
        <v xml:space="preserve">  </v>
      </c>
    </row>
    <row r="571" spans="1:7" ht="13.5" customHeight="1" x14ac:dyDescent="0.2">
      <c r="A571" s="3"/>
      <c r="B571" s="3"/>
      <c r="C571" s="13"/>
      <c r="D571" s="3"/>
      <c r="E571" s="3"/>
      <c r="F571" s="3"/>
      <c r="G571" s="19" t="str">
        <f>CONCATENATE(BDD_Vehicules[[#This Row],[Marque]]," ",BDD_Vehicules[[#This Row],[Modele]]," ",BDD_Vehicules[[#This Row],[Version]])</f>
        <v xml:space="preserve">  </v>
      </c>
    </row>
    <row r="572" spans="1:7" ht="13.5" customHeight="1" x14ac:dyDescent="0.2">
      <c r="A572" s="3"/>
      <c r="B572" s="3"/>
      <c r="C572" s="13"/>
      <c r="D572" s="3"/>
      <c r="E572" s="3"/>
      <c r="F572" s="3"/>
      <c r="G572" s="19" t="str">
        <f>CONCATENATE(BDD_Vehicules[[#This Row],[Marque]]," ",BDD_Vehicules[[#This Row],[Modele]]," ",BDD_Vehicules[[#This Row],[Version]])</f>
        <v xml:space="preserve">  </v>
      </c>
    </row>
    <row r="573" spans="1:7" ht="13.5" customHeight="1" x14ac:dyDescent="0.2">
      <c r="A573" s="3"/>
      <c r="B573" s="3"/>
      <c r="C573" s="13"/>
      <c r="D573" s="3"/>
      <c r="E573" s="3"/>
      <c r="F573" s="3"/>
      <c r="G573" s="19" t="str">
        <f>CONCATENATE(BDD_Vehicules[[#This Row],[Marque]]," ",BDD_Vehicules[[#This Row],[Modele]]," ",BDD_Vehicules[[#This Row],[Version]])</f>
        <v xml:space="preserve">  </v>
      </c>
    </row>
    <row r="574" spans="1:7" ht="13.5" customHeight="1" x14ac:dyDescent="0.2">
      <c r="A574" s="3"/>
      <c r="B574" s="3"/>
      <c r="C574" s="13"/>
      <c r="D574" s="3"/>
      <c r="E574" s="3"/>
      <c r="F574" s="3"/>
      <c r="G574" s="19" t="str">
        <f>CONCATENATE(BDD_Vehicules[[#This Row],[Marque]]," ",BDD_Vehicules[[#This Row],[Modele]]," ",BDD_Vehicules[[#This Row],[Version]])</f>
        <v xml:space="preserve">  </v>
      </c>
    </row>
    <row r="575" spans="1:7" ht="13.5" customHeight="1" x14ac:dyDescent="0.2">
      <c r="A575" s="3"/>
      <c r="B575" s="3"/>
      <c r="C575" s="13"/>
      <c r="D575" s="3"/>
      <c r="E575" s="3"/>
      <c r="F575" s="3"/>
      <c r="G575" s="19" t="str">
        <f>CONCATENATE(BDD_Vehicules[[#This Row],[Marque]]," ",BDD_Vehicules[[#This Row],[Modele]]," ",BDD_Vehicules[[#This Row],[Version]])</f>
        <v xml:space="preserve">  </v>
      </c>
    </row>
    <row r="576" spans="1:7" ht="13.5" customHeight="1" x14ac:dyDescent="0.2">
      <c r="A576" s="3"/>
      <c r="B576" s="3"/>
      <c r="C576" s="13"/>
      <c r="D576" s="3"/>
      <c r="E576" s="3"/>
      <c r="F576" s="3"/>
      <c r="G576" s="19" t="str">
        <f>CONCATENATE(BDD_Vehicules[[#This Row],[Marque]]," ",BDD_Vehicules[[#This Row],[Modele]]," ",BDD_Vehicules[[#This Row],[Version]])</f>
        <v xml:space="preserve">  </v>
      </c>
    </row>
    <row r="577" spans="1:7" ht="13.5" customHeight="1" x14ac:dyDescent="0.2">
      <c r="A577" s="3"/>
      <c r="B577" s="3"/>
      <c r="C577" s="13"/>
      <c r="D577" s="3"/>
      <c r="E577" s="3"/>
      <c r="F577" s="3"/>
      <c r="G577" s="19" t="str">
        <f>CONCATENATE(BDD_Vehicules[[#This Row],[Marque]]," ",BDD_Vehicules[[#This Row],[Modele]]," ",BDD_Vehicules[[#This Row],[Version]])</f>
        <v xml:space="preserve">  </v>
      </c>
    </row>
    <row r="578" spans="1:7" ht="13.5" customHeight="1" x14ac:dyDescent="0.2">
      <c r="A578" s="3"/>
      <c r="B578" s="3"/>
      <c r="C578" s="13"/>
      <c r="D578" s="3"/>
      <c r="E578" s="3"/>
      <c r="F578" s="3"/>
      <c r="G578" s="19" t="str">
        <f>CONCATENATE(BDD_Vehicules[[#This Row],[Marque]]," ",BDD_Vehicules[[#This Row],[Modele]]," ",BDD_Vehicules[[#This Row],[Version]])</f>
        <v xml:space="preserve">  </v>
      </c>
    </row>
    <row r="579" spans="1:7" ht="13.5" customHeight="1" x14ac:dyDescent="0.2">
      <c r="A579" s="3"/>
      <c r="B579" s="3"/>
      <c r="C579" s="13"/>
      <c r="D579" s="3"/>
      <c r="E579" s="3"/>
      <c r="F579" s="3"/>
      <c r="G579" s="19" t="str">
        <f>CONCATENATE(BDD_Vehicules[[#This Row],[Marque]]," ",BDD_Vehicules[[#This Row],[Modele]]," ",BDD_Vehicules[[#This Row],[Version]])</f>
        <v xml:space="preserve">  </v>
      </c>
    </row>
    <row r="580" spans="1:7" ht="13.5" customHeight="1" x14ac:dyDescent="0.2">
      <c r="A580" s="3"/>
      <c r="B580" s="3"/>
      <c r="C580" s="13"/>
      <c r="D580" s="3"/>
      <c r="E580" s="3"/>
      <c r="F580" s="3"/>
      <c r="G580" s="19" t="str">
        <f>CONCATENATE(BDD_Vehicules[[#This Row],[Marque]]," ",BDD_Vehicules[[#This Row],[Modele]]," ",BDD_Vehicules[[#This Row],[Version]])</f>
        <v xml:space="preserve">  </v>
      </c>
    </row>
    <row r="581" spans="1:7" ht="13.5" customHeight="1" x14ac:dyDescent="0.2">
      <c r="A581" s="3"/>
      <c r="B581" s="3"/>
      <c r="C581" s="13"/>
      <c r="D581" s="3"/>
      <c r="E581" s="3"/>
      <c r="F581" s="3"/>
      <c r="G581" s="19" t="str">
        <f>CONCATENATE(BDD_Vehicules[[#This Row],[Marque]]," ",BDD_Vehicules[[#This Row],[Modele]]," ",BDD_Vehicules[[#This Row],[Version]])</f>
        <v xml:space="preserve">  </v>
      </c>
    </row>
    <row r="582" spans="1:7" ht="13.5" customHeight="1" x14ac:dyDescent="0.2">
      <c r="A582" s="3"/>
      <c r="B582" s="3"/>
      <c r="C582" s="13"/>
      <c r="D582" s="3"/>
      <c r="E582" s="3"/>
      <c r="F582" s="3"/>
      <c r="G582" s="19" t="str">
        <f>CONCATENATE(BDD_Vehicules[[#This Row],[Marque]]," ",BDD_Vehicules[[#This Row],[Modele]]," ",BDD_Vehicules[[#This Row],[Version]])</f>
        <v xml:space="preserve">  </v>
      </c>
    </row>
    <row r="583" spans="1:7" ht="13.5" customHeight="1" x14ac:dyDescent="0.2">
      <c r="A583" s="3"/>
      <c r="B583" s="3"/>
      <c r="C583" s="13"/>
      <c r="D583" s="3"/>
      <c r="E583" s="3"/>
      <c r="F583" s="3"/>
      <c r="G583" s="19" t="str">
        <f>CONCATENATE(BDD_Vehicules[[#This Row],[Marque]]," ",BDD_Vehicules[[#This Row],[Modele]]," ",BDD_Vehicules[[#This Row],[Version]])</f>
        <v xml:space="preserve">  </v>
      </c>
    </row>
    <row r="584" spans="1:7" ht="13.5" customHeight="1" x14ac:dyDescent="0.2">
      <c r="A584" s="3"/>
      <c r="B584" s="3"/>
      <c r="C584" s="13"/>
      <c r="D584" s="3"/>
      <c r="E584" s="3"/>
      <c r="F584" s="3"/>
      <c r="G584" s="19" t="str">
        <f>CONCATENATE(BDD_Vehicules[[#This Row],[Marque]]," ",BDD_Vehicules[[#This Row],[Modele]]," ",BDD_Vehicules[[#This Row],[Version]])</f>
        <v xml:space="preserve">  </v>
      </c>
    </row>
    <row r="585" spans="1:7" ht="13.5" customHeight="1" x14ac:dyDescent="0.2">
      <c r="A585" s="3"/>
      <c r="B585" s="3"/>
      <c r="C585" s="13"/>
      <c r="D585" s="3"/>
      <c r="E585" s="3"/>
      <c r="F585" s="3"/>
      <c r="G585" s="19" t="str">
        <f>CONCATENATE(BDD_Vehicules[[#This Row],[Marque]]," ",BDD_Vehicules[[#This Row],[Modele]]," ",BDD_Vehicules[[#This Row],[Version]])</f>
        <v xml:space="preserve">  </v>
      </c>
    </row>
    <row r="586" spans="1:7" ht="13.5" customHeight="1" x14ac:dyDescent="0.2">
      <c r="A586" s="3"/>
      <c r="B586" s="3"/>
      <c r="C586" s="13"/>
      <c r="D586" s="3"/>
      <c r="E586" s="3"/>
      <c r="F586" s="3"/>
      <c r="G586" s="19" t="str">
        <f>CONCATENATE(BDD_Vehicules[[#This Row],[Marque]]," ",BDD_Vehicules[[#This Row],[Modele]]," ",BDD_Vehicules[[#This Row],[Version]])</f>
        <v xml:space="preserve">  </v>
      </c>
    </row>
    <row r="587" spans="1:7" ht="13.5" customHeight="1" x14ac:dyDescent="0.2">
      <c r="A587" s="3"/>
      <c r="B587" s="3"/>
      <c r="C587" s="13"/>
      <c r="D587" s="3"/>
      <c r="E587" s="3"/>
      <c r="F587" s="3"/>
      <c r="G587" s="19" t="str">
        <f>CONCATENATE(BDD_Vehicules[[#This Row],[Marque]]," ",BDD_Vehicules[[#This Row],[Modele]]," ",BDD_Vehicules[[#This Row],[Version]])</f>
        <v xml:space="preserve">  </v>
      </c>
    </row>
    <row r="588" spans="1:7" ht="13.5" customHeight="1" x14ac:dyDescent="0.2">
      <c r="A588" s="3"/>
      <c r="B588" s="3"/>
      <c r="C588" s="13"/>
      <c r="D588" s="3"/>
      <c r="E588" s="3"/>
      <c r="F588" s="3"/>
      <c r="G588" s="19" t="str">
        <f>CONCATENATE(BDD_Vehicules[[#This Row],[Marque]]," ",BDD_Vehicules[[#This Row],[Modele]]," ",BDD_Vehicules[[#This Row],[Version]])</f>
        <v xml:space="preserve">  </v>
      </c>
    </row>
    <row r="589" spans="1:7" ht="13.5" customHeight="1" x14ac:dyDescent="0.2">
      <c r="A589" s="3"/>
      <c r="B589" s="3"/>
      <c r="C589" s="13"/>
      <c r="D589" s="3"/>
      <c r="E589" s="3"/>
      <c r="F589" s="3"/>
      <c r="G589" s="19" t="str">
        <f>CONCATENATE(BDD_Vehicules[[#This Row],[Marque]]," ",BDD_Vehicules[[#This Row],[Modele]]," ",BDD_Vehicules[[#This Row],[Version]])</f>
        <v xml:space="preserve">  </v>
      </c>
    </row>
    <row r="590" spans="1:7" ht="13.5" customHeight="1" x14ac:dyDescent="0.2">
      <c r="A590" s="3"/>
      <c r="B590" s="3"/>
      <c r="C590" s="13"/>
      <c r="D590" s="3"/>
      <c r="E590" s="3"/>
      <c r="F590" s="3"/>
      <c r="G590" s="19" t="str">
        <f>CONCATENATE(BDD_Vehicules[[#This Row],[Marque]]," ",BDD_Vehicules[[#This Row],[Modele]]," ",BDD_Vehicules[[#This Row],[Version]])</f>
        <v xml:space="preserve">  </v>
      </c>
    </row>
    <row r="591" spans="1:7" ht="13.5" customHeight="1" x14ac:dyDescent="0.2">
      <c r="A591" s="3"/>
      <c r="B591" s="3"/>
      <c r="C591" s="13"/>
      <c r="D591" s="3"/>
      <c r="E591" s="3"/>
      <c r="F591" s="3"/>
      <c r="G591" s="19" t="str">
        <f>CONCATENATE(BDD_Vehicules[[#This Row],[Marque]]," ",BDD_Vehicules[[#This Row],[Modele]]," ",BDD_Vehicules[[#This Row],[Version]])</f>
        <v xml:space="preserve">  </v>
      </c>
    </row>
    <row r="592" spans="1:7" ht="13.5" customHeight="1" x14ac:dyDescent="0.2">
      <c r="A592" s="3"/>
      <c r="B592" s="3"/>
      <c r="C592" s="13"/>
      <c r="D592" s="3"/>
      <c r="E592" s="3"/>
      <c r="F592" s="3"/>
      <c r="G592" s="19" t="str">
        <f>CONCATENATE(BDD_Vehicules[[#This Row],[Marque]]," ",BDD_Vehicules[[#This Row],[Modele]]," ",BDD_Vehicules[[#This Row],[Version]])</f>
        <v xml:space="preserve">  </v>
      </c>
    </row>
    <row r="593" spans="1:7" ht="13.5" customHeight="1" x14ac:dyDescent="0.2">
      <c r="A593" s="3"/>
      <c r="B593" s="3"/>
      <c r="C593" s="13"/>
      <c r="D593" s="3"/>
      <c r="E593" s="3"/>
      <c r="F593" s="3"/>
      <c r="G593" s="19" t="str">
        <f>CONCATENATE(BDD_Vehicules[[#This Row],[Marque]]," ",BDD_Vehicules[[#This Row],[Modele]]," ",BDD_Vehicules[[#This Row],[Version]])</f>
        <v xml:space="preserve">  </v>
      </c>
    </row>
    <row r="594" spans="1:7" ht="13.5" customHeight="1" x14ac:dyDescent="0.2">
      <c r="A594" s="3"/>
      <c r="B594" s="3"/>
      <c r="C594" s="13"/>
      <c r="D594" s="3"/>
      <c r="E594" s="3"/>
      <c r="F594" s="3"/>
      <c r="G594" s="19" t="str">
        <f>CONCATENATE(BDD_Vehicules[[#This Row],[Marque]]," ",BDD_Vehicules[[#This Row],[Modele]]," ",BDD_Vehicules[[#This Row],[Version]])</f>
        <v xml:space="preserve">  </v>
      </c>
    </row>
    <row r="595" spans="1:7" ht="13.5" customHeight="1" x14ac:dyDescent="0.2">
      <c r="A595" s="3"/>
      <c r="B595" s="3"/>
      <c r="C595" s="13"/>
      <c r="D595" s="3"/>
      <c r="E595" s="3"/>
      <c r="F595" s="3"/>
      <c r="G595" s="19" t="str">
        <f>CONCATENATE(BDD_Vehicules[[#This Row],[Marque]]," ",BDD_Vehicules[[#This Row],[Modele]]," ",BDD_Vehicules[[#This Row],[Version]])</f>
        <v xml:space="preserve">  </v>
      </c>
    </row>
    <row r="596" spans="1:7" ht="13.5" customHeight="1" x14ac:dyDescent="0.2">
      <c r="A596" s="3"/>
      <c r="B596" s="3"/>
      <c r="C596" s="13"/>
      <c r="D596" s="3"/>
      <c r="E596" s="3"/>
      <c r="F596" s="3"/>
      <c r="G596" s="19" t="str">
        <f>CONCATENATE(BDD_Vehicules[[#This Row],[Marque]]," ",BDD_Vehicules[[#This Row],[Modele]]," ",BDD_Vehicules[[#This Row],[Version]])</f>
        <v xml:space="preserve">  </v>
      </c>
    </row>
    <row r="597" spans="1:7" ht="13.5" customHeight="1" x14ac:dyDescent="0.2">
      <c r="A597" s="3"/>
      <c r="B597" s="3"/>
      <c r="C597" s="13"/>
      <c r="D597" s="3"/>
      <c r="E597" s="3"/>
      <c r="F597" s="3"/>
      <c r="G597" s="19" t="str">
        <f>CONCATENATE(BDD_Vehicules[[#This Row],[Marque]]," ",BDD_Vehicules[[#This Row],[Modele]]," ",BDD_Vehicules[[#This Row],[Version]])</f>
        <v xml:space="preserve">  </v>
      </c>
    </row>
    <row r="598" spans="1:7" ht="13.5" customHeight="1" x14ac:dyDescent="0.2">
      <c r="A598" s="3"/>
      <c r="B598" s="3"/>
      <c r="C598" s="13"/>
      <c r="D598" s="3"/>
      <c r="E598" s="3"/>
      <c r="F598" s="3"/>
      <c r="G598" s="19" t="str">
        <f>CONCATENATE(BDD_Vehicules[[#This Row],[Marque]]," ",BDD_Vehicules[[#This Row],[Modele]]," ",BDD_Vehicules[[#This Row],[Version]])</f>
        <v xml:space="preserve">  </v>
      </c>
    </row>
    <row r="599" spans="1:7" ht="13.5" customHeight="1" x14ac:dyDescent="0.2">
      <c r="A599" s="3"/>
      <c r="B599" s="3"/>
      <c r="C599" s="13"/>
      <c r="D599" s="3"/>
      <c r="E599" s="3"/>
      <c r="F599" s="3"/>
      <c r="G599" s="19" t="str">
        <f>CONCATENATE(BDD_Vehicules[[#This Row],[Marque]]," ",BDD_Vehicules[[#This Row],[Modele]]," ",BDD_Vehicules[[#This Row],[Version]])</f>
        <v xml:space="preserve">  </v>
      </c>
    </row>
    <row r="600" spans="1:7" ht="13.5" customHeight="1" x14ac:dyDescent="0.2">
      <c r="A600" s="3"/>
      <c r="B600" s="3"/>
      <c r="C600" s="13"/>
      <c r="D600" s="3"/>
      <c r="E600" s="3"/>
      <c r="F600" s="3"/>
      <c r="G600" s="19" t="str">
        <f>CONCATENATE(BDD_Vehicules[[#This Row],[Marque]]," ",BDD_Vehicules[[#This Row],[Modele]]," ",BDD_Vehicules[[#This Row],[Version]])</f>
        <v xml:space="preserve">  </v>
      </c>
    </row>
    <row r="601" spans="1:7" ht="13.5" customHeight="1" x14ac:dyDescent="0.2">
      <c r="A601" s="3"/>
      <c r="B601" s="3"/>
      <c r="C601" s="13"/>
      <c r="D601" s="3"/>
      <c r="E601" s="3"/>
      <c r="F601" s="3"/>
      <c r="G601" s="19" t="str">
        <f>CONCATENATE(BDD_Vehicules[[#This Row],[Marque]]," ",BDD_Vehicules[[#This Row],[Modele]]," ",BDD_Vehicules[[#This Row],[Version]])</f>
        <v xml:space="preserve">  </v>
      </c>
    </row>
    <row r="602" spans="1:7" ht="13.5" customHeight="1" x14ac:dyDescent="0.2">
      <c r="A602" s="3"/>
      <c r="B602" s="3"/>
      <c r="C602" s="13"/>
      <c r="D602" s="3"/>
      <c r="E602" s="3"/>
      <c r="F602" s="3"/>
      <c r="G602" s="19" t="str">
        <f>CONCATENATE(BDD_Vehicules[[#This Row],[Marque]]," ",BDD_Vehicules[[#This Row],[Modele]]," ",BDD_Vehicules[[#This Row],[Version]])</f>
        <v xml:space="preserve">  </v>
      </c>
    </row>
    <row r="603" spans="1:7" ht="13.5" customHeight="1" x14ac:dyDescent="0.2">
      <c r="A603" s="3"/>
      <c r="B603" s="3"/>
      <c r="C603" s="13"/>
      <c r="D603" s="3"/>
      <c r="E603" s="3"/>
      <c r="F603" s="3"/>
      <c r="G603" s="19" t="str">
        <f>CONCATENATE(BDD_Vehicules[[#This Row],[Marque]]," ",BDD_Vehicules[[#This Row],[Modele]]," ",BDD_Vehicules[[#This Row],[Version]])</f>
        <v xml:space="preserve">  </v>
      </c>
    </row>
    <row r="604" spans="1:7" ht="13.5" customHeight="1" x14ac:dyDescent="0.2">
      <c r="A604" s="3"/>
      <c r="B604" s="3"/>
      <c r="C604" s="13"/>
      <c r="D604" s="3"/>
      <c r="E604" s="3"/>
      <c r="F604" s="3"/>
      <c r="G604" s="19" t="str">
        <f>CONCATENATE(BDD_Vehicules[[#This Row],[Marque]]," ",BDD_Vehicules[[#This Row],[Modele]]," ",BDD_Vehicules[[#This Row],[Version]])</f>
        <v xml:space="preserve">  </v>
      </c>
    </row>
    <row r="605" spans="1:7" ht="13.5" customHeight="1" x14ac:dyDescent="0.2">
      <c r="A605" s="3"/>
      <c r="B605" s="3"/>
      <c r="C605" s="13"/>
      <c r="D605" s="3"/>
      <c r="E605" s="3"/>
      <c r="F605" s="3"/>
      <c r="G605" s="19" t="str">
        <f>CONCATENATE(BDD_Vehicules[[#This Row],[Marque]]," ",BDD_Vehicules[[#This Row],[Modele]]," ",BDD_Vehicules[[#This Row],[Version]])</f>
        <v xml:space="preserve">  </v>
      </c>
    </row>
    <row r="606" spans="1:7" ht="13.5" customHeight="1" x14ac:dyDescent="0.2">
      <c r="A606" s="3"/>
      <c r="B606" s="3"/>
      <c r="C606" s="13"/>
      <c r="D606" s="3"/>
      <c r="E606" s="3"/>
      <c r="F606" s="3"/>
      <c r="G606" s="19" t="str">
        <f>CONCATENATE(BDD_Vehicules[[#This Row],[Marque]]," ",BDD_Vehicules[[#This Row],[Modele]]," ",BDD_Vehicules[[#This Row],[Version]])</f>
        <v xml:space="preserve">  </v>
      </c>
    </row>
    <row r="607" spans="1:7" ht="13.5" customHeight="1" x14ac:dyDescent="0.2">
      <c r="A607" s="3"/>
      <c r="B607" s="3"/>
      <c r="C607" s="13"/>
      <c r="D607" s="3"/>
      <c r="E607" s="3"/>
      <c r="F607" s="3"/>
      <c r="G607" s="19" t="str">
        <f>CONCATENATE(BDD_Vehicules[[#This Row],[Marque]]," ",BDD_Vehicules[[#This Row],[Modele]]," ",BDD_Vehicules[[#This Row],[Version]])</f>
        <v xml:space="preserve">  </v>
      </c>
    </row>
    <row r="608" spans="1:7" ht="13.5" customHeight="1" x14ac:dyDescent="0.2">
      <c r="A608" s="3"/>
      <c r="B608" s="3"/>
      <c r="C608" s="13"/>
      <c r="D608" s="3"/>
      <c r="E608" s="3"/>
      <c r="F608" s="3"/>
      <c r="G608" s="19" t="str">
        <f>CONCATENATE(BDD_Vehicules[[#This Row],[Marque]]," ",BDD_Vehicules[[#This Row],[Modele]]," ",BDD_Vehicules[[#This Row],[Version]])</f>
        <v xml:space="preserve">  </v>
      </c>
    </row>
    <row r="609" spans="1:7" ht="13.5" customHeight="1" x14ac:dyDescent="0.2">
      <c r="A609" s="3"/>
      <c r="B609" s="3"/>
      <c r="C609" s="13"/>
      <c r="D609" s="3"/>
      <c r="E609" s="3"/>
      <c r="F609" s="3"/>
      <c r="G609" s="19" t="str">
        <f>CONCATENATE(BDD_Vehicules[[#This Row],[Marque]]," ",BDD_Vehicules[[#This Row],[Modele]]," ",BDD_Vehicules[[#This Row],[Version]])</f>
        <v xml:space="preserve">  </v>
      </c>
    </row>
    <row r="610" spans="1:7" ht="13.5" customHeight="1" x14ac:dyDescent="0.2">
      <c r="A610" s="3"/>
      <c r="B610" s="3"/>
      <c r="C610" s="13"/>
      <c r="D610" s="3"/>
      <c r="E610" s="3"/>
      <c r="F610" s="3"/>
      <c r="G610" s="19" t="str">
        <f>CONCATENATE(BDD_Vehicules[[#This Row],[Marque]]," ",BDD_Vehicules[[#This Row],[Modele]]," ",BDD_Vehicules[[#This Row],[Version]])</f>
        <v xml:space="preserve">  </v>
      </c>
    </row>
    <row r="611" spans="1:7" ht="13.5" customHeight="1" x14ac:dyDescent="0.2">
      <c r="A611" s="3"/>
      <c r="B611" s="3"/>
      <c r="C611" s="13"/>
      <c r="D611" s="3"/>
      <c r="E611" s="3"/>
      <c r="F611" s="3"/>
      <c r="G611" s="19" t="str">
        <f>CONCATENATE(BDD_Vehicules[[#This Row],[Marque]]," ",BDD_Vehicules[[#This Row],[Modele]]," ",BDD_Vehicules[[#This Row],[Version]])</f>
        <v xml:space="preserve">  </v>
      </c>
    </row>
    <row r="612" spans="1:7" ht="13.5" customHeight="1" x14ac:dyDescent="0.2">
      <c r="A612" s="3"/>
      <c r="B612" s="3"/>
      <c r="C612" s="13"/>
      <c r="D612" s="3"/>
      <c r="E612" s="3"/>
      <c r="F612" s="3"/>
      <c r="G612" s="19" t="str">
        <f>CONCATENATE(BDD_Vehicules[[#This Row],[Marque]]," ",BDD_Vehicules[[#This Row],[Modele]]," ",BDD_Vehicules[[#This Row],[Version]])</f>
        <v xml:space="preserve">  </v>
      </c>
    </row>
    <row r="613" spans="1:7" ht="13.5" customHeight="1" x14ac:dyDescent="0.2">
      <c r="A613" s="3"/>
      <c r="B613" s="3"/>
      <c r="C613" s="13"/>
      <c r="D613" s="3"/>
      <c r="E613" s="3"/>
      <c r="F613" s="3"/>
      <c r="G613" s="19" t="str">
        <f>CONCATENATE(BDD_Vehicules[[#This Row],[Marque]]," ",BDD_Vehicules[[#This Row],[Modele]]," ",BDD_Vehicules[[#This Row],[Version]])</f>
        <v xml:space="preserve">  </v>
      </c>
    </row>
    <row r="614" spans="1:7" ht="13.5" customHeight="1" x14ac:dyDescent="0.2">
      <c r="A614" s="3"/>
      <c r="B614" s="3"/>
      <c r="C614" s="13"/>
      <c r="D614" s="3"/>
      <c r="E614" s="3"/>
      <c r="F614" s="3"/>
      <c r="G614" s="19" t="str">
        <f>CONCATENATE(BDD_Vehicules[[#This Row],[Marque]]," ",BDD_Vehicules[[#This Row],[Modele]]," ",BDD_Vehicules[[#This Row],[Version]])</f>
        <v xml:space="preserve">  </v>
      </c>
    </row>
    <row r="615" spans="1:7" ht="13.5" customHeight="1" x14ac:dyDescent="0.2">
      <c r="A615" s="3"/>
      <c r="B615" s="3"/>
      <c r="C615" s="13"/>
      <c r="D615" s="3"/>
      <c r="E615" s="3"/>
      <c r="F615" s="3"/>
      <c r="G615" s="19" t="str">
        <f>CONCATENATE(BDD_Vehicules[[#This Row],[Marque]]," ",BDD_Vehicules[[#This Row],[Modele]]," ",BDD_Vehicules[[#This Row],[Version]])</f>
        <v xml:space="preserve">  </v>
      </c>
    </row>
    <row r="616" spans="1:7" ht="13.5" customHeight="1" x14ac:dyDescent="0.2">
      <c r="A616" s="3"/>
      <c r="B616" s="3"/>
      <c r="C616" s="13"/>
      <c r="D616" s="3"/>
      <c r="E616" s="3"/>
      <c r="F616" s="3"/>
      <c r="G616" s="19" t="str">
        <f>CONCATENATE(BDD_Vehicules[[#This Row],[Marque]]," ",BDD_Vehicules[[#This Row],[Modele]]," ",BDD_Vehicules[[#This Row],[Version]])</f>
        <v xml:space="preserve">  </v>
      </c>
    </row>
    <row r="617" spans="1:7" ht="13.5" customHeight="1" x14ac:dyDescent="0.2">
      <c r="A617" s="3"/>
      <c r="B617" s="3"/>
      <c r="C617" s="13"/>
      <c r="D617" s="3"/>
      <c r="E617" s="3"/>
      <c r="F617" s="3"/>
      <c r="G617" s="19" t="str">
        <f>CONCATENATE(BDD_Vehicules[[#This Row],[Marque]]," ",BDD_Vehicules[[#This Row],[Modele]]," ",BDD_Vehicules[[#This Row],[Version]])</f>
        <v xml:space="preserve">  </v>
      </c>
    </row>
    <row r="618" spans="1:7" ht="13.5" customHeight="1" x14ac:dyDescent="0.2">
      <c r="A618" s="3"/>
      <c r="B618" s="3"/>
      <c r="C618" s="13"/>
      <c r="D618" s="3"/>
      <c r="E618" s="3"/>
      <c r="F618" s="3"/>
      <c r="G618" s="19" t="str">
        <f>CONCATENATE(BDD_Vehicules[[#This Row],[Marque]]," ",BDD_Vehicules[[#This Row],[Modele]]," ",BDD_Vehicules[[#This Row],[Version]])</f>
        <v xml:space="preserve">  </v>
      </c>
    </row>
    <row r="619" spans="1:7" ht="13.5" customHeight="1" x14ac:dyDescent="0.2">
      <c r="A619" s="3"/>
      <c r="B619" s="3"/>
      <c r="C619" s="13"/>
      <c r="D619" s="3"/>
      <c r="E619" s="3"/>
      <c r="F619" s="3"/>
      <c r="G619" s="19" t="str">
        <f>CONCATENATE(BDD_Vehicules[[#This Row],[Marque]]," ",BDD_Vehicules[[#This Row],[Modele]]," ",BDD_Vehicules[[#This Row],[Version]])</f>
        <v xml:space="preserve">  </v>
      </c>
    </row>
    <row r="620" spans="1:7" ht="13.5" customHeight="1" x14ac:dyDescent="0.2">
      <c r="A620" s="3"/>
      <c r="B620" s="3"/>
      <c r="C620" s="13"/>
      <c r="D620" s="3"/>
      <c r="E620" s="3"/>
      <c r="F620" s="3"/>
      <c r="G620" s="19" t="str">
        <f>CONCATENATE(BDD_Vehicules[[#This Row],[Marque]]," ",BDD_Vehicules[[#This Row],[Modele]]," ",BDD_Vehicules[[#This Row],[Version]])</f>
        <v xml:space="preserve">  </v>
      </c>
    </row>
    <row r="621" spans="1:7" ht="13.5" customHeight="1" x14ac:dyDescent="0.2">
      <c r="A621" s="3"/>
      <c r="B621" s="3"/>
      <c r="C621" s="13"/>
      <c r="D621" s="3"/>
      <c r="E621" s="3"/>
      <c r="F621" s="3"/>
      <c r="G621" s="19" t="str">
        <f>CONCATENATE(BDD_Vehicules[[#This Row],[Marque]]," ",BDD_Vehicules[[#This Row],[Modele]]," ",BDD_Vehicules[[#This Row],[Version]])</f>
        <v xml:space="preserve">  </v>
      </c>
    </row>
    <row r="622" spans="1:7" ht="13.5" customHeight="1" x14ac:dyDescent="0.2">
      <c r="A622" s="3"/>
      <c r="B622" s="3"/>
      <c r="C622" s="13"/>
      <c r="D622" s="3"/>
      <c r="E622" s="3"/>
      <c r="F622" s="3"/>
      <c r="G622" s="19" t="str">
        <f>CONCATENATE(BDD_Vehicules[[#This Row],[Marque]]," ",BDD_Vehicules[[#This Row],[Modele]]," ",BDD_Vehicules[[#This Row],[Version]])</f>
        <v xml:space="preserve">  </v>
      </c>
    </row>
    <row r="623" spans="1:7" ht="13.5" customHeight="1" x14ac:dyDescent="0.2">
      <c r="A623" s="3"/>
      <c r="B623" s="3"/>
      <c r="C623" s="13"/>
      <c r="D623" s="3"/>
      <c r="E623" s="3"/>
      <c r="F623" s="3"/>
      <c r="G623" s="19" t="str">
        <f>CONCATENATE(BDD_Vehicules[[#This Row],[Marque]]," ",BDD_Vehicules[[#This Row],[Modele]]," ",BDD_Vehicules[[#This Row],[Version]])</f>
        <v xml:space="preserve">  </v>
      </c>
    </row>
    <row r="624" spans="1:7" ht="13.5" customHeight="1" x14ac:dyDescent="0.2">
      <c r="A624" s="3"/>
      <c r="B624" s="3"/>
      <c r="C624" s="13"/>
      <c r="D624" s="3"/>
      <c r="E624" s="3"/>
      <c r="F624" s="3"/>
      <c r="G624" s="19" t="str">
        <f>CONCATENATE(BDD_Vehicules[[#This Row],[Marque]]," ",BDD_Vehicules[[#This Row],[Modele]]," ",BDD_Vehicules[[#This Row],[Version]])</f>
        <v xml:space="preserve">  </v>
      </c>
    </row>
    <row r="625" spans="1:7" ht="13.5" customHeight="1" x14ac:dyDescent="0.2">
      <c r="A625" s="3"/>
      <c r="B625" s="3"/>
      <c r="C625" s="13"/>
      <c r="D625" s="3"/>
      <c r="E625" s="3"/>
      <c r="F625" s="3"/>
      <c r="G625" s="19" t="str">
        <f>CONCATENATE(BDD_Vehicules[[#This Row],[Marque]]," ",BDD_Vehicules[[#This Row],[Modele]]," ",BDD_Vehicules[[#This Row],[Version]])</f>
        <v xml:space="preserve">  </v>
      </c>
    </row>
    <row r="626" spans="1:7" ht="13.5" customHeight="1" x14ac:dyDescent="0.2">
      <c r="A626" s="3"/>
      <c r="B626" s="3"/>
      <c r="C626" s="13"/>
      <c r="D626" s="3"/>
      <c r="E626" s="3"/>
      <c r="F626" s="3"/>
      <c r="G626" s="19" t="str">
        <f>CONCATENATE(BDD_Vehicules[[#This Row],[Marque]]," ",BDD_Vehicules[[#This Row],[Modele]]," ",BDD_Vehicules[[#This Row],[Version]])</f>
        <v xml:space="preserve">  </v>
      </c>
    </row>
    <row r="627" spans="1:7" ht="13.5" customHeight="1" x14ac:dyDescent="0.2">
      <c r="A627" s="3"/>
      <c r="B627" s="3"/>
      <c r="C627" s="13"/>
      <c r="D627" s="3"/>
      <c r="E627" s="3"/>
      <c r="F627" s="3"/>
      <c r="G627" s="19" t="str">
        <f>CONCATENATE(BDD_Vehicules[[#This Row],[Marque]]," ",BDD_Vehicules[[#This Row],[Modele]]," ",BDD_Vehicules[[#This Row],[Version]])</f>
        <v xml:space="preserve">  </v>
      </c>
    </row>
    <row r="628" spans="1:7" ht="13.5" customHeight="1" x14ac:dyDescent="0.2">
      <c r="A628" s="3"/>
      <c r="B628" s="3"/>
      <c r="C628" s="13"/>
      <c r="D628" s="3"/>
      <c r="E628" s="3"/>
      <c r="F628" s="3"/>
      <c r="G628" s="19" t="str">
        <f>CONCATENATE(BDD_Vehicules[[#This Row],[Marque]]," ",BDD_Vehicules[[#This Row],[Modele]]," ",BDD_Vehicules[[#This Row],[Version]])</f>
        <v xml:space="preserve">  </v>
      </c>
    </row>
    <row r="629" spans="1:7" ht="13.5" customHeight="1" x14ac:dyDescent="0.2">
      <c r="A629" s="3"/>
      <c r="B629" s="3"/>
      <c r="C629" s="13"/>
      <c r="D629" s="3"/>
      <c r="E629" s="3"/>
      <c r="F629" s="3"/>
      <c r="G629" s="19" t="str">
        <f>CONCATENATE(BDD_Vehicules[[#This Row],[Marque]]," ",BDD_Vehicules[[#This Row],[Modele]]," ",BDD_Vehicules[[#This Row],[Version]])</f>
        <v xml:space="preserve">  </v>
      </c>
    </row>
    <row r="630" spans="1:7" ht="13.5" customHeight="1" x14ac:dyDescent="0.2">
      <c r="A630" s="3"/>
      <c r="B630" s="3"/>
      <c r="C630" s="13"/>
      <c r="D630" s="3"/>
      <c r="E630" s="3"/>
      <c r="F630" s="3"/>
      <c r="G630" s="19" t="str">
        <f>CONCATENATE(BDD_Vehicules[[#This Row],[Marque]]," ",BDD_Vehicules[[#This Row],[Modele]]," ",BDD_Vehicules[[#This Row],[Version]])</f>
        <v xml:space="preserve">  </v>
      </c>
    </row>
    <row r="631" spans="1:7" ht="13.5" customHeight="1" x14ac:dyDescent="0.2">
      <c r="A631" s="3"/>
      <c r="B631" s="3"/>
      <c r="C631" s="13"/>
      <c r="D631" s="3"/>
      <c r="E631" s="3"/>
      <c r="F631" s="3"/>
      <c r="G631" s="19" t="str">
        <f>CONCATENATE(BDD_Vehicules[[#This Row],[Marque]]," ",BDD_Vehicules[[#This Row],[Modele]]," ",BDD_Vehicules[[#This Row],[Version]])</f>
        <v xml:space="preserve">  </v>
      </c>
    </row>
    <row r="632" spans="1:7" ht="13.5" customHeight="1" x14ac:dyDescent="0.2">
      <c r="A632" s="3"/>
      <c r="B632" s="3"/>
      <c r="C632" s="13"/>
      <c r="D632" s="3"/>
      <c r="E632" s="3"/>
      <c r="F632" s="3"/>
      <c r="G632" s="19" t="str">
        <f>CONCATENATE(BDD_Vehicules[[#This Row],[Marque]]," ",BDD_Vehicules[[#This Row],[Modele]]," ",BDD_Vehicules[[#This Row],[Version]])</f>
        <v xml:space="preserve">  </v>
      </c>
    </row>
    <row r="633" spans="1:7" ht="13.5" customHeight="1" x14ac:dyDescent="0.2">
      <c r="A633" s="3"/>
      <c r="B633" s="3"/>
      <c r="C633" s="13"/>
      <c r="D633" s="3"/>
      <c r="E633" s="3"/>
      <c r="F633" s="3"/>
      <c r="G633" s="19" t="str">
        <f>CONCATENATE(BDD_Vehicules[[#This Row],[Marque]]," ",BDD_Vehicules[[#This Row],[Modele]]," ",BDD_Vehicules[[#This Row],[Version]])</f>
        <v xml:space="preserve">  </v>
      </c>
    </row>
    <row r="634" spans="1:7" ht="13.5" customHeight="1" x14ac:dyDescent="0.2">
      <c r="A634" s="3"/>
      <c r="B634" s="3"/>
      <c r="C634" s="13"/>
      <c r="D634" s="3"/>
      <c r="E634" s="3"/>
      <c r="F634" s="3"/>
      <c r="G634" s="19" t="str">
        <f>CONCATENATE(BDD_Vehicules[[#This Row],[Marque]]," ",BDD_Vehicules[[#This Row],[Modele]]," ",BDD_Vehicules[[#This Row],[Version]])</f>
        <v xml:space="preserve">  </v>
      </c>
    </row>
    <row r="635" spans="1:7" ht="13.5" customHeight="1" x14ac:dyDescent="0.2">
      <c r="A635" s="3"/>
      <c r="B635" s="3"/>
      <c r="C635" s="13"/>
      <c r="D635" s="3"/>
      <c r="E635" s="3"/>
      <c r="F635" s="3"/>
      <c r="G635" s="19" t="str">
        <f>CONCATENATE(BDD_Vehicules[[#This Row],[Marque]]," ",BDD_Vehicules[[#This Row],[Modele]]," ",BDD_Vehicules[[#This Row],[Version]])</f>
        <v xml:space="preserve">  </v>
      </c>
    </row>
    <row r="636" spans="1:7" ht="13.5" customHeight="1" x14ac:dyDescent="0.2">
      <c r="A636" s="3"/>
      <c r="B636" s="3"/>
      <c r="C636" s="13"/>
      <c r="D636" s="3"/>
      <c r="E636" s="3"/>
      <c r="F636" s="3"/>
      <c r="G636" s="19" t="str">
        <f>CONCATENATE(BDD_Vehicules[[#This Row],[Marque]]," ",BDD_Vehicules[[#This Row],[Modele]]," ",BDD_Vehicules[[#This Row],[Version]])</f>
        <v xml:space="preserve">  </v>
      </c>
    </row>
    <row r="637" spans="1:7" ht="13.5" customHeight="1" x14ac:dyDescent="0.2">
      <c r="A637" s="3"/>
      <c r="B637" s="3"/>
      <c r="C637" s="13"/>
      <c r="D637" s="3"/>
      <c r="E637" s="3"/>
      <c r="F637" s="3"/>
      <c r="G637" s="19" t="str">
        <f>CONCATENATE(BDD_Vehicules[[#This Row],[Marque]]," ",BDD_Vehicules[[#This Row],[Modele]]," ",BDD_Vehicules[[#This Row],[Version]])</f>
        <v xml:space="preserve">  </v>
      </c>
    </row>
    <row r="638" spans="1:7" ht="13.5" customHeight="1" x14ac:dyDescent="0.2">
      <c r="A638" s="3"/>
      <c r="B638" s="3"/>
      <c r="C638" s="13"/>
      <c r="D638" s="3"/>
      <c r="E638" s="3"/>
      <c r="F638" s="3"/>
      <c r="G638" s="19" t="str">
        <f>CONCATENATE(BDD_Vehicules[[#This Row],[Marque]]," ",BDD_Vehicules[[#This Row],[Modele]]," ",BDD_Vehicules[[#This Row],[Version]])</f>
        <v xml:space="preserve">  </v>
      </c>
    </row>
    <row r="639" spans="1:7" ht="13.5" customHeight="1" x14ac:dyDescent="0.2">
      <c r="A639" s="3"/>
      <c r="B639" s="3"/>
      <c r="C639" s="13"/>
      <c r="D639" s="3"/>
      <c r="E639" s="3"/>
      <c r="F639" s="3"/>
      <c r="G639" s="19" t="str">
        <f>CONCATENATE(BDD_Vehicules[[#This Row],[Marque]]," ",BDD_Vehicules[[#This Row],[Modele]]," ",BDD_Vehicules[[#This Row],[Version]])</f>
        <v xml:space="preserve">  </v>
      </c>
    </row>
    <row r="640" spans="1:7" ht="13.5" customHeight="1" x14ac:dyDescent="0.2">
      <c r="A640" s="3"/>
      <c r="B640" s="3"/>
      <c r="C640" s="13"/>
      <c r="D640" s="3"/>
      <c r="E640" s="3"/>
      <c r="F640" s="3"/>
      <c r="G640" s="19" t="str">
        <f>CONCATENATE(BDD_Vehicules[[#This Row],[Marque]]," ",BDD_Vehicules[[#This Row],[Modele]]," ",BDD_Vehicules[[#This Row],[Version]])</f>
        <v xml:space="preserve">  </v>
      </c>
    </row>
    <row r="641" spans="1:7" ht="13.5" customHeight="1" x14ac:dyDescent="0.2">
      <c r="A641" s="3"/>
      <c r="B641" s="3"/>
      <c r="C641" s="13"/>
      <c r="D641" s="3"/>
      <c r="E641" s="3"/>
      <c r="F641" s="3"/>
      <c r="G641" s="19" t="str">
        <f>CONCATENATE(BDD_Vehicules[[#This Row],[Marque]]," ",BDD_Vehicules[[#This Row],[Modele]]," ",BDD_Vehicules[[#This Row],[Version]])</f>
        <v xml:space="preserve">  </v>
      </c>
    </row>
    <row r="642" spans="1:7" ht="13.5" customHeight="1" x14ac:dyDescent="0.2">
      <c r="A642" s="3"/>
      <c r="B642" s="3"/>
      <c r="C642" s="13"/>
      <c r="D642" s="3"/>
      <c r="E642" s="3"/>
      <c r="F642" s="3"/>
      <c r="G642" s="19" t="str">
        <f>CONCATENATE(BDD_Vehicules[[#This Row],[Marque]]," ",BDD_Vehicules[[#This Row],[Modele]]," ",BDD_Vehicules[[#This Row],[Version]])</f>
        <v xml:space="preserve">  </v>
      </c>
    </row>
    <row r="643" spans="1:7" ht="13.5" customHeight="1" x14ac:dyDescent="0.2">
      <c r="A643" s="3"/>
      <c r="B643" s="3"/>
      <c r="C643" s="13"/>
      <c r="D643" s="3"/>
      <c r="E643" s="3"/>
      <c r="F643" s="3"/>
      <c r="G643" s="19" t="str">
        <f>CONCATENATE(BDD_Vehicules[[#This Row],[Marque]]," ",BDD_Vehicules[[#This Row],[Modele]]," ",BDD_Vehicules[[#This Row],[Version]])</f>
        <v xml:space="preserve">  </v>
      </c>
    </row>
    <row r="644" spans="1:7" ht="13.5" customHeight="1" x14ac:dyDescent="0.2">
      <c r="A644" s="3"/>
      <c r="B644" s="3"/>
      <c r="C644" s="13"/>
      <c r="D644" s="3"/>
      <c r="E644" s="3"/>
      <c r="F644" s="3"/>
      <c r="G644" s="19" t="str">
        <f>CONCATENATE(BDD_Vehicules[[#This Row],[Marque]]," ",BDD_Vehicules[[#This Row],[Modele]]," ",BDD_Vehicules[[#This Row],[Version]])</f>
        <v xml:space="preserve">  </v>
      </c>
    </row>
    <row r="645" spans="1:7" ht="13.5" customHeight="1" x14ac:dyDescent="0.2">
      <c r="A645" s="3"/>
      <c r="B645" s="3"/>
      <c r="C645" s="13"/>
      <c r="D645" s="3"/>
      <c r="E645" s="3"/>
      <c r="F645" s="3"/>
      <c r="G645" s="19" t="str">
        <f>CONCATENATE(BDD_Vehicules[[#This Row],[Marque]]," ",BDD_Vehicules[[#This Row],[Modele]]," ",BDD_Vehicules[[#This Row],[Version]])</f>
        <v xml:space="preserve">  </v>
      </c>
    </row>
    <row r="646" spans="1:7" ht="13.5" customHeight="1" x14ac:dyDescent="0.2">
      <c r="A646" s="3"/>
      <c r="B646" s="3"/>
      <c r="C646" s="13"/>
      <c r="D646" s="3"/>
      <c r="E646" s="3"/>
      <c r="F646" s="3"/>
      <c r="G646" s="19" t="str">
        <f>CONCATENATE(BDD_Vehicules[[#This Row],[Marque]]," ",BDD_Vehicules[[#This Row],[Modele]]," ",BDD_Vehicules[[#This Row],[Version]])</f>
        <v xml:space="preserve">  </v>
      </c>
    </row>
    <row r="647" spans="1:7" ht="13.5" customHeight="1" x14ac:dyDescent="0.2">
      <c r="A647" s="3"/>
      <c r="B647" s="3"/>
      <c r="C647" s="13"/>
      <c r="D647" s="3"/>
      <c r="E647" s="3"/>
      <c r="F647" s="3"/>
      <c r="G647" s="19" t="str">
        <f>CONCATENATE(BDD_Vehicules[[#This Row],[Marque]]," ",BDD_Vehicules[[#This Row],[Modele]]," ",BDD_Vehicules[[#This Row],[Version]])</f>
        <v xml:space="preserve">  </v>
      </c>
    </row>
    <row r="648" spans="1:7" ht="13.5" customHeight="1" x14ac:dyDescent="0.2">
      <c r="A648" s="3"/>
      <c r="B648" s="3"/>
      <c r="C648" s="13"/>
      <c r="D648" s="3"/>
      <c r="E648" s="3"/>
      <c r="F648" s="3"/>
      <c r="G648" s="19" t="str">
        <f>CONCATENATE(BDD_Vehicules[[#This Row],[Marque]]," ",BDD_Vehicules[[#This Row],[Modele]]," ",BDD_Vehicules[[#This Row],[Version]])</f>
        <v xml:space="preserve">  </v>
      </c>
    </row>
    <row r="649" spans="1:7" ht="13.5" customHeight="1" x14ac:dyDescent="0.2">
      <c r="A649" s="3"/>
      <c r="B649" s="3"/>
      <c r="C649" s="13"/>
      <c r="D649" s="3"/>
      <c r="E649" s="3"/>
      <c r="F649" s="3"/>
      <c r="G649" s="19" t="str">
        <f>CONCATENATE(BDD_Vehicules[[#This Row],[Marque]]," ",BDD_Vehicules[[#This Row],[Modele]]," ",BDD_Vehicules[[#This Row],[Version]])</f>
        <v xml:space="preserve">  </v>
      </c>
    </row>
    <row r="650" spans="1:7" ht="13.5" customHeight="1" x14ac:dyDescent="0.2">
      <c r="A650" s="3"/>
      <c r="B650" s="3"/>
      <c r="C650" s="13"/>
      <c r="D650" s="3"/>
      <c r="E650" s="3"/>
      <c r="F650" s="3"/>
      <c r="G650" s="19" t="str">
        <f>CONCATENATE(BDD_Vehicules[[#This Row],[Marque]]," ",BDD_Vehicules[[#This Row],[Modele]]," ",BDD_Vehicules[[#This Row],[Version]])</f>
        <v xml:space="preserve">  </v>
      </c>
    </row>
    <row r="651" spans="1:7" ht="13.5" customHeight="1" x14ac:dyDescent="0.2">
      <c r="A651" s="3"/>
      <c r="B651" s="3"/>
      <c r="C651" s="13"/>
      <c r="D651" s="3"/>
      <c r="E651" s="3"/>
      <c r="F651" s="3"/>
      <c r="G651" s="19" t="str">
        <f>CONCATENATE(BDD_Vehicules[[#This Row],[Marque]]," ",BDD_Vehicules[[#This Row],[Modele]]," ",BDD_Vehicules[[#This Row],[Version]])</f>
        <v xml:space="preserve">  </v>
      </c>
    </row>
    <row r="652" spans="1:7" ht="13.5" customHeight="1" x14ac:dyDescent="0.2">
      <c r="A652" s="3"/>
      <c r="B652" s="3"/>
      <c r="C652" s="13"/>
      <c r="D652" s="3"/>
      <c r="E652" s="3"/>
      <c r="F652" s="3"/>
      <c r="G652" s="19" t="str">
        <f>CONCATENATE(BDD_Vehicules[[#This Row],[Marque]]," ",BDD_Vehicules[[#This Row],[Modele]]," ",BDD_Vehicules[[#This Row],[Version]])</f>
        <v xml:space="preserve">  </v>
      </c>
    </row>
    <row r="653" spans="1:7" ht="13.5" customHeight="1" x14ac:dyDescent="0.2">
      <c r="A653" s="3"/>
      <c r="B653" s="3"/>
      <c r="C653" s="13"/>
      <c r="D653" s="3"/>
      <c r="E653" s="3"/>
      <c r="F653" s="3"/>
      <c r="G653" s="19" t="str">
        <f>CONCATENATE(BDD_Vehicules[[#This Row],[Marque]]," ",BDD_Vehicules[[#This Row],[Modele]]," ",BDD_Vehicules[[#This Row],[Version]])</f>
        <v xml:space="preserve">  </v>
      </c>
    </row>
    <row r="654" spans="1:7" ht="13.5" customHeight="1" x14ac:dyDescent="0.2">
      <c r="A654" s="3"/>
      <c r="B654" s="3"/>
      <c r="C654" s="13"/>
      <c r="D654" s="3"/>
      <c r="E654" s="3"/>
      <c r="F654" s="3"/>
      <c r="G654" s="19" t="str">
        <f>CONCATENATE(BDD_Vehicules[[#This Row],[Marque]]," ",BDD_Vehicules[[#This Row],[Modele]]," ",BDD_Vehicules[[#This Row],[Version]])</f>
        <v xml:space="preserve">  </v>
      </c>
    </row>
    <row r="655" spans="1:7" ht="13.5" customHeight="1" x14ac:dyDescent="0.2">
      <c r="A655" s="3"/>
      <c r="B655" s="3"/>
      <c r="C655" s="13"/>
      <c r="D655" s="3"/>
      <c r="E655" s="3"/>
      <c r="F655" s="3"/>
      <c r="G655" s="19" t="str">
        <f>CONCATENATE(BDD_Vehicules[[#This Row],[Marque]]," ",BDD_Vehicules[[#This Row],[Modele]]," ",BDD_Vehicules[[#This Row],[Version]])</f>
        <v xml:space="preserve">  </v>
      </c>
    </row>
    <row r="656" spans="1:7" ht="13.5" customHeight="1" x14ac:dyDescent="0.2">
      <c r="A656" s="3"/>
      <c r="B656" s="3"/>
      <c r="C656" s="13"/>
      <c r="D656" s="3"/>
      <c r="E656" s="3"/>
      <c r="F656" s="3"/>
      <c r="G656" s="19" t="str">
        <f>CONCATENATE(BDD_Vehicules[[#This Row],[Marque]]," ",BDD_Vehicules[[#This Row],[Modele]]," ",BDD_Vehicules[[#This Row],[Version]])</f>
        <v xml:space="preserve">  </v>
      </c>
    </row>
    <row r="657" spans="1:7" ht="13.5" customHeight="1" x14ac:dyDescent="0.2">
      <c r="A657" s="3"/>
      <c r="B657" s="3"/>
      <c r="C657" s="13"/>
      <c r="D657" s="3"/>
      <c r="E657" s="3"/>
      <c r="F657" s="3"/>
      <c r="G657" s="19" t="str">
        <f>CONCATENATE(BDD_Vehicules[[#This Row],[Marque]]," ",BDD_Vehicules[[#This Row],[Modele]]," ",BDD_Vehicules[[#This Row],[Version]])</f>
        <v xml:space="preserve">  </v>
      </c>
    </row>
    <row r="658" spans="1:7" ht="13.5" customHeight="1" x14ac:dyDescent="0.2">
      <c r="A658" s="3"/>
      <c r="B658" s="3"/>
      <c r="C658" s="13"/>
      <c r="D658" s="3"/>
      <c r="E658" s="3"/>
      <c r="F658" s="3"/>
      <c r="G658" s="19" t="str">
        <f>CONCATENATE(BDD_Vehicules[[#This Row],[Marque]]," ",BDD_Vehicules[[#This Row],[Modele]]," ",BDD_Vehicules[[#This Row],[Version]])</f>
        <v xml:space="preserve">  </v>
      </c>
    </row>
    <row r="659" spans="1:7" ht="13.5" customHeight="1" x14ac:dyDescent="0.2">
      <c r="A659" s="3"/>
      <c r="B659" s="3"/>
      <c r="C659" s="13"/>
      <c r="D659" s="3"/>
      <c r="E659" s="3"/>
      <c r="F659" s="3"/>
      <c r="G659" s="19" t="str">
        <f>CONCATENATE(BDD_Vehicules[[#This Row],[Marque]]," ",BDD_Vehicules[[#This Row],[Modele]]," ",BDD_Vehicules[[#This Row],[Version]])</f>
        <v xml:space="preserve">  </v>
      </c>
    </row>
    <row r="660" spans="1:7" ht="13.5" customHeight="1" x14ac:dyDescent="0.2">
      <c r="A660" s="3"/>
      <c r="B660" s="3"/>
      <c r="C660" s="13"/>
      <c r="D660" s="3"/>
      <c r="E660" s="3"/>
      <c r="F660" s="3"/>
      <c r="G660" s="19" t="str">
        <f>CONCATENATE(BDD_Vehicules[[#This Row],[Marque]]," ",BDD_Vehicules[[#This Row],[Modele]]," ",BDD_Vehicules[[#This Row],[Version]])</f>
        <v xml:space="preserve">  </v>
      </c>
    </row>
    <row r="661" spans="1:7" ht="13.5" customHeight="1" x14ac:dyDescent="0.2">
      <c r="A661" s="3"/>
      <c r="B661" s="3"/>
      <c r="C661" s="13"/>
      <c r="D661" s="3"/>
      <c r="E661" s="3"/>
      <c r="F661" s="3"/>
      <c r="G661" s="19" t="str">
        <f>CONCATENATE(BDD_Vehicules[[#This Row],[Marque]]," ",BDD_Vehicules[[#This Row],[Modele]]," ",BDD_Vehicules[[#This Row],[Version]])</f>
        <v xml:space="preserve">  </v>
      </c>
    </row>
    <row r="662" spans="1:7" ht="13.5" customHeight="1" x14ac:dyDescent="0.2">
      <c r="A662" s="3"/>
      <c r="B662" s="3"/>
      <c r="C662" s="13"/>
      <c r="D662" s="3"/>
      <c r="E662" s="3"/>
      <c r="F662" s="3"/>
      <c r="G662" s="19" t="str">
        <f>CONCATENATE(BDD_Vehicules[[#This Row],[Marque]]," ",BDD_Vehicules[[#This Row],[Modele]]," ",BDD_Vehicules[[#This Row],[Version]])</f>
        <v xml:space="preserve">  </v>
      </c>
    </row>
    <row r="663" spans="1:7" ht="13.5" customHeight="1" x14ac:dyDescent="0.2">
      <c r="A663" s="3"/>
      <c r="B663" s="3"/>
      <c r="C663" s="13"/>
      <c r="D663" s="3"/>
      <c r="E663" s="3"/>
      <c r="F663" s="3"/>
      <c r="G663" s="19" t="str">
        <f>CONCATENATE(BDD_Vehicules[[#This Row],[Marque]]," ",BDD_Vehicules[[#This Row],[Modele]]," ",BDD_Vehicules[[#This Row],[Version]])</f>
        <v xml:space="preserve">  </v>
      </c>
    </row>
    <row r="664" spans="1:7" ht="13.5" customHeight="1" x14ac:dyDescent="0.2">
      <c r="A664" s="3"/>
      <c r="B664" s="3"/>
      <c r="C664" s="13"/>
      <c r="D664" s="3"/>
      <c r="E664" s="3"/>
      <c r="F664" s="3"/>
      <c r="G664" s="19" t="str">
        <f>CONCATENATE(BDD_Vehicules[[#This Row],[Marque]]," ",BDD_Vehicules[[#This Row],[Modele]]," ",BDD_Vehicules[[#This Row],[Version]])</f>
        <v xml:space="preserve">  </v>
      </c>
    </row>
    <row r="665" spans="1:7" ht="13.5" customHeight="1" x14ac:dyDescent="0.2">
      <c r="A665" s="3"/>
      <c r="B665" s="3"/>
      <c r="C665" s="13"/>
      <c r="D665" s="3"/>
      <c r="E665" s="3"/>
      <c r="F665" s="3"/>
      <c r="G665" s="19" t="str">
        <f>CONCATENATE(BDD_Vehicules[[#This Row],[Marque]]," ",BDD_Vehicules[[#This Row],[Modele]]," ",BDD_Vehicules[[#This Row],[Version]])</f>
        <v xml:space="preserve">  </v>
      </c>
    </row>
    <row r="666" spans="1:7" ht="13.5" customHeight="1" x14ac:dyDescent="0.2">
      <c r="A666" s="3"/>
      <c r="B666" s="3"/>
      <c r="C666" s="13"/>
      <c r="D666" s="3"/>
      <c r="E666" s="3"/>
      <c r="F666" s="3"/>
      <c r="G666" s="19" t="str">
        <f>CONCATENATE(BDD_Vehicules[[#This Row],[Marque]]," ",BDD_Vehicules[[#This Row],[Modele]]," ",BDD_Vehicules[[#This Row],[Version]])</f>
        <v xml:space="preserve">  </v>
      </c>
    </row>
    <row r="667" spans="1:7" ht="13.5" customHeight="1" x14ac:dyDescent="0.2">
      <c r="A667" s="3"/>
      <c r="B667" s="3"/>
      <c r="C667" s="13"/>
      <c r="D667" s="3"/>
      <c r="E667" s="3"/>
      <c r="F667" s="3"/>
      <c r="G667" s="19" t="str">
        <f>CONCATENATE(BDD_Vehicules[[#This Row],[Marque]]," ",BDD_Vehicules[[#This Row],[Modele]]," ",BDD_Vehicules[[#This Row],[Version]])</f>
        <v xml:space="preserve">  </v>
      </c>
    </row>
    <row r="668" spans="1:7" ht="13.5" customHeight="1" x14ac:dyDescent="0.2">
      <c r="A668" s="3"/>
      <c r="B668" s="3"/>
      <c r="C668" s="13"/>
      <c r="D668" s="3"/>
      <c r="E668" s="3"/>
      <c r="F668" s="3"/>
      <c r="G668" s="19" t="str">
        <f>CONCATENATE(BDD_Vehicules[[#This Row],[Marque]]," ",BDD_Vehicules[[#This Row],[Modele]]," ",BDD_Vehicules[[#This Row],[Version]])</f>
        <v xml:space="preserve">  </v>
      </c>
    </row>
    <row r="669" spans="1:7" ht="13.5" customHeight="1" x14ac:dyDescent="0.2">
      <c r="A669" s="3"/>
      <c r="B669" s="3"/>
      <c r="C669" s="13"/>
      <c r="D669" s="3"/>
      <c r="E669" s="3"/>
      <c r="F669" s="3"/>
      <c r="G669" s="19" t="str">
        <f>CONCATENATE(BDD_Vehicules[[#This Row],[Marque]]," ",BDD_Vehicules[[#This Row],[Modele]]," ",BDD_Vehicules[[#This Row],[Version]])</f>
        <v xml:space="preserve">  </v>
      </c>
    </row>
    <row r="670" spans="1:7" ht="13.5" customHeight="1" x14ac:dyDescent="0.2">
      <c r="A670" s="3"/>
      <c r="B670" s="3"/>
      <c r="C670" s="13"/>
      <c r="D670" s="3"/>
      <c r="E670" s="3"/>
      <c r="F670" s="3"/>
      <c r="G670" s="19" t="str">
        <f>CONCATENATE(BDD_Vehicules[[#This Row],[Marque]]," ",BDD_Vehicules[[#This Row],[Modele]]," ",BDD_Vehicules[[#This Row],[Version]])</f>
        <v xml:space="preserve">  </v>
      </c>
    </row>
    <row r="671" spans="1:7" ht="13.5" customHeight="1" x14ac:dyDescent="0.2">
      <c r="A671" s="3"/>
      <c r="B671" s="3"/>
      <c r="C671" s="13"/>
      <c r="D671" s="3"/>
      <c r="E671" s="3"/>
      <c r="F671" s="3"/>
      <c r="G671" s="19" t="str">
        <f>CONCATENATE(BDD_Vehicules[[#This Row],[Marque]]," ",BDD_Vehicules[[#This Row],[Modele]]," ",BDD_Vehicules[[#This Row],[Version]])</f>
        <v xml:space="preserve">  </v>
      </c>
    </row>
    <row r="672" spans="1:7" ht="13.5" customHeight="1" x14ac:dyDescent="0.2">
      <c r="A672" s="3"/>
      <c r="B672" s="3"/>
      <c r="C672" s="13"/>
      <c r="D672" s="3"/>
      <c r="E672" s="3"/>
      <c r="F672" s="3"/>
      <c r="G672" s="19" t="str">
        <f>CONCATENATE(BDD_Vehicules[[#This Row],[Marque]]," ",BDD_Vehicules[[#This Row],[Modele]]," ",BDD_Vehicules[[#This Row],[Version]])</f>
        <v xml:space="preserve">  </v>
      </c>
    </row>
    <row r="673" spans="1:7" ht="13.5" customHeight="1" x14ac:dyDescent="0.2">
      <c r="A673" s="3"/>
      <c r="B673" s="3"/>
      <c r="C673" s="13"/>
      <c r="D673" s="3"/>
      <c r="E673" s="3"/>
      <c r="F673" s="3"/>
      <c r="G673" s="19" t="str">
        <f>CONCATENATE(BDD_Vehicules[[#This Row],[Marque]]," ",BDD_Vehicules[[#This Row],[Modele]]," ",BDD_Vehicules[[#This Row],[Version]])</f>
        <v xml:space="preserve">  </v>
      </c>
    </row>
    <row r="674" spans="1:7" ht="13.5" customHeight="1" x14ac:dyDescent="0.2">
      <c r="A674" s="3"/>
      <c r="B674" s="3"/>
      <c r="C674" s="13"/>
      <c r="D674" s="3"/>
      <c r="E674" s="3"/>
      <c r="F674" s="3"/>
      <c r="G674" s="19" t="str">
        <f>CONCATENATE(BDD_Vehicules[[#This Row],[Marque]]," ",BDD_Vehicules[[#This Row],[Modele]]," ",BDD_Vehicules[[#This Row],[Version]])</f>
        <v xml:space="preserve">  </v>
      </c>
    </row>
    <row r="675" spans="1:7" ht="13.5" customHeight="1" x14ac:dyDescent="0.2">
      <c r="A675" s="3"/>
      <c r="B675" s="3"/>
      <c r="C675" s="13"/>
      <c r="D675" s="3"/>
      <c r="E675" s="3"/>
      <c r="F675" s="3"/>
      <c r="G675" s="19" t="str">
        <f>CONCATENATE(BDD_Vehicules[[#This Row],[Marque]]," ",BDD_Vehicules[[#This Row],[Modele]]," ",BDD_Vehicules[[#This Row],[Version]])</f>
        <v xml:space="preserve">  </v>
      </c>
    </row>
    <row r="676" spans="1:7" ht="13.5" customHeight="1" x14ac:dyDescent="0.2">
      <c r="A676" s="3"/>
      <c r="B676" s="3"/>
      <c r="C676" s="13"/>
      <c r="D676" s="3"/>
      <c r="E676" s="3"/>
      <c r="F676" s="3"/>
      <c r="G676" s="19" t="str">
        <f>CONCATENATE(BDD_Vehicules[[#This Row],[Marque]]," ",BDD_Vehicules[[#This Row],[Modele]]," ",BDD_Vehicules[[#This Row],[Version]])</f>
        <v xml:space="preserve">  </v>
      </c>
    </row>
    <row r="677" spans="1:7" ht="13.5" customHeight="1" x14ac:dyDescent="0.2">
      <c r="A677" s="3"/>
      <c r="B677" s="3"/>
      <c r="C677" s="13"/>
      <c r="D677" s="3"/>
      <c r="E677" s="3"/>
      <c r="F677" s="3"/>
      <c r="G677" s="19" t="str">
        <f>CONCATENATE(BDD_Vehicules[[#This Row],[Marque]]," ",BDD_Vehicules[[#This Row],[Modele]]," ",BDD_Vehicules[[#This Row],[Version]])</f>
        <v xml:space="preserve">  </v>
      </c>
    </row>
    <row r="678" spans="1:7" ht="13.5" customHeight="1" x14ac:dyDescent="0.2">
      <c r="A678" s="3"/>
      <c r="B678" s="3"/>
      <c r="C678" s="13"/>
      <c r="D678" s="3"/>
      <c r="E678" s="3"/>
      <c r="F678" s="3"/>
      <c r="G678" s="19" t="str">
        <f>CONCATENATE(BDD_Vehicules[[#This Row],[Marque]]," ",BDD_Vehicules[[#This Row],[Modele]]," ",BDD_Vehicules[[#This Row],[Version]])</f>
        <v xml:space="preserve">  </v>
      </c>
    </row>
    <row r="679" spans="1:7" ht="13.5" customHeight="1" x14ac:dyDescent="0.2">
      <c r="A679" s="3"/>
      <c r="B679" s="3"/>
      <c r="C679" s="13"/>
      <c r="D679" s="3"/>
      <c r="E679" s="3"/>
      <c r="F679" s="3"/>
      <c r="G679" s="19" t="str">
        <f>CONCATENATE(BDD_Vehicules[[#This Row],[Marque]]," ",BDD_Vehicules[[#This Row],[Modele]]," ",BDD_Vehicules[[#This Row],[Version]])</f>
        <v xml:space="preserve">  </v>
      </c>
    </row>
    <row r="680" spans="1:7" ht="13.5" customHeight="1" x14ac:dyDescent="0.2">
      <c r="A680" s="3"/>
      <c r="B680" s="3"/>
      <c r="C680" s="13"/>
      <c r="D680" s="3"/>
      <c r="E680" s="3"/>
      <c r="F680" s="3"/>
      <c r="G680" s="19" t="str">
        <f>CONCATENATE(BDD_Vehicules[[#This Row],[Marque]]," ",BDD_Vehicules[[#This Row],[Modele]]," ",BDD_Vehicules[[#This Row],[Version]])</f>
        <v xml:space="preserve">  </v>
      </c>
    </row>
    <row r="681" spans="1:7" ht="13.5" customHeight="1" x14ac:dyDescent="0.2">
      <c r="A681" s="3"/>
      <c r="B681" s="3"/>
      <c r="C681" s="13"/>
      <c r="D681" s="3"/>
      <c r="E681" s="3"/>
      <c r="F681" s="3"/>
      <c r="G681" s="19" t="str">
        <f>CONCATENATE(BDD_Vehicules[[#This Row],[Marque]]," ",BDD_Vehicules[[#This Row],[Modele]]," ",BDD_Vehicules[[#This Row],[Version]])</f>
        <v xml:space="preserve">  </v>
      </c>
    </row>
    <row r="682" spans="1:7" ht="13.5" customHeight="1" x14ac:dyDescent="0.2">
      <c r="A682" s="3"/>
      <c r="B682" s="3"/>
      <c r="C682" s="13"/>
      <c r="D682" s="3"/>
      <c r="E682" s="3"/>
      <c r="F682" s="3"/>
      <c r="G682" s="19" t="str">
        <f>CONCATENATE(BDD_Vehicules[[#This Row],[Marque]]," ",BDD_Vehicules[[#This Row],[Modele]]," ",BDD_Vehicules[[#This Row],[Version]])</f>
        <v xml:space="preserve">  </v>
      </c>
    </row>
    <row r="683" spans="1:7" ht="13.5" customHeight="1" x14ac:dyDescent="0.2">
      <c r="A683" s="3"/>
      <c r="B683" s="3"/>
      <c r="C683" s="13"/>
      <c r="D683" s="3"/>
      <c r="E683" s="3"/>
      <c r="F683" s="3"/>
      <c r="G683" s="19" t="str">
        <f>CONCATENATE(BDD_Vehicules[[#This Row],[Marque]]," ",BDD_Vehicules[[#This Row],[Modele]]," ",BDD_Vehicules[[#This Row],[Version]])</f>
        <v xml:space="preserve">  </v>
      </c>
    </row>
    <row r="684" spans="1:7" ht="13.5" customHeight="1" x14ac:dyDescent="0.2">
      <c r="A684" s="3"/>
      <c r="B684" s="3"/>
      <c r="C684" s="13"/>
      <c r="D684" s="3"/>
      <c r="E684" s="3"/>
      <c r="F684" s="3"/>
      <c r="G684" s="19" t="str">
        <f>CONCATENATE(BDD_Vehicules[[#This Row],[Marque]]," ",BDD_Vehicules[[#This Row],[Modele]]," ",BDD_Vehicules[[#This Row],[Version]])</f>
        <v xml:space="preserve">  </v>
      </c>
    </row>
    <row r="685" spans="1:7" ht="13.5" customHeight="1" x14ac:dyDescent="0.2">
      <c r="A685" s="3"/>
      <c r="B685" s="3"/>
      <c r="C685" s="13"/>
      <c r="D685" s="3"/>
      <c r="E685" s="3"/>
      <c r="F685" s="3"/>
      <c r="G685" s="19" t="str">
        <f>CONCATENATE(BDD_Vehicules[[#This Row],[Marque]]," ",BDD_Vehicules[[#This Row],[Modele]]," ",BDD_Vehicules[[#This Row],[Version]])</f>
        <v xml:space="preserve">  </v>
      </c>
    </row>
    <row r="686" spans="1:7" ht="13.5" customHeight="1" x14ac:dyDescent="0.2">
      <c r="A686" s="3"/>
      <c r="B686" s="3"/>
      <c r="C686" s="13"/>
      <c r="D686" s="3"/>
      <c r="E686" s="3"/>
      <c r="F686" s="3"/>
      <c r="G686" s="19" t="str">
        <f>CONCATENATE(BDD_Vehicules[[#This Row],[Marque]]," ",BDD_Vehicules[[#This Row],[Modele]]," ",BDD_Vehicules[[#This Row],[Version]])</f>
        <v xml:space="preserve">  </v>
      </c>
    </row>
    <row r="687" spans="1:7" ht="13.5" customHeight="1" x14ac:dyDescent="0.2">
      <c r="A687" s="3"/>
      <c r="B687" s="3"/>
      <c r="C687" s="13"/>
      <c r="D687" s="3"/>
      <c r="E687" s="3"/>
      <c r="F687" s="3"/>
      <c r="G687" s="19" t="str">
        <f>CONCATENATE(BDD_Vehicules[[#This Row],[Marque]]," ",BDD_Vehicules[[#This Row],[Modele]]," ",BDD_Vehicules[[#This Row],[Version]])</f>
        <v xml:space="preserve">  </v>
      </c>
    </row>
    <row r="688" spans="1:7" ht="13.5" customHeight="1" x14ac:dyDescent="0.2">
      <c r="A688" s="3"/>
      <c r="B688" s="3"/>
      <c r="C688" s="13"/>
      <c r="D688" s="3"/>
      <c r="E688" s="3"/>
      <c r="F688" s="3"/>
      <c r="G688" s="19" t="str">
        <f>CONCATENATE(BDD_Vehicules[[#This Row],[Marque]]," ",BDD_Vehicules[[#This Row],[Modele]]," ",BDD_Vehicules[[#This Row],[Version]])</f>
        <v xml:space="preserve">  </v>
      </c>
    </row>
    <row r="689" spans="1:7" ht="13.5" customHeight="1" x14ac:dyDescent="0.2">
      <c r="A689" s="3"/>
      <c r="B689" s="3"/>
      <c r="C689" s="13"/>
      <c r="D689" s="3"/>
      <c r="E689" s="3"/>
      <c r="F689" s="3"/>
      <c r="G689" s="19" t="str">
        <f>CONCATENATE(BDD_Vehicules[[#This Row],[Marque]]," ",BDD_Vehicules[[#This Row],[Modele]]," ",BDD_Vehicules[[#This Row],[Version]])</f>
        <v xml:space="preserve">  </v>
      </c>
    </row>
    <row r="690" spans="1:7" ht="13.5" customHeight="1" x14ac:dyDescent="0.2">
      <c r="A690" s="3"/>
      <c r="B690" s="3"/>
      <c r="C690" s="13"/>
      <c r="D690" s="3"/>
      <c r="E690" s="3"/>
      <c r="F690" s="3"/>
      <c r="G690" s="19" t="str">
        <f>CONCATENATE(BDD_Vehicules[[#This Row],[Marque]]," ",BDD_Vehicules[[#This Row],[Modele]]," ",BDD_Vehicules[[#This Row],[Version]])</f>
        <v xml:space="preserve">  </v>
      </c>
    </row>
    <row r="691" spans="1:7" ht="13.5" customHeight="1" x14ac:dyDescent="0.2">
      <c r="A691" s="3"/>
      <c r="B691" s="3"/>
      <c r="C691" s="13"/>
      <c r="D691" s="3"/>
      <c r="E691" s="3"/>
      <c r="F691" s="3"/>
      <c r="G691" s="19" t="str">
        <f>CONCATENATE(BDD_Vehicules[[#This Row],[Marque]]," ",BDD_Vehicules[[#This Row],[Modele]]," ",BDD_Vehicules[[#This Row],[Version]])</f>
        <v xml:space="preserve">  </v>
      </c>
    </row>
    <row r="692" spans="1:7" ht="13.5" customHeight="1" x14ac:dyDescent="0.2">
      <c r="A692" s="3"/>
      <c r="B692" s="3"/>
      <c r="C692" s="13"/>
      <c r="D692" s="3"/>
      <c r="E692" s="3"/>
      <c r="F692" s="3"/>
      <c r="G692" s="19" t="str">
        <f>CONCATENATE(BDD_Vehicules[[#This Row],[Marque]]," ",BDD_Vehicules[[#This Row],[Modele]]," ",BDD_Vehicules[[#This Row],[Version]])</f>
        <v xml:space="preserve">  </v>
      </c>
    </row>
    <row r="693" spans="1:7" ht="13.5" customHeight="1" x14ac:dyDescent="0.2">
      <c r="A693" s="3"/>
      <c r="B693" s="3"/>
      <c r="C693" s="13"/>
      <c r="D693" s="3"/>
      <c r="E693" s="3"/>
      <c r="F693" s="3"/>
      <c r="G693" s="19" t="str">
        <f>CONCATENATE(BDD_Vehicules[[#This Row],[Marque]]," ",BDD_Vehicules[[#This Row],[Modele]]," ",BDD_Vehicules[[#This Row],[Version]])</f>
        <v xml:space="preserve">  </v>
      </c>
    </row>
    <row r="694" spans="1:7" ht="13.5" customHeight="1" x14ac:dyDescent="0.2">
      <c r="A694" s="3"/>
      <c r="B694" s="3"/>
      <c r="C694" s="13"/>
      <c r="D694" s="3"/>
      <c r="E694" s="3"/>
      <c r="F694" s="3"/>
      <c r="G694" s="19" t="str">
        <f>CONCATENATE(BDD_Vehicules[[#This Row],[Marque]]," ",BDD_Vehicules[[#This Row],[Modele]]," ",BDD_Vehicules[[#This Row],[Version]])</f>
        <v xml:space="preserve">  </v>
      </c>
    </row>
    <row r="695" spans="1:7" ht="13.5" customHeight="1" x14ac:dyDescent="0.2">
      <c r="A695" s="3"/>
      <c r="B695" s="3"/>
      <c r="C695" s="13"/>
      <c r="D695" s="3"/>
      <c r="E695" s="3"/>
      <c r="F695" s="3"/>
      <c r="G695" s="19" t="str">
        <f>CONCATENATE(BDD_Vehicules[[#This Row],[Marque]]," ",BDD_Vehicules[[#This Row],[Modele]]," ",BDD_Vehicules[[#This Row],[Version]])</f>
        <v xml:space="preserve">  </v>
      </c>
    </row>
    <row r="696" spans="1:7" ht="13.5" customHeight="1" x14ac:dyDescent="0.2">
      <c r="A696" s="3"/>
      <c r="B696" s="3"/>
      <c r="C696" s="13"/>
      <c r="D696" s="3"/>
      <c r="E696" s="3"/>
      <c r="F696" s="3"/>
      <c r="G696" s="19" t="str">
        <f>CONCATENATE(BDD_Vehicules[[#This Row],[Marque]]," ",BDD_Vehicules[[#This Row],[Modele]]," ",BDD_Vehicules[[#This Row],[Version]])</f>
        <v xml:space="preserve">  </v>
      </c>
    </row>
    <row r="697" spans="1:7" ht="13.5" customHeight="1" x14ac:dyDescent="0.2">
      <c r="A697" s="3"/>
      <c r="B697" s="3"/>
      <c r="C697" s="13"/>
      <c r="D697" s="3"/>
      <c r="E697" s="3"/>
      <c r="F697" s="3"/>
      <c r="G697" s="19" t="str">
        <f>CONCATENATE(BDD_Vehicules[[#This Row],[Marque]]," ",BDD_Vehicules[[#This Row],[Modele]]," ",BDD_Vehicules[[#This Row],[Version]])</f>
        <v xml:space="preserve">  </v>
      </c>
    </row>
    <row r="698" spans="1:7" ht="13.5" customHeight="1" x14ac:dyDescent="0.2">
      <c r="A698" s="3"/>
      <c r="B698" s="3"/>
      <c r="C698" s="13"/>
      <c r="D698" s="3"/>
      <c r="E698" s="3"/>
      <c r="F698" s="3"/>
      <c r="G698" s="19" t="str">
        <f>CONCATENATE(BDD_Vehicules[[#This Row],[Marque]]," ",BDD_Vehicules[[#This Row],[Modele]]," ",BDD_Vehicules[[#This Row],[Version]])</f>
        <v xml:space="preserve">  </v>
      </c>
    </row>
    <row r="699" spans="1:7" ht="13.5" customHeight="1" x14ac:dyDescent="0.2">
      <c r="A699" s="3"/>
      <c r="B699" s="3"/>
      <c r="C699" s="13"/>
      <c r="D699" s="3"/>
      <c r="E699" s="3"/>
      <c r="F699" s="3"/>
      <c r="G699" s="19" t="str">
        <f>CONCATENATE(BDD_Vehicules[[#This Row],[Marque]]," ",BDD_Vehicules[[#This Row],[Modele]]," ",BDD_Vehicules[[#This Row],[Version]])</f>
        <v xml:space="preserve">  </v>
      </c>
    </row>
    <row r="700" spans="1:7" ht="13.5" customHeight="1" x14ac:dyDescent="0.2">
      <c r="A700" s="3"/>
      <c r="B700" s="3"/>
      <c r="C700" s="13"/>
      <c r="D700" s="3"/>
      <c r="E700" s="3"/>
      <c r="F700" s="3"/>
      <c r="G700" s="19" t="str">
        <f>CONCATENATE(BDD_Vehicules[[#This Row],[Marque]]," ",BDD_Vehicules[[#This Row],[Modele]]," ",BDD_Vehicules[[#This Row],[Version]])</f>
        <v xml:space="preserve">  </v>
      </c>
    </row>
    <row r="701" spans="1:7" ht="13.5" customHeight="1" x14ac:dyDescent="0.2">
      <c r="A701" s="3"/>
      <c r="B701" s="3"/>
      <c r="C701" s="13"/>
      <c r="D701" s="3"/>
      <c r="E701" s="3"/>
      <c r="F701" s="3"/>
      <c r="G701" s="19" t="str">
        <f>CONCATENATE(BDD_Vehicules[[#This Row],[Marque]]," ",BDD_Vehicules[[#This Row],[Modele]]," ",BDD_Vehicules[[#This Row],[Version]])</f>
        <v xml:space="preserve">  </v>
      </c>
    </row>
    <row r="702" spans="1:7" ht="13.5" customHeight="1" x14ac:dyDescent="0.2">
      <c r="A702" s="3"/>
      <c r="B702" s="3"/>
      <c r="C702" s="13"/>
      <c r="D702" s="3"/>
      <c r="E702" s="3"/>
      <c r="F702" s="3"/>
      <c r="G702" s="19" t="str">
        <f>CONCATENATE(BDD_Vehicules[[#This Row],[Marque]]," ",BDD_Vehicules[[#This Row],[Modele]]," ",BDD_Vehicules[[#This Row],[Version]])</f>
        <v xml:space="preserve">  </v>
      </c>
    </row>
    <row r="703" spans="1:7" ht="13.5" customHeight="1" x14ac:dyDescent="0.2">
      <c r="A703" s="3"/>
      <c r="B703" s="3"/>
      <c r="C703" s="13"/>
      <c r="D703" s="3"/>
      <c r="E703" s="3"/>
      <c r="F703" s="3"/>
      <c r="G703" s="19" t="str">
        <f>CONCATENATE(BDD_Vehicules[[#This Row],[Marque]]," ",BDD_Vehicules[[#This Row],[Modele]]," ",BDD_Vehicules[[#This Row],[Version]])</f>
        <v xml:space="preserve">  </v>
      </c>
    </row>
    <row r="704" spans="1:7" ht="13.5" customHeight="1" x14ac:dyDescent="0.2">
      <c r="A704" s="3"/>
      <c r="B704" s="3"/>
      <c r="C704" s="13"/>
      <c r="D704" s="3"/>
      <c r="E704" s="3"/>
      <c r="F704" s="3"/>
      <c r="G704" s="19" t="str">
        <f>CONCATENATE(BDD_Vehicules[[#This Row],[Marque]]," ",BDD_Vehicules[[#This Row],[Modele]]," ",BDD_Vehicules[[#This Row],[Version]])</f>
        <v xml:space="preserve">  </v>
      </c>
    </row>
    <row r="705" spans="1:7" ht="13.5" customHeight="1" x14ac:dyDescent="0.2">
      <c r="A705" s="3"/>
      <c r="B705" s="3"/>
      <c r="C705" s="13"/>
      <c r="D705" s="3"/>
      <c r="E705" s="3"/>
      <c r="F705" s="3"/>
      <c r="G705" s="19" t="str">
        <f>CONCATENATE(BDD_Vehicules[[#This Row],[Marque]]," ",BDD_Vehicules[[#This Row],[Modele]]," ",BDD_Vehicules[[#This Row],[Version]])</f>
        <v xml:space="preserve">  </v>
      </c>
    </row>
    <row r="706" spans="1:7" ht="13.5" customHeight="1" x14ac:dyDescent="0.2">
      <c r="A706" s="3"/>
      <c r="B706" s="3"/>
      <c r="C706" s="13"/>
      <c r="D706" s="3"/>
      <c r="E706" s="3"/>
      <c r="F706" s="3"/>
      <c r="G706" s="19" t="str">
        <f>CONCATENATE(BDD_Vehicules[[#This Row],[Marque]]," ",BDD_Vehicules[[#This Row],[Modele]]," ",BDD_Vehicules[[#This Row],[Version]])</f>
        <v xml:space="preserve">  </v>
      </c>
    </row>
    <row r="707" spans="1:7" ht="13.5" customHeight="1" x14ac:dyDescent="0.2">
      <c r="A707" s="3"/>
      <c r="B707" s="3"/>
      <c r="C707" s="13"/>
      <c r="D707" s="3"/>
      <c r="E707" s="3"/>
      <c r="F707" s="3"/>
      <c r="G707" s="19" t="str">
        <f>CONCATENATE(BDD_Vehicules[[#This Row],[Marque]]," ",BDD_Vehicules[[#This Row],[Modele]]," ",BDD_Vehicules[[#This Row],[Version]])</f>
        <v xml:space="preserve">  </v>
      </c>
    </row>
    <row r="708" spans="1:7" ht="13.5" customHeight="1" x14ac:dyDescent="0.2">
      <c r="A708" s="3"/>
      <c r="B708" s="3"/>
      <c r="C708" s="13"/>
      <c r="D708" s="3"/>
      <c r="E708" s="3"/>
      <c r="F708" s="3"/>
      <c r="G708" s="19" t="str">
        <f>CONCATENATE(BDD_Vehicules[[#This Row],[Marque]]," ",BDD_Vehicules[[#This Row],[Modele]]," ",BDD_Vehicules[[#This Row],[Version]])</f>
        <v xml:space="preserve">  </v>
      </c>
    </row>
    <row r="709" spans="1:7" ht="13.5" customHeight="1" x14ac:dyDescent="0.2">
      <c r="A709" s="3"/>
      <c r="B709" s="3"/>
      <c r="C709" s="13"/>
      <c r="D709" s="3"/>
      <c r="E709" s="3"/>
      <c r="F709" s="3"/>
      <c r="G709" s="19" t="str">
        <f>CONCATENATE(BDD_Vehicules[[#This Row],[Marque]]," ",BDD_Vehicules[[#This Row],[Modele]]," ",BDD_Vehicules[[#This Row],[Version]])</f>
        <v xml:space="preserve">  </v>
      </c>
    </row>
    <row r="710" spans="1:7" ht="13.5" customHeight="1" x14ac:dyDescent="0.2">
      <c r="A710" s="3"/>
      <c r="B710" s="3"/>
      <c r="C710" s="13"/>
      <c r="D710" s="3"/>
      <c r="E710" s="3"/>
      <c r="F710" s="3"/>
      <c r="G710" s="19" t="str">
        <f>CONCATENATE(BDD_Vehicules[[#This Row],[Marque]]," ",BDD_Vehicules[[#This Row],[Modele]]," ",BDD_Vehicules[[#This Row],[Version]])</f>
        <v xml:space="preserve">  </v>
      </c>
    </row>
    <row r="711" spans="1:7" ht="13.5" customHeight="1" x14ac:dyDescent="0.2">
      <c r="A711" s="3"/>
      <c r="B711" s="3"/>
      <c r="C711" s="13"/>
      <c r="D711" s="3"/>
      <c r="E711" s="3"/>
      <c r="F711" s="3"/>
      <c r="G711" s="19" t="str">
        <f>CONCATENATE(BDD_Vehicules[[#This Row],[Marque]]," ",BDD_Vehicules[[#This Row],[Modele]]," ",BDD_Vehicules[[#This Row],[Version]])</f>
        <v xml:space="preserve">  </v>
      </c>
    </row>
    <row r="712" spans="1:7" ht="13.5" customHeight="1" x14ac:dyDescent="0.2">
      <c r="A712" s="3"/>
      <c r="B712" s="3"/>
      <c r="C712" s="13"/>
      <c r="D712" s="3"/>
      <c r="E712" s="3"/>
      <c r="F712" s="3"/>
      <c r="G712" s="19" t="str">
        <f>CONCATENATE(BDD_Vehicules[[#This Row],[Marque]]," ",BDD_Vehicules[[#This Row],[Modele]]," ",BDD_Vehicules[[#This Row],[Version]])</f>
        <v xml:space="preserve">  </v>
      </c>
    </row>
    <row r="713" spans="1:7" ht="13.5" customHeight="1" x14ac:dyDescent="0.2">
      <c r="A713" s="3"/>
      <c r="B713" s="3"/>
      <c r="C713" s="13"/>
      <c r="D713" s="3"/>
      <c r="E713" s="3"/>
      <c r="F713" s="3"/>
      <c r="G713" s="19" t="str">
        <f>CONCATENATE(BDD_Vehicules[[#This Row],[Marque]]," ",BDD_Vehicules[[#This Row],[Modele]]," ",BDD_Vehicules[[#This Row],[Version]])</f>
        <v xml:space="preserve">  </v>
      </c>
    </row>
    <row r="714" spans="1:7" ht="13.5" customHeight="1" x14ac:dyDescent="0.2">
      <c r="A714" s="3"/>
      <c r="B714" s="3"/>
      <c r="C714" s="13"/>
      <c r="D714" s="3"/>
      <c r="E714" s="3"/>
      <c r="F714" s="3"/>
      <c r="G714" s="19" t="str">
        <f>CONCATENATE(BDD_Vehicules[[#This Row],[Marque]]," ",BDD_Vehicules[[#This Row],[Modele]]," ",BDD_Vehicules[[#This Row],[Version]])</f>
        <v xml:space="preserve">  </v>
      </c>
    </row>
    <row r="715" spans="1:7" ht="13.5" customHeight="1" x14ac:dyDescent="0.2">
      <c r="A715" s="3"/>
      <c r="B715" s="3"/>
      <c r="C715" s="13"/>
      <c r="D715" s="3"/>
      <c r="E715" s="3"/>
      <c r="F715" s="3"/>
      <c r="G715" s="19" t="str">
        <f>CONCATENATE(BDD_Vehicules[[#This Row],[Marque]]," ",BDD_Vehicules[[#This Row],[Modele]]," ",BDD_Vehicules[[#This Row],[Version]])</f>
        <v xml:space="preserve">  </v>
      </c>
    </row>
    <row r="716" spans="1:7" ht="13.5" customHeight="1" x14ac:dyDescent="0.2">
      <c r="A716" s="3"/>
      <c r="B716" s="3"/>
      <c r="C716" s="13"/>
      <c r="D716" s="3"/>
      <c r="E716" s="3"/>
      <c r="F716" s="3"/>
      <c r="G716" s="19" t="str">
        <f>CONCATENATE(BDD_Vehicules[[#This Row],[Marque]]," ",BDD_Vehicules[[#This Row],[Modele]]," ",BDD_Vehicules[[#This Row],[Version]])</f>
        <v xml:space="preserve">  </v>
      </c>
    </row>
    <row r="717" spans="1:7" ht="13.5" customHeight="1" x14ac:dyDescent="0.2">
      <c r="A717" s="3"/>
      <c r="B717" s="3"/>
      <c r="C717" s="13"/>
      <c r="D717" s="3"/>
      <c r="E717" s="3"/>
      <c r="F717" s="3"/>
      <c r="G717" s="19" t="str">
        <f>CONCATENATE(BDD_Vehicules[[#This Row],[Marque]]," ",BDD_Vehicules[[#This Row],[Modele]]," ",BDD_Vehicules[[#This Row],[Version]])</f>
        <v xml:space="preserve">  </v>
      </c>
    </row>
    <row r="718" spans="1:7" ht="13.5" customHeight="1" x14ac:dyDescent="0.2">
      <c r="A718" s="3"/>
      <c r="B718" s="3"/>
      <c r="C718" s="13"/>
      <c r="D718" s="3"/>
      <c r="E718" s="3"/>
      <c r="F718" s="3"/>
      <c r="G718" s="19" t="str">
        <f>CONCATENATE(BDD_Vehicules[[#This Row],[Marque]]," ",BDD_Vehicules[[#This Row],[Modele]]," ",BDD_Vehicules[[#This Row],[Version]])</f>
        <v xml:space="preserve">  </v>
      </c>
    </row>
    <row r="719" spans="1:7" ht="13.5" customHeight="1" x14ac:dyDescent="0.2">
      <c r="A719" s="3"/>
      <c r="B719" s="3"/>
      <c r="C719" s="13"/>
      <c r="D719" s="3"/>
      <c r="E719" s="3"/>
      <c r="F719" s="3"/>
      <c r="G719" s="19" t="str">
        <f>CONCATENATE(BDD_Vehicules[[#This Row],[Marque]]," ",BDD_Vehicules[[#This Row],[Modele]]," ",BDD_Vehicules[[#This Row],[Version]])</f>
        <v xml:space="preserve">  </v>
      </c>
    </row>
    <row r="720" spans="1:7" ht="13.5" customHeight="1" x14ac:dyDescent="0.2">
      <c r="A720" s="3"/>
      <c r="B720" s="3"/>
      <c r="C720" s="13"/>
      <c r="D720" s="3"/>
      <c r="E720" s="3"/>
      <c r="F720" s="3"/>
      <c r="G720" s="19" t="str">
        <f>CONCATENATE(BDD_Vehicules[[#This Row],[Marque]]," ",BDD_Vehicules[[#This Row],[Modele]]," ",BDD_Vehicules[[#This Row],[Version]])</f>
        <v xml:space="preserve">  </v>
      </c>
    </row>
    <row r="721" spans="1:7" ht="13.5" customHeight="1" x14ac:dyDescent="0.2">
      <c r="A721" s="3"/>
      <c r="B721" s="3"/>
      <c r="C721" s="13"/>
      <c r="D721" s="3"/>
      <c r="E721" s="3"/>
      <c r="F721" s="3"/>
      <c r="G721" s="19" t="str">
        <f>CONCATENATE(BDD_Vehicules[[#This Row],[Marque]]," ",BDD_Vehicules[[#This Row],[Modele]]," ",BDD_Vehicules[[#This Row],[Version]])</f>
        <v xml:space="preserve">  </v>
      </c>
    </row>
    <row r="722" spans="1:7" ht="13.5" customHeight="1" x14ac:dyDescent="0.2">
      <c r="A722" s="3"/>
      <c r="B722" s="3"/>
      <c r="C722" s="13"/>
      <c r="D722" s="3"/>
      <c r="E722" s="3"/>
      <c r="F722" s="3"/>
      <c r="G722" s="19" t="str">
        <f>CONCATENATE(BDD_Vehicules[[#This Row],[Marque]]," ",BDD_Vehicules[[#This Row],[Modele]]," ",BDD_Vehicules[[#This Row],[Version]])</f>
        <v xml:space="preserve">  </v>
      </c>
    </row>
    <row r="723" spans="1:7" ht="13.5" customHeight="1" x14ac:dyDescent="0.2">
      <c r="A723" s="3"/>
      <c r="B723" s="3"/>
      <c r="C723" s="13"/>
      <c r="D723" s="3"/>
      <c r="E723" s="3"/>
      <c r="F723" s="3"/>
      <c r="G723" s="19" t="str">
        <f>CONCATENATE(BDD_Vehicules[[#This Row],[Marque]]," ",BDD_Vehicules[[#This Row],[Modele]]," ",BDD_Vehicules[[#This Row],[Version]])</f>
        <v xml:space="preserve">  </v>
      </c>
    </row>
    <row r="724" spans="1:7" ht="13.5" customHeight="1" x14ac:dyDescent="0.2">
      <c r="A724" s="3"/>
      <c r="B724" s="3"/>
      <c r="C724" s="13"/>
      <c r="D724" s="3"/>
      <c r="E724" s="3"/>
      <c r="F724" s="3"/>
      <c r="G724" s="19" t="str">
        <f>CONCATENATE(BDD_Vehicules[[#This Row],[Marque]]," ",BDD_Vehicules[[#This Row],[Modele]]," ",BDD_Vehicules[[#This Row],[Version]])</f>
        <v xml:space="preserve">  </v>
      </c>
    </row>
    <row r="725" spans="1:7" ht="13.5" customHeight="1" x14ac:dyDescent="0.2">
      <c r="A725" s="3"/>
      <c r="B725" s="3"/>
      <c r="C725" s="13"/>
      <c r="D725" s="3"/>
      <c r="E725" s="3"/>
      <c r="F725" s="3"/>
      <c r="G725" s="19" t="str">
        <f>CONCATENATE(BDD_Vehicules[[#This Row],[Marque]]," ",BDD_Vehicules[[#This Row],[Modele]]," ",BDD_Vehicules[[#This Row],[Version]])</f>
        <v xml:space="preserve">  </v>
      </c>
    </row>
    <row r="726" spans="1:7" ht="13.5" customHeight="1" x14ac:dyDescent="0.2">
      <c r="A726" s="3"/>
      <c r="B726" s="3"/>
      <c r="C726" s="13"/>
      <c r="D726" s="3"/>
      <c r="E726" s="3"/>
      <c r="F726" s="3"/>
      <c r="G726" s="19" t="str">
        <f>CONCATENATE(BDD_Vehicules[[#This Row],[Marque]]," ",BDD_Vehicules[[#This Row],[Modele]]," ",BDD_Vehicules[[#This Row],[Version]])</f>
        <v xml:space="preserve">  </v>
      </c>
    </row>
    <row r="727" spans="1:7" ht="13.5" customHeight="1" x14ac:dyDescent="0.2">
      <c r="A727" s="3"/>
      <c r="B727" s="3"/>
      <c r="C727" s="13"/>
      <c r="D727" s="3"/>
      <c r="E727" s="3"/>
      <c r="F727" s="3"/>
      <c r="G727" s="19" t="str">
        <f>CONCATENATE(BDD_Vehicules[[#This Row],[Marque]]," ",BDD_Vehicules[[#This Row],[Modele]]," ",BDD_Vehicules[[#This Row],[Version]])</f>
        <v xml:space="preserve">  </v>
      </c>
    </row>
    <row r="728" spans="1:7" ht="13.5" customHeight="1" x14ac:dyDescent="0.2">
      <c r="A728" s="3"/>
      <c r="B728" s="3"/>
      <c r="C728" s="13"/>
      <c r="D728" s="3"/>
      <c r="E728" s="3"/>
      <c r="F728" s="3"/>
      <c r="G728" s="19" t="str">
        <f>CONCATENATE(BDD_Vehicules[[#This Row],[Marque]]," ",BDD_Vehicules[[#This Row],[Modele]]," ",BDD_Vehicules[[#This Row],[Version]])</f>
        <v xml:space="preserve">  </v>
      </c>
    </row>
    <row r="729" spans="1:7" ht="13.5" customHeight="1" x14ac:dyDescent="0.2">
      <c r="A729" s="3"/>
      <c r="B729" s="3"/>
      <c r="C729" s="13"/>
      <c r="D729" s="3"/>
      <c r="E729" s="3"/>
      <c r="F729" s="3"/>
      <c r="G729" s="19" t="str">
        <f>CONCATENATE(BDD_Vehicules[[#This Row],[Marque]]," ",BDD_Vehicules[[#This Row],[Modele]]," ",BDD_Vehicules[[#This Row],[Version]])</f>
        <v xml:space="preserve">  </v>
      </c>
    </row>
    <row r="730" spans="1:7" ht="13.5" customHeight="1" x14ac:dyDescent="0.2">
      <c r="A730" s="3"/>
      <c r="B730" s="3"/>
      <c r="C730" s="13"/>
      <c r="D730" s="3"/>
      <c r="E730" s="3"/>
      <c r="F730" s="3"/>
      <c r="G730" s="19" t="str">
        <f>CONCATENATE(BDD_Vehicules[[#This Row],[Marque]]," ",BDD_Vehicules[[#This Row],[Modele]]," ",BDD_Vehicules[[#This Row],[Version]])</f>
        <v xml:space="preserve">  </v>
      </c>
    </row>
    <row r="731" spans="1:7" ht="13.5" customHeight="1" x14ac:dyDescent="0.2">
      <c r="A731" s="3"/>
      <c r="B731" s="3"/>
      <c r="C731" s="13"/>
      <c r="D731" s="3"/>
      <c r="E731" s="3"/>
      <c r="F731" s="3"/>
      <c r="G731" s="19" t="str">
        <f>CONCATENATE(BDD_Vehicules[[#This Row],[Marque]]," ",BDD_Vehicules[[#This Row],[Modele]]," ",BDD_Vehicules[[#This Row],[Version]])</f>
        <v xml:space="preserve">  </v>
      </c>
    </row>
    <row r="732" spans="1:7" ht="13.5" customHeight="1" x14ac:dyDescent="0.2">
      <c r="A732" s="3"/>
      <c r="B732" s="3"/>
      <c r="C732" s="13"/>
      <c r="D732" s="3"/>
      <c r="E732" s="3"/>
      <c r="F732" s="3"/>
      <c r="G732" s="19" t="str">
        <f>CONCATENATE(BDD_Vehicules[[#This Row],[Marque]]," ",BDD_Vehicules[[#This Row],[Modele]]," ",BDD_Vehicules[[#This Row],[Version]])</f>
        <v xml:space="preserve">  </v>
      </c>
    </row>
    <row r="733" spans="1:7" ht="13.5" customHeight="1" x14ac:dyDescent="0.2">
      <c r="A733" s="3"/>
      <c r="B733" s="3"/>
      <c r="C733" s="13"/>
      <c r="D733" s="3"/>
      <c r="E733" s="3"/>
      <c r="F733" s="3"/>
      <c r="G733" s="19" t="str">
        <f>CONCATENATE(BDD_Vehicules[[#This Row],[Marque]]," ",BDD_Vehicules[[#This Row],[Modele]]," ",BDD_Vehicules[[#This Row],[Version]])</f>
        <v xml:space="preserve">  </v>
      </c>
    </row>
    <row r="734" spans="1:7" ht="13.5" customHeight="1" x14ac:dyDescent="0.2">
      <c r="A734" s="3"/>
      <c r="B734" s="3"/>
      <c r="C734" s="13"/>
      <c r="D734" s="3"/>
      <c r="E734" s="3"/>
      <c r="F734" s="3"/>
      <c r="G734" s="19" t="str">
        <f>CONCATENATE(BDD_Vehicules[[#This Row],[Marque]]," ",BDD_Vehicules[[#This Row],[Modele]]," ",BDD_Vehicules[[#This Row],[Version]])</f>
        <v xml:space="preserve">  </v>
      </c>
    </row>
    <row r="735" spans="1:7" ht="13.5" customHeight="1" x14ac:dyDescent="0.2">
      <c r="A735" s="3"/>
      <c r="B735" s="3"/>
      <c r="C735" s="13"/>
      <c r="D735" s="3"/>
      <c r="E735" s="3"/>
      <c r="F735" s="3"/>
      <c r="G735" s="19" t="str">
        <f>CONCATENATE(BDD_Vehicules[[#This Row],[Marque]]," ",BDD_Vehicules[[#This Row],[Modele]]," ",BDD_Vehicules[[#This Row],[Version]])</f>
        <v xml:space="preserve">  </v>
      </c>
    </row>
    <row r="736" spans="1:7" ht="13.5" customHeight="1" x14ac:dyDescent="0.2">
      <c r="A736" s="3"/>
      <c r="B736" s="3"/>
      <c r="C736" s="13"/>
      <c r="D736" s="3"/>
      <c r="E736" s="3"/>
      <c r="F736" s="3"/>
      <c r="G736" s="19" t="str">
        <f>CONCATENATE(BDD_Vehicules[[#This Row],[Marque]]," ",BDD_Vehicules[[#This Row],[Modele]]," ",BDD_Vehicules[[#This Row],[Version]])</f>
        <v xml:space="preserve">  </v>
      </c>
    </row>
    <row r="737" spans="1:7" ht="13.5" customHeight="1" x14ac:dyDescent="0.2">
      <c r="A737" s="3"/>
      <c r="B737" s="3"/>
      <c r="C737" s="13"/>
      <c r="D737" s="3"/>
      <c r="E737" s="3"/>
      <c r="F737" s="3"/>
      <c r="G737" s="19" t="str">
        <f>CONCATENATE(BDD_Vehicules[[#This Row],[Marque]]," ",BDD_Vehicules[[#This Row],[Modele]]," ",BDD_Vehicules[[#This Row],[Version]])</f>
        <v xml:space="preserve">  </v>
      </c>
    </row>
    <row r="738" spans="1:7" ht="13.5" customHeight="1" x14ac:dyDescent="0.2">
      <c r="A738" s="3"/>
      <c r="B738" s="3"/>
      <c r="C738" s="13"/>
      <c r="D738" s="3"/>
      <c r="E738" s="3"/>
      <c r="F738" s="3"/>
      <c r="G738" s="19" t="str">
        <f>CONCATENATE(BDD_Vehicules[[#This Row],[Marque]]," ",BDD_Vehicules[[#This Row],[Modele]]," ",BDD_Vehicules[[#This Row],[Version]])</f>
        <v xml:space="preserve">  </v>
      </c>
    </row>
    <row r="739" spans="1:7" ht="13.5" customHeight="1" x14ac:dyDescent="0.2">
      <c r="A739" s="3"/>
      <c r="B739" s="3"/>
      <c r="C739" s="13"/>
      <c r="D739" s="3"/>
      <c r="E739" s="3"/>
      <c r="F739" s="3"/>
      <c r="G739" s="19" t="str">
        <f>CONCATENATE(BDD_Vehicules[[#This Row],[Marque]]," ",BDD_Vehicules[[#This Row],[Modele]]," ",BDD_Vehicules[[#This Row],[Version]])</f>
        <v xml:space="preserve">  </v>
      </c>
    </row>
    <row r="740" spans="1:7" ht="13.5" customHeight="1" x14ac:dyDescent="0.2">
      <c r="A740" s="3"/>
      <c r="B740" s="3"/>
      <c r="C740" s="13"/>
      <c r="D740" s="3"/>
      <c r="E740" s="3"/>
      <c r="F740" s="3"/>
      <c r="G740" s="19" t="str">
        <f>CONCATENATE(BDD_Vehicules[[#This Row],[Marque]]," ",BDD_Vehicules[[#This Row],[Modele]]," ",BDD_Vehicules[[#This Row],[Version]])</f>
        <v xml:space="preserve">  </v>
      </c>
    </row>
    <row r="741" spans="1:7" ht="13.5" customHeight="1" x14ac:dyDescent="0.2">
      <c r="A741" s="3"/>
      <c r="B741" s="3"/>
      <c r="C741" s="13"/>
      <c r="D741" s="3"/>
      <c r="E741" s="3"/>
      <c r="F741" s="3"/>
      <c r="G741" s="19" t="str">
        <f>CONCATENATE(BDD_Vehicules[[#This Row],[Marque]]," ",BDD_Vehicules[[#This Row],[Modele]]," ",BDD_Vehicules[[#This Row],[Version]])</f>
        <v xml:space="preserve">  </v>
      </c>
    </row>
    <row r="742" spans="1:7" ht="13.5" customHeight="1" x14ac:dyDescent="0.2">
      <c r="A742" s="3"/>
      <c r="B742" s="3"/>
      <c r="C742" s="13"/>
      <c r="D742" s="3"/>
      <c r="E742" s="3"/>
      <c r="F742" s="3"/>
      <c r="G742" s="19" t="str">
        <f>CONCATENATE(BDD_Vehicules[[#This Row],[Marque]]," ",BDD_Vehicules[[#This Row],[Modele]]," ",BDD_Vehicules[[#This Row],[Version]])</f>
        <v xml:space="preserve">  </v>
      </c>
    </row>
    <row r="743" spans="1:7" ht="13.5" customHeight="1" x14ac:dyDescent="0.2">
      <c r="A743" s="3"/>
      <c r="B743" s="3"/>
      <c r="C743" s="13"/>
      <c r="D743" s="3"/>
      <c r="E743" s="3"/>
      <c r="F743" s="3"/>
      <c r="G743" s="19" t="str">
        <f>CONCATENATE(BDD_Vehicules[[#This Row],[Marque]]," ",BDD_Vehicules[[#This Row],[Modele]]," ",BDD_Vehicules[[#This Row],[Version]])</f>
        <v xml:space="preserve">  </v>
      </c>
    </row>
    <row r="744" spans="1:7" ht="13.5" customHeight="1" x14ac:dyDescent="0.2">
      <c r="A744" s="3"/>
      <c r="B744" s="3"/>
      <c r="C744" s="13"/>
      <c r="D744" s="3"/>
      <c r="E744" s="3"/>
      <c r="F744" s="3"/>
      <c r="G744" s="19" t="str">
        <f>CONCATENATE(BDD_Vehicules[[#This Row],[Marque]]," ",BDD_Vehicules[[#This Row],[Modele]]," ",BDD_Vehicules[[#This Row],[Version]])</f>
        <v xml:space="preserve">  </v>
      </c>
    </row>
    <row r="745" spans="1:7" ht="13.5" customHeight="1" x14ac:dyDescent="0.2">
      <c r="A745" s="3"/>
      <c r="B745" s="3"/>
      <c r="C745" s="13"/>
      <c r="D745" s="3"/>
      <c r="E745" s="3"/>
      <c r="F745" s="3"/>
      <c r="G745" s="19" t="str">
        <f>CONCATENATE(BDD_Vehicules[[#This Row],[Marque]]," ",BDD_Vehicules[[#This Row],[Modele]]," ",BDD_Vehicules[[#This Row],[Version]])</f>
        <v xml:space="preserve">  </v>
      </c>
    </row>
    <row r="746" spans="1:7" ht="13.5" customHeight="1" x14ac:dyDescent="0.2">
      <c r="A746" s="3"/>
      <c r="B746" s="3"/>
      <c r="C746" s="13"/>
      <c r="D746" s="3"/>
      <c r="E746" s="3"/>
      <c r="F746" s="3"/>
      <c r="G746" s="19" t="str">
        <f>CONCATENATE(BDD_Vehicules[[#This Row],[Marque]]," ",BDD_Vehicules[[#This Row],[Modele]]," ",BDD_Vehicules[[#This Row],[Version]])</f>
        <v xml:space="preserve">  </v>
      </c>
    </row>
    <row r="747" spans="1:7" ht="13.5" customHeight="1" x14ac:dyDescent="0.2">
      <c r="A747" s="3"/>
      <c r="B747" s="3"/>
      <c r="C747" s="13"/>
      <c r="D747" s="3"/>
      <c r="E747" s="3"/>
      <c r="F747" s="3"/>
      <c r="G747" s="19" t="str">
        <f>CONCATENATE(BDD_Vehicules[[#This Row],[Marque]]," ",BDD_Vehicules[[#This Row],[Modele]]," ",BDD_Vehicules[[#This Row],[Version]])</f>
        <v xml:space="preserve">  </v>
      </c>
    </row>
    <row r="748" spans="1:7" ht="13.5" customHeight="1" x14ac:dyDescent="0.2">
      <c r="A748" s="3"/>
      <c r="B748" s="3"/>
      <c r="C748" s="13"/>
      <c r="D748" s="3"/>
      <c r="E748" s="3"/>
      <c r="F748" s="3"/>
      <c r="G748" s="19" t="str">
        <f>CONCATENATE(BDD_Vehicules[[#This Row],[Marque]]," ",BDD_Vehicules[[#This Row],[Modele]]," ",BDD_Vehicules[[#This Row],[Version]])</f>
        <v xml:space="preserve">  </v>
      </c>
    </row>
    <row r="749" spans="1:7" ht="13.5" customHeight="1" x14ac:dyDescent="0.2">
      <c r="A749" s="3"/>
      <c r="B749" s="3"/>
      <c r="C749" s="13"/>
      <c r="D749" s="3"/>
      <c r="E749" s="3"/>
      <c r="F749" s="3"/>
      <c r="G749" s="19" t="str">
        <f>CONCATENATE(BDD_Vehicules[[#This Row],[Marque]]," ",BDD_Vehicules[[#This Row],[Modele]]," ",BDD_Vehicules[[#This Row],[Version]])</f>
        <v xml:space="preserve">  </v>
      </c>
    </row>
    <row r="750" spans="1:7" ht="13.5" customHeight="1" x14ac:dyDescent="0.2">
      <c r="A750" s="3"/>
      <c r="B750" s="3"/>
      <c r="C750" s="13"/>
      <c r="D750" s="3"/>
      <c r="E750" s="3"/>
      <c r="F750" s="3"/>
      <c r="G750" s="19" t="str">
        <f>CONCATENATE(BDD_Vehicules[[#This Row],[Marque]]," ",BDD_Vehicules[[#This Row],[Modele]]," ",BDD_Vehicules[[#This Row],[Version]])</f>
        <v xml:space="preserve">  </v>
      </c>
    </row>
    <row r="751" spans="1:7" ht="13.5" customHeight="1" x14ac:dyDescent="0.2">
      <c r="A751" s="3"/>
      <c r="B751" s="3"/>
      <c r="C751" s="13"/>
      <c r="D751" s="3"/>
      <c r="E751" s="3"/>
      <c r="F751" s="3"/>
      <c r="G751" s="19" t="str">
        <f>CONCATENATE(BDD_Vehicules[[#This Row],[Marque]]," ",BDD_Vehicules[[#This Row],[Modele]]," ",BDD_Vehicules[[#This Row],[Version]])</f>
        <v xml:space="preserve">  </v>
      </c>
    </row>
    <row r="752" spans="1:7" ht="13.5" customHeight="1" x14ac:dyDescent="0.2">
      <c r="A752" s="3"/>
      <c r="B752" s="3"/>
      <c r="C752" s="13"/>
      <c r="D752" s="3"/>
      <c r="E752" s="3"/>
      <c r="F752" s="3"/>
      <c r="G752" s="19" t="str">
        <f>CONCATENATE(BDD_Vehicules[[#This Row],[Marque]]," ",BDD_Vehicules[[#This Row],[Modele]]," ",BDD_Vehicules[[#This Row],[Version]])</f>
        <v xml:space="preserve">  </v>
      </c>
    </row>
    <row r="753" spans="1:7" ht="13.5" customHeight="1" x14ac:dyDescent="0.2">
      <c r="A753" s="3"/>
      <c r="B753" s="3"/>
      <c r="C753" s="13"/>
      <c r="D753" s="3"/>
      <c r="E753" s="3"/>
      <c r="F753" s="3"/>
      <c r="G753" s="19" t="str">
        <f>CONCATENATE(BDD_Vehicules[[#This Row],[Marque]]," ",BDD_Vehicules[[#This Row],[Modele]]," ",BDD_Vehicules[[#This Row],[Version]])</f>
        <v xml:space="preserve">  </v>
      </c>
    </row>
    <row r="754" spans="1:7" ht="13.5" customHeight="1" x14ac:dyDescent="0.2">
      <c r="A754" s="3"/>
      <c r="B754" s="3"/>
      <c r="C754" s="13"/>
      <c r="D754" s="3"/>
      <c r="E754" s="3"/>
      <c r="F754" s="3"/>
      <c r="G754" s="19" t="str">
        <f>CONCATENATE(BDD_Vehicules[[#This Row],[Marque]]," ",BDD_Vehicules[[#This Row],[Modele]]," ",BDD_Vehicules[[#This Row],[Version]])</f>
        <v xml:space="preserve">  </v>
      </c>
    </row>
    <row r="755" spans="1:7" ht="13.5" customHeight="1" x14ac:dyDescent="0.2">
      <c r="A755" s="3"/>
      <c r="B755" s="3"/>
      <c r="C755" s="13"/>
      <c r="D755" s="3"/>
      <c r="E755" s="3"/>
      <c r="F755" s="3"/>
      <c r="G755" s="19" t="str">
        <f>CONCATENATE(BDD_Vehicules[[#This Row],[Marque]]," ",BDD_Vehicules[[#This Row],[Modele]]," ",BDD_Vehicules[[#This Row],[Version]])</f>
        <v xml:space="preserve">  </v>
      </c>
    </row>
    <row r="756" spans="1:7" ht="13.5" customHeight="1" x14ac:dyDescent="0.2">
      <c r="A756" s="3"/>
      <c r="B756" s="3"/>
      <c r="C756" s="13"/>
      <c r="D756" s="3"/>
      <c r="E756" s="3"/>
      <c r="F756" s="3"/>
      <c r="G756" s="19" t="str">
        <f>CONCATENATE(BDD_Vehicules[[#This Row],[Marque]]," ",BDD_Vehicules[[#This Row],[Modele]]," ",BDD_Vehicules[[#This Row],[Version]])</f>
        <v xml:space="preserve">  </v>
      </c>
    </row>
    <row r="757" spans="1:7" ht="13.5" customHeight="1" x14ac:dyDescent="0.2">
      <c r="A757" s="3"/>
      <c r="B757" s="3"/>
      <c r="C757" s="13"/>
      <c r="D757" s="3"/>
      <c r="E757" s="3"/>
      <c r="F757" s="3"/>
      <c r="G757" s="19" t="str">
        <f>CONCATENATE(BDD_Vehicules[[#This Row],[Marque]]," ",BDD_Vehicules[[#This Row],[Modele]]," ",BDD_Vehicules[[#This Row],[Version]])</f>
        <v xml:space="preserve">  </v>
      </c>
    </row>
    <row r="758" spans="1:7" ht="13.5" customHeight="1" x14ac:dyDescent="0.2">
      <c r="A758" s="3"/>
      <c r="B758" s="3"/>
      <c r="C758" s="13"/>
      <c r="D758" s="3"/>
      <c r="E758" s="3"/>
      <c r="F758" s="3"/>
      <c r="G758" s="19" t="str">
        <f>CONCATENATE(BDD_Vehicules[[#This Row],[Marque]]," ",BDD_Vehicules[[#This Row],[Modele]]," ",BDD_Vehicules[[#This Row],[Version]])</f>
        <v xml:space="preserve">  </v>
      </c>
    </row>
    <row r="759" spans="1:7" ht="13.5" customHeight="1" x14ac:dyDescent="0.2">
      <c r="A759" s="3"/>
      <c r="B759" s="3"/>
      <c r="C759" s="13"/>
      <c r="D759" s="3"/>
      <c r="E759" s="3"/>
      <c r="F759" s="3"/>
      <c r="G759" s="19" t="str">
        <f>CONCATENATE(BDD_Vehicules[[#This Row],[Marque]]," ",BDD_Vehicules[[#This Row],[Modele]]," ",BDD_Vehicules[[#This Row],[Version]])</f>
        <v xml:space="preserve">  </v>
      </c>
    </row>
    <row r="760" spans="1:7" ht="13.5" customHeight="1" x14ac:dyDescent="0.2">
      <c r="A760" s="3"/>
      <c r="B760" s="3"/>
      <c r="C760" s="13"/>
      <c r="D760" s="3"/>
      <c r="E760" s="3"/>
      <c r="F760" s="3"/>
      <c r="G760" s="19" t="str">
        <f>CONCATENATE(BDD_Vehicules[[#This Row],[Marque]]," ",BDD_Vehicules[[#This Row],[Modele]]," ",BDD_Vehicules[[#This Row],[Version]])</f>
        <v xml:space="preserve">  </v>
      </c>
    </row>
    <row r="761" spans="1:7" ht="13.5" customHeight="1" x14ac:dyDescent="0.2">
      <c r="A761" s="3"/>
      <c r="B761" s="3"/>
      <c r="C761" s="13"/>
      <c r="D761" s="3"/>
      <c r="E761" s="3"/>
      <c r="F761" s="3"/>
      <c r="G761" s="19" t="str">
        <f>CONCATENATE(BDD_Vehicules[[#This Row],[Marque]]," ",BDD_Vehicules[[#This Row],[Modele]]," ",BDD_Vehicules[[#This Row],[Version]])</f>
        <v xml:space="preserve">  </v>
      </c>
    </row>
    <row r="762" spans="1:7" ht="13.5" customHeight="1" x14ac:dyDescent="0.2">
      <c r="A762" s="3"/>
      <c r="B762" s="3"/>
      <c r="C762" s="13"/>
      <c r="D762" s="3"/>
      <c r="E762" s="3"/>
      <c r="F762" s="3"/>
      <c r="G762" s="19" t="str">
        <f>CONCATENATE(BDD_Vehicules[[#This Row],[Marque]]," ",BDD_Vehicules[[#This Row],[Modele]]," ",BDD_Vehicules[[#This Row],[Version]])</f>
        <v xml:space="preserve">  </v>
      </c>
    </row>
    <row r="763" spans="1:7" ht="13.5" customHeight="1" x14ac:dyDescent="0.2">
      <c r="A763" s="3"/>
      <c r="B763" s="3"/>
      <c r="C763" s="13"/>
      <c r="D763" s="3"/>
      <c r="E763" s="3"/>
      <c r="F763" s="3"/>
      <c r="G763" s="19" t="str">
        <f>CONCATENATE(BDD_Vehicules[[#This Row],[Marque]]," ",BDD_Vehicules[[#This Row],[Modele]]," ",BDD_Vehicules[[#This Row],[Version]])</f>
        <v xml:space="preserve">  </v>
      </c>
    </row>
    <row r="764" spans="1:7" ht="13.5" customHeight="1" x14ac:dyDescent="0.2">
      <c r="A764" s="3"/>
      <c r="B764" s="3"/>
      <c r="C764" s="13"/>
      <c r="D764" s="3"/>
      <c r="E764" s="3"/>
      <c r="F764" s="3"/>
      <c r="G764" s="19" t="str">
        <f>CONCATENATE(BDD_Vehicules[[#This Row],[Marque]]," ",BDD_Vehicules[[#This Row],[Modele]]," ",BDD_Vehicules[[#This Row],[Version]])</f>
        <v xml:space="preserve">  </v>
      </c>
    </row>
    <row r="765" spans="1:7" ht="13.5" customHeight="1" x14ac:dyDescent="0.2">
      <c r="A765" s="3"/>
      <c r="B765" s="3"/>
      <c r="C765" s="13"/>
      <c r="D765" s="3"/>
      <c r="E765" s="3"/>
      <c r="F765" s="3"/>
      <c r="G765" s="19" t="str">
        <f>CONCATENATE(BDD_Vehicules[[#This Row],[Marque]]," ",BDD_Vehicules[[#This Row],[Modele]]," ",BDD_Vehicules[[#This Row],[Version]])</f>
        <v xml:space="preserve">  </v>
      </c>
    </row>
    <row r="766" spans="1:7" ht="13.5" customHeight="1" x14ac:dyDescent="0.2">
      <c r="A766" s="3"/>
      <c r="B766" s="3"/>
      <c r="C766" s="13"/>
      <c r="D766" s="3"/>
      <c r="E766" s="3"/>
      <c r="F766" s="3"/>
      <c r="G766" s="19" t="str">
        <f>CONCATENATE(BDD_Vehicules[[#This Row],[Marque]]," ",BDD_Vehicules[[#This Row],[Modele]]," ",BDD_Vehicules[[#This Row],[Version]])</f>
        <v xml:space="preserve">  </v>
      </c>
    </row>
    <row r="767" spans="1:7" ht="13.5" customHeight="1" x14ac:dyDescent="0.2">
      <c r="A767" s="3"/>
      <c r="B767" s="3"/>
      <c r="C767" s="13"/>
      <c r="D767" s="3"/>
      <c r="E767" s="3"/>
      <c r="F767" s="3"/>
      <c r="G767" s="19" t="str">
        <f>CONCATENATE(BDD_Vehicules[[#This Row],[Marque]]," ",BDD_Vehicules[[#This Row],[Modele]]," ",BDD_Vehicules[[#This Row],[Version]])</f>
        <v xml:space="preserve">  </v>
      </c>
    </row>
    <row r="768" spans="1:7" ht="13.5" customHeight="1" x14ac:dyDescent="0.2">
      <c r="A768" s="3"/>
      <c r="B768" s="3"/>
      <c r="C768" s="13"/>
      <c r="D768" s="3"/>
      <c r="E768" s="3"/>
      <c r="F768" s="3"/>
      <c r="G768" s="19" t="str">
        <f>CONCATENATE(BDD_Vehicules[[#This Row],[Marque]]," ",BDD_Vehicules[[#This Row],[Modele]]," ",BDD_Vehicules[[#This Row],[Version]])</f>
        <v xml:space="preserve">  </v>
      </c>
    </row>
    <row r="769" spans="1:7" ht="13.5" customHeight="1" x14ac:dyDescent="0.2">
      <c r="A769" s="3"/>
      <c r="B769" s="3"/>
      <c r="C769" s="13"/>
      <c r="D769" s="3"/>
      <c r="E769" s="3"/>
      <c r="F769" s="3"/>
      <c r="G769" s="19" t="str">
        <f>CONCATENATE(BDD_Vehicules[[#This Row],[Marque]]," ",BDD_Vehicules[[#This Row],[Modele]]," ",BDD_Vehicules[[#This Row],[Version]])</f>
        <v xml:space="preserve">  </v>
      </c>
    </row>
    <row r="770" spans="1:7" ht="13.5" customHeight="1" x14ac:dyDescent="0.2">
      <c r="A770" s="3"/>
      <c r="B770" s="3"/>
      <c r="C770" s="13"/>
      <c r="D770" s="3"/>
      <c r="E770" s="3"/>
      <c r="F770" s="3"/>
      <c r="G770" s="19" t="str">
        <f>CONCATENATE(BDD_Vehicules[[#This Row],[Marque]]," ",BDD_Vehicules[[#This Row],[Modele]]," ",BDD_Vehicules[[#This Row],[Version]])</f>
        <v xml:space="preserve">  </v>
      </c>
    </row>
    <row r="771" spans="1:7" ht="13.5" customHeight="1" x14ac:dyDescent="0.2">
      <c r="A771" s="3"/>
      <c r="B771" s="3"/>
      <c r="C771" s="13"/>
      <c r="D771" s="3"/>
      <c r="E771" s="3"/>
      <c r="F771" s="3"/>
      <c r="G771" s="19" t="str">
        <f>CONCATENATE(BDD_Vehicules[[#This Row],[Marque]]," ",BDD_Vehicules[[#This Row],[Modele]]," ",BDD_Vehicules[[#This Row],[Version]])</f>
        <v xml:space="preserve">  </v>
      </c>
    </row>
    <row r="772" spans="1:7" ht="13.5" customHeight="1" x14ac:dyDescent="0.2">
      <c r="A772" s="3"/>
      <c r="B772" s="3"/>
      <c r="C772" s="13"/>
      <c r="D772" s="3"/>
      <c r="E772" s="3"/>
      <c r="F772" s="3"/>
      <c r="G772" s="19" t="str">
        <f>CONCATENATE(BDD_Vehicules[[#This Row],[Marque]]," ",BDD_Vehicules[[#This Row],[Modele]]," ",BDD_Vehicules[[#This Row],[Version]])</f>
        <v xml:space="preserve">  </v>
      </c>
    </row>
    <row r="773" spans="1:7" ht="13.5" customHeight="1" x14ac:dyDescent="0.2">
      <c r="A773" s="3"/>
      <c r="B773" s="3"/>
      <c r="C773" s="13"/>
      <c r="D773" s="3"/>
      <c r="E773" s="3"/>
      <c r="F773" s="3"/>
      <c r="G773" s="19" t="str">
        <f>CONCATENATE(BDD_Vehicules[[#This Row],[Marque]]," ",BDD_Vehicules[[#This Row],[Modele]]," ",BDD_Vehicules[[#This Row],[Version]])</f>
        <v xml:space="preserve">  </v>
      </c>
    </row>
    <row r="774" spans="1:7" ht="13.5" customHeight="1" x14ac:dyDescent="0.2">
      <c r="A774" s="3"/>
      <c r="B774" s="3"/>
      <c r="C774" s="13"/>
      <c r="D774" s="3"/>
      <c r="E774" s="3"/>
      <c r="F774" s="3"/>
      <c r="G774" s="19" t="str">
        <f>CONCATENATE(BDD_Vehicules[[#This Row],[Marque]]," ",BDD_Vehicules[[#This Row],[Modele]]," ",BDD_Vehicules[[#This Row],[Version]])</f>
        <v xml:space="preserve">  </v>
      </c>
    </row>
    <row r="775" spans="1:7" ht="13.5" customHeight="1" x14ac:dyDescent="0.2">
      <c r="A775" s="3"/>
      <c r="B775" s="3"/>
      <c r="C775" s="13"/>
      <c r="D775" s="3"/>
      <c r="E775" s="3"/>
      <c r="F775" s="3"/>
      <c r="G775" s="19" t="str">
        <f>CONCATENATE(BDD_Vehicules[[#This Row],[Marque]]," ",BDD_Vehicules[[#This Row],[Modele]]," ",BDD_Vehicules[[#This Row],[Version]])</f>
        <v xml:space="preserve">  </v>
      </c>
    </row>
    <row r="776" spans="1:7" ht="13.5" customHeight="1" x14ac:dyDescent="0.2">
      <c r="A776" s="3"/>
      <c r="B776" s="3"/>
      <c r="C776" s="13"/>
      <c r="D776" s="3"/>
      <c r="E776" s="3"/>
      <c r="F776" s="3"/>
      <c r="G776" s="19" t="str">
        <f>CONCATENATE(BDD_Vehicules[[#This Row],[Marque]]," ",BDD_Vehicules[[#This Row],[Modele]]," ",BDD_Vehicules[[#This Row],[Version]])</f>
        <v xml:space="preserve">  </v>
      </c>
    </row>
    <row r="777" spans="1:7" ht="13.5" customHeight="1" x14ac:dyDescent="0.2">
      <c r="A777" s="3"/>
      <c r="B777" s="3"/>
      <c r="C777" s="13"/>
      <c r="D777" s="3"/>
      <c r="E777" s="3"/>
      <c r="F777" s="3"/>
      <c r="G777" s="19" t="str">
        <f>CONCATENATE(BDD_Vehicules[[#This Row],[Marque]]," ",BDD_Vehicules[[#This Row],[Modele]]," ",BDD_Vehicules[[#This Row],[Version]])</f>
        <v xml:space="preserve">  </v>
      </c>
    </row>
    <row r="778" spans="1:7" ht="13.5" customHeight="1" x14ac:dyDescent="0.2">
      <c r="A778" s="3"/>
      <c r="B778" s="3"/>
      <c r="C778" s="13"/>
      <c r="D778" s="3"/>
      <c r="E778" s="3"/>
      <c r="F778" s="3"/>
      <c r="G778" s="19" t="str">
        <f>CONCATENATE(BDD_Vehicules[[#This Row],[Marque]]," ",BDD_Vehicules[[#This Row],[Modele]]," ",BDD_Vehicules[[#This Row],[Version]])</f>
        <v xml:space="preserve">  </v>
      </c>
    </row>
    <row r="779" spans="1:7" ht="13.5" customHeight="1" x14ac:dyDescent="0.2">
      <c r="A779" s="3"/>
      <c r="B779" s="3"/>
      <c r="C779" s="13"/>
      <c r="D779" s="3"/>
      <c r="E779" s="3"/>
      <c r="F779" s="3"/>
      <c r="G779" s="19" t="str">
        <f>CONCATENATE(BDD_Vehicules[[#This Row],[Marque]]," ",BDD_Vehicules[[#This Row],[Modele]]," ",BDD_Vehicules[[#This Row],[Version]])</f>
        <v xml:space="preserve">  </v>
      </c>
    </row>
    <row r="780" spans="1:7" ht="13.5" customHeight="1" x14ac:dyDescent="0.2">
      <c r="A780" s="3"/>
      <c r="B780" s="3"/>
      <c r="C780" s="13"/>
      <c r="D780" s="3"/>
      <c r="E780" s="3"/>
      <c r="F780" s="3"/>
      <c r="G780" s="19" t="str">
        <f>CONCATENATE(BDD_Vehicules[[#This Row],[Marque]]," ",BDD_Vehicules[[#This Row],[Modele]]," ",BDD_Vehicules[[#This Row],[Version]])</f>
        <v xml:space="preserve">  </v>
      </c>
    </row>
    <row r="781" spans="1:7" ht="13.5" customHeight="1" x14ac:dyDescent="0.2">
      <c r="A781" s="3"/>
      <c r="B781" s="3"/>
      <c r="C781" s="13"/>
      <c r="D781" s="3"/>
      <c r="E781" s="3"/>
      <c r="F781" s="3"/>
      <c r="G781" s="19" t="str">
        <f>CONCATENATE(BDD_Vehicules[[#This Row],[Marque]]," ",BDD_Vehicules[[#This Row],[Modele]]," ",BDD_Vehicules[[#This Row],[Version]])</f>
        <v xml:space="preserve">  </v>
      </c>
    </row>
    <row r="782" spans="1:7" ht="13.5" customHeight="1" x14ac:dyDescent="0.2">
      <c r="A782" s="3"/>
      <c r="B782" s="3"/>
      <c r="C782" s="13"/>
      <c r="D782" s="3"/>
      <c r="E782" s="3"/>
      <c r="F782" s="3"/>
      <c r="G782" s="19" t="str">
        <f>CONCATENATE(BDD_Vehicules[[#This Row],[Marque]]," ",BDD_Vehicules[[#This Row],[Modele]]," ",BDD_Vehicules[[#This Row],[Version]])</f>
        <v xml:space="preserve">  </v>
      </c>
    </row>
    <row r="783" spans="1:7" ht="13.5" customHeight="1" x14ac:dyDescent="0.2">
      <c r="A783" s="3"/>
      <c r="B783" s="3"/>
      <c r="C783" s="13"/>
      <c r="D783" s="3"/>
      <c r="E783" s="3"/>
      <c r="F783" s="3"/>
      <c r="G783" s="19" t="str">
        <f>CONCATENATE(BDD_Vehicules[[#This Row],[Marque]]," ",BDD_Vehicules[[#This Row],[Modele]]," ",BDD_Vehicules[[#This Row],[Version]])</f>
        <v xml:space="preserve">  </v>
      </c>
    </row>
    <row r="784" spans="1:7" ht="13.5" customHeight="1" x14ac:dyDescent="0.2">
      <c r="A784" s="3"/>
      <c r="B784" s="3"/>
      <c r="C784" s="13"/>
      <c r="D784" s="3"/>
      <c r="E784" s="3"/>
      <c r="F784" s="3"/>
      <c r="G784" s="19" t="str">
        <f>CONCATENATE(BDD_Vehicules[[#This Row],[Marque]]," ",BDD_Vehicules[[#This Row],[Modele]]," ",BDD_Vehicules[[#This Row],[Version]])</f>
        <v xml:space="preserve">  </v>
      </c>
    </row>
    <row r="785" spans="1:7" ht="13.5" customHeight="1" x14ac:dyDescent="0.2">
      <c r="A785" s="3"/>
      <c r="B785" s="3"/>
      <c r="C785" s="13"/>
      <c r="D785" s="3"/>
      <c r="E785" s="3"/>
      <c r="F785" s="3"/>
      <c r="G785" s="19" t="str">
        <f>CONCATENATE(BDD_Vehicules[[#This Row],[Marque]]," ",BDD_Vehicules[[#This Row],[Modele]]," ",BDD_Vehicules[[#This Row],[Version]])</f>
        <v xml:space="preserve">  </v>
      </c>
    </row>
    <row r="786" spans="1:7" ht="13.5" customHeight="1" x14ac:dyDescent="0.2">
      <c r="A786" s="3"/>
      <c r="B786" s="3"/>
      <c r="C786" s="13"/>
      <c r="D786" s="3"/>
      <c r="E786" s="3"/>
      <c r="F786" s="3"/>
      <c r="G786" s="19" t="str">
        <f>CONCATENATE(BDD_Vehicules[[#This Row],[Marque]]," ",BDD_Vehicules[[#This Row],[Modele]]," ",BDD_Vehicules[[#This Row],[Version]])</f>
        <v xml:space="preserve">  </v>
      </c>
    </row>
    <row r="787" spans="1:7" ht="13.5" customHeight="1" x14ac:dyDescent="0.2">
      <c r="A787" s="3"/>
      <c r="B787" s="3"/>
      <c r="C787" s="13"/>
      <c r="D787" s="3"/>
      <c r="E787" s="3"/>
      <c r="F787" s="3"/>
      <c r="G787" s="19" t="str">
        <f>CONCATENATE(BDD_Vehicules[[#This Row],[Marque]]," ",BDD_Vehicules[[#This Row],[Modele]]," ",BDD_Vehicules[[#This Row],[Version]])</f>
        <v xml:space="preserve">  </v>
      </c>
    </row>
    <row r="788" spans="1:7" ht="13.5" customHeight="1" x14ac:dyDescent="0.2">
      <c r="A788" s="3"/>
      <c r="B788" s="3"/>
      <c r="C788" s="13"/>
      <c r="D788" s="3"/>
      <c r="E788" s="3"/>
      <c r="F788" s="3"/>
      <c r="G788" s="19" t="str">
        <f>CONCATENATE(BDD_Vehicules[[#This Row],[Marque]]," ",BDD_Vehicules[[#This Row],[Modele]]," ",BDD_Vehicules[[#This Row],[Version]])</f>
        <v xml:space="preserve">  </v>
      </c>
    </row>
    <row r="789" spans="1:7" ht="13.5" customHeight="1" x14ac:dyDescent="0.2">
      <c r="A789" s="3"/>
      <c r="B789" s="3"/>
      <c r="C789" s="13"/>
      <c r="D789" s="3"/>
      <c r="E789" s="3"/>
      <c r="F789" s="3"/>
      <c r="G789" s="19" t="str">
        <f>CONCATENATE(BDD_Vehicules[[#This Row],[Marque]]," ",BDD_Vehicules[[#This Row],[Modele]]," ",BDD_Vehicules[[#This Row],[Version]])</f>
        <v xml:space="preserve">  </v>
      </c>
    </row>
    <row r="790" spans="1:7" ht="13.5" customHeight="1" x14ac:dyDescent="0.2">
      <c r="A790" s="3"/>
      <c r="B790" s="3"/>
      <c r="C790" s="13"/>
      <c r="D790" s="3"/>
      <c r="E790" s="3"/>
      <c r="F790" s="3"/>
      <c r="G790" s="19" t="str">
        <f>CONCATENATE(BDD_Vehicules[[#This Row],[Marque]]," ",BDD_Vehicules[[#This Row],[Modele]]," ",BDD_Vehicules[[#This Row],[Version]])</f>
        <v xml:space="preserve">  </v>
      </c>
    </row>
    <row r="791" spans="1:7" ht="13.5" customHeight="1" x14ac:dyDescent="0.2">
      <c r="A791" s="3"/>
      <c r="B791" s="3"/>
      <c r="C791" s="13"/>
      <c r="D791" s="3"/>
      <c r="E791" s="3"/>
      <c r="F791" s="3"/>
      <c r="G791" s="19" t="str">
        <f>CONCATENATE(BDD_Vehicules[[#This Row],[Marque]]," ",BDD_Vehicules[[#This Row],[Modele]]," ",BDD_Vehicules[[#This Row],[Version]])</f>
        <v xml:space="preserve">  </v>
      </c>
    </row>
    <row r="792" spans="1:7" ht="13.5" customHeight="1" x14ac:dyDescent="0.2">
      <c r="A792" s="3"/>
      <c r="B792" s="3"/>
      <c r="C792" s="13"/>
      <c r="D792" s="3"/>
      <c r="E792" s="3"/>
      <c r="F792" s="3"/>
      <c r="G792" s="19" t="str">
        <f>CONCATENATE(BDD_Vehicules[[#This Row],[Marque]]," ",BDD_Vehicules[[#This Row],[Modele]]," ",BDD_Vehicules[[#This Row],[Version]])</f>
        <v xml:space="preserve">  </v>
      </c>
    </row>
    <row r="793" spans="1:7" ht="13.5" customHeight="1" x14ac:dyDescent="0.2">
      <c r="A793" s="3"/>
      <c r="B793" s="3"/>
      <c r="C793" s="13"/>
      <c r="D793" s="3"/>
      <c r="E793" s="3"/>
      <c r="F793" s="3"/>
      <c r="G793" s="19" t="str">
        <f>CONCATENATE(BDD_Vehicules[[#This Row],[Marque]]," ",BDD_Vehicules[[#This Row],[Modele]]," ",BDD_Vehicules[[#This Row],[Version]])</f>
        <v xml:space="preserve">  </v>
      </c>
    </row>
    <row r="794" spans="1:7" ht="13.5" customHeight="1" x14ac:dyDescent="0.2">
      <c r="A794" s="3"/>
      <c r="B794" s="3"/>
      <c r="C794" s="13"/>
      <c r="D794" s="3"/>
      <c r="E794" s="3"/>
      <c r="F794" s="3"/>
      <c r="G794" s="19" t="str">
        <f>CONCATENATE(BDD_Vehicules[[#This Row],[Marque]]," ",BDD_Vehicules[[#This Row],[Modele]]," ",BDD_Vehicules[[#This Row],[Version]])</f>
        <v xml:space="preserve">  </v>
      </c>
    </row>
    <row r="795" spans="1:7" ht="13.5" customHeight="1" x14ac:dyDescent="0.2">
      <c r="A795" s="3"/>
      <c r="B795" s="3"/>
      <c r="C795" s="13"/>
      <c r="D795" s="3"/>
      <c r="E795" s="3"/>
      <c r="F795" s="3"/>
      <c r="G795" s="19" t="str">
        <f>CONCATENATE(BDD_Vehicules[[#This Row],[Marque]]," ",BDD_Vehicules[[#This Row],[Modele]]," ",BDD_Vehicules[[#This Row],[Version]])</f>
        <v xml:space="preserve">  </v>
      </c>
    </row>
    <row r="796" spans="1:7" ht="13.5" customHeight="1" x14ac:dyDescent="0.2">
      <c r="A796" s="3"/>
      <c r="B796" s="3"/>
      <c r="C796" s="13"/>
      <c r="D796" s="3"/>
      <c r="E796" s="3"/>
      <c r="F796" s="3"/>
      <c r="G796" s="19" t="str">
        <f>CONCATENATE(BDD_Vehicules[[#This Row],[Marque]]," ",BDD_Vehicules[[#This Row],[Modele]]," ",BDD_Vehicules[[#This Row],[Version]])</f>
        <v xml:space="preserve">  </v>
      </c>
    </row>
    <row r="797" spans="1:7" ht="13.5" customHeight="1" x14ac:dyDescent="0.2">
      <c r="A797" s="3"/>
      <c r="B797" s="3"/>
      <c r="C797" s="13"/>
      <c r="D797" s="3"/>
      <c r="E797" s="3"/>
      <c r="F797" s="3"/>
      <c r="G797" s="19" t="str">
        <f>CONCATENATE(BDD_Vehicules[[#This Row],[Marque]]," ",BDD_Vehicules[[#This Row],[Modele]]," ",BDD_Vehicules[[#This Row],[Version]])</f>
        <v xml:space="preserve">  </v>
      </c>
    </row>
    <row r="798" spans="1:7" ht="13.5" customHeight="1" x14ac:dyDescent="0.2">
      <c r="A798" s="3"/>
      <c r="B798" s="3"/>
      <c r="C798" s="13"/>
      <c r="D798" s="3"/>
      <c r="E798" s="3"/>
      <c r="F798" s="3"/>
      <c r="G798" s="19" t="str">
        <f>CONCATENATE(BDD_Vehicules[[#This Row],[Marque]]," ",BDD_Vehicules[[#This Row],[Modele]]," ",BDD_Vehicules[[#This Row],[Version]])</f>
        <v xml:space="preserve">  </v>
      </c>
    </row>
    <row r="799" spans="1:7" ht="13.5" customHeight="1" x14ac:dyDescent="0.2">
      <c r="A799" s="3"/>
      <c r="B799" s="3"/>
      <c r="C799" s="13"/>
      <c r="D799" s="3"/>
      <c r="E799" s="3"/>
      <c r="F799" s="3"/>
      <c r="G799" s="19" t="str">
        <f>CONCATENATE(BDD_Vehicules[[#This Row],[Marque]]," ",BDD_Vehicules[[#This Row],[Modele]]," ",BDD_Vehicules[[#This Row],[Version]])</f>
        <v xml:space="preserve">  </v>
      </c>
    </row>
    <row r="800" spans="1:7" ht="13.5" customHeight="1" x14ac:dyDescent="0.2">
      <c r="A800" s="3"/>
      <c r="B800" s="3"/>
      <c r="C800" s="13"/>
      <c r="D800" s="3"/>
      <c r="E800" s="3"/>
      <c r="F800" s="3"/>
      <c r="G800" s="19" t="str">
        <f>CONCATENATE(BDD_Vehicules[[#This Row],[Marque]]," ",BDD_Vehicules[[#This Row],[Modele]]," ",BDD_Vehicules[[#This Row],[Version]])</f>
        <v xml:space="preserve">  </v>
      </c>
    </row>
    <row r="801" spans="1:7" ht="13.5" customHeight="1" x14ac:dyDescent="0.2">
      <c r="A801" s="3"/>
      <c r="B801" s="3"/>
      <c r="C801" s="13"/>
      <c r="D801" s="3"/>
      <c r="E801" s="3"/>
      <c r="F801" s="3"/>
      <c r="G801" s="19" t="str">
        <f>CONCATENATE(BDD_Vehicules[[#This Row],[Marque]]," ",BDD_Vehicules[[#This Row],[Modele]]," ",BDD_Vehicules[[#This Row],[Version]])</f>
        <v xml:space="preserve">  </v>
      </c>
    </row>
    <row r="802" spans="1:7" ht="13.5" customHeight="1" x14ac:dyDescent="0.2">
      <c r="A802" s="3"/>
      <c r="B802" s="3"/>
      <c r="C802" s="13"/>
      <c r="D802" s="3"/>
      <c r="E802" s="3"/>
      <c r="F802" s="3"/>
      <c r="G802" s="19" t="str">
        <f>CONCATENATE(BDD_Vehicules[[#This Row],[Marque]]," ",BDD_Vehicules[[#This Row],[Modele]]," ",BDD_Vehicules[[#This Row],[Version]])</f>
        <v xml:space="preserve">  </v>
      </c>
    </row>
    <row r="803" spans="1:7" ht="13.5" customHeight="1" x14ac:dyDescent="0.2">
      <c r="A803" s="3"/>
      <c r="B803" s="3"/>
      <c r="C803" s="13"/>
      <c r="D803" s="3"/>
      <c r="E803" s="3"/>
      <c r="F803" s="3"/>
      <c r="G803" s="19" t="str">
        <f>CONCATENATE(BDD_Vehicules[[#This Row],[Marque]]," ",BDD_Vehicules[[#This Row],[Modele]]," ",BDD_Vehicules[[#This Row],[Version]])</f>
        <v xml:space="preserve">  </v>
      </c>
    </row>
    <row r="804" spans="1:7" ht="13.5" customHeight="1" x14ac:dyDescent="0.2">
      <c r="A804" s="3"/>
      <c r="B804" s="3"/>
      <c r="C804" s="13"/>
      <c r="D804" s="3"/>
      <c r="E804" s="3"/>
      <c r="F804" s="3"/>
      <c r="G804" s="19" t="str">
        <f>CONCATENATE(BDD_Vehicules[[#This Row],[Marque]]," ",BDD_Vehicules[[#This Row],[Modele]]," ",BDD_Vehicules[[#This Row],[Version]])</f>
        <v xml:space="preserve">  </v>
      </c>
    </row>
    <row r="805" spans="1:7" ht="13.5" customHeight="1" x14ac:dyDescent="0.2">
      <c r="A805" s="3"/>
      <c r="B805" s="3"/>
      <c r="C805" s="13"/>
      <c r="D805" s="3"/>
      <c r="E805" s="3"/>
      <c r="F805" s="3"/>
      <c r="G805" s="19" t="str">
        <f>CONCATENATE(BDD_Vehicules[[#This Row],[Marque]]," ",BDD_Vehicules[[#This Row],[Modele]]," ",BDD_Vehicules[[#This Row],[Version]])</f>
        <v xml:space="preserve">  </v>
      </c>
    </row>
    <row r="806" spans="1:7" ht="13.5" customHeight="1" x14ac:dyDescent="0.2">
      <c r="A806" s="3"/>
      <c r="B806" s="3"/>
      <c r="C806" s="13"/>
      <c r="D806" s="3"/>
      <c r="E806" s="3"/>
      <c r="F806" s="3"/>
      <c r="G806" s="19" t="str">
        <f>CONCATENATE(BDD_Vehicules[[#This Row],[Marque]]," ",BDD_Vehicules[[#This Row],[Modele]]," ",BDD_Vehicules[[#This Row],[Version]])</f>
        <v xml:space="preserve">  </v>
      </c>
    </row>
    <row r="807" spans="1:7" ht="13.5" customHeight="1" x14ac:dyDescent="0.2">
      <c r="A807" s="3"/>
      <c r="B807" s="3"/>
      <c r="C807" s="13"/>
      <c r="D807" s="3"/>
      <c r="E807" s="3"/>
      <c r="F807" s="3"/>
      <c r="G807" s="19" t="str">
        <f>CONCATENATE(BDD_Vehicules[[#This Row],[Marque]]," ",BDD_Vehicules[[#This Row],[Modele]]," ",BDD_Vehicules[[#This Row],[Version]])</f>
        <v xml:space="preserve">  </v>
      </c>
    </row>
    <row r="808" spans="1:7" ht="13.5" customHeight="1" x14ac:dyDescent="0.2">
      <c r="A808" s="3"/>
      <c r="B808" s="3"/>
      <c r="C808" s="13"/>
      <c r="D808" s="3"/>
      <c r="E808" s="3"/>
      <c r="F808" s="3"/>
      <c r="G808" s="19" t="str">
        <f>CONCATENATE(BDD_Vehicules[[#This Row],[Marque]]," ",BDD_Vehicules[[#This Row],[Modele]]," ",BDD_Vehicules[[#This Row],[Version]])</f>
        <v xml:space="preserve">  </v>
      </c>
    </row>
    <row r="809" spans="1:7" ht="13.5" customHeight="1" x14ac:dyDescent="0.2">
      <c r="A809" s="3"/>
      <c r="B809" s="3"/>
      <c r="C809" s="13"/>
      <c r="D809" s="3"/>
      <c r="E809" s="3"/>
      <c r="F809" s="3"/>
      <c r="G809" s="19" t="str">
        <f>CONCATENATE(BDD_Vehicules[[#This Row],[Marque]]," ",BDD_Vehicules[[#This Row],[Modele]]," ",BDD_Vehicules[[#This Row],[Version]])</f>
        <v xml:space="preserve">  </v>
      </c>
    </row>
    <row r="810" spans="1:7" ht="13.5" customHeight="1" x14ac:dyDescent="0.2">
      <c r="A810" s="3"/>
      <c r="B810" s="3"/>
      <c r="C810" s="13"/>
      <c r="D810" s="3"/>
      <c r="E810" s="3"/>
      <c r="F810" s="3"/>
      <c r="G810" s="19" t="str">
        <f>CONCATENATE(BDD_Vehicules[[#This Row],[Marque]]," ",BDD_Vehicules[[#This Row],[Modele]]," ",BDD_Vehicules[[#This Row],[Version]])</f>
        <v xml:space="preserve">  </v>
      </c>
    </row>
    <row r="811" spans="1:7" ht="13.5" customHeight="1" x14ac:dyDescent="0.2">
      <c r="A811" s="3"/>
      <c r="B811" s="3"/>
      <c r="C811" s="13"/>
      <c r="D811" s="3"/>
      <c r="E811" s="3"/>
      <c r="F811" s="3"/>
      <c r="G811" s="19" t="str">
        <f>CONCATENATE(BDD_Vehicules[[#This Row],[Marque]]," ",BDD_Vehicules[[#This Row],[Modele]]," ",BDD_Vehicules[[#This Row],[Version]])</f>
        <v xml:space="preserve">  </v>
      </c>
    </row>
    <row r="812" spans="1:7" ht="13.5" customHeight="1" x14ac:dyDescent="0.2">
      <c r="A812" s="3"/>
      <c r="B812" s="3"/>
      <c r="C812" s="13"/>
      <c r="D812" s="3"/>
      <c r="E812" s="3"/>
      <c r="F812" s="3"/>
      <c r="G812" s="19" t="str">
        <f>CONCATENATE(BDD_Vehicules[[#This Row],[Marque]]," ",BDD_Vehicules[[#This Row],[Modele]]," ",BDD_Vehicules[[#This Row],[Version]])</f>
        <v xml:space="preserve">  </v>
      </c>
    </row>
    <row r="813" spans="1:7" ht="13.5" customHeight="1" x14ac:dyDescent="0.2">
      <c r="A813" s="3"/>
      <c r="B813" s="3"/>
      <c r="C813" s="13"/>
      <c r="D813" s="3"/>
      <c r="E813" s="3"/>
      <c r="F813" s="3"/>
      <c r="G813" s="19" t="str">
        <f>CONCATENATE(BDD_Vehicules[[#This Row],[Marque]]," ",BDD_Vehicules[[#This Row],[Modele]]," ",BDD_Vehicules[[#This Row],[Version]])</f>
        <v xml:space="preserve">  </v>
      </c>
    </row>
    <row r="814" spans="1:7" ht="13.5" customHeight="1" x14ac:dyDescent="0.2">
      <c r="A814" s="3"/>
      <c r="B814" s="3"/>
      <c r="C814" s="13"/>
      <c r="D814" s="3"/>
      <c r="E814" s="3"/>
      <c r="F814" s="3"/>
      <c r="G814" s="19" t="str">
        <f>CONCATENATE(BDD_Vehicules[[#This Row],[Marque]]," ",BDD_Vehicules[[#This Row],[Modele]]," ",BDD_Vehicules[[#This Row],[Version]])</f>
        <v xml:space="preserve">  </v>
      </c>
    </row>
    <row r="815" spans="1:7" ht="13.5" customHeight="1" x14ac:dyDescent="0.2">
      <c r="A815" s="3"/>
      <c r="B815" s="3"/>
      <c r="C815" s="13"/>
      <c r="D815" s="3"/>
      <c r="E815" s="3"/>
      <c r="F815" s="3"/>
      <c r="G815" s="19" t="str">
        <f>CONCATENATE(BDD_Vehicules[[#This Row],[Marque]]," ",BDD_Vehicules[[#This Row],[Modele]]," ",BDD_Vehicules[[#This Row],[Version]])</f>
        <v xml:space="preserve">  </v>
      </c>
    </row>
    <row r="816" spans="1:7" ht="13.5" customHeight="1" x14ac:dyDescent="0.2">
      <c r="A816" s="3"/>
      <c r="B816" s="3"/>
      <c r="C816" s="13"/>
      <c r="D816" s="3"/>
      <c r="E816" s="3"/>
      <c r="F816" s="3"/>
      <c r="G816" s="19" t="str">
        <f>CONCATENATE(BDD_Vehicules[[#This Row],[Marque]]," ",BDD_Vehicules[[#This Row],[Modele]]," ",BDD_Vehicules[[#This Row],[Version]])</f>
        <v xml:space="preserve">  </v>
      </c>
    </row>
    <row r="817" spans="1:7" ht="13.5" customHeight="1" x14ac:dyDescent="0.2">
      <c r="A817" s="3"/>
      <c r="B817" s="3"/>
      <c r="C817" s="13"/>
      <c r="D817" s="3"/>
      <c r="E817" s="3"/>
      <c r="F817" s="3"/>
      <c r="G817" s="19" t="str">
        <f>CONCATENATE(BDD_Vehicules[[#This Row],[Marque]]," ",BDD_Vehicules[[#This Row],[Modele]]," ",BDD_Vehicules[[#This Row],[Version]])</f>
        <v xml:space="preserve">  </v>
      </c>
    </row>
    <row r="818" spans="1:7" ht="13.5" customHeight="1" x14ac:dyDescent="0.2">
      <c r="A818" s="3"/>
      <c r="B818" s="3"/>
      <c r="C818" s="13"/>
      <c r="D818" s="3"/>
      <c r="E818" s="3"/>
      <c r="F818" s="3"/>
      <c r="G818" s="19" t="str">
        <f>CONCATENATE(BDD_Vehicules[[#This Row],[Marque]]," ",BDD_Vehicules[[#This Row],[Modele]]," ",BDD_Vehicules[[#This Row],[Version]])</f>
        <v xml:space="preserve">  </v>
      </c>
    </row>
    <row r="819" spans="1:7" ht="13.5" customHeight="1" x14ac:dyDescent="0.2">
      <c r="A819" s="3"/>
      <c r="B819" s="3"/>
      <c r="C819" s="13"/>
      <c r="D819" s="3"/>
      <c r="E819" s="3"/>
      <c r="F819" s="3"/>
      <c r="G819" s="19" t="str">
        <f>CONCATENATE(BDD_Vehicules[[#This Row],[Marque]]," ",BDD_Vehicules[[#This Row],[Modele]]," ",BDD_Vehicules[[#This Row],[Version]])</f>
        <v xml:space="preserve">  </v>
      </c>
    </row>
    <row r="820" spans="1:7" ht="13.5" customHeight="1" x14ac:dyDescent="0.2">
      <c r="A820" s="3"/>
      <c r="B820" s="3"/>
      <c r="C820" s="13"/>
      <c r="D820" s="3"/>
      <c r="E820" s="3"/>
      <c r="F820" s="3"/>
      <c r="G820" s="19" t="str">
        <f>CONCATENATE(BDD_Vehicules[[#This Row],[Marque]]," ",BDD_Vehicules[[#This Row],[Modele]]," ",BDD_Vehicules[[#This Row],[Version]])</f>
        <v xml:space="preserve">  </v>
      </c>
    </row>
    <row r="821" spans="1:7" ht="13.5" customHeight="1" x14ac:dyDescent="0.2">
      <c r="A821" s="3"/>
      <c r="B821" s="3"/>
      <c r="C821" s="13"/>
      <c r="D821" s="3"/>
      <c r="E821" s="3"/>
      <c r="F821" s="3"/>
      <c r="G821" s="19" t="str">
        <f>CONCATENATE(BDD_Vehicules[[#This Row],[Marque]]," ",BDD_Vehicules[[#This Row],[Modele]]," ",BDD_Vehicules[[#This Row],[Version]])</f>
        <v xml:space="preserve">  </v>
      </c>
    </row>
    <row r="822" spans="1:7" ht="13.5" customHeight="1" x14ac:dyDescent="0.2">
      <c r="A822" s="3"/>
      <c r="B822" s="3"/>
      <c r="C822" s="13"/>
      <c r="D822" s="3"/>
      <c r="E822" s="3"/>
      <c r="F822" s="3"/>
      <c r="G822" s="19" t="str">
        <f>CONCATENATE(BDD_Vehicules[[#This Row],[Marque]]," ",BDD_Vehicules[[#This Row],[Modele]]," ",BDD_Vehicules[[#This Row],[Version]])</f>
        <v xml:space="preserve">  </v>
      </c>
    </row>
    <row r="823" spans="1:7" ht="13.5" customHeight="1" x14ac:dyDescent="0.2">
      <c r="A823" s="3"/>
      <c r="B823" s="3"/>
      <c r="C823" s="13"/>
      <c r="D823" s="3"/>
      <c r="E823" s="3"/>
      <c r="F823" s="3"/>
      <c r="G823" s="19" t="str">
        <f>CONCATENATE(BDD_Vehicules[[#This Row],[Marque]]," ",BDD_Vehicules[[#This Row],[Modele]]," ",BDD_Vehicules[[#This Row],[Version]])</f>
        <v xml:space="preserve">  </v>
      </c>
    </row>
    <row r="824" spans="1:7" ht="13.5" customHeight="1" x14ac:dyDescent="0.2">
      <c r="A824" s="3"/>
      <c r="B824" s="3"/>
      <c r="C824" s="13"/>
      <c r="D824" s="3"/>
      <c r="E824" s="3"/>
      <c r="F824" s="3"/>
      <c r="G824" s="19" t="str">
        <f>CONCATENATE(BDD_Vehicules[[#This Row],[Marque]]," ",BDD_Vehicules[[#This Row],[Modele]]," ",BDD_Vehicules[[#This Row],[Version]])</f>
        <v xml:space="preserve">  </v>
      </c>
    </row>
    <row r="825" spans="1:7" ht="13.5" customHeight="1" x14ac:dyDescent="0.2">
      <c r="A825" s="3"/>
      <c r="B825" s="3"/>
      <c r="C825" s="13"/>
      <c r="D825" s="3"/>
      <c r="E825" s="3"/>
      <c r="F825" s="3"/>
      <c r="G825" s="19" t="str">
        <f>CONCATENATE(BDD_Vehicules[[#This Row],[Marque]]," ",BDD_Vehicules[[#This Row],[Modele]]," ",BDD_Vehicules[[#This Row],[Version]])</f>
        <v xml:space="preserve">  </v>
      </c>
    </row>
    <row r="826" spans="1:7" ht="13.5" customHeight="1" x14ac:dyDescent="0.2">
      <c r="A826" s="3"/>
      <c r="B826" s="3"/>
      <c r="C826" s="13"/>
      <c r="D826" s="3"/>
      <c r="E826" s="3"/>
      <c r="F826" s="3"/>
      <c r="G826" s="19" t="str">
        <f>CONCATENATE(BDD_Vehicules[[#This Row],[Marque]]," ",BDD_Vehicules[[#This Row],[Modele]]," ",BDD_Vehicules[[#This Row],[Version]])</f>
        <v xml:space="preserve">  </v>
      </c>
    </row>
    <row r="827" spans="1:7" ht="13.5" customHeight="1" x14ac:dyDescent="0.2">
      <c r="A827" s="3"/>
      <c r="B827" s="3"/>
      <c r="C827" s="13"/>
      <c r="D827" s="3"/>
      <c r="E827" s="3"/>
      <c r="F827" s="3"/>
      <c r="G827" s="19" t="str">
        <f>CONCATENATE(BDD_Vehicules[[#This Row],[Marque]]," ",BDD_Vehicules[[#This Row],[Modele]]," ",BDD_Vehicules[[#This Row],[Version]])</f>
        <v xml:space="preserve">  </v>
      </c>
    </row>
    <row r="828" spans="1:7" ht="13.5" customHeight="1" x14ac:dyDescent="0.2">
      <c r="A828" s="3"/>
      <c r="B828" s="3"/>
      <c r="C828" s="13"/>
      <c r="D828" s="3"/>
      <c r="E828" s="3"/>
      <c r="F828" s="3"/>
      <c r="G828" s="19" t="str">
        <f>CONCATENATE(BDD_Vehicules[[#This Row],[Marque]]," ",BDD_Vehicules[[#This Row],[Modele]]," ",BDD_Vehicules[[#This Row],[Version]])</f>
        <v xml:space="preserve">  </v>
      </c>
    </row>
    <row r="829" spans="1:7" ht="13.5" customHeight="1" x14ac:dyDescent="0.2">
      <c r="A829" s="3"/>
      <c r="B829" s="3"/>
      <c r="C829" s="13"/>
      <c r="D829" s="3"/>
      <c r="E829" s="3"/>
      <c r="F829" s="3"/>
      <c r="G829" s="19" t="str">
        <f>CONCATENATE(BDD_Vehicules[[#This Row],[Marque]]," ",BDD_Vehicules[[#This Row],[Modele]]," ",BDD_Vehicules[[#This Row],[Version]])</f>
        <v xml:space="preserve">  </v>
      </c>
    </row>
    <row r="830" spans="1:7" ht="13.5" customHeight="1" x14ac:dyDescent="0.2">
      <c r="A830" s="3"/>
      <c r="B830" s="3"/>
      <c r="C830" s="13"/>
      <c r="D830" s="3"/>
      <c r="E830" s="3"/>
      <c r="F830" s="3"/>
      <c r="G830" s="19" t="str">
        <f>CONCATENATE(BDD_Vehicules[[#This Row],[Marque]]," ",BDD_Vehicules[[#This Row],[Modele]]," ",BDD_Vehicules[[#This Row],[Version]])</f>
        <v xml:space="preserve">  </v>
      </c>
    </row>
    <row r="831" spans="1:7" ht="13.5" customHeight="1" x14ac:dyDescent="0.2">
      <c r="A831" s="3"/>
      <c r="B831" s="3"/>
      <c r="C831" s="13"/>
      <c r="D831" s="3"/>
      <c r="E831" s="3"/>
      <c r="F831" s="3"/>
      <c r="G831" s="19" t="str">
        <f>CONCATENATE(BDD_Vehicules[[#This Row],[Marque]]," ",BDD_Vehicules[[#This Row],[Modele]]," ",BDD_Vehicules[[#This Row],[Version]])</f>
        <v xml:space="preserve">  </v>
      </c>
    </row>
    <row r="832" spans="1:7" ht="13.5" customHeight="1" x14ac:dyDescent="0.2">
      <c r="A832" s="3"/>
      <c r="B832" s="3"/>
      <c r="C832" s="13"/>
      <c r="D832" s="3"/>
      <c r="E832" s="3"/>
      <c r="F832" s="3"/>
      <c r="G832" s="19" t="str">
        <f>CONCATENATE(BDD_Vehicules[[#This Row],[Marque]]," ",BDD_Vehicules[[#This Row],[Modele]]," ",BDD_Vehicules[[#This Row],[Version]])</f>
        <v xml:space="preserve">  </v>
      </c>
    </row>
    <row r="833" spans="1:7" ht="13.5" customHeight="1" x14ac:dyDescent="0.2">
      <c r="A833" s="3"/>
      <c r="B833" s="3"/>
      <c r="C833" s="13"/>
      <c r="D833" s="3"/>
      <c r="E833" s="3"/>
      <c r="F833" s="3"/>
      <c r="G833" s="19" t="str">
        <f>CONCATENATE(BDD_Vehicules[[#This Row],[Marque]]," ",BDD_Vehicules[[#This Row],[Modele]]," ",BDD_Vehicules[[#This Row],[Version]])</f>
        <v xml:space="preserve">  </v>
      </c>
    </row>
    <row r="834" spans="1:7" ht="13.5" customHeight="1" x14ac:dyDescent="0.2">
      <c r="A834" s="3"/>
      <c r="B834" s="3"/>
      <c r="C834" s="13"/>
      <c r="D834" s="3"/>
      <c r="E834" s="3"/>
      <c r="F834" s="3"/>
      <c r="G834" s="19" t="str">
        <f>CONCATENATE(BDD_Vehicules[[#This Row],[Marque]]," ",BDD_Vehicules[[#This Row],[Modele]]," ",BDD_Vehicules[[#This Row],[Version]])</f>
        <v xml:space="preserve">  </v>
      </c>
    </row>
    <row r="835" spans="1:7" ht="13.5" customHeight="1" x14ac:dyDescent="0.2">
      <c r="A835" s="3"/>
      <c r="B835" s="3"/>
      <c r="C835" s="13"/>
      <c r="D835" s="3"/>
      <c r="E835" s="3"/>
      <c r="F835" s="3"/>
      <c r="G835" s="19" t="str">
        <f>CONCATENATE(BDD_Vehicules[[#This Row],[Marque]]," ",BDD_Vehicules[[#This Row],[Modele]]," ",BDD_Vehicules[[#This Row],[Version]])</f>
        <v xml:space="preserve">  </v>
      </c>
    </row>
    <row r="836" spans="1:7" ht="13.5" customHeight="1" x14ac:dyDescent="0.2">
      <c r="A836" s="3"/>
      <c r="B836" s="3"/>
      <c r="C836" s="13"/>
      <c r="D836" s="3"/>
      <c r="E836" s="3"/>
      <c r="F836" s="3"/>
      <c r="G836" s="19" t="str">
        <f>CONCATENATE(BDD_Vehicules[[#This Row],[Marque]]," ",BDD_Vehicules[[#This Row],[Modele]]," ",BDD_Vehicules[[#This Row],[Version]])</f>
        <v xml:space="preserve">  </v>
      </c>
    </row>
    <row r="837" spans="1:7" ht="13.5" customHeight="1" x14ac:dyDescent="0.2">
      <c r="A837" s="3"/>
      <c r="B837" s="3"/>
      <c r="C837" s="13"/>
      <c r="D837" s="3"/>
      <c r="E837" s="3"/>
      <c r="F837" s="3"/>
      <c r="G837" s="19" t="str">
        <f>CONCATENATE(BDD_Vehicules[[#This Row],[Marque]]," ",BDD_Vehicules[[#This Row],[Modele]]," ",BDD_Vehicules[[#This Row],[Version]])</f>
        <v xml:space="preserve">  </v>
      </c>
    </row>
    <row r="838" spans="1:7" ht="13.5" customHeight="1" x14ac:dyDescent="0.2">
      <c r="A838" s="3"/>
      <c r="B838" s="3"/>
      <c r="C838" s="13"/>
      <c r="D838" s="3"/>
      <c r="E838" s="3"/>
      <c r="F838" s="3"/>
      <c r="G838" s="19" t="str">
        <f>CONCATENATE(BDD_Vehicules[[#This Row],[Marque]]," ",BDD_Vehicules[[#This Row],[Modele]]," ",BDD_Vehicules[[#This Row],[Version]])</f>
        <v xml:space="preserve">  </v>
      </c>
    </row>
    <row r="839" spans="1:7" ht="13.5" customHeight="1" x14ac:dyDescent="0.2">
      <c r="A839" s="3"/>
      <c r="B839" s="3"/>
      <c r="C839" s="13"/>
      <c r="D839" s="3"/>
      <c r="E839" s="3"/>
      <c r="F839" s="3"/>
      <c r="G839" s="19" t="str">
        <f>CONCATENATE(BDD_Vehicules[[#This Row],[Marque]]," ",BDD_Vehicules[[#This Row],[Modele]]," ",BDD_Vehicules[[#This Row],[Version]])</f>
        <v xml:space="preserve">  </v>
      </c>
    </row>
    <row r="840" spans="1:7" ht="13.5" customHeight="1" x14ac:dyDescent="0.2">
      <c r="A840" s="3"/>
      <c r="B840" s="3"/>
      <c r="C840" s="13"/>
      <c r="D840" s="3"/>
      <c r="E840" s="3"/>
      <c r="F840" s="3"/>
      <c r="G840" s="19" t="str">
        <f>CONCATENATE(BDD_Vehicules[[#This Row],[Marque]]," ",BDD_Vehicules[[#This Row],[Modele]]," ",BDD_Vehicules[[#This Row],[Version]])</f>
        <v xml:space="preserve">  </v>
      </c>
    </row>
    <row r="841" spans="1:7" ht="13.5" customHeight="1" x14ac:dyDescent="0.2">
      <c r="A841" s="3"/>
      <c r="B841" s="3"/>
      <c r="C841" s="13"/>
      <c r="D841" s="3"/>
      <c r="E841" s="3"/>
      <c r="F841" s="3"/>
      <c r="G841" s="19" t="str">
        <f>CONCATENATE(BDD_Vehicules[[#This Row],[Marque]]," ",BDD_Vehicules[[#This Row],[Modele]]," ",BDD_Vehicules[[#This Row],[Version]])</f>
        <v xml:space="preserve">  </v>
      </c>
    </row>
    <row r="842" spans="1:7" ht="13.5" customHeight="1" x14ac:dyDescent="0.2">
      <c r="A842" s="3"/>
      <c r="B842" s="3"/>
      <c r="C842" s="13"/>
      <c r="D842" s="3"/>
      <c r="E842" s="3"/>
      <c r="F842" s="3"/>
      <c r="G842" s="19" t="str">
        <f>CONCATENATE(BDD_Vehicules[[#This Row],[Marque]]," ",BDD_Vehicules[[#This Row],[Modele]]," ",BDD_Vehicules[[#This Row],[Version]])</f>
        <v xml:space="preserve">  </v>
      </c>
    </row>
    <row r="843" spans="1:7" ht="13.5" customHeight="1" x14ac:dyDescent="0.2">
      <c r="A843" s="3"/>
      <c r="B843" s="3"/>
      <c r="C843" s="13"/>
      <c r="D843" s="3"/>
      <c r="E843" s="3"/>
      <c r="F843" s="3"/>
      <c r="G843" s="19" t="str">
        <f>CONCATENATE(BDD_Vehicules[[#This Row],[Marque]]," ",BDD_Vehicules[[#This Row],[Modele]]," ",BDD_Vehicules[[#This Row],[Version]])</f>
        <v xml:space="preserve">  </v>
      </c>
    </row>
    <row r="844" spans="1:7" ht="13.5" customHeight="1" x14ac:dyDescent="0.2">
      <c r="A844" s="3"/>
      <c r="B844" s="3"/>
      <c r="C844" s="13"/>
      <c r="D844" s="3"/>
      <c r="E844" s="3"/>
      <c r="F844" s="3"/>
      <c r="G844" s="19" t="str">
        <f>CONCATENATE(BDD_Vehicules[[#This Row],[Marque]]," ",BDD_Vehicules[[#This Row],[Modele]]," ",BDD_Vehicules[[#This Row],[Version]])</f>
        <v xml:space="preserve">  </v>
      </c>
    </row>
    <row r="845" spans="1:7" ht="13.5" customHeight="1" x14ac:dyDescent="0.2">
      <c r="A845" s="3"/>
      <c r="B845" s="3"/>
      <c r="C845" s="13"/>
      <c r="D845" s="3"/>
      <c r="E845" s="3"/>
      <c r="F845" s="3"/>
      <c r="G845" s="19" t="str">
        <f>CONCATENATE(BDD_Vehicules[[#This Row],[Marque]]," ",BDD_Vehicules[[#This Row],[Modele]]," ",BDD_Vehicules[[#This Row],[Version]])</f>
        <v xml:space="preserve">  </v>
      </c>
    </row>
    <row r="846" spans="1:7" ht="13.5" customHeight="1" x14ac:dyDescent="0.2">
      <c r="A846" s="3"/>
      <c r="B846" s="3"/>
      <c r="C846" s="13"/>
      <c r="D846" s="3"/>
      <c r="E846" s="3"/>
      <c r="F846" s="3"/>
      <c r="G846" s="19" t="str">
        <f>CONCATENATE(BDD_Vehicules[[#This Row],[Marque]]," ",BDD_Vehicules[[#This Row],[Modele]]," ",BDD_Vehicules[[#This Row],[Version]])</f>
        <v xml:space="preserve">  </v>
      </c>
    </row>
    <row r="847" spans="1:7" ht="13.5" customHeight="1" x14ac:dyDescent="0.2">
      <c r="A847" s="3"/>
      <c r="B847" s="3"/>
      <c r="C847" s="13"/>
      <c r="D847" s="3"/>
      <c r="E847" s="3"/>
      <c r="F847" s="3"/>
      <c r="G847" s="19" t="str">
        <f>CONCATENATE(BDD_Vehicules[[#This Row],[Marque]]," ",BDD_Vehicules[[#This Row],[Modele]]," ",BDD_Vehicules[[#This Row],[Version]])</f>
        <v xml:space="preserve">  </v>
      </c>
    </row>
    <row r="848" spans="1:7" ht="13.5" customHeight="1" x14ac:dyDescent="0.2">
      <c r="A848" s="3"/>
      <c r="B848" s="3"/>
      <c r="C848" s="13"/>
      <c r="D848" s="3"/>
      <c r="E848" s="3"/>
      <c r="F848" s="3"/>
      <c r="G848" s="19" t="str">
        <f>CONCATENATE(BDD_Vehicules[[#This Row],[Marque]]," ",BDD_Vehicules[[#This Row],[Modele]]," ",BDD_Vehicules[[#This Row],[Version]])</f>
        <v xml:space="preserve">  </v>
      </c>
    </row>
    <row r="849" spans="1:7" ht="13.5" customHeight="1" x14ac:dyDescent="0.2">
      <c r="A849" s="3"/>
      <c r="B849" s="3"/>
      <c r="C849" s="13"/>
      <c r="D849" s="3"/>
      <c r="E849" s="3"/>
      <c r="F849" s="3"/>
      <c r="G849" s="19" t="str">
        <f>CONCATENATE(BDD_Vehicules[[#This Row],[Marque]]," ",BDD_Vehicules[[#This Row],[Modele]]," ",BDD_Vehicules[[#This Row],[Version]])</f>
        <v xml:space="preserve">  </v>
      </c>
    </row>
    <row r="850" spans="1:7" ht="13.5" customHeight="1" x14ac:dyDescent="0.2">
      <c r="A850" s="3"/>
      <c r="B850" s="3"/>
      <c r="C850" s="13"/>
      <c r="D850" s="3"/>
      <c r="E850" s="3"/>
      <c r="F850" s="3"/>
      <c r="G850" s="19" t="str">
        <f>CONCATENATE(BDD_Vehicules[[#This Row],[Marque]]," ",BDD_Vehicules[[#This Row],[Modele]]," ",BDD_Vehicules[[#This Row],[Version]])</f>
        <v xml:space="preserve">  </v>
      </c>
    </row>
    <row r="851" spans="1:7" ht="13.5" customHeight="1" x14ac:dyDescent="0.2">
      <c r="A851" s="3"/>
      <c r="B851" s="3"/>
      <c r="C851" s="13"/>
      <c r="D851" s="3"/>
      <c r="E851" s="3"/>
      <c r="F851" s="3"/>
      <c r="G851" s="19" t="str">
        <f>CONCATENATE(BDD_Vehicules[[#This Row],[Marque]]," ",BDD_Vehicules[[#This Row],[Modele]]," ",BDD_Vehicules[[#This Row],[Version]])</f>
        <v xml:space="preserve">  </v>
      </c>
    </row>
    <row r="852" spans="1:7" ht="13.5" customHeight="1" x14ac:dyDescent="0.2">
      <c r="A852" s="3"/>
      <c r="B852" s="3"/>
      <c r="C852" s="13"/>
      <c r="D852" s="3"/>
      <c r="E852" s="3"/>
      <c r="F852" s="3"/>
      <c r="G852" s="19" t="str">
        <f>CONCATENATE(BDD_Vehicules[[#This Row],[Marque]]," ",BDD_Vehicules[[#This Row],[Modele]]," ",BDD_Vehicules[[#This Row],[Version]])</f>
        <v xml:space="preserve">  </v>
      </c>
    </row>
    <row r="853" spans="1:7" ht="13.5" customHeight="1" x14ac:dyDescent="0.2">
      <c r="A853" s="3"/>
      <c r="B853" s="3"/>
      <c r="C853" s="13"/>
      <c r="D853" s="3"/>
      <c r="E853" s="3"/>
      <c r="F853" s="3"/>
      <c r="G853" s="19" t="str">
        <f>CONCATENATE(BDD_Vehicules[[#This Row],[Marque]]," ",BDD_Vehicules[[#This Row],[Modele]]," ",BDD_Vehicules[[#This Row],[Version]])</f>
        <v xml:space="preserve">  </v>
      </c>
    </row>
    <row r="854" spans="1:7" ht="13.5" customHeight="1" x14ac:dyDescent="0.2">
      <c r="A854" s="3"/>
      <c r="B854" s="3"/>
      <c r="C854" s="13"/>
      <c r="D854" s="3"/>
      <c r="E854" s="3"/>
      <c r="F854" s="3"/>
      <c r="G854" s="19" t="str">
        <f>CONCATENATE(BDD_Vehicules[[#This Row],[Marque]]," ",BDD_Vehicules[[#This Row],[Modele]]," ",BDD_Vehicules[[#This Row],[Version]])</f>
        <v xml:space="preserve">  </v>
      </c>
    </row>
    <row r="855" spans="1:7" ht="13.5" customHeight="1" x14ac:dyDescent="0.2">
      <c r="A855" s="3"/>
      <c r="B855" s="3"/>
      <c r="C855" s="13"/>
      <c r="D855" s="3"/>
      <c r="E855" s="3"/>
      <c r="F855" s="3"/>
      <c r="G855" s="19" t="str">
        <f>CONCATENATE(BDD_Vehicules[[#This Row],[Marque]]," ",BDD_Vehicules[[#This Row],[Modele]]," ",BDD_Vehicules[[#This Row],[Version]])</f>
        <v xml:space="preserve">  </v>
      </c>
    </row>
    <row r="856" spans="1:7" ht="13.5" customHeight="1" x14ac:dyDescent="0.2">
      <c r="A856" s="3"/>
      <c r="B856" s="3"/>
      <c r="C856" s="13"/>
      <c r="D856" s="3"/>
      <c r="E856" s="3"/>
      <c r="F856" s="3"/>
      <c r="G856" s="19" t="str">
        <f>CONCATENATE(BDD_Vehicules[[#This Row],[Marque]]," ",BDD_Vehicules[[#This Row],[Modele]]," ",BDD_Vehicules[[#This Row],[Version]])</f>
        <v xml:space="preserve">  </v>
      </c>
    </row>
    <row r="857" spans="1:7" ht="13.5" customHeight="1" x14ac:dyDescent="0.2">
      <c r="A857" s="3"/>
      <c r="B857" s="3"/>
      <c r="C857" s="13"/>
      <c r="D857" s="3"/>
      <c r="E857" s="3"/>
      <c r="F857" s="3"/>
      <c r="G857" s="19" t="str">
        <f>CONCATENATE(BDD_Vehicules[[#This Row],[Marque]]," ",BDD_Vehicules[[#This Row],[Modele]]," ",BDD_Vehicules[[#This Row],[Version]])</f>
        <v xml:space="preserve">  </v>
      </c>
    </row>
    <row r="858" spans="1:7" ht="13.5" customHeight="1" x14ac:dyDescent="0.2">
      <c r="A858" s="3"/>
      <c r="B858" s="3"/>
      <c r="C858" s="13"/>
      <c r="D858" s="3"/>
      <c r="E858" s="3"/>
      <c r="F858" s="3"/>
      <c r="G858" s="19" t="str">
        <f>CONCATENATE(BDD_Vehicules[[#This Row],[Marque]]," ",BDD_Vehicules[[#This Row],[Modele]]," ",BDD_Vehicules[[#This Row],[Version]])</f>
        <v xml:space="preserve">  </v>
      </c>
    </row>
    <row r="859" spans="1:7" ht="13.5" customHeight="1" x14ac:dyDescent="0.2">
      <c r="A859" s="3"/>
      <c r="B859" s="3"/>
      <c r="C859" s="13"/>
      <c r="D859" s="3"/>
      <c r="E859" s="3"/>
      <c r="F859" s="3"/>
      <c r="G859" s="19" t="str">
        <f>CONCATENATE(BDD_Vehicules[[#This Row],[Marque]]," ",BDD_Vehicules[[#This Row],[Modele]]," ",BDD_Vehicules[[#This Row],[Version]])</f>
        <v xml:space="preserve">  </v>
      </c>
    </row>
    <row r="860" spans="1:7" ht="13.5" customHeight="1" x14ac:dyDescent="0.2">
      <c r="A860" s="3"/>
      <c r="B860" s="3"/>
      <c r="C860" s="13"/>
      <c r="D860" s="3"/>
      <c r="E860" s="3"/>
      <c r="F860" s="3"/>
      <c r="G860" s="19" t="str">
        <f>CONCATENATE(BDD_Vehicules[[#This Row],[Marque]]," ",BDD_Vehicules[[#This Row],[Modele]]," ",BDD_Vehicules[[#This Row],[Version]])</f>
        <v xml:space="preserve">  </v>
      </c>
    </row>
    <row r="861" spans="1:7" ht="13.5" customHeight="1" x14ac:dyDescent="0.2">
      <c r="A861" s="3"/>
      <c r="B861" s="3"/>
      <c r="C861" s="13"/>
      <c r="D861" s="3"/>
      <c r="E861" s="3"/>
      <c r="F861" s="3"/>
      <c r="G861" s="19" t="str">
        <f>CONCATENATE(BDD_Vehicules[[#This Row],[Marque]]," ",BDD_Vehicules[[#This Row],[Modele]]," ",BDD_Vehicules[[#This Row],[Version]])</f>
        <v xml:space="preserve">  </v>
      </c>
    </row>
    <row r="862" spans="1:7" ht="13.5" customHeight="1" x14ac:dyDescent="0.2">
      <c r="A862" s="3"/>
      <c r="B862" s="3"/>
      <c r="C862" s="13"/>
      <c r="D862" s="3"/>
      <c r="E862" s="3"/>
      <c r="F862" s="3"/>
      <c r="G862" s="19" t="str">
        <f>CONCATENATE(BDD_Vehicules[[#This Row],[Marque]]," ",BDD_Vehicules[[#This Row],[Modele]]," ",BDD_Vehicules[[#This Row],[Version]])</f>
        <v xml:space="preserve">  </v>
      </c>
    </row>
    <row r="863" spans="1:7" ht="13.5" customHeight="1" x14ac:dyDescent="0.2">
      <c r="A863" s="3"/>
      <c r="B863" s="3"/>
      <c r="C863" s="13"/>
      <c r="D863" s="3"/>
      <c r="E863" s="3"/>
      <c r="F863" s="3"/>
      <c r="G863" s="19" t="str">
        <f>CONCATENATE(BDD_Vehicules[[#This Row],[Marque]]," ",BDD_Vehicules[[#This Row],[Modele]]," ",BDD_Vehicules[[#This Row],[Version]])</f>
        <v xml:space="preserve">  </v>
      </c>
    </row>
    <row r="864" spans="1:7" ht="13.5" customHeight="1" x14ac:dyDescent="0.2">
      <c r="A864" s="3"/>
      <c r="B864" s="3"/>
      <c r="C864" s="13"/>
      <c r="D864" s="3"/>
      <c r="E864" s="3"/>
      <c r="F864" s="3"/>
      <c r="G864" s="19" t="str">
        <f>CONCATENATE(BDD_Vehicules[[#This Row],[Marque]]," ",BDD_Vehicules[[#This Row],[Modele]]," ",BDD_Vehicules[[#This Row],[Version]])</f>
        <v xml:space="preserve">  </v>
      </c>
    </row>
    <row r="865" spans="1:7" ht="13.5" customHeight="1" x14ac:dyDescent="0.2">
      <c r="A865" s="3"/>
      <c r="B865" s="3"/>
      <c r="C865" s="13"/>
      <c r="D865" s="3"/>
      <c r="E865" s="3"/>
      <c r="F865" s="3"/>
      <c r="G865" s="19" t="str">
        <f>CONCATENATE(BDD_Vehicules[[#This Row],[Marque]]," ",BDD_Vehicules[[#This Row],[Modele]]," ",BDD_Vehicules[[#This Row],[Version]])</f>
        <v xml:space="preserve">  </v>
      </c>
    </row>
    <row r="866" spans="1:7" ht="13.5" customHeight="1" x14ac:dyDescent="0.2">
      <c r="A866" s="3"/>
      <c r="B866" s="3"/>
      <c r="C866" s="13"/>
      <c r="D866" s="3"/>
      <c r="E866" s="3"/>
      <c r="F866" s="3"/>
      <c r="G866" s="19" t="str">
        <f>CONCATENATE(BDD_Vehicules[[#This Row],[Marque]]," ",BDD_Vehicules[[#This Row],[Modele]]," ",BDD_Vehicules[[#This Row],[Version]])</f>
        <v xml:space="preserve">  </v>
      </c>
    </row>
    <row r="867" spans="1:7" ht="13.5" customHeight="1" x14ac:dyDescent="0.2">
      <c r="A867" s="3"/>
      <c r="B867" s="3"/>
      <c r="C867" s="13"/>
      <c r="D867" s="3"/>
      <c r="E867" s="3"/>
      <c r="F867" s="3"/>
      <c r="G867" s="19" t="str">
        <f>CONCATENATE(BDD_Vehicules[[#This Row],[Marque]]," ",BDD_Vehicules[[#This Row],[Modele]]," ",BDD_Vehicules[[#This Row],[Version]])</f>
        <v xml:space="preserve">  </v>
      </c>
    </row>
    <row r="868" spans="1:7" ht="13.5" customHeight="1" x14ac:dyDescent="0.2">
      <c r="A868" s="3"/>
      <c r="B868" s="3"/>
      <c r="C868" s="13"/>
      <c r="D868" s="3"/>
      <c r="E868" s="3"/>
      <c r="F868" s="3"/>
      <c r="G868" s="19" t="str">
        <f>CONCATENATE(BDD_Vehicules[[#This Row],[Marque]]," ",BDD_Vehicules[[#This Row],[Modele]]," ",BDD_Vehicules[[#This Row],[Version]])</f>
        <v xml:space="preserve">  </v>
      </c>
    </row>
    <row r="869" spans="1:7" ht="13.5" customHeight="1" x14ac:dyDescent="0.2">
      <c r="A869" s="3"/>
      <c r="B869" s="3"/>
      <c r="C869" s="13"/>
      <c r="D869" s="3"/>
      <c r="E869" s="3"/>
      <c r="F869" s="3"/>
      <c r="G869" s="19" t="str">
        <f>CONCATENATE(BDD_Vehicules[[#This Row],[Marque]]," ",BDD_Vehicules[[#This Row],[Modele]]," ",BDD_Vehicules[[#This Row],[Version]])</f>
        <v xml:space="preserve">  </v>
      </c>
    </row>
    <row r="870" spans="1:7" ht="13.5" customHeight="1" x14ac:dyDescent="0.2">
      <c r="A870" s="3"/>
      <c r="B870" s="3"/>
      <c r="C870" s="13"/>
      <c r="D870" s="3"/>
      <c r="E870" s="3"/>
      <c r="F870" s="3"/>
      <c r="G870" s="19" t="str">
        <f>CONCATENATE(BDD_Vehicules[[#This Row],[Marque]]," ",BDD_Vehicules[[#This Row],[Modele]]," ",BDD_Vehicules[[#This Row],[Version]])</f>
        <v xml:space="preserve">  </v>
      </c>
    </row>
    <row r="871" spans="1:7" ht="13.5" customHeight="1" x14ac:dyDescent="0.2">
      <c r="A871" s="3"/>
      <c r="B871" s="3"/>
      <c r="C871" s="13"/>
      <c r="D871" s="3"/>
      <c r="E871" s="3"/>
      <c r="F871" s="3"/>
      <c r="G871" s="19" t="str">
        <f>CONCATENATE(BDD_Vehicules[[#This Row],[Marque]]," ",BDD_Vehicules[[#This Row],[Modele]]," ",BDD_Vehicules[[#This Row],[Version]])</f>
        <v xml:space="preserve">  </v>
      </c>
    </row>
    <row r="872" spans="1:7" ht="13.5" customHeight="1" x14ac:dyDescent="0.2">
      <c r="A872" s="3"/>
      <c r="B872" s="3"/>
      <c r="C872" s="13"/>
      <c r="D872" s="3"/>
      <c r="E872" s="3"/>
      <c r="F872" s="3"/>
      <c r="G872" s="19" t="str">
        <f>CONCATENATE(BDD_Vehicules[[#This Row],[Marque]]," ",BDD_Vehicules[[#This Row],[Modele]]," ",BDD_Vehicules[[#This Row],[Version]])</f>
        <v xml:space="preserve">  </v>
      </c>
    </row>
    <row r="873" spans="1:7" ht="13.5" customHeight="1" x14ac:dyDescent="0.2">
      <c r="A873" s="3"/>
      <c r="B873" s="3"/>
      <c r="C873" s="13"/>
      <c r="D873" s="3"/>
      <c r="E873" s="3"/>
      <c r="F873" s="3"/>
      <c r="G873" s="19" t="str">
        <f>CONCATENATE(BDD_Vehicules[[#This Row],[Marque]]," ",BDD_Vehicules[[#This Row],[Modele]]," ",BDD_Vehicules[[#This Row],[Version]])</f>
        <v xml:space="preserve">  </v>
      </c>
    </row>
    <row r="874" spans="1:7" ht="13.5" customHeight="1" x14ac:dyDescent="0.2">
      <c r="A874" s="3"/>
      <c r="B874" s="3"/>
      <c r="C874" s="13"/>
      <c r="D874" s="3"/>
      <c r="E874" s="3"/>
      <c r="F874" s="3"/>
      <c r="G874" s="19" t="str">
        <f>CONCATENATE(BDD_Vehicules[[#This Row],[Marque]]," ",BDD_Vehicules[[#This Row],[Modele]]," ",BDD_Vehicules[[#This Row],[Version]])</f>
        <v xml:space="preserve">  </v>
      </c>
    </row>
    <row r="875" spans="1:7" ht="13.5" customHeight="1" x14ac:dyDescent="0.2">
      <c r="A875" s="3"/>
      <c r="B875" s="3"/>
      <c r="C875" s="13"/>
      <c r="D875" s="3"/>
      <c r="E875" s="3"/>
      <c r="F875" s="3"/>
      <c r="G875" s="19" t="str">
        <f>CONCATENATE(BDD_Vehicules[[#This Row],[Marque]]," ",BDD_Vehicules[[#This Row],[Modele]]," ",BDD_Vehicules[[#This Row],[Version]])</f>
        <v xml:space="preserve">  </v>
      </c>
    </row>
    <row r="876" spans="1:7" ht="13.5" customHeight="1" x14ac:dyDescent="0.2">
      <c r="A876" s="3"/>
      <c r="B876" s="3"/>
      <c r="C876" s="13"/>
      <c r="D876" s="3"/>
      <c r="E876" s="3"/>
      <c r="F876" s="3"/>
      <c r="G876" s="19" t="str">
        <f>CONCATENATE(BDD_Vehicules[[#This Row],[Marque]]," ",BDD_Vehicules[[#This Row],[Modele]]," ",BDD_Vehicules[[#This Row],[Version]])</f>
        <v xml:space="preserve">  </v>
      </c>
    </row>
    <row r="877" spans="1:7" ht="13.5" customHeight="1" x14ac:dyDescent="0.2">
      <c r="A877" s="3"/>
      <c r="B877" s="3"/>
      <c r="C877" s="13"/>
      <c r="D877" s="3"/>
      <c r="E877" s="3"/>
      <c r="F877" s="3"/>
      <c r="G877" s="19" t="str">
        <f>CONCATENATE(BDD_Vehicules[[#This Row],[Marque]]," ",BDD_Vehicules[[#This Row],[Modele]]," ",BDD_Vehicules[[#This Row],[Version]])</f>
        <v xml:space="preserve">  </v>
      </c>
    </row>
    <row r="878" spans="1:7" ht="13.5" customHeight="1" x14ac:dyDescent="0.2">
      <c r="A878" s="3"/>
      <c r="B878" s="3"/>
      <c r="C878" s="13"/>
      <c r="D878" s="3"/>
      <c r="E878" s="3"/>
      <c r="F878" s="3"/>
      <c r="G878" s="19" t="str">
        <f>CONCATENATE(BDD_Vehicules[[#This Row],[Marque]]," ",BDD_Vehicules[[#This Row],[Modele]]," ",BDD_Vehicules[[#This Row],[Version]])</f>
        <v xml:space="preserve">  </v>
      </c>
    </row>
    <row r="879" spans="1:7" ht="13.5" customHeight="1" x14ac:dyDescent="0.2">
      <c r="A879" s="3"/>
      <c r="B879" s="3"/>
      <c r="C879" s="13"/>
      <c r="D879" s="3"/>
      <c r="E879" s="3"/>
      <c r="F879" s="3"/>
      <c r="G879" s="19" t="str">
        <f>CONCATENATE(BDD_Vehicules[[#This Row],[Marque]]," ",BDD_Vehicules[[#This Row],[Modele]]," ",BDD_Vehicules[[#This Row],[Version]])</f>
        <v xml:space="preserve">  </v>
      </c>
    </row>
    <row r="880" spans="1:7" ht="13.5" customHeight="1" x14ac:dyDescent="0.2">
      <c r="A880" s="3"/>
      <c r="B880" s="3"/>
      <c r="C880" s="13"/>
      <c r="D880" s="3"/>
      <c r="E880" s="3"/>
      <c r="F880" s="3"/>
      <c r="G880" s="19" t="str">
        <f>CONCATENATE(BDD_Vehicules[[#This Row],[Marque]]," ",BDD_Vehicules[[#This Row],[Modele]]," ",BDD_Vehicules[[#This Row],[Version]])</f>
        <v xml:space="preserve">  </v>
      </c>
    </row>
    <row r="881" spans="1:7" ht="13.5" customHeight="1" x14ac:dyDescent="0.2">
      <c r="A881" s="3"/>
      <c r="B881" s="3"/>
      <c r="C881" s="13"/>
      <c r="D881" s="3"/>
      <c r="E881" s="3"/>
      <c r="F881" s="3"/>
      <c r="G881" s="19" t="str">
        <f>CONCATENATE(BDD_Vehicules[[#This Row],[Marque]]," ",BDD_Vehicules[[#This Row],[Modele]]," ",BDD_Vehicules[[#This Row],[Version]])</f>
        <v xml:space="preserve">  </v>
      </c>
    </row>
    <row r="882" spans="1:7" ht="13.5" customHeight="1" x14ac:dyDescent="0.2">
      <c r="A882" s="3"/>
      <c r="B882" s="3"/>
      <c r="C882" s="13"/>
      <c r="D882" s="3"/>
      <c r="E882" s="3"/>
      <c r="F882" s="3"/>
      <c r="G882" s="19" t="str">
        <f>CONCATENATE(BDD_Vehicules[[#This Row],[Marque]]," ",BDD_Vehicules[[#This Row],[Modele]]," ",BDD_Vehicules[[#This Row],[Version]])</f>
        <v xml:space="preserve">  </v>
      </c>
    </row>
    <row r="883" spans="1:7" ht="13.5" customHeight="1" x14ac:dyDescent="0.2">
      <c r="A883" s="3"/>
      <c r="B883" s="3"/>
      <c r="C883" s="13"/>
      <c r="D883" s="3"/>
      <c r="E883" s="3"/>
      <c r="F883" s="3"/>
      <c r="G883" s="19" t="str">
        <f>CONCATENATE(BDD_Vehicules[[#This Row],[Marque]]," ",BDD_Vehicules[[#This Row],[Modele]]," ",BDD_Vehicules[[#This Row],[Version]])</f>
        <v xml:space="preserve">  </v>
      </c>
    </row>
    <row r="884" spans="1:7" ht="13.5" customHeight="1" x14ac:dyDescent="0.2">
      <c r="A884" s="3"/>
      <c r="B884" s="3"/>
      <c r="C884" s="13"/>
      <c r="D884" s="3"/>
      <c r="E884" s="3"/>
      <c r="F884" s="3"/>
      <c r="G884" s="19" t="str">
        <f>CONCATENATE(BDD_Vehicules[[#This Row],[Marque]]," ",BDD_Vehicules[[#This Row],[Modele]]," ",BDD_Vehicules[[#This Row],[Version]])</f>
        <v xml:space="preserve">  </v>
      </c>
    </row>
    <row r="885" spans="1:7" ht="13.5" customHeight="1" x14ac:dyDescent="0.2">
      <c r="A885" s="3"/>
      <c r="B885" s="3"/>
      <c r="C885" s="13"/>
      <c r="D885" s="3"/>
      <c r="E885" s="3"/>
      <c r="F885" s="3"/>
      <c r="G885" s="19" t="str">
        <f>CONCATENATE(BDD_Vehicules[[#This Row],[Marque]]," ",BDD_Vehicules[[#This Row],[Modele]]," ",BDD_Vehicules[[#This Row],[Version]])</f>
        <v xml:space="preserve">  </v>
      </c>
    </row>
    <row r="886" spans="1:7" ht="13.5" customHeight="1" x14ac:dyDescent="0.2">
      <c r="A886" s="3"/>
      <c r="B886" s="3"/>
      <c r="C886" s="13"/>
      <c r="D886" s="3"/>
      <c r="E886" s="3"/>
      <c r="F886" s="3"/>
      <c r="G886" s="19" t="str">
        <f>CONCATENATE(BDD_Vehicules[[#This Row],[Marque]]," ",BDD_Vehicules[[#This Row],[Modele]]," ",BDD_Vehicules[[#This Row],[Version]])</f>
        <v xml:space="preserve">  </v>
      </c>
    </row>
    <row r="887" spans="1:7" ht="13.5" customHeight="1" x14ac:dyDescent="0.2">
      <c r="A887" s="3"/>
      <c r="B887" s="3"/>
      <c r="C887" s="13"/>
      <c r="D887" s="3"/>
      <c r="E887" s="3"/>
      <c r="F887" s="3"/>
      <c r="G887" s="19" t="str">
        <f>CONCATENATE(BDD_Vehicules[[#This Row],[Marque]]," ",BDD_Vehicules[[#This Row],[Modele]]," ",BDD_Vehicules[[#This Row],[Version]])</f>
        <v xml:space="preserve">  </v>
      </c>
    </row>
    <row r="888" spans="1:7" ht="13.5" customHeight="1" x14ac:dyDescent="0.2">
      <c r="A888" s="3"/>
      <c r="B888" s="3"/>
      <c r="C888" s="13"/>
      <c r="D888" s="3"/>
      <c r="E888" s="3"/>
      <c r="F888" s="3"/>
      <c r="G888" s="19" t="str">
        <f>CONCATENATE(BDD_Vehicules[[#This Row],[Marque]]," ",BDD_Vehicules[[#This Row],[Modele]]," ",BDD_Vehicules[[#This Row],[Version]])</f>
        <v xml:space="preserve">  </v>
      </c>
    </row>
    <row r="889" spans="1:7" ht="13.5" customHeight="1" x14ac:dyDescent="0.2">
      <c r="A889" s="3"/>
      <c r="B889" s="3"/>
      <c r="C889" s="13"/>
      <c r="D889" s="3"/>
      <c r="E889" s="3"/>
      <c r="F889" s="3"/>
      <c r="G889" s="19" t="str">
        <f>CONCATENATE(BDD_Vehicules[[#This Row],[Marque]]," ",BDD_Vehicules[[#This Row],[Modele]]," ",BDD_Vehicules[[#This Row],[Version]])</f>
        <v xml:space="preserve">  </v>
      </c>
    </row>
    <row r="890" spans="1:7" ht="13.5" customHeight="1" x14ac:dyDescent="0.2">
      <c r="A890" s="3"/>
      <c r="B890" s="3"/>
      <c r="C890" s="13"/>
      <c r="D890" s="3"/>
      <c r="E890" s="3"/>
      <c r="F890" s="3"/>
      <c r="G890" s="19" t="str">
        <f>CONCATENATE(BDD_Vehicules[[#This Row],[Marque]]," ",BDD_Vehicules[[#This Row],[Modele]]," ",BDD_Vehicules[[#This Row],[Version]])</f>
        <v xml:space="preserve">  </v>
      </c>
    </row>
    <row r="891" spans="1:7" ht="13.5" customHeight="1" x14ac:dyDescent="0.2">
      <c r="A891" s="3"/>
      <c r="B891" s="3"/>
      <c r="C891" s="13"/>
      <c r="D891" s="3"/>
      <c r="E891" s="3"/>
      <c r="F891" s="3"/>
      <c r="G891" s="19" t="str">
        <f>CONCATENATE(BDD_Vehicules[[#This Row],[Marque]]," ",BDD_Vehicules[[#This Row],[Modele]]," ",BDD_Vehicules[[#This Row],[Version]])</f>
        <v xml:space="preserve">  </v>
      </c>
    </row>
    <row r="892" spans="1:7" ht="13.5" customHeight="1" x14ac:dyDescent="0.2">
      <c r="A892" s="3"/>
      <c r="B892" s="3"/>
      <c r="C892" s="13"/>
      <c r="D892" s="3"/>
      <c r="E892" s="3"/>
      <c r="F892" s="3"/>
      <c r="G892" s="19" t="str">
        <f>CONCATENATE(BDD_Vehicules[[#This Row],[Marque]]," ",BDD_Vehicules[[#This Row],[Modele]]," ",BDD_Vehicules[[#This Row],[Version]])</f>
        <v xml:space="preserve">  </v>
      </c>
    </row>
    <row r="893" spans="1:7" ht="13.5" customHeight="1" x14ac:dyDescent="0.2">
      <c r="A893" s="3"/>
      <c r="B893" s="3"/>
      <c r="C893" s="13"/>
      <c r="D893" s="3"/>
      <c r="E893" s="3"/>
      <c r="F893" s="3"/>
      <c r="G893" s="19" t="str">
        <f>CONCATENATE(BDD_Vehicules[[#This Row],[Marque]]," ",BDD_Vehicules[[#This Row],[Modele]]," ",BDD_Vehicules[[#This Row],[Version]])</f>
        <v xml:space="preserve">  </v>
      </c>
    </row>
    <row r="894" spans="1:7" ht="13.5" customHeight="1" x14ac:dyDescent="0.2">
      <c r="A894" s="3"/>
      <c r="B894" s="3"/>
      <c r="C894" s="13"/>
      <c r="D894" s="3"/>
      <c r="E894" s="3"/>
      <c r="F894" s="3"/>
      <c r="G894" s="19" t="str">
        <f>CONCATENATE(BDD_Vehicules[[#This Row],[Marque]]," ",BDD_Vehicules[[#This Row],[Modele]]," ",BDD_Vehicules[[#This Row],[Version]])</f>
        <v xml:space="preserve">  </v>
      </c>
    </row>
    <row r="895" spans="1:7" ht="13.5" customHeight="1" x14ac:dyDescent="0.2">
      <c r="A895" s="3"/>
      <c r="B895" s="3"/>
      <c r="C895" s="13"/>
      <c r="D895" s="3"/>
      <c r="E895" s="3"/>
      <c r="F895" s="3"/>
      <c r="G895" s="19" t="str">
        <f>CONCATENATE(BDD_Vehicules[[#This Row],[Marque]]," ",BDD_Vehicules[[#This Row],[Modele]]," ",BDD_Vehicules[[#This Row],[Version]])</f>
        <v xml:space="preserve">  </v>
      </c>
    </row>
    <row r="896" spans="1:7" ht="13.5" customHeight="1" x14ac:dyDescent="0.2">
      <c r="A896" s="3"/>
      <c r="B896" s="3"/>
      <c r="C896" s="13"/>
      <c r="D896" s="3"/>
      <c r="E896" s="3"/>
      <c r="F896" s="3"/>
      <c r="G896" s="19" t="str">
        <f>CONCATENATE(BDD_Vehicules[[#This Row],[Marque]]," ",BDD_Vehicules[[#This Row],[Modele]]," ",BDD_Vehicules[[#This Row],[Version]])</f>
        <v xml:space="preserve">  </v>
      </c>
    </row>
    <row r="897" spans="1:7" ht="13.5" customHeight="1" x14ac:dyDescent="0.2">
      <c r="A897" s="3"/>
      <c r="B897" s="3"/>
      <c r="C897" s="13"/>
      <c r="D897" s="3"/>
      <c r="E897" s="3"/>
      <c r="F897" s="3"/>
      <c r="G897" s="19" t="str">
        <f>CONCATENATE(BDD_Vehicules[[#This Row],[Marque]]," ",BDD_Vehicules[[#This Row],[Modele]]," ",BDD_Vehicules[[#This Row],[Version]])</f>
        <v xml:space="preserve">  </v>
      </c>
    </row>
    <row r="898" spans="1:7" ht="13.5" customHeight="1" x14ac:dyDescent="0.2">
      <c r="A898" s="3"/>
      <c r="B898" s="3"/>
      <c r="C898" s="13"/>
      <c r="D898" s="3"/>
      <c r="E898" s="3"/>
      <c r="F898" s="3"/>
      <c r="G898" s="19" t="str">
        <f>CONCATENATE(BDD_Vehicules[[#This Row],[Marque]]," ",BDD_Vehicules[[#This Row],[Modele]]," ",BDD_Vehicules[[#This Row],[Version]])</f>
        <v xml:space="preserve">  </v>
      </c>
    </row>
    <row r="899" spans="1:7" ht="13.5" customHeight="1" x14ac:dyDescent="0.2">
      <c r="A899" s="3"/>
      <c r="B899" s="3"/>
      <c r="C899" s="13"/>
      <c r="D899" s="3"/>
      <c r="E899" s="3"/>
      <c r="F899" s="3"/>
      <c r="G899" s="19" t="str">
        <f>CONCATENATE(BDD_Vehicules[[#This Row],[Marque]]," ",BDD_Vehicules[[#This Row],[Modele]]," ",BDD_Vehicules[[#This Row],[Version]])</f>
        <v xml:space="preserve">  </v>
      </c>
    </row>
    <row r="900" spans="1:7" ht="13.5" customHeight="1" x14ac:dyDescent="0.2">
      <c r="A900" s="3"/>
      <c r="B900" s="3"/>
      <c r="C900" s="13"/>
      <c r="D900" s="3"/>
      <c r="E900" s="3"/>
      <c r="F900" s="3"/>
      <c r="G900" s="19" t="str">
        <f>CONCATENATE(BDD_Vehicules[[#This Row],[Marque]]," ",BDD_Vehicules[[#This Row],[Modele]]," ",BDD_Vehicules[[#This Row],[Version]])</f>
        <v xml:space="preserve">  </v>
      </c>
    </row>
    <row r="901" spans="1:7" ht="13.5" customHeight="1" x14ac:dyDescent="0.2">
      <c r="A901" s="3"/>
      <c r="B901" s="3"/>
      <c r="C901" s="13"/>
      <c r="D901" s="3"/>
      <c r="E901" s="3"/>
      <c r="F901" s="3"/>
      <c r="G901" s="19" t="str">
        <f>CONCATENATE(BDD_Vehicules[[#This Row],[Marque]]," ",BDD_Vehicules[[#This Row],[Modele]]," ",BDD_Vehicules[[#This Row],[Version]])</f>
        <v xml:space="preserve">  </v>
      </c>
    </row>
    <row r="902" spans="1:7" ht="13.5" customHeight="1" x14ac:dyDescent="0.2">
      <c r="A902" s="3"/>
      <c r="B902" s="3"/>
      <c r="C902" s="13"/>
      <c r="D902" s="3"/>
      <c r="E902" s="3"/>
      <c r="F902" s="3"/>
      <c r="G902" s="19" t="str">
        <f>CONCATENATE(BDD_Vehicules[[#This Row],[Marque]]," ",BDD_Vehicules[[#This Row],[Modele]]," ",BDD_Vehicules[[#This Row],[Version]])</f>
        <v xml:space="preserve">  </v>
      </c>
    </row>
    <row r="903" spans="1:7" ht="13.5" customHeight="1" x14ac:dyDescent="0.2">
      <c r="A903" s="3"/>
      <c r="B903" s="3"/>
      <c r="C903" s="13"/>
      <c r="D903" s="3"/>
      <c r="E903" s="3"/>
      <c r="F903" s="3"/>
      <c r="G903" s="19" t="str">
        <f>CONCATENATE(BDD_Vehicules[[#This Row],[Marque]]," ",BDD_Vehicules[[#This Row],[Modele]]," ",BDD_Vehicules[[#This Row],[Version]])</f>
        <v xml:space="preserve">  </v>
      </c>
    </row>
    <row r="904" spans="1:7" ht="13.5" customHeight="1" x14ac:dyDescent="0.2">
      <c r="A904" s="3"/>
      <c r="B904" s="3"/>
      <c r="C904" s="13"/>
      <c r="D904" s="3"/>
      <c r="E904" s="3"/>
      <c r="F904" s="3"/>
      <c r="G904" s="19" t="str">
        <f>CONCATENATE(BDD_Vehicules[[#This Row],[Marque]]," ",BDD_Vehicules[[#This Row],[Modele]]," ",BDD_Vehicules[[#This Row],[Version]])</f>
        <v xml:space="preserve">  </v>
      </c>
    </row>
    <row r="905" spans="1:7" ht="13.5" customHeight="1" x14ac:dyDescent="0.2">
      <c r="A905" s="3"/>
      <c r="B905" s="3"/>
      <c r="C905" s="13"/>
      <c r="D905" s="3"/>
      <c r="E905" s="3"/>
      <c r="F905" s="3"/>
      <c r="G905" s="19" t="str">
        <f>CONCATENATE(BDD_Vehicules[[#This Row],[Marque]]," ",BDD_Vehicules[[#This Row],[Modele]]," ",BDD_Vehicules[[#This Row],[Version]])</f>
        <v xml:space="preserve">  </v>
      </c>
    </row>
    <row r="906" spans="1:7" ht="13.5" customHeight="1" x14ac:dyDescent="0.2">
      <c r="A906" s="3"/>
      <c r="B906" s="3"/>
      <c r="C906" s="13"/>
      <c r="D906" s="3"/>
      <c r="E906" s="3"/>
      <c r="F906" s="3"/>
      <c r="G906" s="19" t="str">
        <f>CONCATENATE(BDD_Vehicules[[#This Row],[Marque]]," ",BDD_Vehicules[[#This Row],[Modele]]," ",BDD_Vehicules[[#This Row],[Version]])</f>
        <v xml:space="preserve">  </v>
      </c>
    </row>
    <row r="907" spans="1:7" ht="13.5" customHeight="1" x14ac:dyDescent="0.2">
      <c r="A907" s="3"/>
      <c r="B907" s="3"/>
      <c r="C907" s="13"/>
      <c r="D907" s="3"/>
      <c r="E907" s="3"/>
      <c r="F907" s="3"/>
      <c r="G907" s="19" t="str">
        <f>CONCATENATE(BDD_Vehicules[[#This Row],[Marque]]," ",BDD_Vehicules[[#This Row],[Modele]]," ",BDD_Vehicules[[#This Row],[Version]])</f>
        <v xml:space="preserve">  </v>
      </c>
    </row>
    <row r="908" spans="1:7" ht="13.5" customHeight="1" x14ac:dyDescent="0.2">
      <c r="A908" s="3"/>
      <c r="B908" s="3"/>
      <c r="C908" s="13"/>
      <c r="D908" s="3"/>
      <c r="E908" s="3"/>
      <c r="F908" s="3"/>
      <c r="G908" s="19" t="str">
        <f>CONCATENATE(BDD_Vehicules[[#This Row],[Marque]]," ",BDD_Vehicules[[#This Row],[Modele]]," ",BDD_Vehicules[[#This Row],[Version]])</f>
        <v xml:space="preserve">  </v>
      </c>
    </row>
    <row r="909" spans="1:7" ht="13.5" customHeight="1" x14ac:dyDescent="0.2">
      <c r="A909" s="3"/>
      <c r="B909" s="3"/>
      <c r="C909" s="13"/>
      <c r="D909" s="3"/>
      <c r="E909" s="3"/>
      <c r="F909" s="3"/>
      <c r="G909" s="19" t="str">
        <f>CONCATENATE(BDD_Vehicules[[#This Row],[Marque]]," ",BDD_Vehicules[[#This Row],[Modele]]," ",BDD_Vehicules[[#This Row],[Version]])</f>
        <v xml:space="preserve">  </v>
      </c>
    </row>
    <row r="910" spans="1:7" ht="13.5" customHeight="1" x14ac:dyDescent="0.2">
      <c r="A910" s="3"/>
      <c r="B910" s="3"/>
      <c r="C910" s="13"/>
      <c r="D910" s="3"/>
      <c r="E910" s="3"/>
      <c r="F910" s="3"/>
      <c r="G910" s="19" t="str">
        <f>CONCATENATE(BDD_Vehicules[[#This Row],[Marque]]," ",BDD_Vehicules[[#This Row],[Modele]]," ",BDD_Vehicules[[#This Row],[Version]])</f>
        <v xml:space="preserve">  </v>
      </c>
    </row>
    <row r="911" spans="1:7" ht="13.5" customHeight="1" x14ac:dyDescent="0.2">
      <c r="A911" s="3"/>
      <c r="B911" s="3"/>
      <c r="C911" s="13"/>
      <c r="D911" s="3"/>
      <c r="E911" s="3"/>
      <c r="F911" s="3"/>
      <c r="G911" s="19" t="str">
        <f>CONCATENATE(BDD_Vehicules[[#This Row],[Marque]]," ",BDD_Vehicules[[#This Row],[Modele]]," ",BDD_Vehicules[[#This Row],[Version]])</f>
        <v xml:space="preserve">  </v>
      </c>
    </row>
    <row r="912" spans="1:7" ht="13.5" customHeight="1" x14ac:dyDescent="0.2">
      <c r="A912" s="3"/>
      <c r="B912" s="3"/>
      <c r="C912" s="13"/>
      <c r="D912" s="3"/>
      <c r="E912" s="3"/>
      <c r="F912" s="3"/>
      <c r="G912" s="19" t="str">
        <f>CONCATENATE(BDD_Vehicules[[#This Row],[Marque]]," ",BDD_Vehicules[[#This Row],[Modele]]," ",BDD_Vehicules[[#This Row],[Version]])</f>
        <v xml:space="preserve">  </v>
      </c>
    </row>
    <row r="913" spans="1:7" ht="13.5" customHeight="1" x14ac:dyDescent="0.2">
      <c r="A913" s="3"/>
      <c r="B913" s="3"/>
      <c r="C913" s="13"/>
      <c r="D913" s="3"/>
      <c r="E913" s="3"/>
      <c r="F913" s="3"/>
      <c r="G913" s="19" t="str">
        <f>CONCATENATE(BDD_Vehicules[[#This Row],[Marque]]," ",BDD_Vehicules[[#This Row],[Modele]]," ",BDD_Vehicules[[#This Row],[Version]])</f>
        <v xml:space="preserve">  </v>
      </c>
    </row>
    <row r="914" spans="1:7" ht="13.5" customHeight="1" x14ac:dyDescent="0.2">
      <c r="A914" s="3"/>
      <c r="B914" s="3"/>
      <c r="C914" s="13"/>
      <c r="D914" s="3"/>
      <c r="E914" s="3"/>
      <c r="F914" s="3"/>
      <c r="G914" s="19" t="str">
        <f>CONCATENATE(BDD_Vehicules[[#This Row],[Marque]]," ",BDD_Vehicules[[#This Row],[Modele]]," ",BDD_Vehicules[[#This Row],[Version]])</f>
        <v xml:space="preserve">  </v>
      </c>
    </row>
    <row r="915" spans="1:7" ht="13.5" customHeight="1" x14ac:dyDescent="0.2">
      <c r="A915" s="3"/>
      <c r="B915" s="3"/>
      <c r="C915" s="13"/>
      <c r="D915" s="3"/>
      <c r="E915" s="3"/>
      <c r="F915" s="3"/>
      <c r="G915" s="19" t="str">
        <f>CONCATENATE(BDD_Vehicules[[#This Row],[Marque]]," ",BDD_Vehicules[[#This Row],[Modele]]," ",BDD_Vehicules[[#This Row],[Version]])</f>
        <v xml:space="preserve">  </v>
      </c>
    </row>
    <row r="916" spans="1:7" ht="13.5" customHeight="1" x14ac:dyDescent="0.2">
      <c r="A916" s="3"/>
      <c r="B916" s="3"/>
      <c r="C916" s="13"/>
      <c r="D916" s="3"/>
      <c r="E916" s="3"/>
      <c r="F916" s="3"/>
      <c r="G916" s="19" t="str">
        <f>CONCATENATE(BDD_Vehicules[[#This Row],[Marque]]," ",BDD_Vehicules[[#This Row],[Modele]]," ",BDD_Vehicules[[#This Row],[Version]])</f>
        <v xml:space="preserve">  </v>
      </c>
    </row>
    <row r="917" spans="1:7" ht="13.5" customHeight="1" x14ac:dyDescent="0.2">
      <c r="A917" s="3"/>
      <c r="B917" s="3"/>
      <c r="C917" s="13"/>
      <c r="D917" s="3"/>
      <c r="E917" s="3"/>
      <c r="F917" s="3"/>
      <c r="G917" s="19" t="str">
        <f>CONCATENATE(BDD_Vehicules[[#This Row],[Marque]]," ",BDD_Vehicules[[#This Row],[Modele]]," ",BDD_Vehicules[[#This Row],[Version]])</f>
        <v xml:space="preserve">  </v>
      </c>
    </row>
    <row r="918" spans="1:7" ht="13.5" customHeight="1" x14ac:dyDescent="0.2">
      <c r="A918" s="3"/>
      <c r="B918" s="3"/>
      <c r="C918" s="13"/>
      <c r="D918" s="3"/>
      <c r="E918" s="3"/>
      <c r="F918" s="3"/>
      <c r="G918" s="19" t="str">
        <f>CONCATENATE(BDD_Vehicules[[#This Row],[Marque]]," ",BDD_Vehicules[[#This Row],[Modele]]," ",BDD_Vehicules[[#This Row],[Version]])</f>
        <v xml:space="preserve">  </v>
      </c>
    </row>
    <row r="919" spans="1:7" ht="13.5" customHeight="1" x14ac:dyDescent="0.2">
      <c r="A919" s="3"/>
      <c r="B919" s="3"/>
      <c r="C919" s="13"/>
      <c r="D919" s="3"/>
      <c r="E919" s="3"/>
      <c r="F919" s="3"/>
      <c r="G919" s="19" t="str">
        <f>CONCATENATE(BDD_Vehicules[[#This Row],[Marque]]," ",BDD_Vehicules[[#This Row],[Modele]]," ",BDD_Vehicules[[#This Row],[Version]])</f>
        <v xml:space="preserve">  </v>
      </c>
    </row>
    <row r="920" spans="1:7" ht="13.5" customHeight="1" x14ac:dyDescent="0.2">
      <c r="A920" s="3"/>
      <c r="B920" s="3"/>
      <c r="C920" s="13"/>
      <c r="D920" s="3"/>
      <c r="E920" s="3"/>
      <c r="F920" s="3"/>
      <c r="G920" s="19" t="str">
        <f>CONCATENATE(BDD_Vehicules[[#This Row],[Marque]]," ",BDD_Vehicules[[#This Row],[Modele]]," ",BDD_Vehicules[[#This Row],[Version]])</f>
        <v xml:space="preserve">  </v>
      </c>
    </row>
    <row r="921" spans="1:7" ht="13.5" customHeight="1" x14ac:dyDescent="0.2">
      <c r="A921" s="3"/>
      <c r="B921" s="3"/>
      <c r="C921" s="13"/>
      <c r="D921" s="3"/>
      <c r="E921" s="3"/>
      <c r="F921" s="3"/>
      <c r="G921" s="19" t="str">
        <f>CONCATENATE(BDD_Vehicules[[#This Row],[Marque]]," ",BDD_Vehicules[[#This Row],[Modele]]," ",BDD_Vehicules[[#This Row],[Version]])</f>
        <v xml:space="preserve">  </v>
      </c>
    </row>
    <row r="922" spans="1:7" ht="13.5" customHeight="1" x14ac:dyDescent="0.2">
      <c r="A922" s="3"/>
      <c r="B922" s="3"/>
      <c r="C922" s="13"/>
      <c r="D922" s="3"/>
      <c r="E922" s="3"/>
      <c r="F922" s="3"/>
      <c r="G922" s="19" t="str">
        <f>CONCATENATE(BDD_Vehicules[[#This Row],[Marque]]," ",BDD_Vehicules[[#This Row],[Modele]]," ",BDD_Vehicules[[#This Row],[Version]])</f>
        <v xml:space="preserve">  </v>
      </c>
    </row>
    <row r="923" spans="1:7" ht="13.5" customHeight="1" x14ac:dyDescent="0.2">
      <c r="A923" s="3"/>
      <c r="B923" s="3"/>
      <c r="C923" s="13"/>
      <c r="D923" s="3"/>
      <c r="E923" s="3"/>
      <c r="F923" s="3"/>
      <c r="G923" s="19" t="str">
        <f>CONCATENATE(BDD_Vehicules[[#This Row],[Marque]]," ",BDD_Vehicules[[#This Row],[Modele]]," ",BDD_Vehicules[[#This Row],[Version]])</f>
        <v xml:space="preserve">  </v>
      </c>
    </row>
    <row r="924" spans="1:7" ht="13.5" customHeight="1" x14ac:dyDescent="0.2">
      <c r="A924" s="3"/>
      <c r="B924" s="3"/>
      <c r="C924" s="13"/>
      <c r="D924" s="3"/>
      <c r="E924" s="3"/>
      <c r="F924" s="3"/>
      <c r="G924" s="19" t="str">
        <f>CONCATENATE(BDD_Vehicules[[#This Row],[Marque]]," ",BDD_Vehicules[[#This Row],[Modele]]," ",BDD_Vehicules[[#This Row],[Version]])</f>
        <v xml:space="preserve">  </v>
      </c>
    </row>
    <row r="925" spans="1:7" ht="13.5" customHeight="1" x14ac:dyDescent="0.2">
      <c r="A925" s="3"/>
      <c r="B925" s="3"/>
      <c r="C925" s="13"/>
      <c r="D925" s="3"/>
      <c r="E925" s="3"/>
      <c r="F925" s="3"/>
      <c r="G925" s="19" t="str">
        <f>CONCATENATE(BDD_Vehicules[[#This Row],[Marque]]," ",BDD_Vehicules[[#This Row],[Modele]]," ",BDD_Vehicules[[#This Row],[Version]])</f>
        <v xml:space="preserve">  </v>
      </c>
    </row>
    <row r="926" spans="1:7" ht="13.5" customHeight="1" x14ac:dyDescent="0.2">
      <c r="A926" s="3"/>
      <c r="B926" s="3"/>
      <c r="C926" s="13"/>
      <c r="D926" s="3"/>
      <c r="E926" s="3"/>
      <c r="F926" s="3"/>
      <c r="G926" s="19" t="str">
        <f>CONCATENATE(BDD_Vehicules[[#This Row],[Marque]]," ",BDD_Vehicules[[#This Row],[Modele]]," ",BDD_Vehicules[[#This Row],[Version]])</f>
        <v xml:space="preserve">  </v>
      </c>
    </row>
    <row r="927" spans="1:7" ht="13.5" customHeight="1" x14ac:dyDescent="0.2">
      <c r="A927" s="3"/>
      <c r="B927" s="3"/>
      <c r="C927" s="13"/>
      <c r="D927" s="3"/>
      <c r="E927" s="3"/>
      <c r="F927" s="3"/>
      <c r="G927" s="19" t="str">
        <f>CONCATENATE(BDD_Vehicules[[#This Row],[Marque]]," ",BDD_Vehicules[[#This Row],[Modele]]," ",BDD_Vehicules[[#This Row],[Version]])</f>
        <v xml:space="preserve">  </v>
      </c>
    </row>
    <row r="928" spans="1:7" ht="13.5" customHeight="1" x14ac:dyDescent="0.2">
      <c r="A928" s="3"/>
      <c r="B928" s="3"/>
      <c r="C928" s="13"/>
      <c r="D928" s="3"/>
      <c r="E928" s="3"/>
      <c r="F928" s="3"/>
      <c r="G928" s="19" t="str">
        <f>CONCATENATE(BDD_Vehicules[[#This Row],[Marque]]," ",BDD_Vehicules[[#This Row],[Modele]]," ",BDD_Vehicules[[#This Row],[Version]])</f>
        <v xml:space="preserve">  </v>
      </c>
    </row>
    <row r="929" spans="1:7" ht="13.5" customHeight="1" x14ac:dyDescent="0.2">
      <c r="A929" s="3"/>
      <c r="B929" s="3"/>
      <c r="C929" s="13"/>
      <c r="D929" s="3"/>
      <c r="E929" s="3"/>
      <c r="F929" s="3"/>
      <c r="G929" s="19" t="str">
        <f>CONCATENATE(BDD_Vehicules[[#This Row],[Marque]]," ",BDD_Vehicules[[#This Row],[Modele]]," ",BDD_Vehicules[[#This Row],[Version]])</f>
        <v xml:space="preserve">  </v>
      </c>
    </row>
    <row r="930" spans="1:7" ht="13.5" customHeight="1" x14ac:dyDescent="0.2">
      <c r="A930" s="3"/>
      <c r="B930" s="3"/>
      <c r="C930" s="13"/>
      <c r="D930" s="3"/>
      <c r="E930" s="3"/>
      <c r="F930" s="3"/>
      <c r="G930" s="19" t="str">
        <f>CONCATENATE(BDD_Vehicules[[#This Row],[Marque]]," ",BDD_Vehicules[[#This Row],[Modele]]," ",BDD_Vehicules[[#This Row],[Version]])</f>
        <v xml:space="preserve">  </v>
      </c>
    </row>
    <row r="931" spans="1:7" ht="13.5" customHeight="1" x14ac:dyDescent="0.2">
      <c r="A931" s="3"/>
      <c r="B931" s="3"/>
      <c r="C931" s="13"/>
      <c r="D931" s="3"/>
      <c r="E931" s="3"/>
      <c r="F931" s="3"/>
      <c r="G931" s="19" t="str">
        <f>CONCATENATE(BDD_Vehicules[[#This Row],[Marque]]," ",BDD_Vehicules[[#This Row],[Modele]]," ",BDD_Vehicules[[#This Row],[Version]])</f>
        <v xml:space="preserve">  </v>
      </c>
    </row>
    <row r="932" spans="1:7" ht="13.5" customHeight="1" x14ac:dyDescent="0.2">
      <c r="A932" s="3"/>
      <c r="B932" s="3"/>
      <c r="C932" s="13"/>
      <c r="D932" s="3"/>
      <c r="E932" s="3"/>
      <c r="F932" s="3"/>
      <c r="G932" s="19" t="str">
        <f>CONCATENATE(BDD_Vehicules[[#This Row],[Marque]]," ",BDD_Vehicules[[#This Row],[Modele]]," ",BDD_Vehicules[[#This Row],[Version]])</f>
        <v xml:space="preserve">  </v>
      </c>
    </row>
    <row r="933" spans="1:7" ht="13.5" customHeight="1" x14ac:dyDescent="0.2">
      <c r="A933" s="3"/>
      <c r="B933" s="3"/>
      <c r="C933" s="13"/>
      <c r="D933" s="3"/>
      <c r="E933" s="3"/>
      <c r="F933" s="3"/>
      <c r="G933" s="19" t="str">
        <f>CONCATENATE(BDD_Vehicules[[#This Row],[Marque]]," ",BDD_Vehicules[[#This Row],[Modele]]," ",BDD_Vehicules[[#This Row],[Version]])</f>
        <v xml:space="preserve">  </v>
      </c>
    </row>
    <row r="934" spans="1:7" ht="13.5" customHeight="1" x14ac:dyDescent="0.2">
      <c r="A934" s="3"/>
      <c r="B934" s="3"/>
      <c r="C934" s="13"/>
      <c r="D934" s="3"/>
      <c r="E934" s="3"/>
      <c r="F934" s="3"/>
      <c r="G934" s="19" t="str">
        <f>CONCATENATE(BDD_Vehicules[[#This Row],[Marque]]," ",BDD_Vehicules[[#This Row],[Modele]]," ",BDD_Vehicules[[#This Row],[Version]])</f>
        <v xml:space="preserve">  </v>
      </c>
    </row>
    <row r="935" spans="1:7" ht="13.5" customHeight="1" x14ac:dyDescent="0.2">
      <c r="A935" s="3"/>
      <c r="B935" s="3"/>
      <c r="C935" s="13"/>
      <c r="D935" s="3"/>
      <c r="E935" s="3"/>
      <c r="F935" s="3"/>
      <c r="G935" s="19" t="str">
        <f>CONCATENATE(BDD_Vehicules[[#This Row],[Marque]]," ",BDD_Vehicules[[#This Row],[Modele]]," ",BDD_Vehicules[[#This Row],[Version]])</f>
        <v xml:space="preserve">  </v>
      </c>
    </row>
    <row r="936" spans="1:7" ht="13.5" customHeight="1" x14ac:dyDescent="0.2">
      <c r="A936" s="3"/>
      <c r="B936" s="3"/>
      <c r="C936" s="13"/>
      <c r="D936" s="3"/>
      <c r="E936" s="3"/>
      <c r="F936" s="3"/>
      <c r="G936" s="19" t="str">
        <f>CONCATENATE(BDD_Vehicules[[#This Row],[Marque]]," ",BDD_Vehicules[[#This Row],[Modele]]," ",BDD_Vehicules[[#This Row],[Version]])</f>
        <v xml:space="preserve">  </v>
      </c>
    </row>
    <row r="937" spans="1:7" ht="13.5" customHeight="1" x14ac:dyDescent="0.2">
      <c r="A937" s="3"/>
      <c r="B937" s="3"/>
      <c r="C937" s="13"/>
      <c r="D937" s="3"/>
      <c r="E937" s="3"/>
      <c r="F937" s="3"/>
      <c r="G937" s="19" t="str">
        <f>CONCATENATE(BDD_Vehicules[[#This Row],[Marque]]," ",BDD_Vehicules[[#This Row],[Modele]]," ",BDD_Vehicules[[#This Row],[Version]])</f>
        <v xml:space="preserve">  </v>
      </c>
    </row>
    <row r="938" spans="1:7" ht="13.5" customHeight="1" x14ac:dyDescent="0.2">
      <c r="A938" s="3"/>
      <c r="B938" s="3"/>
      <c r="C938" s="13"/>
      <c r="D938" s="3"/>
      <c r="E938" s="3"/>
      <c r="F938" s="3"/>
      <c r="G938" s="19" t="str">
        <f>CONCATENATE(BDD_Vehicules[[#This Row],[Marque]]," ",BDD_Vehicules[[#This Row],[Modele]]," ",BDD_Vehicules[[#This Row],[Version]])</f>
        <v xml:space="preserve">  </v>
      </c>
    </row>
    <row r="939" spans="1:7" ht="13.5" customHeight="1" x14ac:dyDescent="0.2">
      <c r="A939" s="3"/>
      <c r="B939" s="3"/>
      <c r="C939" s="13"/>
      <c r="D939" s="3"/>
      <c r="E939" s="3"/>
      <c r="F939" s="3"/>
      <c r="G939" s="19" t="str">
        <f>CONCATENATE(BDD_Vehicules[[#This Row],[Marque]]," ",BDD_Vehicules[[#This Row],[Modele]]," ",BDD_Vehicules[[#This Row],[Version]])</f>
        <v xml:space="preserve">  </v>
      </c>
    </row>
    <row r="940" spans="1:7" ht="13.5" customHeight="1" x14ac:dyDescent="0.2">
      <c r="A940" s="3"/>
      <c r="B940" s="3"/>
      <c r="C940" s="13"/>
      <c r="D940" s="3"/>
      <c r="E940" s="3"/>
      <c r="F940" s="3"/>
      <c r="G940" s="19" t="str">
        <f>CONCATENATE(BDD_Vehicules[[#This Row],[Marque]]," ",BDD_Vehicules[[#This Row],[Modele]]," ",BDD_Vehicules[[#This Row],[Version]])</f>
        <v xml:space="preserve">  </v>
      </c>
    </row>
    <row r="941" spans="1:7" ht="13.5" customHeight="1" x14ac:dyDescent="0.2">
      <c r="A941" s="3"/>
      <c r="B941" s="3"/>
      <c r="C941" s="13"/>
      <c r="D941" s="3"/>
      <c r="E941" s="3"/>
      <c r="F941" s="3"/>
      <c r="G941" s="19" t="str">
        <f>CONCATENATE(BDD_Vehicules[[#This Row],[Marque]]," ",BDD_Vehicules[[#This Row],[Modele]]," ",BDD_Vehicules[[#This Row],[Version]])</f>
        <v xml:space="preserve">  </v>
      </c>
    </row>
    <row r="942" spans="1:7" ht="13.5" customHeight="1" x14ac:dyDescent="0.2">
      <c r="A942" s="3"/>
      <c r="B942" s="3"/>
      <c r="C942" s="13"/>
      <c r="D942" s="3"/>
      <c r="E942" s="3"/>
      <c r="F942" s="3"/>
      <c r="G942" s="19" t="str">
        <f>CONCATENATE(BDD_Vehicules[[#This Row],[Marque]]," ",BDD_Vehicules[[#This Row],[Modele]]," ",BDD_Vehicules[[#This Row],[Version]])</f>
        <v xml:space="preserve">  </v>
      </c>
    </row>
    <row r="943" spans="1:7" ht="13.5" customHeight="1" x14ac:dyDescent="0.2">
      <c r="A943" s="3"/>
      <c r="B943" s="3"/>
      <c r="C943" s="13"/>
      <c r="D943" s="3"/>
      <c r="E943" s="3"/>
      <c r="F943" s="3"/>
      <c r="G943" s="19" t="str">
        <f>CONCATENATE(BDD_Vehicules[[#This Row],[Marque]]," ",BDD_Vehicules[[#This Row],[Modele]]," ",BDD_Vehicules[[#This Row],[Version]])</f>
        <v xml:space="preserve">  </v>
      </c>
    </row>
    <row r="944" spans="1:7" ht="13.5" customHeight="1" x14ac:dyDescent="0.2">
      <c r="A944" s="3"/>
      <c r="B944" s="3"/>
      <c r="C944" s="13"/>
      <c r="D944" s="3"/>
      <c r="E944" s="3"/>
      <c r="F944" s="3"/>
      <c r="G944" s="19" t="str">
        <f>CONCATENATE(BDD_Vehicules[[#This Row],[Marque]]," ",BDD_Vehicules[[#This Row],[Modele]]," ",BDD_Vehicules[[#This Row],[Version]])</f>
        <v xml:space="preserve">  </v>
      </c>
    </row>
    <row r="945" spans="1:7" ht="13.5" customHeight="1" x14ac:dyDescent="0.2">
      <c r="A945" s="3"/>
      <c r="B945" s="3"/>
      <c r="C945" s="13"/>
      <c r="D945" s="3"/>
      <c r="E945" s="3"/>
      <c r="F945" s="3"/>
      <c r="G945" s="19" t="str">
        <f>CONCATENATE(BDD_Vehicules[[#This Row],[Marque]]," ",BDD_Vehicules[[#This Row],[Modele]]," ",BDD_Vehicules[[#This Row],[Version]])</f>
        <v xml:space="preserve">  </v>
      </c>
    </row>
    <row r="946" spans="1:7" ht="13.5" customHeight="1" x14ac:dyDescent="0.2">
      <c r="A946" s="3"/>
      <c r="B946" s="3"/>
      <c r="C946" s="13"/>
      <c r="D946" s="3"/>
      <c r="E946" s="3"/>
      <c r="F946" s="3"/>
      <c r="G946" s="19" t="str">
        <f>CONCATENATE(BDD_Vehicules[[#This Row],[Marque]]," ",BDD_Vehicules[[#This Row],[Modele]]," ",BDD_Vehicules[[#This Row],[Version]])</f>
        <v xml:space="preserve">  </v>
      </c>
    </row>
    <row r="947" spans="1:7" ht="13.5" customHeight="1" x14ac:dyDescent="0.2">
      <c r="A947" s="3"/>
      <c r="B947" s="3"/>
      <c r="C947" s="13"/>
      <c r="D947" s="3"/>
      <c r="E947" s="3"/>
      <c r="F947" s="3"/>
      <c r="G947" s="19" t="str">
        <f>CONCATENATE(BDD_Vehicules[[#This Row],[Marque]]," ",BDD_Vehicules[[#This Row],[Modele]]," ",BDD_Vehicules[[#This Row],[Version]])</f>
        <v xml:space="preserve">  </v>
      </c>
    </row>
    <row r="948" spans="1:7" ht="13.5" customHeight="1" x14ac:dyDescent="0.2">
      <c r="A948" s="3"/>
      <c r="B948" s="3"/>
      <c r="C948" s="13"/>
      <c r="D948" s="3"/>
      <c r="E948" s="3"/>
      <c r="F948" s="3"/>
      <c r="G948" s="19" t="str">
        <f>CONCATENATE(BDD_Vehicules[[#This Row],[Marque]]," ",BDD_Vehicules[[#This Row],[Modele]]," ",BDD_Vehicules[[#This Row],[Version]])</f>
        <v xml:space="preserve">  </v>
      </c>
    </row>
    <row r="949" spans="1:7" ht="13.5" customHeight="1" x14ac:dyDescent="0.2">
      <c r="A949" s="3"/>
      <c r="B949" s="3"/>
      <c r="C949" s="13"/>
      <c r="D949" s="3"/>
      <c r="E949" s="3"/>
      <c r="F949" s="3"/>
      <c r="G949" s="19" t="str">
        <f>CONCATENATE(BDD_Vehicules[[#This Row],[Marque]]," ",BDD_Vehicules[[#This Row],[Modele]]," ",BDD_Vehicules[[#This Row],[Version]])</f>
        <v xml:space="preserve">  </v>
      </c>
    </row>
    <row r="950" spans="1:7" ht="13.5" customHeight="1" x14ac:dyDescent="0.2">
      <c r="A950" s="3"/>
      <c r="B950" s="3"/>
      <c r="C950" s="13"/>
      <c r="D950" s="3"/>
      <c r="E950" s="3"/>
      <c r="F950" s="3"/>
      <c r="G950" s="19" t="str">
        <f>CONCATENATE(BDD_Vehicules[[#This Row],[Marque]]," ",BDD_Vehicules[[#This Row],[Modele]]," ",BDD_Vehicules[[#This Row],[Version]])</f>
        <v xml:space="preserve">  </v>
      </c>
    </row>
    <row r="951" spans="1:7" ht="13.5" customHeight="1" x14ac:dyDescent="0.2">
      <c r="A951" s="3"/>
      <c r="B951" s="3"/>
      <c r="C951" s="13"/>
      <c r="D951" s="3"/>
      <c r="E951" s="3"/>
      <c r="F951" s="3"/>
      <c r="G951" s="19" t="str">
        <f>CONCATENATE(BDD_Vehicules[[#This Row],[Marque]]," ",BDD_Vehicules[[#This Row],[Modele]]," ",BDD_Vehicules[[#This Row],[Version]])</f>
        <v xml:space="preserve">  </v>
      </c>
    </row>
    <row r="952" spans="1:7" ht="13.5" customHeight="1" x14ac:dyDescent="0.2">
      <c r="A952" s="3"/>
      <c r="B952" s="3"/>
      <c r="C952" s="13"/>
      <c r="D952" s="3"/>
      <c r="E952" s="3"/>
      <c r="F952" s="3"/>
      <c r="G952" s="19" t="str">
        <f>CONCATENATE(BDD_Vehicules[[#This Row],[Marque]]," ",BDD_Vehicules[[#This Row],[Modele]]," ",BDD_Vehicules[[#This Row],[Version]])</f>
        <v xml:space="preserve">  </v>
      </c>
    </row>
    <row r="953" spans="1:7" ht="13.5" customHeight="1" x14ac:dyDescent="0.2">
      <c r="A953" s="3"/>
      <c r="B953" s="3"/>
      <c r="C953" s="13"/>
      <c r="D953" s="3"/>
      <c r="E953" s="3"/>
      <c r="F953" s="3"/>
      <c r="G953" s="19" t="str">
        <f>CONCATENATE(BDD_Vehicules[[#This Row],[Marque]]," ",BDD_Vehicules[[#This Row],[Modele]]," ",BDD_Vehicules[[#This Row],[Version]])</f>
        <v xml:space="preserve">  </v>
      </c>
    </row>
    <row r="954" spans="1:7" ht="13.5" customHeight="1" x14ac:dyDescent="0.2">
      <c r="A954" s="3"/>
      <c r="B954" s="3"/>
      <c r="C954" s="13"/>
      <c r="D954" s="3"/>
      <c r="E954" s="3"/>
      <c r="F954" s="3"/>
      <c r="G954" s="19" t="str">
        <f>CONCATENATE(BDD_Vehicules[[#This Row],[Marque]]," ",BDD_Vehicules[[#This Row],[Modele]]," ",BDD_Vehicules[[#This Row],[Version]])</f>
        <v xml:space="preserve">  </v>
      </c>
    </row>
    <row r="955" spans="1:7" ht="13.5" customHeight="1" x14ac:dyDescent="0.2">
      <c r="A955" s="3"/>
      <c r="B955" s="3"/>
      <c r="C955" s="13"/>
      <c r="D955" s="3"/>
      <c r="E955" s="3"/>
      <c r="F955" s="3"/>
      <c r="G955" s="19" t="str">
        <f>CONCATENATE(BDD_Vehicules[[#This Row],[Marque]]," ",BDD_Vehicules[[#This Row],[Modele]]," ",BDD_Vehicules[[#This Row],[Version]])</f>
        <v xml:space="preserve">  </v>
      </c>
    </row>
    <row r="956" spans="1:7" ht="13.5" customHeight="1" x14ac:dyDescent="0.2">
      <c r="A956" s="3"/>
      <c r="B956" s="3"/>
      <c r="C956" s="13"/>
      <c r="D956" s="3"/>
      <c r="E956" s="3"/>
      <c r="F956" s="3"/>
      <c r="G956" s="19" t="str">
        <f>CONCATENATE(BDD_Vehicules[[#This Row],[Marque]]," ",BDD_Vehicules[[#This Row],[Modele]]," ",BDD_Vehicules[[#This Row],[Version]])</f>
        <v xml:space="preserve">  </v>
      </c>
    </row>
    <row r="957" spans="1:7" ht="13.5" customHeight="1" x14ac:dyDescent="0.2">
      <c r="A957" s="3"/>
      <c r="B957" s="3"/>
      <c r="C957" s="13"/>
      <c r="D957" s="3"/>
      <c r="E957" s="3"/>
      <c r="F957" s="3"/>
      <c r="G957" s="19" t="str">
        <f>CONCATENATE(BDD_Vehicules[[#This Row],[Marque]]," ",BDD_Vehicules[[#This Row],[Modele]]," ",BDD_Vehicules[[#This Row],[Version]])</f>
        <v xml:space="preserve">  </v>
      </c>
    </row>
    <row r="958" spans="1:7" ht="13.5" customHeight="1" x14ac:dyDescent="0.2">
      <c r="A958" s="3"/>
      <c r="B958" s="3"/>
      <c r="C958" s="13"/>
      <c r="D958" s="3"/>
      <c r="E958" s="3"/>
      <c r="F958" s="3"/>
      <c r="G958" s="19" t="str">
        <f>CONCATENATE(BDD_Vehicules[[#This Row],[Marque]]," ",BDD_Vehicules[[#This Row],[Modele]]," ",BDD_Vehicules[[#This Row],[Version]])</f>
        <v xml:space="preserve">  </v>
      </c>
    </row>
    <row r="959" spans="1:7" ht="13.5" customHeight="1" x14ac:dyDescent="0.2">
      <c r="A959" s="3"/>
      <c r="B959" s="3"/>
      <c r="C959" s="13"/>
      <c r="D959" s="3"/>
      <c r="E959" s="3"/>
      <c r="F959" s="3"/>
      <c r="G959" s="19" t="str">
        <f>CONCATENATE(BDD_Vehicules[[#This Row],[Marque]]," ",BDD_Vehicules[[#This Row],[Modele]]," ",BDD_Vehicules[[#This Row],[Version]])</f>
        <v xml:space="preserve">  </v>
      </c>
    </row>
    <row r="960" spans="1:7" ht="13.5" customHeight="1" x14ac:dyDescent="0.2">
      <c r="A960" s="3"/>
      <c r="B960" s="3"/>
      <c r="C960" s="13"/>
      <c r="D960" s="3"/>
      <c r="E960" s="3"/>
      <c r="F960" s="3"/>
      <c r="G960" s="19" t="str">
        <f>CONCATENATE(BDD_Vehicules[[#This Row],[Marque]]," ",BDD_Vehicules[[#This Row],[Modele]]," ",BDD_Vehicules[[#This Row],[Version]])</f>
        <v xml:space="preserve">  </v>
      </c>
    </row>
    <row r="961" spans="1:7" ht="13.5" customHeight="1" x14ac:dyDescent="0.2">
      <c r="A961" s="3"/>
      <c r="B961" s="3"/>
      <c r="C961" s="13"/>
      <c r="D961" s="3"/>
      <c r="E961" s="3"/>
      <c r="F961" s="3"/>
      <c r="G961" s="19" t="str">
        <f>CONCATENATE(BDD_Vehicules[[#This Row],[Marque]]," ",BDD_Vehicules[[#This Row],[Modele]]," ",BDD_Vehicules[[#This Row],[Version]])</f>
        <v xml:space="preserve">  </v>
      </c>
    </row>
    <row r="962" spans="1:7" ht="13.5" customHeight="1" x14ac:dyDescent="0.2">
      <c r="A962" s="3"/>
      <c r="B962" s="3"/>
      <c r="C962" s="13"/>
      <c r="D962" s="3"/>
      <c r="E962" s="3"/>
      <c r="F962" s="3"/>
      <c r="G962" s="19" t="str">
        <f>CONCATENATE(BDD_Vehicules[[#This Row],[Marque]]," ",BDD_Vehicules[[#This Row],[Modele]]," ",BDD_Vehicules[[#This Row],[Version]])</f>
        <v xml:space="preserve">  </v>
      </c>
    </row>
    <row r="963" spans="1:7" ht="13.5" customHeight="1" x14ac:dyDescent="0.2">
      <c r="A963" s="3"/>
      <c r="B963" s="3"/>
      <c r="C963" s="13"/>
      <c r="D963" s="3"/>
      <c r="E963" s="3"/>
      <c r="F963" s="3"/>
      <c r="G963" s="19" t="str">
        <f>CONCATENATE(BDD_Vehicules[[#This Row],[Marque]]," ",BDD_Vehicules[[#This Row],[Modele]]," ",BDD_Vehicules[[#This Row],[Version]])</f>
        <v xml:space="preserve">  </v>
      </c>
    </row>
    <row r="964" spans="1:7" ht="13.5" customHeight="1" x14ac:dyDescent="0.2">
      <c r="A964" s="3"/>
      <c r="B964" s="3"/>
      <c r="C964" s="13"/>
      <c r="D964" s="3"/>
      <c r="E964" s="3"/>
      <c r="F964" s="3"/>
      <c r="G964" s="19" t="str">
        <f>CONCATENATE(BDD_Vehicules[[#This Row],[Marque]]," ",BDD_Vehicules[[#This Row],[Modele]]," ",BDD_Vehicules[[#This Row],[Version]])</f>
        <v xml:space="preserve">  </v>
      </c>
    </row>
    <row r="965" spans="1:7" ht="13.5" customHeight="1" x14ac:dyDescent="0.2">
      <c r="A965" s="3"/>
      <c r="B965" s="3"/>
      <c r="C965" s="13"/>
      <c r="D965" s="3"/>
      <c r="E965" s="3"/>
      <c r="F965" s="3"/>
      <c r="G965" s="19" t="str">
        <f>CONCATENATE(BDD_Vehicules[[#This Row],[Marque]]," ",BDD_Vehicules[[#This Row],[Modele]]," ",BDD_Vehicules[[#This Row],[Version]])</f>
        <v xml:space="preserve">  </v>
      </c>
    </row>
    <row r="966" spans="1:7" ht="13.5" customHeight="1" x14ac:dyDescent="0.2">
      <c r="A966" s="3"/>
      <c r="B966" s="3"/>
      <c r="C966" s="13"/>
      <c r="D966" s="3"/>
      <c r="E966" s="3"/>
      <c r="F966" s="3"/>
      <c r="G966" s="19" t="str">
        <f>CONCATENATE(BDD_Vehicules[[#This Row],[Marque]]," ",BDD_Vehicules[[#This Row],[Modele]]," ",BDD_Vehicules[[#This Row],[Version]])</f>
        <v xml:space="preserve">  </v>
      </c>
    </row>
    <row r="967" spans="1:7" ht="13.5" customHeight="1" x14ac:dyDescent="0.2">
      <c r="A967" s="3"/>
      <c r="B967" s="3"/>
      <c r="C967" s="13"/>
      <c r="D967" s="3"/>
      <c r="E967" s="3"/>
      <c r="F967" s="3"/>
      <c r="G967" s="19" t="str">
        <f>CONCATENATE(BDD_Vehicules[[#This Row],[Marque]]," ",BDD_Vehicules[[#This Row],[Modele]]," ",BDD_Vehicules[[#This Row],[Version]])</f>
        <v xml:space="preserve">  </v>
      </c>
    </row>
    <row r="968" spans="1:7" ht="13.5" customHeight="1" x14ac:dyDescent="0.2">
      <c r="A968" s="3"/>
      <c r="B968" s="3"/>
      <c r="C968" s="13"/>
      <c r="D968" s="3"/>
      <c r="E968" s="3"/>
      <c r="F968" s="3"/>
      <c r="G968" s="19" t="str">
        <f>CONCATENATE(BDD_Vehicules[[#This Row],[Marque]]," ",BDD_Vehicules[[#This Row],[Modele]]," ",BDD_Vehicules[[#This Row],[Version]])</f>
        <v xml:space="preserve">  </v>
      </c>
    </row>
    <row r="969" spans="1:7" ht="13.5" customHeight="1" x14ac:dyDescent="0.2">
      <c r="A969" s="3"/>
      <c r="B969" s="3"/>
      <c r="C969" s="13"/>
      <c r="D969" s="3"/>
      <c r="E969" s="3"/>
      <c r="F969" s="3"/>
      <c r="G969" s="19" t="str">
        <f>CONCATENATE(BDD_Vehicules[[#This Row],[Marque]]," ",BDD_Vehicules[[#This Row],[Modele]]," ",BDD_Vehicules[[#This Row],[Version]])</f>
        <v xml:space="preserve">  </v>
      </c>
    </row>
    <row r="970" spans="1:7" ht="13.5" customHeight="1" x14ac:dyDescent="0.2">
      <c r="A970" s="3"/>
      <c r="B970" s="3"/>
      <c r="C970" s="13"/>
      <c r="D970" s="3"/>
      <c r="E970" s="3"/>
      <c r="F970" s="3"/>
      <c r="G970" s="19" t="str">
        <f>CONCATENATE(BDD_Vehicules[[#This Row],[Marque]]," ",BDD_Vehicules[[#This Row],[Modele]]," ",BDD_Vehicules[[#This Row],[Version]])</f>
        <v xml:space="preserve">  </v>
      </c>
    </row>
    <row r="971" spans="1:7" ht="13.5" customHeight="1" x14ac:dyDescent="0.2">
      <c r="A971" s="3"/>
      <c r="B971" s="3"/>
      <c r="C971" s="13"/>
      <c r="D971" s="3"/>
      <c r="E971" s="3"/>
      <c r="F971" s="3"/>
      <c r="G971" s="19" t="str">
        <f>CONCATENATE(BDD_Vehicules[[#This Row],[Marque]]," ",BDD_Vehicules[[#This Row],[Modele]]," ",BDD_Vehicules[[#This Row],[Version]])</f>
        <v xml:space="preserve">  </v>
      </c>
    </row>
    <row r="972" spans="1:7" ht="13.5" customHeight="1" x14ac:dyDescent="0.2">
      <c r="A972" s="3"/>
      <c r="B972" s="3"/>
      <c r="C972" s="13"/>
      <c r="D972" s="3"/>
      <c r="E972" s="3"/>
      <c r="F972" s="3"/>
      <c r="G972" s="19" t="str">
        <f>CONCATENATE(BDD_Vehicules[[#This Row],[Marque]]," ",BDD_Vehicules[[#This Row],[Modele]]," ",BDD_Vehicules[[#This Row],[Version]])</f>
        <v xml:space="preserve">  </v>
      </c>
    </row>
    <row r="973" spans="1:7" ht="13.5" customHeight="1" x14ac:dyDescent="0.2">
      <c r="A973" s="3"/>
      <c r="B973" s="3"/>
      <c r="C973" s="13"/>
      <c r="D973" s="3"/>
      <c r="E973" s="3"/>
      <c r="F973" s="3"/>
      <c r="G973" s="19" t="str">
        <f>CONCATENATE(BDD_Vehicules[[#This Row],[Marque]]," ",BDD_Vehicules[[#This Row],[Modele]]," ",BDD_Vehicules[[#This Row],[Version]])</f>
        <v xml:space="preserve">  </v>
      </c>
    </row>
    <row r="974" spans="1:7" ht="13.5" customHeight="1" x14ac:dyDescent="0.2">
      <c r="A974" s="3"/>
      <c r="B974" s="3"/>
      <c r="C974" s="13"/>
      <c r="D974" s="3"/>
      <c r="E974" s="3"/>
      <c r="F974" s="3"/>
      <c r="G974" s="19" t="str">
        <f>CONCATENATE(BDD_Vehicules[[#This Row],[Marque]]," ",BDD_Vehicules[[#This Row],[Modele]]," ",BDD_Vehicules[[#This Row],[Version]])</f>
        <v xml:space="preserve">  </v>
      </c>
    </row>
    <row r="975" spans="1:7" ht="13.5" customHeight="1" x14ac:dyDescent="0.2">
      <c r="A975" s="3"/>
      <c r="B975" s="3"/>
      <c r="C975" s="13"/>
      <c r="D975" s="3"/>
      <c r="E975" s="3"/>
      <c r="F975" s="3"/>
      <c r="G975" s="19" t="str">
        <f>CONCATENATE(BDD_Vehicules[[#This Row],[Marque]]," ",BDD_Vehicules[[#This Row],[Modele]]," ",BDD_Vehicules[[#This Row],[Version]])</f>
        <v xml:space="preserve">  </v>
      </c>
    </row>
    <row r="976" spans="1:7" ht="13.5" customHeight="1" x14ac:dyDescent="0.2">
      <c r="A976" s="3"/>
      <c r="B976" s="3"/>
      <c r="C976" s="13"/>
      <c r="D976" s="3"/>
      <c r="E976" s="3"/>
      <c r="F976" s="3"/>
      <c r="G976" s="19" t="str">
        <f>CONCATENATE(BDD_Vehicules[[#This Row],[Marque]]," ",BDD_Vehicules[[#This Row],[Modele]]," ",BDD_Vehicules[[#This Row],[Version]])</f>
        <v xml:space="preserve">  </v>
      </c>
    </row>
    <row r="977" spans="1:7" ht="13.5" customHeight="1" x14ac:dyDescent="0.2">
      <c r="A977" s="3"/>
      <c r="B977" s="3"/>
      <c r="C977" s="13"/>
      <c r="D977" s="3"/>
      <c r="E977" s="3"/>
      <c r="F977" s="3"/>
      <c r="G977" s="19" t="str">
        <f>CONCATENATE(BDD_Vehicules[[#This Row],[Marque]]," ",BDD_Vehicules[[#This Row],[Modele]]," ",BDD_Vehicules[[#This Row],[Version]])</f>
        <v xml:space="preserve">  </v>
      </c>
    </row>
    <row r="978" spans="1:7" ht="13.5" customHeight="1" x14ac:dyDescent="0.2">
      <c r="A978" s="3"/>
      <c r="B978" s="3"/>
      <c r="C978" s="13"/>
      <c r="D978" s="3"/>
      <c r="E978" s="3"/>
      <c r="F978" s="3"/>
      <c r="G978" s="19" t="str">
        <f>CONCATENATE(BDD_Vehicules[[#This Row],[Marque]]," ",BDD_Vehicules[[#This Row],[Modele]]," ",BDD_Vehicules[[#This Row],[Version]])</f>
        <v xml:space="preserve">  </v>
      </c>
    </row>
    <row r="979" spans="1:7" ht="13.5" customHeight="1" x14ac:dyDescent="0.2">
      <c r="A979" s="3"/>
      <c r="B979" s="3"/>
      <c r="C979" s="13"/>
      <c r="D979" s="3"/>
      <c r="E979" s="3"/>
      <c r="F979" s="3"/>
      <c r="G979" s="19" t="str">
        <f>CONCATENATE(BDD_Vehicules[[#This Row],[Marque]]," ",BDD_Vehicules[[#This Row],[Modele]]," ",BDD_Vehicules[[#This Row],[Version]])</f>
        <v xml:space="preserve">  </v>
      </c>
    </row>
    <row r="980" spans="1:7" ht="13.5" customHeight="1" x14ac:dyDescent="0.2">
      <c r="A980" s="3"/>
      <c r="B980" s="3"/>
      <c r="C980" s="13"/>
      <c r="D980" s="3"/>
      <c r="E980" s="3"/>
      <c r="F980" s="3"/>
      <c r="G980" s="19" t="str">
        <f>CONCATENATE(BDD_Vehicules[[#This Row],[Marque]]," ",BDD_Vehicules[[#This Row],[Modele]]," ",BDD_Vehicules[[#This Row],[Version]])</f>
        <v xml:space="preserve">  </v>
      </c>
    </row>
    <row r="981" spans="1:7" ht="13.5" customHeight="1" x14ac:dyDescent="0.2">
      <c r="A981" s="3"/>
      <c r="B981" s="3"/>
      <c r="C981" s="13"/>
      <c r="D981" s="3"/>
      <c r="E981" s="3"/>
      <c r="F981" s="3"/>
      <c r="G981" s="19" t="str">
        <f>CONCATENATE(BDD_Vehicules[[#This Row],[Marque]]," ",BDD_Vehicules[[#This Row],[Modele]]," ",BDD_Vehicules[[#This Row],[Version]])</f>
        <v xml:space="preserve">  </v>
      </c>
    </row>
    <row r="982" spans="1:7" ht="13.5" customHeight="1" x14ac:dyDescent="0.2">
      <c r="A982" s="3"/>
      <c r="B982" s="3"/>
      <c r="C982" s="13"/>
      <c r="D982" s="3"/>
      <c r="E982" s="3"/>
      <c r="F982" s="3"/>
      <c r="G982" s="19" t="str">
        <f>CONCATENATE(BDD_Vehicules[[#This Row],[Marque]]," ",BDD_Vehicules[[#This Row],[Modele]]," ",BDD_Vehicules[[#This Row],[Version]])</f>
        <v xml:space="preserve">  </v>
      </c>
    </row>
    <row r="983" spans="1:7" ht="13.5" customHeight="1" x14ac:dyDescent="0.2">
      <c r="A983" s="3"/>
      <c r="B983" s="3"/>
      <c r="C983" s="13"/>
      <c r="D983" s="3"/>
      <c r="E983" s="3"/>
      <c r="F983" s="3"/>
      <c r="G983" s="19" t="str">
        <f>CONCATENATE(BDD_Vehicules[[#This Row],[Marque]]," ",BDD_Vehicules[[#This Row],[Modele]]," ",BDD_Vehicules[[#This Row],[Version]])</f>
        <v xml:space="preserve">  </v>
      </c>
    </row>
    <row r="984" spans="1:7" ht="13.5" customHeight="1" x14ac:dyDescent="0.2">
      <c r="A984" s="3"/>
      <c r="B984" s="3"/>
      <c r="C984" s="13"/>
      <c r="D984" s="3"/>
      <c r="E984" s="3"/>
      <c r="F984" s="3"/>
      <c r="G984" s="19" t="str">
        <f>CONCATENATE(BDD_Vehicules[[#This Row],[Marque]]," ",BDD_Vehicules[[#This Row],[Modele]]," ",BDD_Vehicules[[#This Row],[Version]])</f>
        <v xml:space="preserve">  </v>
      </c>
    </row>
    <row r="985" spans="1:7" ht="13.5" customHeight="1" x14ac:dyDescent="0.2">
      <c r="A985" s="3"/>
      <c r="B985" s="3"/>
      <c r="C985" s="13"/>
      <c r="D985" s="3"/>
      <c r="E985" s="3"/>
      <c r="F985" s="3"/>
      <c r="G985" s="19" t="str">
        <f>CONCATENATE(BDD_Vehicules[[#This Row],[Marque]]," ",BDD_Vehicules[[#This Row],[Modele]]," ",BDD_Vehicules[[#This Row],[Version]])</f>
        <v xml:space="preserve">  </v>
      </c>
    </row>
    <row r="986" spans="1:7" ht="13.5" customHeight="1" x14ac:dyDescent="0.2">
      <c r="A986" s="3"/>
      <c r="B986" s="3"/>
      <c r="C986" s="13"/>
      <c r="D986" s="3"/>
      <c r="E986" s="3"/>
      <c r="F986" s="3"/>
      <c r="G986" s="19" t="str">
        <f>CONCATENATE(BDD_Vehicules[[#This Row],[Marque]]," ",BDD_Vehicules[[#This Row],[Modele]]," ",BDD_Vehicules[[#This Row],[Version]])</f>
        <v xml:space="preserve">  </v>
      </c>
    </row>
    <row r="987" spans="1:7" ht="13.5" customHeight="1" x14ac:dyDescent="0.2">
      <c r="A987" s="3"/>
      <c r="B987" s="3"/>
      <c r="C987" s="13"/>
      <c r="D987" s="3"/>
      <c r="E987" s="3"/>
      <c r="F987" s="3"/>
      <c r="G987" s="19" t="str">
        <f>CONCATENATE(BDD_Vehicules[[#This Row],[Marque]]," ",BDD_Vehicules[[#This Row],[Modele]]," ",BDD_Vehicules[[#This Row],[Version]])</f>
        <v xml:space="preserve">  </v>
      </c>
    </row>
    <row r="988" spans="1:7" ht="13.5" customHeight="1" x14ac:dyDescent="0.2">
      <c r="A988" s="3"/>
      <c r="B988" s="3"/>
      <c r="C988" s="13"/>
      <c r="D988" s="3"/>
      <c r="E988" s="3"/>
      <c r="F988" s="3"/>
      <c r="G988" s="19" t="str">
        <f>CONCATENATE(BDD_Vehicules[[#This Row],[Marque]]," ",BDD_Vehicules[[#This Row],[Modele]]," ",BDD_Vehicules[[#This Row],[Version]])</f>
        <v xml:space="preserve">  </v>
      </c>
    </row>
    <row r="989" spans="1:7" ht="13.5" customHeight="1" x14ac:dyDescent="0.2">
      <c r="A989" s="3"/>
      <c r="B989" s="3"/>
      <c r="C989" s="13"/>
      <c r="D989" s="3"/>
      <c r="E989" s="3"/>
      <c r="F989" s="3"/>
      <c r="G989" s="19" t="str">
        <f>CONCATENATE(BDD_Vehicules[[#This Row],[Marque]]," ",BDD_Vehicules[[#This Row],[Modele]]," ",BDD_Vehicules[[#This Row],[Version]])</f>
        <v xml:space="preserve">  </v>
      </c>
    </row>
    <row r="990" spans="1:7" ht="13.5" customHeight="1" x14ac:dyDescent="0.2">
      <c r="A990" s="3"/>
      <c r="B990" s="3"/>
      <c r="C990" s="13"/>
      <c r="D990" s="3"/>
      <c r="E990" s="3"/>
      <c r="F990" s="3"/>
      <c r="G990" s="19" t="str">
        <f>CONCATENATE(BDD_Vehicules[[#This Row],[Marque]]," ",BDD_Vehicules[[#This Row],[Modele]]," ",BDD_Vehicules[[#This Row],[Version]])</f>
        <v xml:space="preserve">  </v>
      </c>
    </row>
    <row r="991" spans="1:7" ht="13.5" customHeight="1" x14ac:dyDescent="0.2">
      <c r="A991" s="3"/>
      <c r="B991" s="3"/>
      <c r="C991" s="13"/>
      <c r="D991" s="3"/>
      <c r="E991" s="3"/>
      <c r="F991" s="3"/>
      <c r="G991" s="19" t="str">
        <f>CONCATENATE(BDD_Vehicules[[#This Row],[Marque]]," ",BDD_Vehicules[[#This Row],[Modele]]," ",BDD_Vehicules[[#This Row],[Version]])</f>
        <v xml:space="preserve">  </v>
      </c>
    </row>
    <row r="992" spans="1:7" ht="13.5" customHeight="1" x14ac:dyDescent="0.2">
      <c r="A992" s="3"/>
      <c r="B992" s="3"/>
      <c r="C992" s="13"/>
      <c r="D992" s="3"/>
      <c r="E992" s="3"/>
      <c r="F992" s="3"/>
      <c r="G992" s="19" t="str">
        <f>CONCATENATE(BDD_Vehicules[[#This Row],[Marque]]," ",BDD_Vehicules[[#This Row],[Modele]]," ",BDD_Vehicules[[#This Row],[Version]])</f>
        <v xml:space="preserve">  </v>
      </c>
    </row>
    <row r="993" spans="1:7" ht="13.5" customHeight="1" x14ac:dyDescent="0.2">
      <c r="A993" s="3"/>
      <c r="B993" s="3"/>
      <c r="C993" s="13"/>
      <c r="D993" s="3"/>
      <c r="E993" s="3"/>
      <c r="F993" s="3"/>
      <c r="G993" s="19" t="str">
        <f>CONCATENATE(BDD_Vehicules[[#This Row],[Marque]]," ",BDD_Vehicules[[#This Row],[Modele]]," ",BDD_Vehicules[[#This Row],[Version]])</f>
        <v xml:space="preserve">  </v>
      </c>
    </row>
    <row r="994" spans="1:7" ht="13.5" customHeight="1" x14ac:dyDescent="0.2">
      <c r="A994" s="3"/>
      <c r="B994" s="3"/>
      <c r="C994" s="13"/>
      <c r="D994" s="3"/>
      <c r="E994" s="3"/>
      <c r="F994" s="3"/>
      <c r="G994" s="19" t="str">
        <f>CONCATENATE(BDD_Vehicules[[#This Row],[Marque]]," ",BDD_Vehicules[[#This Row],[Modele]]," ",BDD_Vehicules[[#This Row],[Version]])</f>
        <v xml:space="preserve">  </v>
      </c>
    </row>
    <row r="995" spans="1:7" ht="13.5" customHeight="1" x14ac:dyDescent="0.2">
      <c r="A995" s="3"/>
      <c r="B995" s="3"/>
      <c r="C995" s="13"/>
      <c r="D995" s="3"/>
      <c r="E995" s="3"/>
      <c r="F995" s="3"/>
      <c r="G995" s="19" t="str">
        <f>CONCATENATE(BDD_Vehicules[[#This Row],[Marque]]," ",BDD_Vehicules[[#This Row],[Modele]]," ",BDD_Vehicules[[#This Row],[Version]])</f>
        <v xml:space="preserve">  </v>
      </c>
    </row>
    <row r="996" spans="1:7" ht="13.5" customHeight="1" x14ac:dyDescent="0.2">
      <c r="A996" s="3"/>
      <c r="B996" s="3"/>
      <c r="C996" s="13"/>
      <c r="D996" s="3"/>
      <c r="E996" s="3"/>
      <c r="F996" s="3"/>
      <c r="G996" s="19" t="str">
        <f>CONCATENATE(BDD_Vehicules[[#This Row],[Marque]]," ",BDD_Vehicules[[#This Row],[Modele]]," ",BDD_Vehicules[[#This Row],[Version]])</f>
        <v xml:space="preserve">  </v>
      </c>
    </row>
    <row r="997" spans="1:7" ht="13.5" customHeight="1" x14ac:dyDescent="0.2">
      <c r="A997" s="3"/>
      <c r="B997" s="3"/>
      <c r="C997" s="13"/>
      <c r="D997" s="3"/>
      <c r="E997" s="3"/>
      <c r="F997" s="3"/>
      <c r="G997" s="19" t="str">
        <f>CONCATENATE(BDD_Vehicules[[#This Row],[Marque]]," ",BDD_Vehicules[[#This Row],[Modele]]," ",BDD_Vehicules[[#This Row],[Version]])</f>
        <v xml:space="preserve">  </v>
      </c>
    </row>
    <row r="998" spans="1:7" ht="13.5" customHeight="1" x14ac:dyDescent="0.2">
      <c r="A998" s="3"/>
      <c r="B998" s="3"/>
      <c r="C998" s="13"/>
      <c r="D998" s="3"/>
      <c r="E998" s="3"/>
      <c r="F998" s="3"/>
      <c r="G998" s="19" t="str">
        <f>CONCATENATE(BDD_Vehicules[[#This Row],[Marque]]," ",BDD_Vehicules[[#This Row],[Modele]]," ",BDD_Vehicules[[#This Row],[Version]])</f>
        <v xml:space="preserve">  </v>
      </c>
    </row>
    <row r="999" spans="1:7" ht="13.5" customHeight="1" x14ac:dyDescent="0.2">
      <c r="A999" s="3"/>
      <c r="B999" s="3"/>
      <c r="C999" s="13"/>
      <c r="D999" s="3"/>
      <c r="E999" s="3"/>
      <c r="F999" s="3"/>
      <c r="G999" s="19" t="str">
        <f>CONCATENATE(BDD_Vehicules[[#This Row],[Marque]]," ",BDD_Vehicules[[#This Row],[Modele]]," ",BDD_Vehicules[[#This Row],[Version]])</f>
        <v xml:space="preserve">  </v>
      </c>
    </row>
    <row r="1000" spans="1:7" ht="13.5" customHeight="1" x14ac:dyDescent="0.2">
      <c r="A1000" s="3"/>
      <c r="B1000" s="3"/>
      <c r="C1000" s="13"/>
      <c r="D1000" s="3"/>
      <c r="E1000" s="3"/>
      <c r="F1000" s="3"/>
      <c r="G1000" s="19" t="str">
        <f>CONCATENATE(BDD_Vehicules[[#This Row],[Marque]]," ",BDD_Vehicules[[#This Row],[Modele]]," ",BDD_Vehicules[[#This Row],[Version]])</f>
        <v xml:space="preserve">  </v>
      </c>
    </row>
    <row r="1001" spans="1:7" ht="13.5" customHeight="1" x14ac:dyDescent="0.2">
      <c r="A1001" s="3"/>
      <c r="B1001" s="3"/>
      <c r="C1001" s="13"/>
      <c r="D1001" s="3"/>
      <c r="E1001" s="3"/>
      <c r="F1001" s="3"/>
      <c r="G1001" s="19" t="str">
        <f>CONCATENATE(BDD_Vehicules[[#This Row],[Marque]]," ",BDD_Vehicules[[#This Row],[Modele]]," ",BDD_Vehicules[[#This Row],[Version]])</f>
        <v xml:space="preserve">  </v>
      </c>
    </row>
    <row r="1002" spans="1:7" ht="13.5" customHeight="1" x14ac:dyDescent="0.2">
      <c r="A1002" s="3"/>
      <c r="B1002" s="3"/>
      <c r="C1002" s="13"/>
      <c r="D1002" s="3"/>
      <c r="E1002" s="3"/>
      <c r="F1002" s="3"/>
      <c r="G1002" s="19" t="str">
        <f>CONCATENATE(BDD_Vehicules[[#This Row],[Marque]]," ",BDD_Vehicules[[#This Row],[Modele]]," ",BDD_Vehicules[[#This Row],[Version]])</f>
        <v xml:space="preserve">  </v>
      </c>
    </row>
    <row r="1003" spans="1:7" ht="13.5" customHeight="1" x14ac:dyDescent="0.2">
      <c r="A1003" s="3"/>
      <c r="B1003" s="3"/>
      <c r="C1003" s="13"/>
      <c r="D1003" s="3"/>
      <c r="E1003" s="3"/>
      <c r="F1003" s="3"/>
      <c r="G1003" s="19" t="str">
        <f>CONCATENATE(BDD_Vehicules[[#This Row],[Marque]]," ",BDD_Vehicules[[#This Row],[Modele]]," ",BDD_Vehicules[[#This Row],[Version]])</f>
        <v xml:space="preserve">  </v>
      </c>
    </row>
    <row r="1004" spans="1:7" ht="13.5" customHeight="1" x14ac:dyDescent="0.2">
      <c r="A1004" s="3"/>
      <c r="B1004" s="3"/>
      <c r="C1004" s="13"/>
      <c r="D1004" s="3"/>
      <c r="E1004" s="3"/>
      <c r="F1004" s="3"/>
      <c r="G1004" s="19" t="str">
        <f>CONCATENATE(BDD_Vehicules[[#This Row],[Marque]]," ",BDD_Vehicules[[#This Row],[Modele]]," ",BDD_Vehicules[[#This Row],[Version]])</f>
        <v xml:space="preserve">  </v>
      </c>
    </row>
    <row r="1005" spans="1:7" ht="13.5" customHeight="1" x14ac:dyDescent="0.2">
      <c r="A1005" s="3"/>
      <c r="B1005" s="3"/>
      <c r="C1005" s="13"/>
      <c r="D1005" s="3"/>
      <c r="E1005" s="3"/>
      <c r="F1005" s="3"/>
      <c r="G1005" s="19" t="str">
        <f>CONCATENATE(BDD_Vehicules[[#This Row],[Marque]]," ",BDD_Vehicules[[#This Row],[Modele]]," ",BDD_Vehicules[[#This Row],[Version]])</f>
        <v xml:space="preserve">  </v>
      </c>
    </row>
    <row r="1006" spans="1:7" ht="13.5" customHeight="1" x14ac:dyDescent="0.2">
      <c r="A1006" s="3"/>
      <c r="B1006" s="3"/>
      <c r="C1006" s="13"/>
      <c r="D1006" s="3"/>
      <c r="E1006" s="3"/>
      <c r="F1006" s="3"/>
      <c r="G1006" s="19" t="str">
        <f>CONCATENATE(BDD_Vehicules[[#This Row],[Marque]]," ",BDD_Vehicules[[#This Row],[Modele]]," ",BDD_Vehicules[[#This Row],[Version]])</f>
        <v xml:space="preserve">  </v>
      </c>
    </row>
    <row r="1007" spans="1:7" ht="13.5" customHeight="1" x14ac:dyDescent="0.2">
      <c r="A1007" s="3"/>
      <c r="B1007" s="3"/>
      <c r="C1007" s="13"/>
      <c r="D1007" s="3"/>
      <c r="E1007" s="3"/>
      <c r="F1007" s="3"/>
      <c r="G1007" s="19" t="str">
        <f>CONCATENATE(BDD_Vehicules[[#This Row],[Marque]]," ",BDD_Vehicules[[#This Row],[Modele]]," ",BDD_Vehicules[[#This Row],[Version]])</f>
        <v xml:space="preserve">  </v>
      </c>
    </row>
    <row r="1008" spans="1:7" ht="13.5" customHeight="1" x14ac:dyDescent="0.2">
      <c r="A1008" s="3"/>
      <c r="B1008" s="3"/>
      <c r="C1008" s="13"/>
      <c r="D1008" s="3"/>
      <c r="E1008" s="3"/>
      <c r="F1008" s="3"/>
      <c r="G1008" s="19" t="str">
        <f>CONCATENATE(BDD_Vehicules[[#This Row],[Marque]]," ",BDD_Vehicules[[#This Row],[Modele]]," ",BDD_Vehicules[[#This Row],[Version]])</f>
        <v xml:space="preserve">  </v>
      </c>
    </row>
    <row r="1009" spans="1:7" ht="13.5" customHeight="1" x14ac:dyDescent="0.2">
      <c r="A1009" s="3"/>
      <c r="B1009" s="3"/>
      <c r="C1009" s="13"/>
      <c r="D1009" s="3"/>
      <c r="E1009" s="3"/>
      <c r="F1009" s="3"/>
      <c r="G1009" s="19" t="str">
        <f>CONCATENATE(BDD_Vehicules[[#This Row],[Marque]]," ",BDD_Vehicules[[#This Row],[Modele]]," ",BDD_Vehicules[[#This Row],[Version]])</f>
        <v xml:space="preserve">  </v>
      </c>
    </row>
    <row r="1010" spans="1:7" ht="13.5" customHeight="1" x14ac:dyDescent="0.2">
      <c r="A1010" s="3"/>
      <c r="B1010" s="3"/>
      <c r="C1010" s="13"/>
      <c r="D1010" s="3"/>
      <c r="E1010" s="3"/>
      <c r="F1010" s="3"/>
      <c r="G1010" s="19" t="str">
        <f>CONCATENATE(BDD_Vehicules[[#This Row],[Marque]]," ",BDD_Vehicules[[#This Row],[Modele]]," ",BDD_Vehicules[[#This Row],[Version]])</f>
        <v xml:space="preserve">  </v>
      </c>
    </row>
    <row r="1011" spans="1:7" ht="13.5" customHeight="1" x14ac:dyDescent="0.2">
      <c r="A1011" s="3"/>
      <c r="B1011" s="3"/>
      <c r="C1011" s="13"/>
      <c r="D1011" s="3"/>
      <c r="E1011" s="3"/>
      <c r="F1011" s="3"/>
      <c r="G1011" s="19" t="str">
        <f>CONCATENATE(BDD_Vehicules[[#This Row],[Marque]]," ",BDD_Vehicules[[#This Row],[Modele]]," ",BDD_Vehicules[[#This Row],[Version]])</f>
        <v xml:space="preserve">  </v>
      </c>
    </row>
    <row r="1012" spans="1:7" ht="13.5" customHeight="1" x14ac:dyDescent="0.2">
      <c r="A1012" s="3"/>
      <c r="B1012" s="3"/>
      <c r="C1012" s="13"/>
      <c r="D1012" s="3"/>
      <c r="E1012" s="3"/>
      <c r="F1012" s="3"/>
      <c r="G1012" s="19" t="str">
        <f>CONCATENATE(BDD_Vehicules[[#This Row],[Marque]]," ",BDD_Vehicules[[#This Row],[Modele]]," ",BDD_Vehicules[[#This Row],[Version]])</f>
        <v xml:space="preserve">  </v>
      </c>
    </row>
    <row r="1013" spans="1:7" ht="13.5" customHeight="1" x14ac:dyDescent="0.2">
      <c r="A1013" s="3"/>
      <c r="B1013" s="3"/>
      <c r="C1013" s="13"/>
      <c r="D1013" s="3"/>
      <c r="E1013" s="3"/>
      <c r="F1013" s="3"/>
      <c r="G1013" s="19" t="str">
        <f>CONCATENATE(BDD_Vehicules[[#This Row],[Marque]]," ",BDD_Vehicules[[#This Row],[Modele]]," ",BDD_Vehicules[[#This Row],[Version]])</f>
        <v xml:space="preserve">  </v>
      </c>
    </row>
    <row r="1014" spans="1:7" ht="13.5" customHeight="1" x14ac:dyDescent="0.2">
      <c r="A1014" s="3"/>
      <c r="B1014" s="3"/>
      <c r="C1014" s="13"/>
      <c r="D1014" s="3"/>
      <c r="E1014" s="3"/>
      <c r="F1014" s="3"/>
      <c r="G1014" s="19" t="str">
        <f>CONCATENATE(BDD_Vehicules[[#This Row],[Marque]]," ",BDD_Vehicules[[#This Row],[Modele]]," ",BDD_Vehicules[[#This Row],[Version]])</f>
        <v xml:space="preserve">  </v>
      </c>
    </row>
    <row r="1015" spans="1:7" ht="13.5" customHeight="1" x14ac:dyDescent="0.2">
      <c r="A1015" s="3"/>
      <c r="B1015" s="3"/>
      <c r="C1015" s="13"/>
      <c r="D1015" s="3"/>
      <c r="E1015" s="3"/>
      <c r="F1015" s="3"/>
      <c r="G1015" s="19" t="str">
        <f>CONCATENATE(BDD_Vehicules[[#This Row],[Marque]]," ",BDD_Vehicules[[#This Row],[Modele]]," ",BDD_Vehicules[[#This Row],[Version]])</f>
        <v xml:space="preserve">  </v>
      </c>
    </row>
    <row r="1016" spans="1:7" ht="13.5" customHeight="1" x14ac:dyDescent="0.2">
      <c r="A1016" s="3"/>
      <c r="B1016" s="3"/>
      <c r="C1016" s="13"/>
      <c r="D1016" s="3"/>
      <c r="E1016" s="3"/>
      <c r="F1016" s="3"/>
      <c r="G1016" s="19" t="str">
        <f>CONCATENATE(BDD_Vehicules[[#This Row],[Marque]]," ",BDD_Vehicules[[#This Row],[Modele]]," ",BDD_Vehicules[[#This Row],[Version]])</f>
        <v xml:space="preserve">  </v>
      </c>
    </row>
    <row r="1017" spans="1:7" ht="13.5" customHeight="1" x14ac:dyDescent="0.2">
      <c r="A1017" s="3"/>
      <c r="B1017" s="3"/>
      <c r="C1017" s="13"/>
      <c r="D1017" s="3"/>
      <c r="E1017" s="3"/>
      <c r="F1017" s="3"/>
      <c r="G1017" s="19" t="str">
        <f>CONCATENATE(BDD_Vehicules[[#This Row],[Marque]]," ",BDD_Vehicules[[#This Row],[Modele]]," ",BDD_Vehicules[[#This Row],[Version]])</f>
        <v xml:space="preserve">  </v>
      </c>
    </row>
    <row r="1018" spans="1:7" ht="13.5" customHeight="1" x14ac:dyDescent="0.2">
      <c r="A1018" s="3"/>
      <c r="B1018" s="3"/>
      <c r="C1018" s="13"/>
      <c r="D1018" s="3"/>
      <c r="E1018" s="3"/>
      <c r="F1018" s="3"/>
      <c r="G1018" s="19" t="str">
        <f>CONCATENATE(BDD_Vehicules[[#This Row],[Marque]]," ",BDD_Vehicules[[#This Row],[Modele]]," ",BDD_Vehicules[[#This Row],[Version]])</f>
        <v xml:space="preserve">  </v>
      </c>
    </row>
    <row r="1019" spans="1:7" ht="13.5" customHeight="1" x14ac:dyDescent="0.2">
      <c r="A1019" s="3"/>
      <c r="B1019" s="3"/>
      <c r="C1019" s="13"/>
      <c r="D1019" s="3"/>
      <c r="E1019" s="3"/>
      <c r="F1019" s="3"/>
      <c r="G1019" s="19" t="str">
        <f>CONCATENATE(BDD_Vehicules[[#This Row],[Marque]]," ",BDD_Vehicules[[#This Row],[Modele]]," ",BDD_Vehicules[[#This Row],[Version]])</f>
        <v xml:space="preserve">  </v>
      </c>
    </row>
    <row r="1020" spans="1:7" ht="13.5" customHeight="1" x14ac:dyDescent="0.2">
      <c r="A1020" s="3"/>
      <c r="B1020" s="3"/>
      <c r="C1020" s="13"/>
      <c r="D1020" s="3"/>
      <c r="E1020" s="3"/>
      <c r="F1020" s="3"/>
      <c r="G1020" s="19" t="str">
        <f>CONCATENATE(BDD_Vehicules[[#This Row],[Marque]]," ",BDD_Vehicules[[#This Row],[Modele]]," ",BDD_Vehicules[[#This Row],[Version]])</f>
        <v xml:space="preserve">  </v>
      </c>
    </row>
    <row r="1021" spans="1:7" ht="13.5" customHeight="1" x14ac:dyDescent="0.2">
      <c r="A1021" s="3"/>
      <c r="B1021" s="3"/>
      <c r="C1021" s="13"/>
      <c r="D1021" s="3"/>
      <c r="E1021" s="3"/>
      <c r="F1021" s="3"/>
      <c r="G1021" s="19" t="str">
        <f>CONCATENATE(BDD_Vehicules[[#This Row],[Marque]]," ",BDD_Vehicules[[#This Row],[Modele]]," ",BDD_Vehicules[[#This Row],[Version]])</f>
        <v xml:space="preserve">  </v>
      </c>
    </row>
    <row r="1022" spans="1:7" ht="13.5" customHeight="1" x14ac:dyDescent="0.2">
      <c r="A1022" s="3"/>
      <c r="B1022" s="3"/>
      <c r="C1022" s="13"/>
      <c r="D1022" s="3"/>
      <c r="E1022" s="3"/>
      <c r="F1022" s="3"/>
      <c r="G1022" s="19" t="str">
        <f>CONCATENATE(BDD_Vehicules[[#This Row],[Marque]]," ",BDD_Vehicules[[#This Row],[Modele]]," ",BDD_Vehicules[[#This Row],[Version]])</f>
        <v xml:space="preserve">  </v>
      </c>
    </row>
    <row r="1023" spans="1:7" ht="13.5" customHeight="1" x14ac:dyDescent="0.2">
      <c r="A1023" s="3"/>
      <c r="B1023" s="3"/>
      <c r="C1023" s="13"/>
      <c r="D1023" s="3"/>
      <c r="E1023" s="3"/>
      <c r="F1023" s="3"/>
      <c r="G1023" s="19" t="str">
        <f>CONCATENATE(BDD_Vehicules[[#This Row],[Marque]]," ",BDD_Vehicules[[#This Row],[Modele]]," ",BDD_Vehicules[[#This Row],[Version]])</f>
        <v xml:space="preserve">  </v>
      </c>
    </row>
    <row r="1024" spans="1:7" ht="13.5" customHeight="1" x14ac:dyDescent="0.2">
      <c r="A1024" s="3"/>
      <c r="B1024" s="3"/>
      <c r="C1024" s="13"/>
      <c r="D1024" s="3"/>
      <c r="E1024" s="3"/>
      <c r="F1024" s="3"/>
      <c r="G1024" s="19" t="str">
        <f>CONCATENATE(BDD_Vehicules[[#This Row],[Marque]]," ",BDD_Vehicules[[#This Row],[Modele]]," ",BDD_Vehicules[[#This Row],[Version]])</f>
        <v xml:space="preserve">  </v>
      </c>
    </row>
    <row r="1025" spans="1:7" ht="13.5" customHeight="1" x14ac:dyDescent="0.2">
      <c r="A1025" s="3"/>
      <c r="B1025" s="3"/>
      <c r="C1025" s="13"/>
      <c r="D1025" s="3"/>
      <c r="E1025" s="3"/>
      <c r="F1025" s="3"/>
      <c r="G1025" s="19" t="str">
        <f>CONCATENATE(BDD_Vehicules[[#This Row],[Marque]]," ",BDD_Vehicules[[#This Row],[Modele]]," ",BDD_Vehicules[[#This Row],[Version]])</f>
        <v xml:space="preserve">  </v>
      </c>
    </row>
    <row r="1026" spans="1:7" ht="13.5" customHeight="1" x14ac:dyDescent="0.2">
      <c r="A1026" s="3"/>
      <c r="B1026" s="3"/>
      <c r="C1026" s="13"/>
      <c r="D1026" s="3"/>
      <c r="E1026" s="3"/>
      <c r="F1026" s="3"/>
      <c r="G1026" s="19" t="str">
        <f>CONCATENATE(BDD_Vehicules[[#This Row],[Marque]]," ",BDD_Vehicules[[#This Row],[Modele]]," ",BDD_Vehicules[[#This Row],[Version]])</f>
        <v xml:space="preserve">  </v>
      </c>
    </row>
    <row r="1027" spans="1:7" ht="13.5" customHeight="1" x14ac:dyDescent="0.2">
      <c r="A1027" s="3"/>
      <c r="B1027" s="3"/>
      <c r="C1027" s="13"/>
      <c r="D1027" s="3"/>
      <c r="E1027" s="3"/>
      <c r="F1027" s="3"/>
      <c r="G1027" s="19" t="str">
        <f>CONCATENATE(BDD_Vehicules[[#This Row],[Marque]]," ",BDD_Vehicules[[#This Row],[Modele]]," ",BDD_Vehicules[[#This Row],[Version]])</f>
        <v xml:space="preserve">  </v>
      </c>
    </row>
    <row r="1028" spans="1:7" ht="13.5" customHeight="1" x14ac:dyDescent="0.2">
      <c r="A1028" s="3"/>
      <c r="B1028" s="3"/>
      <c r="C1028" s="13"/>
      <c r="D1028" s="3"/>
      <c r="E1028" s="3"/>
      <c r="F1028" s="3"/>
      <c r="G1028" s="19" t="str">
        <f>CONCATENATE(BDD_Vehicules[[#This Row],[Marque]]," ",BDD_Vehicules[[#This Row],[Modele]]," ",BDD_Vehicules[[#This Row],[Version]])</f>
        <v xml:space="preserve">  </v>
      </c>
    </row>
    <row r="1029" spans="1:7" ht="13.5" customHeight="1" x14ac:dyDescent="0.2">
      <c r="A1029" s="3"/>
      <c r="B1029" s="3"/>
      <c r="C1029" s="13"/>
      <c r="D1029" s="3"/>
      <c r="E1029" s="3"/>
      <c r="F1029" s="3"/>
      <c r="G1029" s="19" t="str">
        <f>CONCATENATE(BDD_Vehicules[[#This Row],[Marque]]," ",BDD_Vehicules[[#This Row],[Modele]]," ",BDD_Vehicules[[#This Row],[Version]])</f>
        <v xml:space="preserve">  </v>
      </c>
    </row>
    <row r="1030" spans="1:7" ht="13.5" customHeight="1" x14ac:dyDescent="0.2">
      <c r="A1030" s="3"/>
      <c r="B1030" s="3"/>
      <c r="C1030" s="13"/>
      <c r="D1030" s="3"/>
      <c r="E1030" s="3"/>
      <c r="F1030" s="3"/>
      <c r="G1030" s="19" t="str">
        <f>CONCATENATE(BDD_Vehicules[[#This Row],[Marque]]," ",BDD_Vehicules[[#This Row],[Modele]]," ",BDD_Vehicules[[#This Row],[Version]])</f>
        <v xml:space="preserve">  </v>
      </c>
    </row>
    <row r="1031" spans="1:7" ht="13.5" customHeight="1" x14ac:dyDescent="0.2">
      <c r="A1031" s="3"/>
      <c r="B1031" s="3"/>
      <c r="C1031" s="13"/>
      <c r="D1031" s="3"/>
      <c r="E1031" s="3"/>
      <c r="F1031" s="3"/>
      <c r="G1031" s="19" t="str">
        <f>CONCATENATE(BDD_Vehicules[[#This Row],[Marque]]," ",BDD_Vehicules[[#This Row],[Modele]]," ",BDD_Vehicules[[#This Row],[Version]])</f>
        <v xml:space="preserve">  </v>
      </c>
    </row>
    <row r="1032" spans="1:7" ht="13.5" customHeight="1" x14ac:dyDescent="0.2">
      <c r="A1032" s="3"/>
      <c r="B1032" s="3"/>
      <c r="C1032" s="13"/>
      <c r="D1032" s="3"/>
      <c r="E1032" s="3"/>
      <c r="F1032" s="3"/>
      <c r="G1032" s="19" t="str">
        <f>CONCATENATE(BDD_Vehicules[[#This Row],[Marque]]," ",BDD_Vehicules[[#This Row],[Modele]]," ",BDD_Vehicules[[#This Row],[Version]])</f>
        <v xml:space="preserve">  </v>
      </c>
    </row>
    <row r="1033" spans="1:7" ht="13.5" customHeight="1" x14ac:dyDescent="0.2">
      <c r="A1033" s="3"/>
      <c r="B1033" s="3"/>
      <c r="C1033" s="13"/>
      <c r="D1033" s="3"/>
      <c r="E1033" s="3"/>
      <c r="F1033" s="3"/>
      <c r="G1033" s="19" t="str">
        <f>CONCATENATE(BDD_Vehicules[[#This Row],[Marque]]," ",BDD_Vehicules[[#This Row],[Modele]]," ",BDD_Vehicules[[#This Row],[Version]])</f>
        <v xml:space="preserve">  </v>
      </c>
    </row>
    <row r="1034" spans="1:7" ht="13.5" customHeight="1" x14ac:dyDescent="0.2">
      <c r="A1034" s="3"/>
      <c r="B1034" s="3"/>
      <c r="C1034" s="13"/>
      <c r="D1034" s="3"/>
      <c r="E1034" s="3"/>
      <c r="F1034" s="3"/>
      <c r="G1034" s="19" t="str">
        <f>CONCATENATE(BDD_Vehicules[[#This Row],[Marque]]," ",BDD_Vehicules[[#This Row],[Modele]]," ",BDD_Vehicules[[#This Row],[Version]])</f>
        <v xml:space="preserve">  </v>
      </c>
    </row>
    <row r="1035" spans="1:7" ht="13.5" customHeight="1" x14ac:dyDescent="0.2">
      <c r="A1035" s="3"/>
      <c r="B1035" s="3"/>
      <c r="C1035" s="13"/>
      <c r="D1035" s="3"/>
      <c r="E1035" s="3"/>
      <c r="F1035" s="3"/>
      <c r="G1035" s="19" t="str">
        <f>CONCATENATE(BDD_Vehicules[[#This Row],[Marque]]," ",BDD_Vehicules[[#This Row],[Modele]]," ",BDD_Vehicules[[#This Row],[Version]])</f>
        <v xml:space="preserve">  </v>
      </c>
    </row>
    <row r="1036" spans="1:7" ht="13.5" customHeight="1" x14ac:dyDescent="0.2">
      <c r="A1036" s="3"/>
      <c r="B1036" s="3"/>
      <c r="C1036" s="13"/>
      <c r="D1036" s="3"/>
      <c r="E1036" s="3"/>
      <c r="F1036" s="3"/>
      <c r="G1036" s="19" t="str">
        <f>CONCATENATE(BDD_Vehicules[[#This Row],[Marque]]," ",BDD_Vehicules[[#This Row],[Modele]]," ",BDD_Vehicules[[#This Row],[Version]])</f>
        <v xml:space="preserve">  </v>
      </c>
    </row>
    <row r="1037" spans="1:7" ht="13.5" customHeight="1" x14ac:dyDescent="0.2">
      <c r="A1037" s="3"/>
      <c r="B1037" s="3"/>
      <c r="C1037" s="13"/>
      <c r="D1037" s="3"/>
      <c r="E1037" s="3"/>
      <c r="F1037" s="3"/>
      <c r="G1037" s="19" t="str">
        <f>CONCATENATE(BDD_Vehicules[[#This Row],[Marque]]," ",BDD_Vehicules[[#This Row],[Modele]]," ",BDD_Vehicules[[#This Row],[Version]])</f>
        <v xml:space="preserve">  </v>
      </c>
    </row>
    <row r="1038" spans="1:7" ht="13.5" customHeight="1" x14ac:dyDescent="0.2">
      <c r="A1038" s="3"/>
      <c r="B1038" s="3"/>
      <c r="C1038" s="13"/>
      <c r="D1038" s="3"/>
      <c r="E1038" s="3"/>
      <c r="F1038" s="3"/>
      <c r="G1038" s="19" t="str">
        <f>CONCATENATE(BDD_Vehicules[[#This Row],[Marque]]," ",BDD_Vehicules[[#This Row],[Modele]]," ",BDD_Vehicules[[#This Row],[Version]])</f>
        <v xml:space="preserve">  </v>
      </c>
    </row>
    <row r="1039" spans="1:7" ht="13.5" customHeight="1" x14ac:dyDescent="0.2">
      <c r="A1039" s="3"/>
      <c r="B1039" s="3"/>
      <c r="C1039" s="13"/>
      <c r="D1039" s="3"/>
      <c r="E1039" s="3"/>
      <c r="F1039" s="3"/>
      <c r="G1039" s="19" t="str">
        <f>CONCATENATE(BDD_Vehicules[[#This Row],[Marque]]," ",BDD_Vehicules[[#This Row],[Modele]]," ",BDD_Vehicules[[#This Row],[Version]])</f>
        <v xml:space="preserve">  </v>
      </c>
    </row>
    <row r="1040" spans="1:7" ht="13.5" customHeight="1" x14ac:dyDescent="0.2">
      <c r="A1040" s="3"/>
      <c r="B1040" s="3"/>
      <c r="C1040" s="13"/>
      <c r="D1040" s="3"/>
      <c r="E1040" s="3"/>
      <c r="F1040" s="3"/>
      <c r="G1040" s="19" t="str">
        <f>CONCATENATE(BDD_Vehicules[[#This Row],[Marque]]," ",BDD_Vehicules[[#This Row],[Modele]]," ",BDD_Vehicules[[#This Row],[Version]])</f>
        <v xml:space="preserve">  </v>
      </c>
    </row>
    <row r="1041" spans="1:7" ht="13.5" customHeight="1" x14ac:dyDescent="0.2">
      <c r="A1041" s="3"/>
      <c r="B1041" s="3"/>
      <c r="C1041" s="13"/>
      <c r="D1041" s="3"/>
      <c r="E1041" s="3"/>
      <c r="F1041" s="3"/>
      <c r="G1041" s="19" t="str">
        <f>CONCATENATE(BDD_Vehicules[[#This Row],[Marque]]," ",BDD_Vehicules[[#This Row],[Modele]]," ",BDD_Vehicules[[#This Row],[Version]])</f>
        <v xml:space="preserve">  </v>
      </c>
    </row>
    <row r="1042" spans="1:7" ht="13.5" customHeight="1" x14ac:dyDescent="0.2">
      <c r="A1042" s="3"/>
      <c r="B1042" s="3"/>
      <c r="C1042" s="13"/>
      <c r="D1042" s="3"/>
      <c r="E1042" s="3"/>
      <c r="F1042" s="3"/>
      <c r="G1042" s="19" t="str">
        <f>CONCATENATE(BDD_Vehicules[[#This Row],[Marque]]," ",BDD_Vehicules[[#This Row],[Modele]]," ",BDD_Vehicules[[#This Row],[Version]])</f>
        <v xml:space="preserve">  </v>
      </c>
    </row>
    <row r="1043" spans="1:7" ht="13.5" customHeight="1" x14ac:dyDescent="0.2">
      <c r="A1043" s="3"/>
      <c r="B1043" s="3"/>
      <c r="C1043" s="13"/>
      <c r="D1043" s="3"/>
      <c r="E1043" s="3"/>
      <c r="F1043" s="3"/>
      <c r="G1043" s="19" t="str">
        <f>CONCATENATE(BDD_Vehicules[[#This Row],[Marque]]," ",BDD_Vehicules[[#This Row],[Modele]]," ",BDD_Vehicules[[#This Row],[Version]])</f>
        <v xml:space="preserve">  </v>
      </c>
    </row>
    <row r="1044" spans="1:7" ht="13.5" customHeight="1" x14ac:dyDescent="0.2">
      <c r="A1044" s="3"/>
      <c r="B1044" s="3"/>
      <c r="C1044" s="13"/>
      <c r="D1044" s="3"/>
      <c r="E1044" s="3"/>
      <c r="F1044" s="3"/>
      <c r="G1044" s="19" t="str">
        <f>CONCATENATE(BDD_Vehicules[[#This Row],[Marque]]," ",BDD_Vehicules[[#This Row],[Modele]]," ",BDD_Vehicules[[#This Row],[Version]])</f>
        <v xml:space="preserve">  </v>
      </c>
    </row>
    <row r="1045" spans="1:7" ht="13.5" customHeight="1" x14ac:dyDescent="0.2">
      <c r="A1045" s="3"/>
      <c r="B1045" s="3"/>
      <c r="C1045" s="13"/>
      <c r="D1045" s="3"/>
      <c r="E1045" s="3"/>
      <c r="F1045" s="3"/>
      <c r="G1045" s="19" t="str">
        <f>CONCATENATE(BDD_Vehicules[[#This Row],[Marque]]," ",BDD_Vehicules[[#This Row],[Modele]]," ",BDD_Vehicules[[#This Row],[Version]])</f>
        <v xml:space="preserve">  </v>
      </c>
    </row>
    <row r="1046" spans="1:7" ht="13.5" customHeight="1" x14ac:dyDescent="0.2">
      <c r="A1046" s="3"/>
      <c r="B1046" s="3"/>
      <c r="C1046" s="13"/>
      <c r="D1046" s="3"/>
      <c r="E1046" s="3"/>
      <c r="F1046" s="3"/>
      <c r="G1046" s="19" t="str">
        <f>CONCATENATE(BDD_Vehicules[[#This Row],[Marque]]," ",BDD_Vehicules[[#This Row],[Modele]]," ",BDD_Vehicules[[#This Row],[Version]])</f>
        <v xml:space="preserve">  </v>
      </c>
    </row>
    <row r="1047" spans="1:7" ht="13.5" customHeight="1" x14ac:dyDescent="0.2">
      <c r="A1047" s="3"/>
      <c r="B1047" s="3"/>
      <c r="C1047" s="13"/>
      <c r="D1047" s="3"/>
      <c r="E1047" s="3"/>
      <c r="F1047" s="3"/>
      <c r="G1047" s="19" t="str">
        <f>CONCATENATE(BDD_Vehicules[[#This Row],[Marque]]," ",BDD_Vehicules[[#This Row],[Modele]]," ",BDD_Vehicules[[#This Row],[Version]])</f>
        <v xml:space="preserve">  </v>
      </c>
    </row>
    <row r="1048" spans="1:7" ht="13.5" customHeight="1" x14ac:dyDescent="0.2">
      <c r="A1048" s="3"/>
      <c r="B1048" s="3"/>
      <c r="C1048" s="13"/>
      <c r="D1048" s="3"/>
      <c r="E1048" s="3"/>
      <c r="F1048" s="3"/>
      <c r="G1048" s="19" t="str">
        <f>CONCATENATE(BDD_Vehicules[[#This Row],[Marque]]," ",BDD_Vehicules[[#This Row],[Modele]]," ",BDD_Vehicules[[#This Row],[Version]])</f>
        <v xml:space="preserve">  </v>
      </c>
    </row>
    <row r="1049" spans="1:7" ht="13.5" customHeight="1" x14ac:dyDescent="0.2">
      <c r="A1049" s="3"/>
      <c r="B1049" s="3"/>
      <c r="C1049" s="13"/>
      <c r="D1049" s="3"/>
      <c r="E1049" s="3"/>
      <c r="F1049" s="3"/>
      <c r="G1049" s="19" t="str">
        <f>CONCATENATE(BDD_Vehicules[[#This Row],[Marque]]," ",BDD_Vehicules[[#This Row],[Modele]]," ",BDD_Vehicules[[#This Row],[Version]])</f>
        <v xml:space="preserve">  </v>
      </c>
    </row>
    <row r="1050" spans="1:7" ht="13.5" customHeight="1" x14ac:dyDescent="0.2">
      <c r="A1050" s="3"/>
      <c r="B1050" s="3"/>
      <c r="C1050" s="13"/>
      <c r="D1050" s="3"/>
      <c r="E1050" s="3"/>
      <c r="F1050" s="3"/>
      <c r="G1050" s="19" t="str">
        <f>CONCATENATE(BDD_Vehicules[[#This Row],[Marque]]," ",BDD_Vehicules[[#This Row],[Modele]]," ",BDD_Vehicules[[#This Row],[Version]])</f>
        <v xml:space="preserve">  </v>
      </c>
    </row>
    <row r="1051" spans="1:7" ht="13.5" customHeight="1" x14ac:dyDescent="0.2">
      <c r="A1051" s="3"/>
      <c r="B1051" s="3"/>
      <c r="C1051" s="13"/>
      <c r="D1051" s="3"/>
      <c r="E1051" s="3"/>
      <c r="F1051" s="3"/>
      <c r="G1051" s="19" t="str">
        <f>CONCATENATE(BDD_Vehicules[[#This Row],[Marque]]," ",BDD_Vehicules[[#This Row],[Modele]]," ",BDD_Vehicules[[#This Row],[Version]])</f>
        <v xml:space="preserve">  </v>
      </c>
    </row>
    <row r="1052" spans="1:7" ht="13.5" customHeight="1" x14ac:dyDescent="0.2">
      <c r="A1052" s="3"/>
      <c r="B1052" s="3"/>
      <c r="C1052" s="13"/>
      <c r="D1052" s="3"/>
      <c r="E1052" s="3"/>
      <c r="F1052" s="3"/>
      <c r="G1052" s="19" t="str">
        <f>CONCATENATE(BDD_Vehicules[[#This Row],[Marque]]," ",BDD_Vehicules[[#This Row],[Modele]]," ",BDD_Vehicules[[#This Row],[Version]])</f>
        <v xml:space="preserve">  </v>
      </c>
    </row>
    <row r="1053" spans="1:7" ht="13.5" customHeight="1" x14ac:dyDescent="0.2">
      <c r="A1053" s="3"/>
      <c r="B1053" s="3"/>
      <c r="C1053" s="13"/>
      <c r="D1053" s="3"/>
      <c r="E1053" s="3"/>
      <c r="F1053" s="3"/>
      <c r="G1053" s="19" t="str">
        <f>CONCATENATE(BDD_Vehicules[[#This Row],[Marque]]," ",BDD_Vehicules[[#This Row],[Modele]]," ",BDD_Vehicules[[#This Row],[Version]])</f>
        <v xml:space="preserve">  </v>
      </c>
    </row>
    <row r="1054" spans="1:7" ht="13.5" customHeight="1" x14ac:dyDescent="0.2">
      <c r="A1054" s="3"/>
      <c r="B1054" s="3"/>
      <c r="C1054" s="13"/>
      <c r="D1054" s="3"/>
      <c r="E1054" s="3"/>
      <c r="F1054" s="3"/>
      <c r="G1054" s="19" t="str">
        <f>CONCATENATE(BDD_Vehicules[[#This Row],[Marque]]," ",BDD_Vehicules[[#This Row],[Modele]]," ",BDD_Vehicules[[#This Row],[Version]])</f>
        <v xml:space="preserve">  </v>
      </c>
    </row>
    <row r="1055" spans="1:7" ht="13.5" customHeight="1" x14ac:dyDescent="0.2">
      <c r="A1055" s="3"/>
      <c r="B1055" s="3"/>
      <c r="C1055" s="13"/>
      <c r="D1055" s="3"/>
      <c r="E1055" s="3"/>
      <c r="F1055" s="3"/>
      <c r="G1055" s="19" t="str">
        <f>CONCATENATE(BDD_Vehicules[[#This Row],[Marque]]," ",BDD_Vehicules[[#This Row],[Modele]]," ",BDD_Vehicules[[#This Row],[Version]])</f>
        <v xml:space="preserve">  </v>
      </c>
    </row>
    <row r="1056" spans="1:7" ht="13.5" customHeight="1" x14ac:dyDescent="0.2">
      <c r="A1056" s="3"/>
      <c r="B1056" s="17"/>
      <c r="C1056" s="13"/>
      <c r="D1056" s="3"/>
      <c r="E1056" s="3"/>
      <c r="F1056" s="3"/>
      <c r="G1056" s="19" t="str">
        <f>CONCATENATE(BDD_Vehicules[[#This Row],[Marque]]," ",BDD_Vehicules[[#This Row],[Modele]]," ",BDD_Vehicules[[#This Row],[Version]])</f>
        <v xml:space="preserve">  </v>
      </c>
    </row>
    <row r="1057" spans="1:7" ht="13.5" customHeight="1" x14ac:dyDescent="0.2">
      <c r="A1057" s="3"/>
      <c r="B1057" s="3"/>
      <c r="C1057" s="13"/>
      <c r="D1057" s="3"/>
      <c r="E1057" s="3"/>
      <c r="F1057" s="3"/>
      <c r="G1057" s="19" t="str">
        <f>CONCATENATE(BDD_Vehicules[[#This Row],[Marque]]," ",BDD_Vehicules[[#This Row],[Modele]]," ",BDD_Vehicules[[#This Row],[Version]])</f>
        <v xml:space="preserve">  </v>
      </c>
    </row>
    <row r="1058" spans="1:7" ht="13.5" customHeight="1" x14ac:dyDescent="0.2">
      <c r="A1058" s="3"/>
      <c r="B1058" s="3"/>
      <c r="C1058" s="13"/>
      <c r="D1058" s="3"/>
      <c r="E1058" s="3"/>
      <c r="F1058" s="3"/>
      <c r="G1058" s="19" t="str">
        <f>CONCATENATE(BDD_Vehicules[[#This Row],[Marque]]," ",BDD_Vehicules[[#This Row],[Modele]]," ",BDD_Vehicules[[#This Row],[Version]])</f>
        <v xml:space="preserve">  </v>
      </c>
    </row>
    <row r="1059" spans="1:7" ht="13.5" customHeight="1" x14ac:dyDescent="0.2">
      <c r="A1059" s="3"/>
      <c r="B1059" s="3"/>
      <c r="C1059" s="13"/>
      <c r="D1059" s="3"/>
      <c r="E1059" s="3"/>
      <c r="F1059" s="3"/>
      <c r="G1059" s="19" t="str">
        <f>CONCATENATE(BDD_Vehicules[[#This Row],[Marque]]," ",BDD_Vehicules[[#This Row],[Modele]]," ",BDD_Vehicules[[#This Row],[Version]])</f>
        <v xml:space="preserve">  </v>
      </c>
    </row>
    <row r="1060" spans="1:7" ht="13.5" customHeight="1" x14ac:dyDescent="0.2">
      <c r="A1060" s="3"/>
      <c r="B1060" s="3"/>
      <c r="C1060" s="13"/>
      <c r="D1060" s="3"/>
      <c r="E1060" s="3"/>
      <c r="F1060" s="3"/>
      <c r="G1060" s="19" t="str">
        <f>CONCATENATE(BDD_Vehicules[[#This Row],[Marque]]," ",BDD_Vehicules[[#This Row],[Modele]]," ",BDD_Vehicules[[#This Row],[Version]])</f>
        <v xml:space="preserve">  </v>
      </c>
    </row>
    <row r="1061" spans="1:7" ht="13.5" customHeight="1" x14ac:dyDescent="0.2">
      <c r="A1061" s="3"/>
      <c r="B1061" s="3"/>
      <c r="C1061" s="13"/>
      <c r="D1061" s="3"/>
      <c r="E1061" s="3"/>
      <c r="F1061" s="3"/>
      <c r="G1061" s="19" t="str">
        <f>CONCATENATE(BDD_Vehicules[[#This Row],[Marque]]," ",BDD_Vehicules[[#This Row],[Modele]]," ",BDD_Vehicules[[#This Row],[Version]])</f>
        <v xml:space="preserve">  </v>
      </c>
    </row>
    <row r="1062" spans="1:7" ht="13.5" customHeight="1" x14ac:dyDescent="0.2">
      <c r="A1062" s="3"/>
      <c r="B1062" s="3"/>
      <c r="C1062" s="13"/>
      <c r="D1062" s="3"/>
      <c r="E1062" s="3"/>
      <c r="F1062" s="3"/>
      <c r="G1062" s="19" t="str">
        <f>CONCATENATE(BDD_Vehicules[[#This Row],[Marque]]," ",BDD_Vehicules[[#This Row],[Modele]]," ",BDD_Vehicules[[#This Row],[Version]])</f>
        <v xml:space="preserve">  </v>
      </c>
    </row>
    <row r="1063" spans="1:7" ht="13.5" customHeight="1" x14ac:dyDescent="0.2">
      <c r="A1063" s="3"/>
      <c r="B1063" s="3"/>
      <c r="C1063" s="13"/>
      <c r="D1063" s="3"/>
      <c r="E1063" s="3"/>
      <c r="F1063" s="3"/>
      <c r="G1063" s="19" t="str">
        <f>CONCATENATE(BDD_Vehicules[[#This Row],[Marque]]," ",BDD_Vehicules[[#This Row],[Modele]]," ",BDD_Vehicules[[#This Row],[Version]])</f>
        <v xml:space="preserve">  </v>
      </c>
    </row>
    <row r="1064" spans="1:7" ht="13.5" customHeight="1" x14ac:dyDescent="0.2">
      <c r="A1064" s="3"/>
      <c r="B1064" s="3"/>
      <c r="C1064" s="13"/>
      <c r="D1064" s="3"/>
      <c r="E1064" s="3"/>
      <c r="F1064" s="3"/>
      <c r="G1064" s="19" t="str">
        <f>CONCATENATE(BDD_Vehicules[[#This Row],[Marque]]," ",BDD_Vehicules[[#This Row],[Modele]]," ",BDD_Vehicules[[#This Row],[Version]])</f>
        <v xml:space="preserve">  </v>
      </c>
    </row>
    <row r="1065" spans="1:7" ht="13.5" customHeight="1" x14ac:dyDescent="0.2">
      <c r="A1065" s="3"/>
      <c r="B1065" s="3"/>
      <c r="C1065" s="13"/>
      <c r="D1065" s="3"/>
      <c r="E1065" s="3"/>
      <c r="F1065" s="3"/>
      <c r="G1065" s="19" t="str">
        <f>CONCATENATE(BDD_Vehicules[[#This Row],[Marque]]," ",BDD_Vehicules[[#This Row],[Modele]]," ",BDD_Vehicules[[#This Row],[Version]])</f>
        <v xml:space="preserve">  </v>
      </c>
    </row>
    <row r="1066" spans="1:7" ht="13.5" customHeight="1" x14ac:dyDescent="0.2">
      <c r="A1066" s="3"/>
      <c r="B1066" s="3"/>
      <c r="C1066" s="13"/>
      <c r="D1066" s="3"/>
      <c r="E1066" s="3"/>
      <c r="F1066" s="3"/>
      <c r="G1066" s="19" t="str">
        <f>CONCATENATE(BDD_Vehicules[[#This Row],[Marque]]," ",BDD_Vehicules[[#This Row],[Modele]]," ",BDD_Vehicules[[#This Row],[Version]])</f>
        <v xml:space="preserve">  </v>
      </c>
    </row>
    <row r="1067" spans="1:7" ht="13.5" customHeight="1" x14ac:dyDescent="0.2">
      <c r="A1067" s="3"/>
      <c r="B1067" s="3"/>
      <c r="C1067" s="13"/>
      <c r="D1067" s="3"/>
      <c r="E1067" s="3"/>
      <c r="F1067" s="3"/>
      <c r="G1067" s="19" t="str">
        <f>CONCATENATE(BDD_Vehicules[[#This Row],[Marque]]," ",BDD_Vehicules[[#This Row],[Modele]]," ",BDD_Vehicules[[#This Row],[Version]])</f>
        <v xml:space="preserve">  </v>
      </c>
    </row>
    <row r="1068" spans="1:7" ht="13.5" customHeight="1" x14ac:dyDescent="0.2">
      <c r="A1068" s="3"/>
      <c r="B1068" s="3"/>
      <c r="C1068" s="13"/>
      <c r="D1068" s="3"/>
      <c r="E1068" s="3"/>
      <c r="F1068" s="3"/>
      <c r="G1068" s="19" t="str">
        <f>CONCATENATE(BDD_Vehicules[[#This Row],[Marque]]," ",BDD_Vehicules[[#This Row],[Modele]]," ",BDD_Vehicules[[#This Row],[Version]])</f>
        <v xml:space="preserve">  </v>
      </c>
    </row>
    <row r="1069" spans="1:7" ht="13.5" customHeight="1" x14ac:dyDescent="0.2">
      <c r="A1069" s="3"/>
      <c r="B1069" s="3"/>
      <c r="C1069" s="13"/>
      <c r="D1069" s="3"/>
      <c r="E1069" s="3"/>
      <c r="F1069" s="3"/>
      <c r="G1069" s="19" t="str">
        <f>CONCATENATE(BDD_Vehicules[[#This Row],[Marque]]," ",BDD_Vehicules[[#This Row],[Modele]]," ",BDD_Vehicules[[#This Row],[Version]])</f>
        <v xml:space="preserve">  </v>
      </c>
    </row>
    <row r="1070" spans="1:7" ht="13.5" customHeight="1" x14ac:dyDescent="0.2">
      <c r="A1070" s="3"/>
      <c r="B1070" s="3"/>
      <c r="C1070" s="13"/>
      <c r="D1070" s="3"/>
      <c r="E1070" s="3"/>
      <c r="F1070" s="3"/>
      <c r="G1070" s="19" t="str">
        <f>CONCATENATE(BDD_Vehicules[[#This Row],[Marque]]," ",BDD_Vehicules[[#This Row],[Modele]]," ",BDD_Vehicules[[#This Row],[Version]])</f>
        <v xml:space="preserve">  </v>
      </c>
    </row>
    <row r="1071" spans="1:7" ht="13.5" customHeight="1" x14ac:dyDescent="0.2">
      <c r="A1071" s="3"/>
      <c r="B1071" s="3"/>
      <c r="C1071" s="13"/>
      <c r="D1071" s="3"/>
      <c r="E1071" s="3"/>
      <c r="F1071" s="3"/>
      <c r="G1071" s="19" t="str">
        <f>CONCATENATE(BDD_Vehicules[[#This Row],[Marque]]," ",BDD_Vehicules[[#This Row],[Modele]]," ",BDD_Vehicules[[#This Row],[Version]])</f>
        <v xml:space="preserve">  </v>
      </c>
    </row>
    <row r="1072" spans="1:7" ht="13.5" customHeight="1" x14ac:dyDescent="0.2">
      <c r="A1072" s="3"/>
      <c r="B1072" s="3"/>
      <c r="C1072" s="13"/>
      <c r="D1072" s="3"/>
      <c r="E1072" s="3"/>
      <c r="F1072" s="3"/>
      <c r="G1072" s="19" t="str">
        <f>CONCATENATE(BDD_Vehicules[[#This Row],[Marque]]," ",BDD_Vehicules[[#This Row],[Modele]]," ",BDD_Vehicules[[#This Row],[Version]])</f>
        <v xml:space="preserve">  </v>
      </c>
    </row>
    <row r="1073" spans="1:7" ht="13.5" customHeight="1" x14ac:dyDescent="0.2">
      <c r="A1073" s="3"/>
      <c r="B1073" s="3"/>
      <c r="C1073" s="13"/>
      <c r="D1073" s="3"/>
      <c r="E1073" s="3"/>
      <c r="F1073" s="3"/>
      <c r="G1073" s="19" t="str">
        <f>CONCATENATE(BDD_Vehicules[[#This Row],[Marque]]," ",BDD_Vehicules[[#This Row],[Modele]]," ",BDD_Vehicules[[#This Row],[Version]])</f>
        <v xml:space="preserve">  </v>
      </c>
    </row>
    <row r="1074" spans="1:7" ht="13.5" customHeight="1" x14ac:dyDescent="0.2">
      <c r="A1074" s="3"/>
      <c r="B1074" s="3"/>
      <c r="C1074" s="13"/>
      <c r="D1074" s="3"/>
      <c r="E1074" s="3"/>
      <c r="F1074" s="3"/>
      <c r="G1074" s="19" t="str">
        <f>CONCATENATE(BDD_Vehicules[[#This Row],[Marque]]," ",BDD_Vehicules[[#This Row],[Modele]]," ",BDD_Vehicules[[#This Row],[Version]])</f>
        <v xml:space="preserve">  </v>
      </c>
    </row>
    <row r="1075" spans="1:7" ht="13.5" customHeight="1" x14ac:dyDescent="0.2">
      <c r="A1075" s="3"/>
      <c r="B1075" s="3"/>
      <c r="C1075" s="13"/>
      <c r="D1075" s="3"/>
      <c r="E1075" s="3"/>
      <c r="F1075" s="3"/>
      <c r="G1075" s="19" t="str">
        <f>CONCATENATE(BDD_Vehicules[[#This Row],[Marque]]," ",BDD_Vehicules[[#This Row],[Modele]]," ",BDD_Vehicules[[#This Row],[Version]])</f>
        <v xml:space="preserve">  </v>
      </c>
    </row>
    <row r="1076" spans="1:7" ht="13.5" customHeight="1" x14ac:dyDescent="0.2">
      <c r="A1076" s="3"/>
      <c r="B1076" s="3"/>
      <c r="C1076" s="13"/>
      <c r="D1076" s="3"/>
      <c r="E1076" s="3"/>
      <c r="F1076" s="3"/>
      <c r="G1076" s="19" t="str">
        <f>CONCATENATE(BDD_Vehicules[[#This Row],[Marque]]," ",BDD_Vehicules[[#This Row],[Modele]]," ",BDD_Vehicules[[#This Row],[Version]])</f>
        <v xml:space="preserve">  </v>
      </c>
    </row>
    <row r="1077" spans="1:7" ht="13.5" customHeight="1" x14ac:dyDescent="0.2">
      <c r="A1077" s="3"/>
      <c r="B1077" s="3"/>
      <c r="C1077" s="13"/>
      <c r="D1077" s="3"/>
      <c r="E1077" s="3"/>
      <c r="F1077" s="3"/>
      <c r="G1077" s="19" t="str">
        <f>CONCATENATE(BDD_Vehicules[[#This Row],[Marque]]," ",BDD_Vehicules[[#This Row],[Modele]]," ",BDD_Vehicules[[#This Row],[Version]])</f>
        <v xml:space="preserve">  </v>
      </c>
    </row>
    <row r="1078" spans="1:7" ht="13.5" customHeight="1" x14ac:dyDescent="0.2">
      <c r="A1078" s="3"/>
      <c r="B1078" s="3"/>
      <c r="C1078" s="13"/>
      <c r="D1078" s="3"/>
      <c r="E1078" s="3"/>
      <c r="F1078" s="3"/>
      <c r="G1078" s="19" t="str">
        <f>CONCATENATE(BDD_Vehicules[[#This Row],[Marque]]," ",BDD_Vehicules[[#This Row],[Modele]]," ",BDD_Vehicules[[#This Row],[Version]])</f>
        <v xml:space="preserve">  </v>
      </c>
    </row>
    <row r="1079" spans="1:7" ht="13.5" customHeight="1" x14ac:dyDescent="0.2">
      <c r="A1079" s="3"/>
      <c r="B1079" s="3"/>
      <c r="C1079" s="13"/>
      <c r="D1079" s="3"/>
      <c r="E1079" s="3"/>
      <c r="F1079" s="3"/>
      <c r="G1079" s="19" t="str">
        <f>CONCATENATE(BDD_Vehicules[[#This Row],[Marque]]," ",BDD_Vehicules[[#This Row],[Modele]]," ",BDD_Vehicules[[#This Row],[Version]])</f>
        <v xml:space="preserve">  </v>
      </c>
    </row>
    <row r="1080" spans="1:7" ht="13.5" customHeight="1" x14ac:dyDescent="0.2">
      <c r="A1080" s="3"/>
      <c r="B1080" s="3"/>
      <c r="C1080" s="13"/>
      <c r="D1080" s="3"/>
      <c r="E1080" s="3"/>
      <c r="F1080" s="3"/>
      <c r="G1080" s="19" t="str">
        <f>CONCATENATE(BDD_Vehicules[[#This Row],[Marque]]," ",BDD_Vehicules[[#This Row],[Modele]]," ",BDD_Vehicules[[#This Row],[Version]])</f>
        <v xml:space="preserve">  </v>
      </c>
    </row>
    <row r="1081" spans="1:7" ht="13.5" customHeight="1" x14ac:dyDescent="0.2">
      <c r="A1081" s="3"/>
      <c r="B1081" s="3"/>
      <c r="C1081" s="13"/>
      <c r="D1081" s="3"/>
      <c r="E1081" s="3"/>
      <c r="F1081" s="3"/>
      <c r="G1081" s="19" t="str">
        <f>CONCATENATE(BDD_Vehicules[[#This Row],[Marque]]," ",BDD_Vehicules[[#This Row],[Modele]]," ",BDD_Vehicules[[#This Row],[Version]])</f>
        <v xml:space="preserve">  </v>
      </c>
    </row>
    <row r="1082" spans="1:7" ht="13.5" customHeight="1" x14ac:dyDescent="0.2">
      <c r="A1082" s="3"/>
      <c r="B1082" s="3"/>
      <c r="C1082" s="13"/>
      <c r="D1082" s="3"/>
      <c r="E1082" s="3"/>
      <c r="F1082" s="3"/>
      <c r="G1082" s="19" t="str">
        <f>CONCATENATE(BDD_Vehicules[[#This Row],[Marque]]," ",BDD_Vehicules[[#This Row],[Modele]]," ",BDD_Vehicules[[#This Row],[Version]])</f>
        <v xml:space="preserve">  </v>
      </c>
    </row>
    <row r="1083" spans="1:7" ht="13.5" customHeight="1" x14ac:dyDescent="0.2">
      <c r="A1083" s="3"/>
      <c r="B1083" s="3"/>
      <c r="C1083" s="13"/>
      <c r="D1083" s="3"/>
      <c r="E1083" s="3"/>
      <c r="F1083" s="3"/>
      <c r="G1083" s="19" t="str">
        <f>CONCATENATE(BDD_Vehicules[[#This Row],[Marque]]," ",BDD_Vehicules[[#This Row],[Modele]]," ",BDD_Vehicules[[#This Row],[Version]])</f>
        <v xml:space="preserve">  </v>
      </c>
    </row>
    <row r="1084" spans="1:7" ht="13.5" customHeight="1" x14ac:dyDescent="0.2">
      <c r="A1084" s="3"/>
      <c r="B1084" s="3"/>
      <c r="C1084" s="13"/>
      <c r="D1084" s="3"/>
      <c r="E1084" s="3"/>
      <c r="F1084" s="3"/>
      <c r="G1084" s="19" t="str">
        <f>CONCATENATE(BDD_Vehicules[[#This Row],[Marque]]," ",BDD_Vehicules[[#This Row],[Modele]]," ",BDD_Vehicules[[#This Row],[Version]])</f>
        <v xml:space="preserve">  </v>
      </c>
    </row>
    <row r="1085" spans="1:7" ht="13.5" customHeight="1" x14ac:dyDescent="0.2">
      <c r="A1085" s="3"/>
      <c r="B1085" s="3"/>
      <c r="C1085" s="13"/>
      <c r="D1085" s="3"/>
      <c r="E1085" s="3"/>
      <c r="F1085" s="3"/>
      <c r="G1085" s="19" t="str">
        <f>CONCATENATE(BDD_Vehicules[[#This Row],[Marque]]," ",BDD_Vehicules[[#This Row],[Modele]]," ",BDD_Vehicules[[#This Row],[Version]])</f>
        <v xml:space="preserve">  </v>
      </c>
    </row>
    <row r="1086" spans="1:7" ht="13.5" customHeight="1" x14ac:dyDescent="0.2">
      <c r="A1086" s="3"/>
      <c r="B1086" s="3"/>
      <c r="C1086" s="13"/>
      <c r="D1086" s="3"/>
      <c r="E1086" s="3"/>
      <c r="F1086" s="3"/>
      <c r="G1086" s="19" t="str">
        <f>CONCATENATE(BDD_Vehicules[[#This Row],[Marque]]," ",BDD_Vehicules[[#This Row],[Modele]]," ",BDD_Vehicules[[#This Row],[Version]])</f>
        <v xml:space="preserve">  </v>
      </c>
    </row>
    <row r="1087" spans="1:7" ht="13.5" customHeight="1" x14ac:dyDescent="0.2">
      <c r="A1087" s="3"/>
      <c r="B1087" s="3"/>
      <c r="C1087" s="13"/>
      <c r="D1087" s="3"/>
      <c r="E1087" s="3"/>
      <c r="F1087" s="3"/>
      <c r="G1087" s="19" t="str">
        <f>CONCATENATE(BDD_Vehicules[[#This Row],[Marque]]," ",BDD_Vehicules[[#This Row],[Modele]]," ",BDD_Vehicules[[#This Row],[Version]])</f>
        <v xml:space="preserve">  </v>
      </c>
    </row>
    <row r="1088" spans="1:7" ht="13.5" customHeight="1" x14ac:dyDescent="0.2">
      <c r="A1088" s="3"/>
      <c r="B1088" s="3"/>
      <c r="C1088" s="13"/>
      <c r="D1088" s="3"/>
      <c r="E1088" s="3"/>
      <c r="F1088" s="3"/>
      <c r="G1088" s="19" t="str">
        <f>CONCATENATE(BDD_Vehicules[[#This Row],[Marque]]," ",BDD_Vehicules[[#This Row],[Modele]]," ",BDD_Vehicules[[#This Row],[Version]])</f>
        <v xml:space="preserve">  </v>
      </c>
    </row>
    <row r="1089" spans="1:7" ht="13.5" customHeight="1" x14ac:dyDescent="0.2">
      <c r="A1089" s="3"/>
      <c r="B1089" s="3"/>
      <c r="C1089" s="13"/>
      <c r="D1089" s="3"/>
      <c r="E1089" s="3"/>
      <c r="F1089" s="3"/>
      <c r="G1089" s="19" t="str">
        <f>CONCATENATE(BDD_Vehicules[[#This Row],[Marque]]," ",BDD_Vehicules[[#This Row],[Modele]]," ",BDD_Vehicules[[#This Row],[Version]])</f>
        <v xml:space="preserve">  </v>
      </c>
    </row>
    <row r="1090" spans="1:7" ht="13.5" customHeight="1" x14ac:dyDescent="0.2">
      <c r="A1090" s="3"/>
      <c r="B1090" s="3"/>
      <c r="C1090" s="13"/>
      <c r="D1090" s="3"/>
      <c r="E1090" s="3"/>
      <c r="F1090" s="3"/>
      <c r="G1090" s="19" t="str">
        <f>CONCATENATE(BDD_Vehicules[[#This Row],[Marque]]," ",BDD_Vehicules[[#This Row],[Modele]]," ",BDD_Vehicules[[#This Row],[Version]])</f>
        <v xml:space="preserve">  </v>
      </c>
    </row>
    <row r="1091" spans="1:7" ht="13.5" customHeight="1" x14ac:dyDescent="0.2">
      <c r="A1091" s="3"/>
      <c r="B1091" s="3"/>
      <c r="C1091" s="13"/>
      <c r="D1091" s="3"/>
      <c r="E1091" s="3"/>
      <c r="F1091" s="3"/>
      <c r="G1091" s="19" t="str">
        <f>CONCATENATE(BDD_Vehicules[[#This Row],[Marque]]," ",BDD_Vehicules[[#This Row],[Modele]]," ",BDD_Vehicules[[#This Row],[Version]])</f>
        <v xml:space="preserve">  </v>
      </c>
    </row>
    <row r="1092" spans="1:7" ht="13.5" customHeight="1" x14ac:dyDescent="0.2">
      <c r="A1092" s="3"/>
      <c r="B1092" s="3"/>
      <c r="C1092" s="13"/>
      <c r="D1092" s="3"/>
      <c r="E1092" s="3"/>
      <c r="F1092" s="3"/>
      <c r="G1092" s="19" t="str">
        <f>CONCATENATE(BDD_Vehicules[[#This Row],[Marque]]," ",BDD_Vehicules[[#This Row],[Modele]]," ",BDD_Vehicules[[#This Row],[Version]])</f>
        <v xml:space="preserve">  </v>
      </c>
    </row>
    <row r="1093" spans="1:7" ht="13.5" customHeight="1" x14ac:dyDescent="0.2">
      <c r="A1093" s="3"/>
      <c r="B1093" s="3"/>
      <c r="C1093" s="13"/>
      <c r="D1093" s="3"/>
      <c r="E1093" s="3"/>
      <c r="F1093" s="3"/>
      <c r="G1093" s="19" t="str">
        <f>CONCATENATE(BDD_Vehicules[[#This Row],[Marque]]," ",BDD_Vehicules[[#This Row],[Modele]]," ",BDD_Vehicules[[#This Row],[Version]])</f>
        <v xml:space="preserve">  </v>
      </c>
    </row>
    <row r="1094" spans="1:7" ht="13.5" customHeight="1" x14ac:dyDescent="0.2">
      <c r="A1094" s="3"/>
      <c r="B1094" s="3"/>
      <c r="C1094" s="13"/>
      <c r="D1094" s="3"/>
      <c r="E1094" s="3"/>
      <c r="F1094" s="3"/>
      <c r="G1094" s="19" t="str">
        <f>CONCATENATE(BDD_Vehicules[[#This Row],[Marque]]," ",BDD_Vehicules[[#This Row],[Modele]]," ",BDD_Vehicules[[#This Row],[Version]])</f>
        <v xml:space="preserve">  </v>
      </c>
    </row>
    <row r="1095" spans="1:7" ht="13.5" customHeight="1" x14ac:dyDescent="0.2">
      <c r="A1095" s="3"/>
      <c r="B1095" s="3"/>
      <c r="C1095" s="13"/>
      <c r="D1095" s="3"/>
      <c r="E1095" s="3"/>
      <c r="F1095" s="3"/>
      <c r="G1095" s="19" t="str">
        <f>CONCATENATE(BDD_Vehicules[[#This Row],[Marque]]," ",BDD_Vehicules[[#This Row],[Modele]]," ",BDD_Vehicules[[#This Row],[Version]])</f>
        <v xml:space="preserve">  </v>
      </c>
    </row>
    <row r="1096" spans="1:7" ht="13.5" customHeight="1" x14ac:dyDescent="0.2">
      <c r="A1096" s="3"/>
      <c r="B1096" s="3"/>
      <c r="C1096" s="13"/>
      <c r="D1096" s="3"/>
      <c r="E1096" s="3"/>
      <c r="F1096" s="3"/>
      <c r="G1096" s="19" t="str">
        <f>CONCATENATE(BDD_Vehicules[[#This Row],[Marque]]," ",BDD_Vehicules[[#This Row],[Modele]]," ",BDD_Vehicules[[#This Row],[Version]])</f>
        <v xml:space="preserve">  </v>
      </c>
    </row>
    <row r="1097" spans="1:7" ht="13.5" customHeight="1" x14ac:dyDescent="0.2">
      <c r="A1097" s="3"/>
      <c r="B1097" s="3"/>
      <c r="C1097" s="13"/>
      <c r="D1097" s="3"/>
      <c r="E1097" s="3"/>
      <c r="F1097" s="3"/>
      <c r="G1097" s="19" t="str">
        <f>CONCATENATE(BDD_Vehicules[[#This Row],[Marque]]," ",BDD_Vehicules[[#This Row],[Modele]]," ",BDD_Vehicules[[#This Row],[Version]])</f>
        <v xml:space="preserve">  </v>
      </c>
    </row>
    <row r="1098" spans="1:7" ht="13.5" customHeight="1" x14ac:dyDescent="0.2">
      <c r="A1098" s="3"/>
      <c r="B1098" s="3"/>
      <c r="C1098" s="13"/>
      <c r="D1098" s="3"/>
      <c r="E1098" s="3"/>
      <c r="F1098" s="3"/>
      <c r="G1098" s="19" t="str">
        <f>CONCATENATE(BDD_Vehicules[[#This Row],[Marque]]," ",BDD_Vehicules[[#This Row],[Modele]]," ",BDD_Vehicules[[#This Row],[Version]])</f>
        <v xml:space="preserve">  </v>
      </c>
    </row>
    <row r="1099" spans="1:7" ht="13.5" customHeight="1" x14ac:dyDescent="0.2">
      <c r="A1099" s="3"/>
      <c r="B1099" s="3"/>
      <c r="C1099" s="13"/>
      <c r="D1099" s="3"/>
      <c r="E1099" s="3"/>
      <c r="F1099" s="3"/>
      <c r="G1099" s="19" t="str">
        <f>CONCATENATE(BDD_Vehicules[[#This Row],[Marque]]," ",BDD_Vehicules[[#This Row],[Modele]]," ",BDD_Vehicules[[#This Row],[Version]])</f>
        <v xml:space="preserve">  </v>
      </c>
    </row>
    <row r="1100" spans="1:7" ht="13.5" customHeight="1" x14ac:dyDescent="0.2">
      <c r="A1100" s="3"/>
      <c r="B1100" s="3"/>
      <c r="C1100" s="13"/>
      <c r="D1100" s="3"/>
      <c r="E1100" s="3"/>
      <c r="F1100" s="3"/>
      <c r="G1100" s="19" t="str">
        <f>CONCATENATE(BDD_Vehicules[[#This Row],[Marque]]," ",BDD_Vehicules[[#This Row],[Modele]]," ",BDD_Vehicules[[#This Row],[Version]])</f>
        <v xml:space="preserve">  </v>
      </c>
    </row>
    <row r="1101" spans="1:7" ht="13.5" customHeight="1" x14ac:dyDescent="0.2">
      <c r="A1101" s="3"/>
      <c r="B1101" s="3"/>
      <c r="C1101" s="13"/>
      <c r="D1101" s="3"/>
      <c r="E1101" s="3"/>
      <c r="F1101" s="3"/>
      <c r="G1101" s="19" t="str">
        <f>CONCATENATE(BDD_Vehicules[[#This Row],[Marque]]," ",BDD_Vehicules[[#This Row],[Modele]]," ",BDD_Vehicules[[#This Row],[Version]])</f>
        <v xml:space="preserve">  </v>
      </c>
    </row>
    <row r="1102" spans="1:7" ht="13.5" customHeight="1" x14ac:dyDescent="0.2">
      <c r="A1102" s="3"/>
      <c r="B1102" s="3"/>
      <c r="C1102" s="13"/>
      <c r="D1102" s="3"/>
      <c r="E1102" s="3"/>
      <c r="F1102" s="3"/>
      <c r="G1102" s="19" t="str">
        <f>CONCATENATE(BDD_Vehicules[[#This Row],[Marque]]," ",BDD_Vehicules[[#This Row],[Modele]]," ",BDD_Vehicules[[#This Row],[Version]])</f>
        <v xml:space="preserve">  </v>
      </c>
    </row>
    <row r="1103" spans="1:7" ht="13.5" customHeight="1" x14ac:dyDescent="0.2">
      <c r="A1103" s="3"/>
      <c r="B1103" s="3"/>
      <c r="C1103" s="13"/>
      <c r="D1103" s="3"/>
      <c r="E1103" s="3"/>
      <c r="F1103" s="3"/>
      <c r="G1103" s="19" t="str">
        <f>CONCATENATE(BDD_Vehicules[[#This Row],[Marque]]," ",BDD_Vehicules[[#This Row],[Modele]]," ",BDD_Vehicules[[#This Row],[Version]])</f>
        <v xml:space="preserve">  </v>
      </c>
    </row>
    <row r="1104" spans="1:7" ht="13.5" customHeight="1" x14ac:dyDescent="0.2">
      <c r="A1104" s="3"/>
      <c r="B1104" s="3"/>
      <c r="C1104" s="13"/>
      <c r="D1104" s="3"/>
      <c r="E1104" s="3"/>
      <c r="F1104" s="3"/>
      <c r="G1104" s="19" t="str">
        <f>CONCATENATE(BDD_Vehicules[[#This Row],[Marque]]," ",BDD_Vehicules[[#This Row],[Modele]]," ",BDD_Vehicules[[#This Row],[Version]])</f>
        <v xml:space="preserve">  </v>
      </c>
    </row>
    <row r="1105" spans="1:7" ht="13.5" customHeight="1" x14ac:dyDescent="0.2">
      <c r="A1105" s="3"/>
      <c r="B1105" s="3"/>
      <c r="C1105" s="13"/>
      <c r="D1105" s="3"/>
      <c r="E1105" s="3"/>
      <c r="F1105" s="3"/>
      <c r="G1105" s="19" t="str">
        <f>CONCATENATE(BDD_Vehicules[[#This Row],[Marque]]," ",BDD_Vehicules[[#This Row],[Modele]]," ",BDD_Vehicules[[#This Row],[Version]])</f>
        <v xml:space="preserve">  </v>
      </c>
    </row>
    <row r="1106" spans="1:7" ht="13.5" customHeight="1" x14ac:dyDescent="0.2">
      <c r="A1106" s="3"/>
      <c r="B1106" s="3"/>
      <c r="C1106" s="13"/>
      <c r="D1106" s="3"/>
      <c r="E1106" s="3"/>
      <c r="F1106" s="3"/>
      <c r="G1106" s="19" t="str">
        <f>CONCATENATE(BDD_Vehicules[[#This Row],[Marque]]," ",BDD_Vehicules[[#This Row],[Modele]]," ",BDD_Vehicules[[#This Row],[Version]])</f>
        <v xml:space="preserve">  </v>
      </c>
    </row>
    <row r="1107" spans="1:7" ht="13.5" customHeight="1" x14ac:dyDescent="0.2">
      <c r="A1107" s="3"/>
      <c r="B1107" s="3"/>
      <c r="C1107" s="13"/>
      <c r="D1107" s="3"/>
      <c r="E1107" s="3"/>
      <c r="F1107" s="3"/>
      <c r="G1107" s="19" t="str">
        <f>CONCATENATE(BDD_Vehicules[[#This Row],[Marque]]," ",BDD_Vehicules[[#This Row],[Modele]]," ",BDD_Vehicules[[#This Row],[Version]])</f>
        <v xml:space="preserve">  </v>
      </c>
    </row>
    <row r="1108" spans="1:7" ht="13.5" customHeight="1" x14ac:dyDescent="0.2">
      <c r="A1108" s="3"/>
      <c r="B1108" s="3"/>
      <c r="C1108" s="13"/>
      <c r="D1108" s="3"/>
      <c r="E1108" s="3"/>
      <c r="F1108" s="3"/>
      <c r="G1108" s="19" t="str">
        <f>CONCATENATE(BDD_Vehicules[[#This Row],[Marque]]," ",BDD_Vehicules[[#This Row],[Modele]]," ",BDD_Vehicules[[#This Row],[Version]])</f>
        <v xml:space="preserve">  </v>
      </c>
    </row>
    <row r="1109" spans="1:7" ht="13.5" customHeight="1" x14ac:dyDescent="0.2">
      <c r="A1109" s="3"/>
      <c r="B1109" s="3"/>
      <c r="C1109" s="13"/>
      <c r="D1109" s="3"/>
      <c r="E1109" s="3"/>
      <c r="F1109" s="3"/>
      <c r="G1109" s="19" t="str">
        <f>CONCATENATE(BDD_Vehicules[[#This Row],[Marque]]," ",BDD_Vehicules[[#This Row],[Modele]]," ",BDD_Vehicules[[#This Row],[Version]])</f>
        <v xml:space="preserve">  </v>
      </c>
    </row>
    <row r="1110" spans="1:7" ht="13.5" customHeight="1" x14ac:dyDescent="0.2">
      <c r="A1110" s="3"/>
      <c r="B1110" s="3"/>
      <c r="C1110" s="13"/>
      <c r="D1110" s="3"/>
      <c r="E1110" s="3"/>
      <c r="F1110" s="3"/>
      <c r="G1110" s="19" t="str">
        <f>CONCATENATE(BDD_Vehicules[[#This Row],[Marque]]," ",BDD_Vehicules[[#This Row],[Modele]]," ",BDD_Vehicules[[#This Row],[Version]])</f>
        <v xml:space="preserve">  </v>
      </c>
    </row>
    <row r="1111" spans="1:7" ht="13.5" customHeight="1" x14ac:dyDescent="0.2">
      <c r="A1111" s="3"/>
      <c r="B1111" s="3"/>
      <c r="C1111" s="13"/>
      <c r="D1111" s="3"/>
      <c r="E1111" s="3"/>
      <c r="F1111" s="3"/>
      <c r="G1111" s="19" t="str">
        <f>CONCATENATE(BDD_Vehicules[[#This Row],[Marque]]," ",BDD_Vehicules[[#This Row],[Modele]]," ",BDD_Vehicules[[#This Row],[Version]])</f>
        <v xml:space="preserve">  </v>
      </c>
    </row>
    <row r="1112" spans="1:7" ht="13.5" customHeight="1" x14ac:dyDescent="0.2">
      <c r="A1112" s="3"/>
      <c r="B1112" s="3"/>
      <c r="C1112" s="13"/>
      <c r="D1112" s="3"/>
      <c r="E1112" s="3"/>
      <c r="F1112" s="3"/>
      <c r="G1112" s="19" t="str">
        <f>CONCATENATE(BDD_Vehicules[[#This Row],[Marque]]," ",BDD_Vehicules[[#This Row],[Modele]]," ",BDD_Vehicules[[#This Row],[Version]])</f>
        <v xml:space="preserve">  </v>
      </c>
    </row>
    <row r="1113" spans="1:7" ht="13.5" customHeight="1" x14ac:dyDescent="0.2">
      <c r="A1113" s="3"/>
      <c r="B1113" s="3"/>
      <c r="C1113" s="13"/>
      <c r="D1113" s="3"/>
      <c r="E1113" s="3"/>
      <c r="F1113" s="3"/>
      <c r="G1113" s="19" t="str">
        <f>CONCATENATE(BDD_Vehicules[[#This Row],[Marque]]," ",BDD_Vehicules[[#This Row],[Modele]]," ",BDD_Vehicules[[#This Row],[Version]])</f>
        <v xml:space="preserve">  </v>
      </c>
    </row>
    <row r="1114" spans="1:7" ht="13.5" customHeight="1" x14ac:dyDescent="0.2">
      <c r="A1114" s="3"/>
      <c r="B1114" s="3"/>
      <c r="C1114" s="13"/>
      <c r="D1114" s="3"/>
      <c r="E1114" s="3"/>
      <c r="F1114" s="3"/>
      <c r="G1114" s="19" t="str">
        <f>CONCATENATE(BDD_Vehicules[[#This Row],[Marque]]," ",BDD_Vehicules[[#This Row],[Modele]]," ",BDD_Vehicules[[#This Row],[Version]])</f>
        <v xml:space="preserve">  </v>
      </c>
    </row>
    <row r="1115" spans="1:7" ht="13.5" customHeight="1" x14ac:dyDescent="0.2">
      <c r="A1115" s="3"/>
      <c r="B1115" s="3"/>
      <c r="C1115" s="13"/>
      <c r="D1115" s="3"/>
      <c r="E1115" s="3"/>
      <c r="F1115" s="3"/>
      <c r="G1115" s="19" t="str">
        <f>CONCATENATE(BDD_Vehicules[[#This Row],[Marque]]," ",BDD_Vehicules[[#This Row],[Modele]]," ",BDD_Vehicules[[#This Row],[Version]])</f>
        <v xml:space="preserve">  </v>
      </c>
    </row>
    <row r="1116" spans="1:7" ht="13.5" customHeight="1" x14ac:dyDescent="0.2">
      <c r="A1116" s="3"/>
      <c r="B1116" s="3"/>
      <c r="C1116" s="13"/>
      <c r="D1116" s="3"/>
      <c r="E1116" s="3"/>
      <c r="F1116" s="3"/>
      <c r="G1116" s="19" t="str">
        <f>CONCATENATE(BDD_Vehicules[[#This Row],[Marque]]," ",BDD_Vehicules[[#This Row],[Modele]]," ",BDD_Vehicules[[#This Row],[Version]])</f>
        <v xml:space="preserve">  </v>
      </c>
    </row>
    <row r="1117" spans="1:7" ht="13.5" customHeight="1" x14ac:dyDescent="0.2">
      <c r="A1117" s="3"/>
      <c r="B1117" s="3"/>
      <c r="C1117" s="13"/>
      <c r="D1117" s="3"/>
      <c r="E1117" s="3"/>
      <c r="F1117" s="3"/>
      <c r="G1117" s="19" t="str">
        <f>CONCATENATE(BDD_Vehicules[[#This Row],[Marque]]," ",BDD_Vehicules[[#This Row],[Modele]]," ",BDD_Vehicules[[#This Row],[Version]])</f>
        <v xml:space="preserve">  </v>
      </c>
    </row>
    <row r="1118" spans="1:7" ht="13.5" customHeight="1" x14ac:dyDescent="0.2">
      <c r="A1118" s="3"/>
      <c r="B1118" s="3"/>
      <c r="C1118" s="13"/>
      <c r="D1118" s="3"/>
      <c r="E1118" s="3"/>
      <c r="F1118" s="3"/>
      <c r="G1118" s="19" t="str">
        <f>CONCATENATE(BDD_Vehicules[[#This Row],[Marque]]," ",BDD_Vehicules[[#This Row],[Modele]]," ",BDD_Vehicules[[#This Row],[Version]])</f>
        <v xml:space="preserve">  </v>
      </c>
    </row>
    <row r="1119" spans="1:7" ht="13.5" customHeight="1" x14ac:dyDescent="0.2">
      <c r="A1119" s="3"/>
      <c r="B1119" s="3"/>
      <c r="C1119" s="13"/>
      <c r="D1119" s="3"/>
      <c r="E1119" s="3"/>
      <c r="F1119" s="3"/>
      <c r="G1119" s="19" t="str">
        <f>CONCATENATE(BDD_Vehicules[[#This Row],[Marque]]," ",BDD_Vehicules[[#This Row],[Modele]]," ",BDD_Vehicules[[#This Row],[Version]])</f>
        <v xml:space="preserve">  </v>
      </c>
    </row>
    <row r="1120" spans="1:7" ht="13.5" customHeight="1" x14ac:dyDescent="0.2">
      <c r="A1120" s="3"/>
      <c r="B1120" s="3"/>
      <c r="C1120" s="13"/>
      <c r="D1120" s="3"/>
      <c r="E1120" s="3"/>
      <c r="F1120" s="3"/>
      <c r="G1120" s="19" t="str">
        <f>CONCATENATE(BDD_Vehicules[[#This Row],[Marque]]," ",BDD_Vehicules[[#This Row],[Modele]]," ",BDD_Vehicules[[#This Row],[Version]])</f>
        <v xml:space="preserve">  </v>
      </c>
    </row>
    <row r="1121" spans="1:7" ht="13.5" customHeight="1" x14ac:dyDescent="0.2">
      <c r="A1121" s="3"/>
      <c r="B1121" s="3"/>
      <c r="C1121" s="13"/>
      <c r="D1121" s="3"/>
      <c r="E1121" s="3"/>
      <c r="F1121" s="3"/>
      <c r="G1121" s="19" t="str">
        <f>CONCATENATE(BDD_Vehicules[[#This Row],[Marque]]," ",BDD_Vehicules[[#This Row],[Modele]]," ",BDD_Vehicules[[#This Row],[Version]])</f>
        <v xml:space="preserve">  </v>
      </c>
    </row>
    <row r="1122" spans="1:7" ht="13.5" customHeight="1" x14ac:dyDescent="0.2">
      <c r="A1122" s="3"/>
      <c r="B1122" s="3"/>
      <c r="C1122" s="13"/>
      <c r="D1122" s="3"/>
      <c r="E1122" s="3"/>
      <c r="F1122" s="3"/>
      <c r="G1122" s="19" t="str">
        <f>CONCATENATE(BDD_Vehicules[[#This Row],[Marque]]," ",BDD_Vehicules[[#This Row],[Modele]]," ",BDD_Vehicules[[#This Row],[Version]])</f>
        <v xml:space="preserve">  </v>
      </c>
    </row>
    <row r="1123" spans="1:7" ht="13.5" customHeight="1" x14ac:dyDescent="0.2">
      <c r="A1123" s="3"/>
      <c r="B1123" s="3"/>
      <c r="C1123" s="13"/>
      <c r="D1123" s="3"/>
      <c r="E1123" s="3"/>
      <c r="F1123" s="17"/>
      <c r="G1123" s="19" t="str">
        <f>CONCATENATE(BDD_Vehicules[[#This Row],[Marque]]," ",BDD_Vehicules[[#This Row],[Modele]]," ",BDD_Vehicules[[#This Row],[Version]])</f>
        <v xml:space="preserve">  </v>
      </c>
    </row>
    <row r="1124" spans="1:7" ht="13.5" customHeight="1" x14ac:dyDescent="0.2">
      <c r="A1124" s="3"/>
      <c r="B1124" s="3"/>
      <c r="C1124" s="13"/>
      <c r="D1124" s="3"/>
      <c r="E1124" s="3"/>
      <c r="F1124" s="3"/>
      <c r="G1124" s="19" t="str">
        <f>CONCATENATE(BDD_Vehicules[[#This Row],[Marque]]," ",BDD_Vehicules[[#This Row],[Modele]]," ",BDD_Vehicules[[#This Row],[Version]])</f>
        <v xml:space="preserve">  </v>
      </c>
    </row>
    <row r="1125" spans="1:7" ht="13.5" customHeight="1" x14ac:dyDescent="0.2">
      <c r="A1125" s="3"/>
      <c r="B1125" s="3"/>
      <c r="C1125" s="13"/>
      <c r="D1125" s="3"/>
      <c r="E1125" s="3"/>
      <c r="F1125" s="3"/>
      <c r="G1125" s="19" t="str">
        <f>CONCATENATE(BDD_Vehicules[[#This Row],[Marque]]," ",BDD_Vehicules[[#This Row],[Modele]]," ",BDD_Vehicules[[#This Row],[Version]])</f>
        <v xml:space="preserve">  </v>
      </c>
    </row>
    <row r="1126" spans="1:7" ht="13.5" customHeight="1" x14ac:dyDescent="0.2">
      <c r="A1126" s="3"/>
      <c r="B1126" s="3"/>
      <c r="C1126" s="13"/>
      <c r="D1126" s="3"/>
      <c r="E1126" s="3"/>
      <c r="F1126" s="3"/>
      <c r="G1126" s="19" t="str">
        <f>CONCATENATE(BDD_Vehicules[[#This Row],[Marque]]," ",BDD_Vehicules[[#This Row],[Modele]]," ",BDD_Vehicules[[#This Row],[Version]])</f>
        <v xml:space="preserve">  </v>
      </c>
    </row>
    <row r="1127" spans="1:7" ht="13.5" customHeight="1" x14ac:dyDescent="0.2">
      <c r="A1127" s="3"/>
      <c r="B1127" s="3"/>
      <c r="C1127" s="13"/>
      <c r="D1127" s="3"/>
      <c r="E1127" s="3"/>
      <c r="F1127" s="3"/>
      <c r="G1127" s="19" t="str">
        <f>CONCATENATE(BDD_Vehicules[[#This Row],[Marque]]," ",BDD_Vehicules[[#This Row],[Modele]]," ",BDD_Vehicules[[#This Row],[Version]])</f>
        <v xml:space="preserve">  </v>
      </c>
    </row>
    <row r="1128" spans="1:7" ht="13.5" customHeight="1" x14ac:dyDescent="0.2">
      <c r="A1128" s="3"/>
      <c r="B1128" s="3"/>
      <c r="C1128" s="13"/>
      <c r="D1128" s="3"/>
      <c r="E1128" s="3"/>
      <c r="F1128" s="3"/>
      <c r="G1128" s="19" t="str">
        <f>CONCATENATE(BDD_Vehicules[[#This Row],[Marque]]," ",BDD_Vehicules[[#This Row],[Modele]]," ",BDD_Vehicules[[#This Row],[Version]])</f>
        <v xml:space="preserve">  </v>
      </c>
    </row>
    <row r="1129" spans="1:7" ht="13.5" customHeight="1" x14ac:dyDescent="0.2">
      <c r="A1129" s="3"/>
      <c r="B1129" s="3"/>
      <c r="C1129" s="13"/>
      <c r="D1129" s="3"/>
      <c r="E1129" s="3"/>
      <c r="F1129" s="3"/>
      <c r="G1129" s="19" t="str">
        <f>CONCATENATE(BDD_Vehicules[[#This Row],[Marque]]," ",BDD_Vehicules[[#This Row],[Modele]]," ",BDD_Vehicules[[#This Row],[Version]])</f>
        <v xml:space="preserve">  </v>
      </c>
    </row>
    <row r="1130" spans="1:7" ht="13.5" customHeight="1" x14ac:dyDescent="0.2">
      <c r="A1130" s="3"/>
      <c r="B1130" s="3"/>
      <c r="C1130" s="13"/>
      <c r="D1130" s="3"/>
      <c r="E1130" s="3"/>
      <c r="F1130" s="3"/>
      <c r="G1130" s="19" t="str">
        <f>CONCATENATE(BDD_Vehicules[[#This Row],[Marque]]," ",BDD_Vehicules[[#This Row],[Modele]]," ",BDD_Vehicules[[#This Row],[Version]])</f>
        <v xml:space="preserve">  </v>
      </c>
    </row>
    <row r="1131" spans="1:7" ht="13.5" customHeight="1" x14ac:dyDescent="0.2">
      <c r="A1131" s="3"/>
      <c r="B1131" s="3"/>
      <c r="C1131" s="13"/>
      <c r="D1131" s="3"/>
      <c r="E1131" s="3"/>
      <c r="F1131" s="3"/>
      <c r="G1131" s="19" t="str">
        <f>CONCATENATE(BDD_Vehicules[[#This Row],[Marque]]," ",BDD_Vehicules[[#This Row],[Modele]]," ",BDD_Vehicules[[#This Row],[Version]])</f>
        <v xml:space="preserve">  </v>
      </c>
    </row>
    <row r="1132" spans="1:7" ht="13.5" customHeight="1" x14ac:dyDescent="0.2">
      <c r="A1132" s="3"/>
      <c r="B1132" s="3"/>
      <c r="C1132" s="13"/>
      <c r="D1132" s="3"/>
      <c r="E1132" s="3"/>
      <c r="F1132" s="3"/>
      <c r="G1132" s="19" t="str">
        <f>CONCATENATE(BDD_Vehicules[[#This Row],[Marque]]," ",BDD_Vehicules[[#This Row],[Modele]]," ",BDD_Vehicules[[#This Row],[Version]])</f>
        <v xml:space="preserve">  </v>
      </c>
    </row>
    <row r="1133" spans="1:7" ht="13.5" customHeight="1" x14ac:dyDescent="0.2">
      <c r="A1133" s="3"/>
      <c r="B1133" s="3"/>
      <c r="C1133" s="13"/>
      <c r="D1133" s="3"/>
      <c r="E1133" s="3"/>
      <c r="F1133" s="3"/>
      <c r="G1133" s="19" t="str">
        <f>CONCATENATE(BDD_Vehicules[[#This Row],[Marque]]," ",BDD_Vehicules[[#This Row],[Modele]]," ",BDD_Vehicules[[#This Row],[Version]])</f>
        <v xml:space="preserve">  </v>
      </c>
    </row>
    <row r="1134" spans="1:7" ht="13.5" customHeight="1" x14ac:dyDescent="0.2">
      <c r="A1134" s="3"/>
      <c r="B1134" s="3"/>
      <c r="C1134" s="13"/>
      <c r="D1134" s="3"/>
      <c r="E1134" s="3"/>
      <c r="F1134" s="3"/>
      <c r="G1134" s="19" t="str">
        <f>CONCATENATE(BDD_Vehicules[[#This Row],[Marque]]," ",BDD_Vehicules[[#This Row],[Modele]]," ",BDD_Vehicules[[#This Row],[Version]])</f>
        <v xml:space="preserve">  </v>
      </c>
    </row>
    <row r="1135" spans="1:7" ht="13.5" customHeight="1" x14ac:dyDescent="0.2">
      <c r="A1135" s="3"/>
      <c r="B1135" s="3"/>
      <c r="C1135" s="13"/>
      <c r="D1135" s="3"/>
      <c r="E1135" s="3"/>
      <c r="F1135" s="3"/>
      <c r="G1135" s="19" t="str">
        <f>CONCATENATE(BDD_Vehicules[[#This Row],[Marque]]," ",BDD_Vehicules[[#This Row],[Modele]]," ",BDD_Vehicules[[#This Row],[Version]])</f>
        <v xml:space="preserve">  </v>
      </c>
    </row>
    <row r="1136" spans="1:7" ht="13.5" customHeight="1" x14ac:dyDescent="0.2">
      <c r="A1136" s="3"/>
      <c r="B1136" s="3"/>
      <c r="C1136" s="13"/>
      <c r="D1136" s="3"/>
      <c r="E1136" s="3"/>
      <c r="F1136" s="3"/>
      <c r="G1136" s="19" t="str">
        <f>CONCATENATE(BDD_Vehicules[[#This Row],[Marque]]," ",BDD_Vehicules[[#This Row],[Modele]]," ",BDD_Vehicules[[#This Row],[Version]])</f>
        <v xml:space="preserve">  </v>
      </c>
    </row>
    <row r="1137" spans="1:7" ht="13.5" customHeight="1" x14ac:dyDescent="0.2">
      <c r="A1137" s="3"/>
      <c r="B1137" s="3"/>
      <c r="C1137" s="13"/>
      <c r="D1137" s="3"/>
      <c r="E1137" s="3"/>
      <c r="F1137" s="3"/>
      <c r="G1137" s="19" t="str">
        <f>CONCATENATE(BDD_Vehicules[[#This Row],[Marque]]," ",BDD_Vehicules[[#This Row],[Modele]]," ",BDD_Vehicules[[#This Row],[Version]])</f>
        <v xml:space="preserve">  </v>
      </c>
    </row>
    <row r="1138" spans="1:7" ht="13.5" customHeight="1" x14ac:dyDescent="0.2">
      <c r="A1138" s="3"/>
      <c r="B1138" s="3"/>
      <c r="C1138" s="13"/>
      <c r="D1138" s="3"/>
      <c r="E1138" s="3"/>
      <c r="F1138" s="3"/>
      <c r="G1138" s="19" t="str">
        <f>CONCATENATE(BDD_Vehicules[[#This Row],[Marque]]," ",BDD_Vehicules[[#This Row],[Modele]]," ",BDD_Vehicules[[#This Row],[Version]])</f>
        <v xml:space="preserve">  </v>
      </c>
    </row>
    <row r="1139" spans="1:7" ht="13.5" customHeight="1" x14ac:dyDescent="0.2">
      <c r="A1139" s="3"/>
      <c r="B1139" s="3"/>
      <c r="C1139" s="13"/>
      <c r="D1139" s="3"/>
      <c r="E1139" s="3"/>
      <c r="F1139" s="3"/>
      <c r="G1139" s="19" t="str">
        <f>CONCATENATE(BDD_Vehicules[[#This Row],[Marque]]," ",BDD_Vehicules[[#This Row],[Modele]]," ",BDD_Vehicules[[#This Row],[Version]])</f>
        <v xml:space="preserve">  </v>
      </c>
    </row>
    <row r="1140" spans="1:7" ht="13.5" customHeight="1" x14ac:dyDescent="0.2">
      <c r="A1140" s="3"/>
      <c r="B1140" s="3"/>
      <c r="C1140" s="13"/>
      <c r="D1140" s="3"/>
      <c r="E1140" s="3"/>
      <c r="F1140" s="3"/>
      <c r="G1140" s="19" t="str">
        <f>CONCATENATE(BDD_Vehicules[[#This Row],[Marque]]," ",BDD_Vehicules[[#This Row],[Modele]]," ",BDD_Vehicules[[#This Row],[Version]])</f>
        <v xml:space="preserve">  </v>
      </c>
    </row>
    <row r="1141" spans="1:7" ht="13.5" customHeight="1" x14ac:dyDescent="0.2">
      <c r="A1141" s="3"/>
      <c r="B1141" s="3"/>
      <c r="C1141" s="13"/>
      <c r="D1141" s="3"/>
      <c r="E1141" s="3"/>
      <c r="F1141" s="3"/>
      <c r="G1141" s="19" t="str">
        <f>CONCATENATE(BDD_Vehicules[[#This Row],[Marque]]," ",BDD_Vehicules[[#This Row],[Modele]]," ",BDD_Vehicules[[#This Row],[Version]])</f>
        <v xml:space="preserve">  </v>
      </c>
    </row>
    <row r="1142" spans="1:7" ht="13.5" customHeight="1" x14ac:dyDescent="0.2">
      <c r="A1142" s="3"/>
      <c r="B1142" s="3"/>
      <c r="C1142" s="13"/>
      <c r="D1142" s="3"/>
      <c r="E1142" s="3"/>
      <c r="F1142" s="3"/>
      <c r="G1142" s="19" t="str">
        <f>CONCATENATE(BDD_Vehicules[[#This Row],[Marque]]," ",BDD_Vehicules[[#This Row],[Modele]]," ",BDD_Vehicules[[#This Row],[Version]])</f>
        <v xml:space="preserve">  </v>
      </c>
    </row>
    <row r="1143" spans="1:7" ht="13.5" customHeight="1" x14ac:dyDescent="0.2">
      <c r="A1143" s="3"/>
      <c r="B1143" s="3"/>
      <c r="C1143" s="13"/>
      <c r="D1143" s="3"/>
      <c r="E1143" s="3"/>
      <c r="F1143" s="3"/>
      <c r="G1143" s="19" t="str">
        <f>CONCATENATE(BDD_Vehicules[[#This Row],[Marque]]," ",BDD_Vehicules[[#This Row],[Modele]]," ",BDD_Vehicules[[#This Row],[Version]])</f>
        <v xml:space="preserve">  </v>
      </c>
    </row>
    <row r="1144" spans="1:7" ht="13.5" customHeight="1" x14ac:dyDescent="0.2">
      <c r="A1144" s="3"/>
      <c r="B1144" s="3"/>
      <c r="C1144" s="13"/>
      <c r="D1144" s="3"/>
      <c r="E1144" s="3"/>
      <c r="F1144" s="3"/>
      <c r="G1144" s="19" t="str">
        <f>CONCATENATE(BDD_Vehicules[[#This Row],[Marque]]," ",BDD_Vehicules[[#This Row],[Modele]]," ",BDD_Vehicules[[#This Row],[Version]])</f>
        <v xml:space="preserve">  </v>
      </c>
    </row>
    <row r="1145" spans="1:7" ht="13.5" customHeight="1" x14ac:dyDescent="0.2">
      <c r="A1145" s="3"/>
      <c r="B1145" s="3"/>
      <c r="C1145" s="13"/>
      <c r="D1145" s="3"/>
      <c r="E1145" s="3"/>
      <c r="F1145" s="3"/>
      <c r="G1145" s="19" t="str">
        <f>CONCATENATE(BDD_Vehicules[[#This Row],[Marque]]," ",BDD_Vehicules[[#This Row],[Modele]]," ",BDD_Vehicules[[#This Row],[Version]])</f>
        <v xml:space="preserve">  </v>
      </c>
    </row>
    <row r="1146" spans="1:7" ht="13.5" customHeight="1" x14ac:dyDescent="0.2">
      <c r="A1146" s="3"/>
      <c r="B1146" s="3"/>
      <c r="C1146" s="13"/>
      <c r="D1146" s="3"/>
      <c r="E1146" s="3"/>
      <c r="F1146" s="3"/>
      <c r="G1146" s="19" t="str">
        <f>CONCATENATE(BDD_Vehicules[[#This Row],[Marque]]," ",BDD_Vehicules[[#This Row],[Modele]]," ",BDD_Vehicules[[#This Row],[Version]])</f>
        <v xml:space="preserve">  </v>
      </c>
    </row>
    <row r="1147" spans="1:7" ht="13.5" customHeight="1" x14ac:dyDescent="0.2">
      <c r="A1147" s="3"/>
      <c r="B1147" s="3"/>
      <c r="C1147" s="13"/>
      <c r="D1147" s="3"/>
      <c r="E1147" s="3"/>
      <c r="F1147" s="3"/>
      <c r="G1147" s="19" t="str">
        <f>CONCATENATE(BDD_Vehicules[[#This Row],[Marque]]," ",BDD_Vehicules[[#This Row],[Modele]]," ",BDD_Vehicules[[#This Row],[Version]])</f>
        <v xml:space="preserve">  </v>
      </c>
    </row>
    <row r="1148" spans="1:7" ht="13.5" customHeight="1" x14ac:dyDescent="0.2">
      <c r="A1148" s="3"/>
      <c r="B1148" s="3"/>
      <c r="C1148" s="13"/>
      <c r="D1148" s="3"/>
      <c r="E1148" s="3"/>
      <c r="F1148" s="3"/>
      <c r="G1148" s="19" t="str">
        <f>CONCATENATE(BDD_Vehicules[[#This Row],[Marque]]," ",BDD_Vehicules[[#This Row],[Modele]]," ",BDD_Vehicules[[#This Row],[Version]])</f>
        <v xml:space="preserve">  </v>
      </c>
    </row>
    <row r="1149" spans="1:7" ht="13.5" customHeight="1" x14ac:dyDescent="0.2">
      <c r="A1149" s="3"/>
      <c r="B1149" s="3"/>
      <c r="C1149" s="13"/>
      <c r="D1149" s="3"/>
      <c r="E1149" s="3"/>
      <c r="F1149" s="3"/>
      <c r="G1149" s="19" t="str">
        <f>CONCATENATE(BDD_Vehicules[[#This Row],[Marque]]," ",BDD_Vehicules[[#This Row],[Modele]]," ",BDD_Vehicules[[#This Row],[Version]])</f>
        <v xml:space="preserve">  </v>
      </c>
    </row>
    <row r="1150" spans="1:7" ht="13.5" customHeight="1" x14ac:dyDescent="0.2">
      <c r="A1150" s="3"/>
      <c r="B1150" s="3"/>
      <c r="C1150" s="13"/>
      <c r="D1150" s="3"/>
      <c r="E1150" s="3"/>
      <c r="F1150" s="3"/>
      <c r="G1150" s="19" t="str">
        <f>CONCATENATE(BDD_Vehicules[[#This Row],[Marque]]," ",BDD_Vehicules[[#This Row],[Modele]]," ",BDD_Vehicules[[#This Row],[Version]])</f>
        <v xml:space="preserve">  </v>
      </c>
    </row>
    <row r="1151" spans="1:7" ht="13.5" customHeight="1" x14ac:dyDescent="0.2">
      <c r="A1151" s="3"/>
      <c r="B1151" s="3"/>
      <c r="C1151" s="13"/>
      <c r="D1151" s="3"/>
      <c r="E1151" s="3"/>
      <c r="F1151" s="3"/>
      <c r="G1151" s="19" t="str">
        <f>CONCATENATE(BDD_Vehicules[[#This Row],[Marque]]," ",BDD_Vehicules[[#This Row],[Modele]]," ",BDD_Vehicules[[#This Row],[Version]])</f>
        <v xml:space="preserve">  </v>
      </c>
    </row>
    <row r="1152" spans="1:7" ht="13.5" customHeight="1" x14ac:dyDescent="0.2">
      <c r="A1152" s="3"/>
      <c r="B1152" s="3"/>
      <c r="C1152" s="13"/>
      <c r="D1152" s="3"/>
      <c r="E1152" s="3"/>
      <c r="F1152" s="3"/>
      <c r="G1152" s="19" t="str">
        <f>CONCATENATE(BDD_Vehicules[[#This Row],[Marque]]," ",BDD_Vehicules[[#This Row],[Modele]]," ",BDD_Vehicules[[#This Row],[Version]])</f>
        <v xml:space="preserve">  </v>
      </c>
    </row>
    <row r="1153" spans="1:7" ht="13.5" customHeight="1" x14ac:dyDescent="0.2">
      <c r="A1153" s="3"/>
      <c r="B1153" s="3"/>
      <c r="C1153" s="13"/>
      <c r="D1153" s="3"/>
      <c r="E1153" s="3"/>
      <c r="F1153" s="3"/>
      <c r="G1153" s="19" t="str">
        <f>CONCATENATE(BDD_Vehicules[[#This Row],[Marque]]," ",BDD_Vehicules[[#This Row],[Modele]]," ",BDD_Vehicules[[#This Row],[Version]])</f>
        <v xml:space="preserve">  </v>
      </c>
    </row>
    <row r="1154" spans="1:7" ht="13.5" customHeight="1" x14ac:dyDescent="0.2">
      <c r="A1154" s="3"/>
      <c r="B1154" s="3"/>
      <c r="C1154" s="13"/>
      <c r="D1154" s="3"/>
      <c r="E1154" s="3"/>
      <c r="F1154" s="3"/>
      <c r="G1154" s="19" t="str">
        <f>CONCATENATE(BDD_Vehicules[[#This Row],[Marque]]," ",BDD_Vehicules[[#This Row],[Modele]]," ",BDD_Vehicules[[#This Row],[Version]])</f>
        <v xml:space="preserve">  </v>
      </c>
    </row>
    <row r="1155" spans="1:7" ht="13.5" customHeight="1" x14ac:dyDescent="0.2">
      <c r="A1155" s="3"/>
      <c r="B1155" s="3"/>
      <c r="C1155" s="13"/>
      <c r="D1155" s="3"/>
      <c r="E1155" s="3"/>
      <c r="F1155" s="3"/>
      <c r="G1155" s="19" t="str">
        <f>CONCATENATE(BDD_Vehicules[[#This Row],[Marque]]," ",BDD_Vehicules[[#This Row],[Modele]]," ",BDD_Vehicules[[#This Row],[Version]])</f>
        <v xml:space="preserve">  </v>
      </c>
    </row>
    <row r="1156" spans="1:7" ht="13.5" customHeight="1" x14ac:dyDescent="0.2">
      <c r="A1156" s="3"/>
      <c r="B1156" s="3"/>
      <c r="C1156" s="13"/>
      <c r="D1156" s="3"/>
      <c r="E1156" s="3"/>
      <c r="F1156" s="3"/>
      <c r="G1156" s="19" t="str">
        <f>CONCATENATE(BDD_Vehicules[[#This Row],[Marque]]," ",BDD_Vehicules[[#This Row],[Modele]]," ",BDD_Vehicules[[#This Row],[Version]])</f>
        <v xml:space="preserve">  </v>
      </c>
    </row>
    <row r="1157" spans="1:7" ht="13.5" customHeight="1" x14ac:dyDescent="0.2">
      <c r="A1157" s="3"/>
      <c r="B1157" s="3"/>
      <c r="C1157" s="13"/>
      <c r="D1157" s="3"/>
      <c r="E1157" s="3"/>
      <c r="F1157" s="3"/>
      <c r="G1157" s="19" t="str">
        <f>CONCATENATE(BDD_Vehicules[[#This Row],[Marque]]," ",BDD_Vehicules[[#This Row],[Modele]]," ",BDD_Vehicules[[#This Row],[Version]])</f>
        <v xml:space="preserve">  </v>
      </c>
    </row>
    <row r="1158" spans="1:7" ht="13.5" customHeight="1" x14ac:dyDescent="0.2">
      <c r="A1158" s="3"/>
      <c r="B1158" s="3"/>
      <c r="C1158" s="13"/>
      <c r="D1158" s="3"/>
      <c r="E1158" s="3"/>
      <c r="F1158" s="3"/>
      <c r="G1158" s="19" t="str">
        <f>CONCATENATE(BDD_Vehicules[[#This Row],[Marque]]," ",BDD_Vehicules[[#This Row],[Modele]]," ",BDD_Vehicules[[#This Row],[Version]])</f>
        <v xml:space="preserve">  </v>
      </c>
    </row>
    <row r="1159" spans="1:7" ht="13.5" customHeight="1" x14ac:dyDescent="0.2">
      <c r="A1159" s="3"/>
      <c r="B1159" s="3"/>
      <c r="C1159" s="13"/>
      <c r="D1159" s="3"/>
      <c r="E1159" s="3"/>
      <c r="F1159" s="3"/>
      <c r="G1159" s="19" t="str">
        <f>CONCATENATE(BDD_Vehicules[[#This Row],[Marque]]," ",BDD_Vehicules[[#This Row],[Modele]]," ",BDD_Vehicules[[#This Row],[Version]])</f>
        <v xml:space="preserve">  </v>
      </c>
    </row>
    <row r="1160" spans="1:7" ht="13.5" customHeight="1" x14ac:dyDescent="0.2">
      <c r="A1160" s="3"/>
      <c r="B1160" s="3"/>
      <c r="C1160" s="13"/>
      <c r="D1160" s="3"/>
      <c r="E1160" s="3"/>
      <c r="F1160" s="3"/>
      <c r="G1160" s="19" t="str">
        <f>CONCATENATE(BDD_Vehicules[[#This Row],[Marque]]," ",BDD_Vehicules[[#This Row],[Modele]]," ",BDD_Vehicules[[#This Row],[Version]])</f>
        <v xml:space="preserve">  </v>
      </c>
    </row>
    <row r="1161" spans="1:7" ht="13.5" customHeight="1" x14ac:dyDescent="0.2">
      <c r="A1161" s="3"/>
      <c r="B1161" s="3"/>
      <c r="C1161" s="13"/>
      <c r="D1161" s="3"/>
      <c r="E1161" s="3"/>
      <c r="F1161" s="3"/>
      <c r="G1161" s="19" t="str">
        <f>CONCATENATE(BDD_Vehicules[[#This Row],[Marque]]," ",BDD_Vehicules[[#This Row],[Modele]]," ",BDD_Vehicules[[#This Row],[Version]])</f>
        <v xml:space="preserve">  </v>
      </c>
    </row>
    <row r="1162" spans="1:7" ht="13.5" customHeight="1" x14ac:dyDescent="0.2">
      <c r="A1162" s="3"/>
      <c r="B1162" s="3"/>
      <c r="C1162" s="13"/>
      <c r="D1162" s="3"/>
      <c r="E1162" s="3"/>
      <c r="F1162" s="3"/>
      <c r="G1162" s="19" t="str">
        <f>CONCATENATE(BDD_Vehicules[[#This Row],[Marque]]," ",BDD_Vehicules[[#This Row],[Modele]]," ",BDD_Vehicules[[#This Row],[Version]])</f>
        <v xml:space="preserve">  </v>
      </c>
    </row>
    <row r="1163" spans="1:7" ht="13.5" customHeight="1" x14ac:dyDescent="0.2">
      <c r="A1163" s="3"/>
      <c r="B1163" s="3"/>
      <c r="C1163" s="13"/>
      <c r="D1163" s="3"/>
      <c r="E1163" s="3"/>
      <c r="F1163" s="3"/>
      <c r="G1163" s="19" t="str">
        <f>CONCATENATE(BDD_Vehicules[[#This Row],[Marque]]," ",BDD_Vehicules[[#This Row],[Modele]]," ",BDD_Vehicules[[#This Row],[Version]])</f>
        <v xml:space="preserve">  </v>
      </c>
    </row>
    <row r="1164" spans="1:7" ht="13.5" customHeight="1" x14ac:dyDescent="0.2">
      <c r="A1164" s="3"/>
      <c r="B1164" s="3"/>
      <c r="C1164" s="13"/>
      <c r="D1164" s="3"/>
      <c r="E1164" s="3"/>
      <c r="F1164" s="3"/>
      <c r="G1164" s="19" t="str">
        <f>CONCATENATE(BDD_Vehicules[[#This Row],[Marque]]," ",BDD_Vehicules[[#This Row],[Modele]]," ",BDD_Vehicules[[#This Row],[Version]])</f>
        <v xml:space="preserve">  </v>
      </c>
    </row>
    <row r="1165" spans="1:7" ht="13.5" customHeight="1" x14ac:dyDescent="0.2">
      <c r="A1165" s="3"/>
      <c r="B1165" s="3"/>
      <c r="C1165" s="13"/>
      <c r="D1165" s="3"/>
      <c r="E1165" s="3"/>
      <c r="F1165" s="3"/>
      <c r="G1165" s="19" t="str">
        <f>CONCATENATE(BDD_Vehicules[[#This Row],[Marque]]," ",BDD_Vehicules[[#This Row],[Modele]]," ",BDD_Vehicules[[#This Row],[Version]])</f>
        <v xml:space="preserve">  </v>
      </c>
    </row>
    <row r="1166" spans="1:7" ht="13.5" customHeight="1" x14ac:dyDescent="0.2">
      <c r="A1166" s="3"/>
      <c r="B1166" s="3"/>
      <c r="C1166" s="13"/>
      <c r="D1166" s="3"/>
      <c r="E1166" s="3"/>
      <c r="F1166" s="3"/>
      <c r="G1166" s="19" t="str">
        <f>CONCATENATE(BDD_Vehicules[[#This Row],[Marque]]," ",BDD_Vehicules[[#This Row],[Modele]]," ",BDD_Vehicules[[#This Row],[Version]])</f>
        <v xml:space="preserve">  </v>
      </c>
    </row>
    <row r="1167" spans="1:7" ht="13.5" customHeight="1" x14ac:dyDescent="0.2">
      <c r="A1167" s="3"/>
      <c r="B1167" s="3"/>
      <c r="C1167" s="13"/>
      <c r="D1167" s="3"/>
      <c r="E1167" s="3"/>
      <c r="F1167" s="3"/>
      <c r="G1167" s="19" t="str">
        <f>CONCATENATE(BDD_Vehicules[[#This Row],[Marque]]," ",BDD_Vehicules[[#This Row],[Modele]]," ",BDD_Vehicules[[#This Row],[Version]])</f>
        <v xml:space="preserve">  </v>
      </c>
    </row>
    <row r="1168" spans="1:7" ht="13.5" customHeight="1" x14ac:dyDescent="0.2">
      <c r="A1168" s="3"/>
      <c r="B1168" s="3"/>
      <c r="C1168" s="13"/>
      <c r="D1168" s="3"/>
      <c r="E1168" s="3"/>
      <c r="F1168" s="3"/>
      <c r="G1168" s="19" t="str">
        <f>CONCATENATE(BDD_Vehicules[[#This Row],[Marque]]," ",BDD_Vehicules[[#This Row],[Modele]]," ",BDD_Vehicules[[#This Row],[Version]])</f>
        <v xml:space="preserve">  </v>
      </c>
    </row>
    <row r="1169" spans="1:7" ht="13.5" customHeight="1" x14ac:dyDescent="0.2">
      <c r="A1169" s="3"/>
      <c r="B1169" s="3"/>
      <c r="C1169" s="13"/>
      <c r="D1169" s="3"/>
      <c r="E1169" s="3"/>
      <c r="F1169" s="3"/>
      <c r="G1169" s="19" t="str">
        <f>CONCATENATE(BDD_Vehicules[[#This Row],[Marque]]," ",BDD_Vehicules[[#This Row],[Modele]]," ",BDD_Vehicules[[#This Row],[Version]])</f>
        <v xml:space="preserve">  </v>
      </c>
    </row>
    <row r="1170" spans="1:7" ht="13.5" customHeight="1" x14ac:dyDescent="0.2">
      <c r="A1170" s="3"/>
      <c r="B1170" s="3"/>
      <c r="C1170" s="13"/>
      <c r="D1170" s="3"/>
      <c r="E1170" s="3"/>
      <c r="F1170" s="3"/>
      <c r="G1170" s="19" t="str">
        <f>CONCATENATE(BDD_Vehicules[[#This Row],[Marque]]," ",BDD_Vehicules[[#This Row],[Modele]]," ",BDD_Vehicules[[#This Row],[Version]])</f>
        <v xml:space="preserve">  </v>
      </c>
    </row>
    <row r="1171" spans="1:7" ht="13.5" customHeight="1" x14ac:dyDescent="0.2">
      <c r="A1171" s="3"/>
      <c r="B1171" s="3"/>
      <c r="C1171" s="13"/>
      <c r="D1171" s="3"/>
      <c r="E1171" s="3"/>
      <c r="F1171" s="3"/>
      <c r="G1171" s="19" t="str">
        <f>CONCATENATE(BDD_Vehicules[[#This Row],[Marque]]," ",BDD_Vehicules[[#This Row],[Modele]]," ",BDD_Vehicules[[#This Row],[Version]])</f>
        <v xml:space="preserve">  </v>
      </c>
    </row>
    <row r="1172" spans="1:7" ht="13.5" customHeight="1" x14ac:dyDescent="0.2">
      <c r="A1172" s="3"/>
      <c r="B1172" s="3"/>
      <c r="C1172" s="13"/>
      <c r="D1172" s="3"/>
      <c r="E1172" s="3"/>
      <c r="F1172" s="3"/>
      <c r="G1172" s="19" t="str">
        <f>CONCATENATE(BDD_Vehicules[[#This Row],[Marque]]," ",BDD_Vehicules[[#This Row],[Modele]]," ",BDD_Vehicules[[#This Row],[Version]])</f>
        <v xml:space="preserve">  </v>
      </c>
    </row>
    <row r="1173" spans="1:7" ht="13.5" customHeight="1" x14ac:dyDescent="0.2">
      <c r="A1173" s="3"/>
      <c r="B1173" s="3"/>
      <c r="C1173" s="13"/>
      <c r="D1173" s="3"/>
      <c r="E1173" s="3"/>
      <c r="F1173" s="3"/>
      <c r="G1173" s="19" t="str">
        <f>CONCATENATE(BDD_Vehicules[[#This Row],[Marque]]," ",BDD_Vehicules[[#This Row],[Modele]]," ",BDD_Vehicules[[#This Row],[Version]])</f>
        <v xml:space="preserve">  </v>
      </c>
    </row>
    <row r="1174" spans="1:7" ht="13.5" customHeight="1" x14ac:dyDescent="0.2">
      <c r="A1174" s="3"/>
      <c r="B1174" s="3"/>
      <c r="C1174" s="13"/>
      <c r="D1174" s="3"/>
      <c r="E1174" s="3"/>
      <c r="F1174" s="3"/>
      <c r="G1174" s="19" t="str">
        <f>CONCATENATE(BDD_Vehicules[[#This Row],[Marque]]," ",BDD_Vehicules[[#This Row],[Modele]]," ",BDD_Vehicules[[#This Row],[Version]])</f>
        <v xml:space="preserve">  </v>
      </c>
    </row>
    <row r="1175" spans="1:7" ht="13.5" customHeight="1" x14ac:dyDescent="0.2">
      <c r="A1175" s="3"/>
      <c r="B1175" s="3"/>
      <c r="C1175" s="13"/>
      <c r="D1175" s="3"/>
      <c r="E1175" s="3"/>
      <c r="F1175" s="3"/>
      <c r="G1175" s="19" t="str">
        <f>CONCATENATE(BDD_Vehicules[[#This Row],[Marque]]," ",BDD_Vehicules[[#This Row],[Modele]]," ",BDD_Vehicules[[#This Row],[Version]])</f>
        <v xml:space="preserve">  </v>
      </c>
    </row>
    <row r="1176" spans="1:7" ht="13.5" customHeight="1" x14ac:dyDescent="0.2">
      <c r="A1176" s="3"/>
      <c r="B1176" s="3"/>
      <c r="C1176" s="13"/>
      <c r="D1176" s="3"/>
      <c r="E1176" s="3"/>
      <c r="F1176" s="3"/>
      <c r="G1176" s="19" t="str">
        <f>CONCATENATE(BDD_Vehicules[[#This Row],[Marque]]," ",BDD_Vehicules[[#This Row],[Modele]]," ",BDD_Vehicules[[#This Row],[Version]])</f>
        <v xml:space="preserve">  </v>
      </c>
    </row>
    <row r="1177" spans="1:7" ht="13.5" customHeight="1" x14ac:dyDescent="0.2">
      <c r="A1177" s="3"/>
      <c r="B1177" s="3"/>
      <c r="C1177" s="13"/>
      <c r="D1177" s="3"/>
      <c r="E1177" s="3"/>
      <c r="F1177" s="3"/>
      <c r="G1177" s="19" t="str">
        <f>CONCATENATE(BDD_Vehicules[[#This Row],[Marque]]," ",BDD_Vehicules[[#This Row],[Modele]]," ",BDD_Vehicules[[#This Row],[Version]])</f>
        <v xml:space="preserve">  </v>
      </c>
    </row>
    <row r="1178" spans="1:7" ht="13.5" customHeight="1" x14ac:dyDescent="0.2">
      <c r="A1178" s="3"/>
      <c r="B1178" s="3"/>
      <c r="C1178" s="13"/>
      <c r="D1178" s="3"/>
      <c r="E1178" s="3"/>
      <c r="F1178" s="3"/>
      <c r="G1178" s="19" t="str">
        <f>CONCATENATE(BDD_Vehicules[[#This Row],[Marque]]," ",BDD_Vehicules[[#This Row],[Modele]]," ",BDD_Vehicules[[#This Row],[Version]])</f>
        <v xml:space="preserve">  </v>
      </c>
    </row>
    <row r="1179" spans="1:7" ht="13.5" customHeight="1" x14ac:dyDescent="0.2">
      <c r="A1179" s="3"/>
      <c r="B1179" s="3"/>
      <c r="C1179" s="13"/>
      <c r="D1179" s="3"/>
      <c r="E1179" s="3"/>
      <c r="F1179" s="3"/>
      <c r="G1179" s="19" t="str">
        <f>CONCATENATE(BDD_Vehicules[[#This Row],[Marque]]," ",BDD_Vehicules[[#This Row],[Modele]]," ",BDD_Vehicules[[#This Row],[Version]])</f>
        <v xml:space="preserve">  </v>
      </c>
    </row>
    <row r="1180" spans="1:7" ht="13.5" customHeight="1" x14ac:dyDescent="0.2">
      <c r="A1180" s="3"/>
      <c r="B1180" s="3"/>
      <c r="C1180" s="13"/>
      <c r="D1180" s="3"/>
      <c r="E1180" s="3"/>
      <c r="F1180" s="3"/>
      <c r="G1180" s="19" t="str">
        <f>CONCATENATE(BDD_Vehicules[[#This Row],[Marque]]," ",BDD_Vehicules[[#This Row],[Modele]]," ",BDD_Vehicules[[#This Row],[Version]])</f>
        <v xml:space="preserve">  </v>
      </c>
    </row>
    <row r="1181" spans="1:7" ht="13.5" customHeight="1" x14ac:dyDescent="0.2">
      <c r="A1181" s="3"/>
      <c r="B1181" s="3"/>
      <c r="C1181" s="13"/>
      <c r="D1181" s="3"/>
      <c r="E1181" s="3"/>
      <c r="F1181" s="3"/>
      <c r="G1181" s="19" t="str">
        <f>CONCATENATE(BDD_Vehicules[[#This Row],[Marque]]," ",BDD_Vehicules[[#This Row],[Modele]]," ",BDD_Vehicules[[#This Row],[Version]])</f>
        <v xml:space="preserve">  </v>
      </c>
    </row>
    <row r="1182" spans="1:7" ht="13.5" customHeight="1" x14ac:dyDescent="0.2">
      <c r="A1182" s="3"/>
      <c r="B1182" s="3"/>
      <c r="C1182" s="13"/>
      <c r="D1182" s="3"/>
      <c r="E1182" s="3"/>
      <c r="F1182" s="3"/>
      <c r="G1182" s="19" t="str">
        <f>CONCATENATE(BDD_Vehicules[[#This Row],[Marque]]," ",BDD_Vehicules[[#This Row],[Modele]]," ",BDD_Vehicules[[#This Row],[Version]])</f>
        <v xml:space="preserve">  </v>
      </c>
    </row>
    <row r="1183" spans="1:7" ht="13.5" customHeight="1" x14ac:dyDescent="0.2">
      <c r="A1183" s="3"/>
      <c r="B1183" s="3"/>
      <c r="C1183" s="13"/>
      <c r="D1183" s="3"/>
      <c r="E1183" s="3"/>
      <c r="F1183" s="3"/>
      <c r="G1183" s="19" t="str">
        <f>CONCATENATE(BDD_Vehicules[[#This Row],[Marque]]," ",BDD_Vehicules[[#This Row],[Modele]]," ",BDD_Vehicules[[#This Row],[Version]])</f>
        <v xml:space="preserve">  </v>
      </c>
    </row>
    <row r="1184" spans="1:7" ht="13.5" customHeight="1" x14ac:dyDescent="0.2">
      <c r="A1184" s="3"/>
      <c r="B1184" s="3"/>
      <c r="C1184" s="13"/>
      <c r="D1184" s="3"/>
      <c r="E1184" s="3"/>
      <c r="F1184" s="3"/>
      <c r="G1184" s="19" t="str">
        <f>CONCATENATE(BDD_Vehicules[[#This Row],[Marque]]," ",BDD_Vehicules[[#This Row],[Modele]]," ",BDD_Vehicules[[#This Row],[Version]])</f>
        <v xml:space="preserve">  </v>
      </c>
    </row>
    <row r="1185" spans="1:7" ht="13.5" customHeight="1" x14ac:dyDescent="0.2">
      <c r="A1185" s="3"/>
      <c r="B1185" s="3"/>
      <c r="C1185" s="13"/>
      <c r="D1185" s="3"/>
      <c r="E1185" s="3"/>
      <c r="F1185" s="3"/>
      <c r="G1185" s="19" t="str">
        <f>CONCATENATE(BDD_Vehicules[[#This Row],[Marque]]," ",BDD_Vehicules[[#This Row],[Modele]]," ",BDD_Vehicules[[#This Row],[Version]])</f>
        <v xml:space="preserve">  </v>
      </c>
    </row>
    <row r="1186" spans="1:7" ht="13.5" customHeight="1" x14ac:dyDescent="0.2">
      <c r="A1186" s="3"/>
      <c r="B1186" s="3"/>
      <c r="C1186" s="13"/>
      <c r="D1186" s="3"/>
      <c r="E1186" s="3"/>
      <c r="F1186" s="3"/>
      <c r="G1186" s="19" t="str">
        <f>CONCATENATE(BDD_Vehicules[[#This Row],[Marque]]," ",BDD_Vehicules[[#This Row],[Modele]]," ",BDD_Vehicules[[#This Row],[Version]])</f>
        <v xml:space="preserve">  </v>
      </c>
    </row>
    <row r="1187" spans="1:7" ht="13.5" customHeight="1" x14ac:dyDescent="0.2">
      <c r="A1187" s="3"/>
      <c r="B1187" s="3"/>
      <c r="C1187" s="13"/>
      <c r="D1187" s="3"/>
      <c r="E1187" s="3"/>
      <c r="F1187" s="3"/>
      <c r="G1187" s="19" t="str">
        <f>CONCATENATE(BDD_Vehicules[[#This Row],[Marque]]," ",BDD_Vehicules[[#This Row],[Modele]]," ",BDD_Vehicules[[#This Row],[Version]])</f>
        <v xml:space="preserve">  </v>
      </c>
    </row>
    <row r="1188" spans="1:7" ht="13.5" customHeight="1" x14ac:dyDescent="0.2">
      <c r="A1188" s="3"/>
      <c r="B1188" s="3"/>
      <c r="C1188" s="13"/>
      <c r="D1188" s="3"/>
      <c r="E1188" s="3"/>
      <c r="F1188" s="3"/>
      <c r="G1188" s="19" t="str">
        <f>CONCATENATE(BDD_Vehicules[[#This Row],[Marque]]," ",BDD_Vehicules[[#This Row],[Modele]]," ",BDD_Vehicules[[#This Row],[Version]])</f>
        <v xml:space="preserve">  </v>
      </c>
    </row>
    <row r="1189" spans="1:7" ht="13.5" customHeight="1" x14ac:dyDescent="0.2">
      <c r="A1189" s="3"/>
      <c r="B1189" s="3"/>
      <c r="C1189" s="13"/>
      <c r="D1189" s="3"/>
      <c r="E1189" s="3"/>
      <c r="F1189" s="3"/>
      <c r="G1189" s="19" t="str">
        <f>CONCATENATE(BDD_Vehicules[[#This Row],[Marque]]," ",BDD_Vehicules[[#This Row],[Modele]]," ",BDD_Vehicules[[#This Row],[Version]])</f>
        <v xml:space="preserve">  </v>
      </c>
    </row>
    <row r="1190" spans="1:7" ht="13.5" customHeight="1" x14ac:dyDescent="0.2">
      <c r="A1190" s="3"/>
      <c r="B1190" s="3"/>
      <c r="C1190" s="13"/>
      <c r="D1190" s="3"/>
      <c r="E1190" s="3"/>
      <c r="F1190" s="3"/>
      <c r="G1190" s="19" t="str">
        <f>CONCATENATE(BDD_Vehicules[[#This Row],[Marque]]," ",BDD_Vehicules[[#This Row],[Modele]]," ",BDD_Vehicules[[#This Row],[Version]])</f>
        <v xml:space="preserve">  </v>
      </c>
    </row>
    <row r="1191" spans="1:7" ht="13.5" customHeight="1" x14ac:dyDescent="0.2">
      <c r="A1191" s="3"/>
      <c r="B1191" s="3"/>
      <c r="C1191" s="13"/>
      <c r="D1191" s="3"/>
      <c r="E1191" s="3"/>
      <c r="F1191" s="3"/>
      <c r="G1191" s="19" t="str">
        <f>CONCATENATE(BDD_Vehicules[[#This Row],[Marque]]," ",BDD_Vehicules[[#This Row],[Modele]]," ",BDD_Vehicules[[#This Row],[Version]])</f>
        <v xml:space="preserve">  </v>
      </c>
    </row>
    <row r="1192" spans="1:7" ht="13.5" customHeight="1" x14ac:dyDescent="0.2">
      <c r="A1192" s="3"/>
      <c r="B1192" s="3"/>
      <c r="C1192" s="13"/>
      <c r="D1192" s="3"/>
      <c r="E1192" s="3"/>
      <c r="F1192" s="3"/>
      <c r="G1192" s="19" t="str">
        <f>CONCATENATE(BDD_Vehicules[[#This Row],[Marque]]," ",BDD_Vehicules[[#This Row],[Modele]]," ",BDD_Vehicules[[#This Row],[Version]])</f>
        <v xml:space="preserve">  </v>
      </c>
    </row>
    <row r="1193" spans="1:7" ht="13.5" customHeight="1" x14ac:dyDescent="0.2">
      <c r="A1193" s="3"/>
      <c r="B1193" s="3"/>
      <c r="C1193" s="13"/>
      <c r="D1193" s="3"/>
      <c r="E1193" s="3"/>
      <c r="F1193" s="3"/>
      <c r="G1193" s="19" t="str">
        <f>CONCATENATE(BDD_Vehicules[[#This Row],[Marque]]," ",BDD_Vehicules[[#This Row],[Modele]]," ",BDD_Vehicules[[#This Row],[Version]])</f>
        <v xml:space="preserve">  </v>
      </c>
    </row>
    <row r="1194" spans="1:7" ht="13.5" customHeight="1" x14ac:dyDescent="0.2">
      <c r="A1194" s="3"/>
      <c r="B1194" s="3"/>
      <c r="C1194" s="13"/>
      <c r="D1194" s="3"/>
      <c r="E1194" s="3"/>
      <c r="F1194" s="3"/>
      <c r="G1194" s="19" t="str">
        <f>CONCATENATE(BDD_Vehicules[[#This Row],[Marque]]," ",BDD_Vehicules[[#This Row],[Modele]]," ",BDD_Vehicules[[#This Row],[Version]])</f>
        <v xml:space="preserve">  </v>
      </c>
    </row>
    <row r="1195" spans="1:7" ht="13.5" customHeight="1" x14ac:dyDescent="0.2">
      <c r="A1195" s="3"/>
      <c r="B1195" s="3"/>
      <c r="C1195" s="13"/>
      <c r="D1195" s="3"/>
      <c r="E1195" s="3"/>
      <c r="F1195" s="3"/>
      <c r="G1195" s="19" t="str">
        <f>CONCATENATE(BDD_Vehicules[[#This Row],[Marque]]," ",BDD_Vehicules[[#This Row],[Modele]]," ",BDD_Vehicules[[#This Row],[Version]])</f>
        <v xml:space="preserve">  </v>
      </c>
    </row>
    <row r="1196" spans="1:7" ht="13.5" customHeight="1" x14ac:dyDescent="0.2">
      <c r="A1196" s="3"/>
      <c r="B1196" s="3"/>
      <c r="C1196" s="13"/>
      <c r="D1196" s="3"/>
      <c r="E1196" s="3"/>
      <c r="F1196" s="3"/>
      <c r="G1196" s="19" t="str">
        <f>CONCATENATE(BDD_Vehicules[[#This Row],[Marque]]," ",BDD_Vehicules[[#This Row],[Modele]]," ",BDD_Vehicules[[#This Row],[Version]])</f>
        <v xml:space="preserve">  </v>
      </c>
    </row>
    <row r="1197" spans="1:7" ht="13.5" customHeight="1" x14ac:dyDescent="0.2">
      <c r="A1197" s="3"/>
      <c r="B1197" s="3"/>
      <c r="C1197" s="13"/>
      <c r="D1197" s="3"/>
      <c r="E1197" s="3"/>
      <c r="F1197" s="3"/>
      <c r="G1197" s="19" t="str">
        <f>CONCATENATE(BDD_Vehicules[[#This Row],[Marque]]," ",BDD_Vehicules[[#This Row],[Modele]]," ",BDD_Vehicules[[#This Row],[Version]])</f>
        <v xml:space="preserve">  </v>
      </c>
    </row>
    <row r="1198" spans="1:7" ht="13.5" customHeight="1" x14ac:dyDescent="0.2">
      <c r="A1198" s="3"/>
      <c r="B1198" s="3"/>
      <c r="C1198" s="13"/>
      <c r="D1198" s="3"/>
      <c r="E1198" s="3"/>
      <c r="F1198" s="3"/>
      <c r="G1198" s="19" t="str">
        <f>CONCATENATE(BDD_Vehicules[[#This Row],[Marque]]," ",BDD_Vehicules[[#This Row],[Modele]]," ",BDD_Vehicules[[#This Row],[Version]])</f>
        <v xml:space="preserve">  </v>
      </c>
    </row>
    <row r="1199" spans="1:7" ht="13.5" customHeight="1" x14ac:dyDescent="0.2">
      <c r="A1199" s="3"/>
      <c r="B1199" s="3"/>
      <c r="C1199" s="13"/>
      <c r="D1199" s="3"/>
      <c r="E1199" s="3"/>
      <c r="F1199" s="3"/>
      <c r="G1199" s="19" t="str">
        <f>CONCATENATE(BDD_Vehicules[[#This Row],[Marque]]," ",BDD_Vehicules[[#This Row],[Modele]]," ",BDD_Vehicules[[#This Row],[Version]])</f>
        <v xml:space="preserve">  </v>
      </c>
    </row>
    <row r="1200" spans="1:7" ht="13.5" customHeight="1" x14ac:dyDescent="0.2">
      <c r="A1200" s="3"/>
      <c r="B1200" s="3"/>
      <c r="C1200" s="13"/>
      <c r="D1200" s="3"/>
      <c r="E1200" s="3"/>
      <c r="F1200" s="3"/>
      <c r="G1200" s="19" t="str">
        <f>CONCATENATE(BDD_Vehicules[[#This Row],[Marque]]," ",BDD_Vehicules[[#This Row],[Modele]]," ",BDD_Vehicules[[#This Row],[Version]])</f>
        <v xml:space="preserve">  </v>
      </c>
    </row>
    <row r="1201" spans="1:7" ht="13.5" customHeight="1" x14ac:dyDescent="0.2">
      <c r="A1201" s="3"/>
      <c r="B1201" s="3"/>
      <c r="C1201" s="13"/>
      <c r="D1201" s="3"/>
      <c r="E1201" s="3"/>
      <c r="F1201" s="3"/>
      <c r="G1201" s="19" t="str">
        <f>CONCATENATE(BDD_Vehicules[[#This Row],[Marque]]," ",BDD_Vehicules[[#This Row],[Modele]]," ",BDD_Vehicules[[#This Row],[Version]])</f>
        <v xml:space="preserve">  </v>
      </c>
    </row>
    <row r="1202" spans="1:7" ht="13.5" customHeight="1" x14ac:dyDescent="0.2">
      <c r="A1202" s="3"/>
      <c r="B1202" s="3"/>
      <c r="C1202" s="13"/>
      <c r="D1202" s="3"/>
      <c r="E1202" s="3"/>
      <c r="F1202" s="3"/>
      <c r="G1202" s="19" t="str">
        <f>CONCATENATE(BDD_Vehicules[[#This Row],[Marque]]," ",BDD_Vehicules[[#This Row],[Modele]]," ",BDD_Vehicules[[#This Row],[Version]])</f>
        <v xml:space="preserve">  </v>
      </c>
    </row>
    <row r="1203" spans="1:7" ht="13.5" customHeight="1" x14ac:dyDescent="0.2">
      <c r="A1203" s="3"/>
      <c r="B1203" s="3"/>
      <c r="C1203" s="13"/>
      <c r="D1203" s="3"/>
      <c r="E1203" s="3"/>
      <c r="F1203" s="3"/>
      <c r="G1203" s="19" t="str">
        <f>CONCATENATE(BDD_Vehicules[[#This Row],[Marque]]," ",BDD_Vehicules[[#This Row],[Modele]]," ",BDD_Vehicules[[#This Row],[Version]])</f>
        <v xml:space="preserve">  </v>
      </c>
    </row>
    <row r="1204" spans="1:7" ht="13.5" customHeight="1" x14ac:dyDescent="0.2">
      <c r="A1204" s="3"/>
      <c r="B1204" s="3"/>
      <c r="C1204" s="13"/>
      <c r="D1204" s="3"/>
      <c r="E1204" s="3"/>
      <c r="F1204" s="3"/>
      <c r="G1204" s="19" t="str">
        <f>CONCATENATE(BDD_Vehicules[[#This Row],[Marque]]," ",BDD_Vehicules[[#This Row],[Modele]]," ",BDD_Vehicules[[#This Row],[Version]])</f>
        <v xml:space="preserve">  </v>
      </c>
    </row>
    <row r="1205" spans="1:7" ht="13.5" customHeight="1" x14ac:dyDescent="0.2">
      <c r="A1205" s="3"/>
      <c r="B1205" s="3"/>
      <c r="C1205" s="13"/>
      <c r="D1205" s="3"/>
      <c r="E1205" s="3"/>
      <c r="F1205" s="3"/>
      <c r="G1205" s="19" t="str">
        <f>CONCATENATE(BDD_Vehicules[[#This Row],[Marque]]," ",BDD_Vehicules[[#This Row],[Modele]]," ",BDD_Vehicules[[#This Row],[Version]])</f>
        <v xml:space="preserve">  </v>
      </c>
    </row>
    <row r="1206" spans="1:7" ht="13.5" customHeight="1" x14ac:dyDescent="0.2">
      <c r="A1206" s="3"/>
      <c r="B1206" s="3"/>
      <c r="C1206" s="13"/>
      <c r="D1206" s="3"/>
      <c r="E1206" s="3"/>
      <c r="F1206" s="3"/>
      <c r="G1206" s="19" t="str">
        <f>CONCATENATE(BDD_Vehicules[[#This Row],[Marque]]," ",BDD_Vehicules[[#This Row],[Modele]]," ",BDD_Vehicules[[#This Row],[Version]])</f>
        <v xml:space="preserve">  </v>
      </c>
    </row>
    <row r="1207" spans="1:7" ht="13.5" customHeight="1" x14ac:dyDescent="0.2">
      <c r="A1207" s="3"/>
      <c r="B1207" s="3"/>
      <c r="C1207" s="13"/>
      <c r="D1207" s="3"/>
      <c r="E1207" s="3"/>
      <c r="F1207" s="3"/>
      <c r="G1207" s="19" t="str">
        <f>CONCATENATE(BDD_Vehicules[[#This Row],[Marque]]," ",BDD_Vehicules[[#This Row],[Modele]]," ",BDD_Vehicules[[#This Row],[Version]])</f>
        <v xml:space="preserve">  </v>
      </c>
    </row>
    <row r="1208" spans="1:7" ht="13.5" customHeight="1" x14ac:dyDescent="0.2">
      <c r="A1208" s="3"/>
      <c r="B1208" s="3"/>
      <c r="C1208" s="13"/>
      <c r="D1208" s="3"/>
      <c r="E1208" s="3"/>
      <c r="F1208" s="3"/>
      <c r="G1208" s="19" t="str">
        <f>CONCATENATE(BDD_Vehicules[[#This Row],[Marque]]," ",BDD_Vehicules[[#This Row],[Modele]]," ",BDD_Vehicules[[#This Row],[Version]])</f>
        <v xml:space="preserve">  </v>
      </c>
    </row>
    <row r="1209" spans="1:7" ht="13.5" customHeight="1" x14ac:dyDescent="0.2">
      <c r="A1209" s="3"/>
      <c r="B1209" s="3"/>
      <c r="C1209" s="13"/>
      <c r="D1209" s="3"/>
      <c r="E1209" s="3"/>
      <c r="F1209" s="3"/>
      <c r="G1209" s="19" t="str">
        <f>CONCATENATE(BDD_Vehicules[[#This Row],[Marque]]," ",BDD_Vehicules[[#This Row],[Modele]]," ",BDD_Vehicules[[#This Row],[Version]])</f>
        <v xml:space="preserve">  </v>
      </c>
    </row>
    <row r="1210" spans="1:7" ht="13.5" customHeight="1" x14ac:dyDescent="0.2">
      <c r="A1210" s="3"/>
      <c r="B1210" s="3"/>
      <c r="C1210" s="13"/>
      <c r="D1210" s="3"/>
      <c r="E1210" s="3"/>
      <c r="F1210" s="3"/>
      <c r="G1210" s="19" t="str">
        <f>CONCATENATE(BDD_Vehicules[[#This Row],[Marque]]," ",BDD_Vehicules[[#This Row],[Modele]]," ",BDD_Vehicules[[#This Row],[Version]])</f>
        <v xml:space="preserve">  </v>
      </c>
    </row>
    <row r="1211" spans="1:7" ht="13.5" customHeight="1" x14ac:dyDescent="0.2">
      <c r="A1211" s="3"/>
      <c r="B1211" s="3"/>
      <c r="C1211" s="13"/>
      <c r="D1211" s="3"/>
      <c r="E1211" s="3"/>
      <c r="F1211" s="3"/>
      <c r="G1211" s="19" t="str">
        <f>CONCATENATE(BDD_Vehicules[[#This Row],[Marque]]," ",BDD_Vehicules[[#This Row],[Modele]]," ",BDD_Vehicules[[#This Row],[Version]])</f>
        <v xml:space="preserve">  </v>
      </c>
    </row>
    <row r="1212" spans="1:7" ht="13.5" customHeight="1" x14ac:dyDescent="0.2">
      <c r="A1212" s="3"/>
      <c r="B1212" s="3"/>
      <c r="C1212" s="13"/>
      <c r="D1212" s="3"/>
      <c r="E1212" s="3"/>
      <c r="F1212" s="3"/>
      <c r="G1212" s="19" t="str">
        <f>CONCATENATE(BDD_Vehicules[[#This Row],[Marque]]," ",BDD_Vehicules[[#This Row],[Modele]]," ",BDD_Vehicules[[#This Row],[Version]])</f>
        <v xml:space="preserve">  </v>
      </c>
    </row>
    <row r="1213" spans="1:7" ht="13.5" customHeight="1" x14ac:dyDescent="0.2">
      <c r="A1213" s="3"/>
      <c r="B1213" s="3"/>
      <c r="C1213" s="13"/>
      <c r="D1213" s="3"/>
      <c r="E1213" s="3"/>
      <c r="F1213" s="3"/>
      <c r="G1213" s="19" t="str">
        <f>CONCATENATE(BDD_Vehicules[[#This Row],[Marque]]," ",BDD_Vehicules[[#This Row],[Modele]]," ",BDD_Vehicules[[#This Row],[Version]])</f>
        <v xml:space="preserve">  </v>
      </c>
    </row>
    <row r="1214" spans="1:7" ht="13.5" customHeight="1" x14ac:dyDescent="0.2">
      <c r="A1214" s="3"/>
      <c r="B1214" s="3"/>
      <c r="C1214" s="13"/>
      <c r="D1214" s="3"/>
      <c r="E1214" s="3"/>
      <c r="F1214" s="3"/>
      <c r="G1214" s="19" t="str">
        <f>CONCATENATE(BDD_Vehicules[[#This Row],[Marque]]," ",BDD_Vehicules[[#This Row],[Modele]]," ",BDD_Vehicules[[#This Row],[Version]])</f>
        <v xml:space="preserve">  </v>
      </c>
    </row>
    <row r="1215" spans="1:7" ht="13.5" customHeight="1" x14ac:dyDescent="0.2">
      <c r="A1215" s="3"/>
      <c r="B1215" s="3"/>
      <c r="C1215" s="13"/>
      <c r="D1215" s="3"/>
      <c r="E1215" s="3"/>
      <c r="F1215" s="3"/>
      <c r="G1215" s="19" t="str">
        <f>CONCATENATE(BDD_Vehicules[[#This Row],[Marque]]," ",BDD_Vehicules[[#This Row],[Modele]]," ",BDD_Vehicules[[#This Row],[Version]])</f>
        <v xml:space="preserve">  </v>
      </c>
    </row>
    <row r="1216" spans="1:7" ht="13.5" customHeight="1" x14ac:dyDescent="0.2">
      <c r="A1216" s="3"/>
      <c r="B1216" s="3"/>
      <c r="C1216" s="13"/>
      <c r="D1216" s="3"/>
      <c r="E1216" s="3"/>
      <c r="F1216" s="3"/>
      <c r="G1216" s="19" t="str">
        <f>CONCATENATE(BDD_Vehicules[[#This Row],[Marque]]," ",BDD_Vehicules[[#This Row],[Modele]]," ",BDD_Vehicules[[#This Row],[Version]])</f>
        <v xml:space="preserve">  </v>
      </c>
    </row>
    <row r="1217" spans="1:7" ht="13.5" customHeight="1" x14ac:dyDescent="0.2">
      <c r="A1217" s="3"/>
      <c r="B1217" s="3"/>
      <c r="C1217" s="13"/>
      <c r="D1217" s="3"/>
      <c r="E1217" s="3"/>
      <c r="F1217" s="3"/>
      <c r="G1217" s="19" t="str">
        <f>CONCATENATE(BDD_Vehicules[[#This Row],[Marque]]," ",BDD_Vehicules[[#This Row],[Modele]]," ",BDD_Vehicules[[#This Row],[Version]])</f>
        <v xml:space="preserve">  </v>
      </c>
    </row>
    <row r="1218" spans="1:7" ht="13.5" customHeight="1" x14ac:dyDescent="0.2">
      <c r="A1218" s="3"/>
      <c r="B1218" s="3"/>
      <c r="C1218" s="13"/>
      <c r="D1218" s="3"/>
      <c r="E1218" s="3"/>
      <c r="F1218" s="3"/>
      <c r="G1218" s="19" t="str">
        <f>CONCATENATE(BDD_Vehicules[[#This Row],[Marque]]," ",BDD_Vehicules[[#This Row],[Modele]]," ",BDD_Vehicules[[#This Row],[Version]])</f>
        <v xml:space="preserve">  </v>
      </c>
    </row>
    <row r="1219" spans="1:7" ht="13.5" customHeight="1" x14ac:dyDescent="0.2">
      <c r="A1219" s="3"/>
      <c r="B1219" s="3"/>
      <c r="C1219" s="13"/>
      <c r="D1219" s="3"/>
      <c r="E1219" s="3"/>
      <c r="F1219" s="3"/>
      <c r="G1219" s="19" t="str">
        <f>CONCATENATE(BDD_Vehicules[[#This Row],[Marque]]," ",BDD_Vehicules[[#This Row],[Modele]]," ",BDD_Vehicules[[#This Row],[Version]])</f>
        <v xml:space="preserve">  </v>
      </c>
    </row>
    <row r="1220" spans="1:7" ht="13.5" customHeight="1" x14ac:dyDescent="0.2">
      <c r="A1220" s="3"/>
      <c r="B1220" s="3"/>
      <c r="C1220" s="13"/>
      <c r="D1220" s="3"/>
      <c r="E1220" s="3"/>
      <c r="F1220" s="3"/>
      <c r="G1220" s="19" t="str">
        <f>CONCATENATE(BDD_Vehicules[[#This Row],[Marque]]," ",BDD_Vehicules[[#This Row],[Modele]]," ",BDD_Vehicules[[#This Row],[Version]])</f>
        <v xml:space="preserve">  </v>
      </c>
    </row>
    <row r="1221" spans="1:7" ht="13.5" customHeight="1" x14ac:dyDescent="0.2">
      <c r="A1221" s="3"/>
      <c r="B1221" s="3"/>
      <c r="C1221" s="13"/>
      <c r="D1221" s="3"/>
      <c r="E1221" s="3"/>
      <c r="F1221" s="3"/>
      <c r="G1221" s="19" t="str">
        <f>CONCATENATE(BDD_Vehicules[[#This Row],[Marque]]," ",BDD_Vehicules[[#This Row],[Modele]]," ",BDD_Vehicules[[#This Row],[Version]])</f>
        <v xml:space="preserve">  </v>
      </c>
    </row>
    <row r="1222" spans="1:7" ht="13.5" customHeight="1" x14ac:dyDescent="0.2">
      <c r="A1222" s="3"/>
      <c r="B1222" s="3"/>
      <c r="C1222" s="13"/>
      <c r="D1222" s="3"/>
      <c r="E1222" s="3"/>
      <c r="F1222" s="3"/>
      <c r="G1222" s="19" t="str">
        <f>CONCATENATE(BDD_Vehicules[[#This Row],[Marque]]," ",BDD_Vehicules[[#This Row],[Modele]]," ",BDD_Vehicules[[#This Row],[Version]])</f>
        <v xml:space="preserve">  </v>
      </c>
    </row>
    <row r="1223" spans="1:7" ht="13.5" customHeight="1" x14ac:dyDescent="0.2">
      <c r="A1223" s="3"/>
      <c r="B1223" s="3"/>
      <c r="C1223" s="13"/>
      <c r="D1223" s="3"/>
      <c r="E1223" s="3"/>
      <c r="F1223" s="3"/>
      <c r="G1223" s="19" t="str">
        <f>CONCATENATE(BDD_Vehicules[[#This Row],[Marque]]," ",BDD_Vehicules[[#This Row],[Modele]]," ",BDD_Vehicules[[#This Row],[Version]])</f>
        <v xml:space="preserve">  </v>
      </c>
    </row>
    <row r="1224" spans="1:7" ht="13.5" customHeight="1" x14ac:dyDescent="0.2">
      <c r="A1224" s="3"/>
      <c r="B1224" s="3"/>
      <c r="C1224" s="13"/>
      <c r="D1224" s="3"/>
      <c r="E1224" s="3"/>
      <c r="F1224" s="3"/>
      <c r="G1224" s="19" t="str">
        <f>CONCATENATE(BDD_Vehicules[[#This Row],[Marque]]," ",BDD_Vehicules[[#This Row],[Modele]]," ",BDD_Vehicules[[#This Row],[Version]])</f>
        <v xml:space="preserve">  </v>
      </c>
    </row>
    <row r="1225" spans="1:7" ht="13.5" customHeight="1" x14ac:dyDescent="0.2">
      <c r="A1225" s="3"/>
      <c r="B1225" s="3"/>
      <c r="C1225" s="13"/>
      <c r="D1225" s="3"/>
      <c r="E1225" s="3"/>
      <c r="F1225" s="3"/>
      <c r="G1225" s="19" t="str">
        <f>CONCATENATE(BDD_Vehicules[[#This Row],[Marque]]," ",BDD_Vehicules[[#This Row],[Modele]]," ",BDD_Vehicules[[#This Row],[Version]])</f>
        <v xml:space="preserve">  </v>
      </c>
    </row>
    <row r="1226" spans="1:7" ht="13.5" customHeight="1" x14ac:dyDescent="0.2">
      <c r="A1226" s="3"/>
      <c r="B1226" s="3"/>
      <c r="C1226" s="13"/>
      <c r="D1226" s="3"/>
      <c r="E1226" s="3"/>
      <c r="F1226" s="3"/>
      <c r="G1226" s="19" t="str">
        <f>CONCATENATE(BDD_Vehicules[[#This Row],[Marque]]," ",BDD_Vehicules[[#This Row],[Modele]]," ",BDD_Vehicules[[#This Row],[Version]])</f>
        <v xml:space="preserve">  </v>
      </c>
    </row>
    <row r="1227" spans="1:7" ht="13.5" customHeight="1" x14ac:dyDescent="0.2">
      <c r="A1227" s="3"/>
      <c r="B1227" s="3"/>
      <c r="C1227" s="13"/>
      <c r="D1227" s="3"/>
      <c r="E1227" s="3"/>
      <c r="F1227" s="3"/>
      <c r="G1227" s="19" t="str">
        <f>CONCATENATE(BDD_Vehicules[[#This Row],[Marque]]," ",BDD_Vehicules[[#This Row],[Modele]]," ",BDD_Vehicules[[#This Row],[Version]])</f>
        <v xml:space="preserve">  </v>
      </c>
    </row>
    <row r="1228" spans="1:7" ht="13.5" customHeight="1" x14ac:dyDescent="0.2">
      <c r="A1228" s="3"/>
      <c r="B1228" s="3"/>
      <c r="C1228" s="13"/>
      <c r="D1228" s="3"/>
      <c r="E1228" s="3"/>
      <c r="F1228" s="3"/>
      <c r="G1228" s="19" t="str">
        <f>CONCATENATE(BDD_Vehicules[[#This Row],[Marque]]," ",BDD_Vehicules[[#This Row],[Modele]]," ",BDD_Vehicules[[#This Row],[Version]])</f>
        <v xml:space="preserve">  </v>
      </c>
    </row>
    <row r="1229" spans="1:7" ht="13.5" customHeight="1" x14ac:dyDescent="0.2">
      <c r="A1229" s="3"/>
      <c r="B1229" s="3"/>
      <c r="C1229" s="13"/>
      <c r="D1229" s="3"/>
      <c r="E1229" s="3"/>
      <c r="F1229" s="3"/>
      <c r="G1229" s="19" t="str">
        <f>CONCATENATE(BDD_Vehicules[[#This Row],[Marque]]," ",BDD_Vehicules[[#This Row],[Modele]]," ",BDD_Vehicules[[#This Row],[Version]])</f>
        <v xml:space="preserve">  </v>
      </c>
    </row>
    <row r="1230" spans="1:7" ht="15" customHeight="1" x14ac:dyDescent="0.2">
      <c r="A1230" s="3"/>
      <c r="B1230" s="3"/>
      <c r="C1230" s="13"/>
      <c r="D1230" s="3"/>
      <c r="E1230" s="3"/>
      <c r="F1230" s="3"/>
      <c r="G1230" s="19" t="str">
        <f>CONCATENATE(BDD_Vehicules[[#This Row],[Marque]]," ",BDD_Vehicules[[#This Row],[Modele]]," ",BDD_Vehicules[[#This Row],[Version]])</f>
        <v xml:space="preserve">  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5"/>
  <sheetViews>
    <sheetView showGridLines="0" zoomScale="90" zoomScaleNormal="90" workbookViewId="0">
      <selection activeCell="I2" sqref="I2"/>
    </sheetView>
  </sheetViews>
  <sheetFormatPr baseColWidth="10" defaultRowHeight="12.75" x14ac:dyDescent="0.2"/>
  <cols>
    <col min="1" max="1" width="28.5703125" style="1" customWidth="1"/>
    <col min="2" max="2" width="24.85546875" style="1" customWidth="1"/>
    <col min="3" max="3" width="41.42578125" style="1" bestFit="1" customWidth="1"/>
    <col min="4" max="4" width="30.7109375" style="1" customWidth="1"/>
    <col min="5" max="5" width="24.28515625" style="1" customWidth="1"/>
    <col min="6" max="6" width="9.85546875" style="1" bestFit="1" customWidth="1"/>
    <col min="7" max="7" width="37.28515625" style="1" bestFit="1" customWidth="1"/>
    <col min="8" max="16384" width="11.42578125" style="1"/>
  </cols>
  <sheetData>
    <row r="1" spans="1:9" x14ac:dyDescent="0.2">
      <c r="A1" s="2" t="s">
        <v>434</v>
      </c>
      <c r="B1" s="2" t="s">
        <v>435</v>
      </c>
      <c r="C1" s="5" t="s">
        <v>441</v>
      </c>
      <c r="D1" s="2" t="s">
        <v>436</v>
      </c>
      <c r="E1" s="2" t="s">
        <v>437</v>
      </c>
      <c r="F1" s="2" t="s">
        <v>438</v>
      </c>
      <c r="G1" s="2" t="s">
        <v>439</v>
      </c>
      <c r="I1" s="60" t="s">
        <v>527</v>
      </c>
    </row>
    <row r="2" spans="1:9" ht="13.5" customHeight="1" x14ac:dyDescent="0.2">
      <c r="A2" s="1" t="s">
        <v>523</v>
      </c>
      <c r="B2" s="1" t="s">
        <v>440</v>
      </c>
      <c r="C2" s="3" t="str">
        <f>CONCATENATE(BDD_Clients[[#This Row],[Nom]]," ",BDD_Clients[[#This Row],[Prénom]])</f>
        <v>B Magalie</v>
      </c>
      <c r="D2" s="1" t="s">
        <v>524</v>
      </c>
      <c r="E2" s="19" t="s">
        <v>525</v>
      </c>
      <c r="F2" s="55">
        <v>49270</v>
      </c>
      <c r="G2" s="19" t="s">
        <v>526</v>
      </c>
    </row>
    <row r="3" spans="1:9" ht="13.5" customHeight="1" x14ac:dyDescent="0.2">
      <c r="A3" s="3"/>
      <c r="B3" s="3"/>
      <c r="C3" s="3" t="str">
        <f>CONCATENATE(BDD_Clients[[#This Row],[Nom]]," ",BDD_Clients[[#This Row],[Prénom]])</f>
        <v xml:space="preserve"> </v>
      </c>
      <c r="D3" s="3"/>
      <c r="E3" s="3"/>
      <c r="F3" s="4"/>
      <c r="G3" s="3"/>
    </row>
    <row r="4" spans="1:9" ht="13.5" customHeight="1" x14ac:dyDescent="0.2">
      <c r="A4" s="3"/>
      <c r="B4" s="3"/>
      <c r="C4" s="3" t="str">
        <f>CONCATENATE(BDD_Clients[[#This Row],[Nom]]," ",BDD_Clients[[#This Row],[Prénom]])</f>
        <v xml:space="preserve"> </v>
      </c>
      <c r="D4" s="3"/>
      <c r="E4" s="3"/>
      <c r="F4" s="4"/>
      <c r="G4" s="3"/>
    </row>
    <row r="5" spans="1:9" ht="13.5" customHeight="1" x14ac:dyDescent="0.2">
      <c r="A5" s="3"/>
      <c r="B5" s="3"/>
      <c r="C5" s="3" t="str">
        <f>CONCATENATE(BDD_Clients[[#This Row],[Nom]]," ",BDD_Clients[[#This Row],[Prénom]])</f>
        <v xml:space="preserve"> </v>
      </c>
      <c r="D5" s="3"/>
      <c r="E5" s="3"/>
      <c r="F5" s="4"/>
      <c r="G5" s="3"/>
    </row>
    <row r="6" spans="1:9" ht="13.5" customHeight="1" x14ac:dyDescent="0.2">
      <c r="A6" s="3"/>
      <c r="B6" s="3"/>
      <c r="C6" s="3" t="str">
        <f>CONCATENATE(BDD_Clients[[#This Row],[Nom]]," ",BDD_Clients[[#This Row],[Prénom]])</f>
        <v xml:space="preserve"> </v>
      </c>
      <c r="D6" s="3"/>
      <c r="E6" s="3"/>
      <c r="F6" s="4"/>
      <c r="G6" s="3"/>
    </row>
    <row r="7" spans="1:9" ht="13.5" customHeight="1" x14ac:dyDescent="0.2">
      <c r="A7" s="3"/>
      <c r="B7" s="3"/>
      <c r="C7" s="3" t="str">
        <f>CONCATENATE(BDD_Clients[[#This Row],[Nom]]," ",BDD_Clients[[#This Row],[Prénom]])</f>
        <v xml:space="preserve"> </v>
      </c>
      <c r="D7" s="3"/>
      <c r="E7" s="3"/>
      <c r="F7" s="4"/>
      <c r="G7" s="3"/>
    </row>
    <row r="8" spans="1:9" ht="13.5" customHeight="1" x14ac:dyDescent="0.2">
      <c r="A8" s="3"/>
      <c r="B8" s="3"/>
      <c r="C8" s="3" t="str">
        <f>CONCATENATE(BDD_Clients[[#This Row],[Nom]]," ",BDD_Clients[[#This Row],[Prénom]])</f>
        <v xml:space="preserve"> </v>
      </c>
      <c r="D8" s="3"/>
      <c r="E8" s="3"/>
      <c r="F8" s="4"/>
      <c r="G8" s="3"/>
    </row>
    <row r="9" spans="1:9" ht="13.5" customHeight="1" x14ac:dyDescent="0.2">
      <c r="A9" s="3"/>
      <c r="B9" s="3"/>
      <c r="C9" s="3" t="str">
        <f>CONCATENATE(BDD_Clients[[#This Row],[Nom]]," ",BDD_Clients[[#This Row],[Prénom]])</f>
        <v xml:space="preserve"> </v>
      </c>
      <c r="D9" s="3"/>
      <c r="E9" s="3"/>
      <c r="F9" s="4"/>
      <c r="G9" s="3"/>
    </row>
    <row r="10" spans="1:9" ht="13.5" customHeight="1" x14ac:dyDescent="0.2">
      <c r="A10" s="3"/>
      <c r="B10" s="3"/>
      <c r="C10" s="3" t="str">
        <f>CONCATENATE(BDD_Clients[[#This Row],[Nom]]," ",BDD_Clients[[#This Row],[Prénom]])</f>
        <v xml:space="preserve"> </v>
      </c>
      <c r="D10" s="3"/>
      <c r="E10" s="3"/>
      <c r="F10" s="4"/>
      <c r="G10" s="3"/>
    </row>
    <row r="11" spans="1:9" ht="13.5" customHeight="1" x14ac:dyDescent="0.2">
      <c r="A11" s="3"/>
      <c r="B11" s="3"/>
      <c r="C11" s="3" t="str">
        <f>CONCATENATE(BDD_Clients[[#This Row],[Nom]]," ",BDD_Clients[[#This Row],[Prénom]])</f>
        <v xml:space="preserve"> </v>
      </c>
      <c r="D11" s="3"/>
      <c r="E11" s="3"/>
      <c r="F11" s="4"/>
      <c r="G11" s="3"/>
    </row>
    <row r="12" spans="1:9" ht="13.5" customHeight="1" x14ac:dyDescent="0.2">
      <c r="A12" s="3"/>
      <c r="B12" s="3"/>
      <c r="C12" s="3" t="str">
        <f>CONCATENATE(BDD_Clients[[#This Row],[Nom]]," ",BDD_Clients[[#This Row],[Prénom]])</f>
        <v xml:space="preserve"> </v>
      </c>
      <c r="D12" s="3"/>
      <c r="E12" s="3"/>
      <c r="F12" s="4"/>
      <c r="G12" s="3"/>
    </row>
    <row r="13" spans="1:9" ht="13.5" customHeight="1" x14ac:dyDescent="0.2">
      <c r="A13" s="3"/>
      <c r="B13" s="3"/>
      <c r="C13" s="3" t="str">
        <f>CONCATENATE(BDD_Clients[[#This Row],[Nom]]," ",BDD_Clients[[#This Row],[Prénom]])</f>
        <v xml:space="preserve"> </v>
      </c>
      <c r="D13" s="3"/>
      <c r="E13" s="3"/>
      <c r="F13" s="4"/>
      <c r="G13" s="3"/>
    </row>
    <row r="14" spans="1:9" ht="13.5" customHeight="1" x14ac:dyDescent="0.2">
      <c r="A14" s="3"/>
      <c r="B14" s="3"/>
      <c r="C14" s="3" t="str">
        <f>CONCATENATE(BDD_Clients[[#This Row],[Nom]]," ",BDD_Clients[[#This Row],[Prénom]])</f>
        <v xml:space="preserve"> </v>
      </c>
      <c r="D14" s="3"/>
      <c r="E14" s="3"/>
      <c r="F14" s="4"/>
      <c r="G14" s="3"/>
    </row>
    <row r="15" spans="1:9" ht="13.5" customHeight="1" x14ac:dyDescent="0.2">
      <c r="A15" s="3"/>
      <c r="B15" s="3"/>
      <c r="C15" s="3" t="str">
        <f>CONCATENATE(BDD_Clients[[#This Row],[Nom]]," ",BDD_Clients[[#This Row],[Prénom]])</f>
        <v xml:space="preserve"> </v>
      </c>
      <c r="D15" s="3"/>
      <c r="E15" s="3"/>
      <c r="F15" s="4"/>
      <c r="G15" s="3"/>
    </row>
    <row r="16" spans="1:9" ht="13.5" customHeight="1" x14ac:dyDescent="0.2">
      <c r="A16" s="3"/>
      <c r="B16" s="3"/>
      <c r="C16" s="3" t="str">
        <f>CONCATENATE(BDD_Clients[[#This Row],[Nom]]," ",BDD_Clients[[#This Row],[Prénom]])</f>
        <v xml:space="preserve"> </v>
      </c>
      <c r="D16" s="3"/>
      <c r="E16" s="3"/>
      <c r="F16" s="4"/>
      <c r="G16" s="3"/>
    </row>
    <row r="17" spans="1:7" ht="13.5" customHeight="1" x14ac:dyDescent="0.2">
      <c r="A17" s="3"/>
      <c r="B17" s="3"/>
      <c r="C17" s="3" t="str">
        <f>CONCATENATE(BDD_Clients[[#This Row],[Nom]]," ",BDD_Clients[[#This Row],[Prénom]])</f>
        <v xml:space="preserve"> </v>
      </c>
      <c r="D17" s="3"/>
      <c r="E17" s="3"/>
      <c r="F17" s="4"/>
      <c r="G17" s="3"/>
    </row>
    <row r="18" spans="1:7" ht="13.5" customHeight="1" x14ac:dyDescent="0.2">
      <c r="A18" s="3"/>
      <c r="B18" s="3"/>
      <c r="C18" s="3" t="str">
        <f>CONCATENATE(BDD_Clients[[#This Row],[Nom]]," ",BDD_Clients[[#This Row],[Prénom]])</f>
        <v xml:space="preserve"> </v>
      </c>
      <c r="D18" s="3"/>
      <c r="E18" s="3"/>
      <c r="F18" s="4"/>
      <c r="G18" s="3"/>
    </row>
    <row r="19" spans="1:7" ht="13.5" customHeight="1" x14ac:dyDescent="0.2">
      <c r="A19" s="3"/>
      <c r="B19" s="3"/>
      <c r="C19" s="3" t="str">
        <f>CONCATENATE(BDD_Clients[[#This Row],[Nom]]," ",BDD_Clients[[#This Row],[Prénom]])</f>
        <v xml:space="preserve"> </v>
      </c>
      <c r="D19" s="3"/>
      <c r="E19" s="3"/>
      <c r="F19" s="4"/>
      <c r="G19" s="3"/>
    </row>
    <row r="20" spans="1:7" ht="13.5" customHeight="1" x14ac:dyDescent="0.2">
      <c r="A20" s="3"/>
      <c r="B20" s="3"/>
      <c r="C20" s="3" t="str">
        <f>CONCATENATE(BDD_Clients[[#This Row],[Nom]]," ",BDD_Clients[[#This Row],[Prénom]])</f>
        <v xml:space="preserve"> </v>
      </c>
      <c r="D20" s="3"/>
      <c r="E20" s="3"/>
      <c r="F20" s="4"/>
      <c r="G20" s="3"/>
    </row>
    <row r="21" spans="1:7" ht="13.5" customHeight="1" x14ac:dyDescent="0.2">
      <c r="A21" s="3"/>
      <c r="B21" s="3"/>
      <c r="C21" s="3" t="str">
        <f>CONCATENATE(BDD_Clients[[#This Row],[Nom]]," ",BDD_Clients[[#This Row],[Prénom]])</f>
        <v xml:space="preserve"> </v>
      </c>
      <c r="D21" s="3"/>
      <c r="E21" s="3"/>
      <c r="F21" s="4"/>
      <c r="G21" s="3"/>
    </row>
    <row r="22" spans="1:7" ht="13.5" customHeight="1" x14ac:dyDescent="0.2">
      <c r="A22" s="3"/>
      <c r="B22" s="3"/>
      <c r="C22" s="3" t="str">
        <f>CONCATENATE(BDD_Clients[[#This Row],[Nom]]," ",BDD_Clients[[#This Row],[Prénom]])</f>
        <v xml:space="preserve"> </v>
      </c>
      <c r="D22" s="3"/>
      <c r="E22" s="3"/>
      <c r="F22" s="4"/>
      <c r="G22" s="3"/>
    </row>
    <row r="23" spans="1:7" ht="13.5" customHeight="1" x14ac:dyDescent="0.2">
      <c r="A23" s="3"/>
      <c r="B23" s="3"/>
      <c r="C23" s="3" t="str">
        <f>CONCATENATE(BDD_Clients[[#This Row],[Nom]]," ",BDD_Clients[[#This Row],[Prénom]])</f>
        <v xml:space="preserve"> </v>
      </c>
      <c r="D23" s="3"/>
      <c r="E23" s="3"/>
      <c r="F23" s="4"/>
      <c r="G23" s="3"/>
    </row>
    <row r="24" spans="1:7" ht="13.5" customHeight="1" x14ac:dyDescent="0.2">
      <c r="A24" s="3"/>
      <c r="B24" s="3"/>
      <c r="C24" s="3" t="str">
        <f>CONCATENATE(BDD_Clients[[#This Row],[Nom]]," ",BDD_Clients[[#This Row],[Prénom]])</f>
        <v xml:space="preserve"> </v>
      </c>
      <c r="D24" s="3"/>
      <c r="E24" s="3"/>
      <c r="F24" s="4"/>
      <c r="G24" s="3"/>
    </row>
    <row r="25" spans="1:7" ht="13.5" customHeight="1" x14ac:dyDescent="0.2">
      <c r="A25" s="3"/>
      <c r="B25" s="3"/>
      <c r="C25" s="3" t="str">
        <f>CONCATENATE(BDD_Clients[[#This Row],[Nom]]," ",BDD_Clients[[#This Row],[Prénom]])</f>
        <v xml:space="preserve"> </v>
      </c>
      <c r="D25" s="3"/>
      <c r="E25" s="3"/>
      <c r="F25" s="4"/>
      <c r="G25" s="3"/>
    </row>
    <row r="26" spans="1:7" ht="13.5" customHeight="1" x14ac:dyDescent="0.2">
      <c r="A26" s="3"/>
      <c r="B26" s="3"/>
      <c r="C26" s="3" t="str">
        <f>CONCATENATE(BDD_Clients[[#This Row],[Nom]]," ",BDD_Clients[[#This Row],[Prénom]])</f>
        <v xml:space="preserve"> </v>
      </c>
      <c r="D26" s="3"/>
      <c r="E26" s="3"/>
      <c r="F26" s="4"/>
      <c r="G26" s="3"/>
    </row>
    <row r="27" spans="1:7" ht="13.5" customHeight="1" x14ac:dyDescent="0.2">
      <c r="A27" s="3"/>
      <c r="B27" s="3"/>
      <c r="C27" s="3" t="str">
        <f>CONCATENATE(BDD_Clients[[#This Row],[Nom]]," ",BDD_Clients[[#This Row],[Prénom]])</f>
        <v xml:space="preserve"> </v>
      </c>
      <c r="D27" s="3"/>
      <c r="E27" s="3"/>
      <c r="F27" s="4"/>
      <c r="G27" s="3"/>
    </row>
    <row r="28" spans="1:7" ht="13.5" customHeight="1" x14ac:dyDescent="0.2">
      <c r="A28" s="3"/>
      <c r="B28" s="3"/>
      <c r="C28" s="3" t="str">
        <f>CONCATENATE(BDD_Clients[[#This Row],[Nom]]," ",BDD_Clients[[#This Row],[Prénom]])</f>
        <v xml:space="preserve"> </v>
      </c>
      <c r="D28" s="3"/>
      <c r="E28" s="3"/>
      <c r="F28" s="4"/>
      <c r="G28" s="3"/>
    </row>
    <row r="29" spans="1:7" ht="13.5" customHeight="1" x14ac:dyDescent="0.2">
      <c r="A29" s="3"/>
      <c r="B29" s="3"/>
      <c r="C29" s="3" t="str">
        <f>CONCATENATE(BDD_Clients[[#This Row],[Nom]]," ",BDD_Clients[[#This Row],[Prénom]])</f>
        <v xml:space="preserve"> </v>
      </c>
      <c r="D29" s="3"/>
      <c r="E29" s="3"/>
      <c r="F29" s="4"/>
      <c r="G29" s="3"/>
    </row>
    <row r="30" spans="1:7" ht="13.5" customHeight="1" x14ac:dyDescent="0.2">
      <c r="A30" s="3"/>
      <c r="B30" s="3"/>
      <c r="C30" s="3" t="str">
        <f>CONCATENATE(BDD_Clients[[#This Row],[Nom]]," ",BDD_Clients[[#This Row],[Prénom]])</f>
        <v xml:space="preserve"> </v>
      </c>
      <c r="D30" s="3"/>
      <c r="E30" s="3"/>
      <c r="F30" s="4"/>
      <c r="G30" s="3"/>
    </row>
    <row r="31" spans="1:7" ht="13.5" customHeight="1" x14ac:dyDescent="0.2">
      <c r="A31" s="3"/>
      <c r="B31" s="3"/>
      <c r="C31" s="3" t="str">
        <f>CONCATENATE(BDD_Clients[[#This Row],[Nom]]," ",BDD_Clients[[#This Row],[Prénom]])</f>
        <v xml:space="preserve"> </v>
      </c>
      <c r="D31" s="3"/>
      <c r="E31" s="3"/>
      <c r="F31" s="4"/>
      <c r="G31" s="3"/>
    </row>
    <row r="32" spans="1:7" ht="13.5" customHeight="1" x14ac:dyDescent="0.2">
      <c r="A32" s="3"/>
      <c r="B32" s="3"/>
      <c r="C32" s="3" t="str">
        <f>CONCATENATE(BDD_Clients[[#This Row],[Nom]]," ",BDD_Clients[[#This Row],[Prénom]])</f>
        <v xml:space="preserve"> </v>
      </c>
      <c r="D32" s="3"/>
      <c r="E32" s="3"/>
      <c r="F32" s="4"/>
      <c r="G32" s="3"/>
    </row>
    <row r="33" spans="1:7" ht="13.5" customHeight="1" x14ac:dyDescent="0.2">
      <c r="A33" s="3"/>
      <c r="B33" s="3"/>
      <c r="C33" s="3" t="str">
        <f>CONCATENATE(BDD_Clients[[#This Row],[Nom]]," ",BDD_Clients[[#This Row],[Prénom]])</f>
        <v xml:space="preserve"> </v>
      </c>
      <c r="D33" s="3"/>
      <c r="E33" s="3"/>
      <c r="F33" s="4"/>
      <c r="G33" s="3"/>
    </row>
    <row r="34" spans="1:7" ht="13.5" customHeight="1" x14ac:dyDescent="0.2">
      <c r="A34" s="3"/>
      <c r="B34" s="3"/>
      <c r="C34" s="3" t="str">
        <f>CONCATENATE(BDD_Clients[[#This Row],[Nom]]," ",BDD_Clients[[#This Row],[Prénom]])</f>
        <v xml:space="preserve"> </v>
      </c>
      <c r="D34" s="3"/>
      <c r="E34" s="3"/>
      <c r="F34" s="4"/>
      <c r="G34" s="3"/>
    </row>
    <row r="35" spans="1:7" ht="13.5" customHeight="1" x14ac:dyDescent="0.2">
      <c r="A35" s="3"/>
      <c r="B35" s="3"/>
      <c r="C35" s="3" t="str">
        <f>CONCATENATE(BDD_Clients[[#This Row],[Nom]]," ",BDD_Clients[[#This Row],[Prénom]])</f>
        <v xml:space="preserve"> </v>
      </c>
      <c r="D35" s="3"/>
      <c r="E35" s="3"/>
      <c r="F35" s="4"/>
      <c r="G35" s="3"/>
    </row>
    <row r="36" spans="1:7" ht="13.5" customHeight="1" x14ac:dyDescent="0.2">
      <c r="A36" s="3"/>
      <c r="B36" s="3"/>
      <c r="C36" s="3" t="str">
        <f>CONCATENATE(BDD_Clients[[#This Row],[Nom]]," ",BDD_Clients[[#This Row],[Prénom]])</f>
        <v xml:space="preserve"> </v>
      </c>
      <c r="D36" s="3"/>
      <c r="E36" s="3"/>
      <c r="F36" s="4"/>
      <c r="G36" s="3"/>
    </row>
    <row r="37" spans="1:7" ht="13.5" customHeight="1" x14ac:dyDescent="0.2">
      <c r="A37" s="3"/>
      <c r="B37" s="3"/>
      <c r="C37" s="3" t="str">
        <f>CONCATENATE(BDD_Clients[[#This Row],[Nom]]," ",BDD_Clients[[#This Row],[Prénom]])</f>
        <v xml:space="preserve"> </v>
      </c>
      <c r="D37" s="3"/>
      <c r="E37" s="3"/>
      <c r="F37" s="4"/>
      <c r="G37" s="3"/>
    </row>
    <row r="38" spans="1:7" ht="13.5" customHeight="1" x14ac:dyDescent="0.2">
      <c r="A38" s="3"/>
      <c r="B38" s="3"/>
      <c r="C38" s="3" t="str">
        <f>CONCATENATE(BDD_Clients[[#This Row],[Nom]]," ",BDD_Clients[[#This Row],[Prénom]])</f>
        <v xml:space="preserve"> </v>
      </c>
      <c r="D38" s="3"/>
      <c r="E38" s="3"/>
      <c r="F38" s="4"/>
      <c r="G38" s="3"/>
    </row>
    <row r="39" spans="1:7" ht="13.5" customHeight="1" x14ac:dyDescent="0.2">
      <c r="A39" s="3"/>
      <c r="B39" s="3"/>
      <c r="C39" s="3" t="str">
        <f>CONCATENATE(BDD_Clients[[#This Row],[Nom]]," ",BDD_Clients[[#This Row],[Prénom]])</f>
        <v xml:space="preserve"> </v>
      </c>
      <c r="D39" s="3"/>
      <c r="E39" s="3"/>
      <c r="F39" s="4"/>
      <c r="G39" s="3"/>
    </row>
    <row r="40" spans="1:7" ht="13.5" customHeight="1" x14ac:dyDescent="0.2">
      <c r="A40" s="3"/>
      <c r="B40" s="3"/>
      <c r="C40" s="3" t="str">
        <f>CONCATENATE(BDD_Clients[[#This Row],[Nom]]," ",BDD_Clients[[#This Row],[Prénom]])</f>
        <v xml:space="preserve"> </v>
      </c>
      <c r="D40" s="3"/>
      <c r="E40" s="3"/>
      <c r="F40" s="4"/>
      <c r="G40" s="3"/>
    </row>
    <row r="41" spans="1:7" ht="13.5" customHeight="1" x14ac:dyDescent="0.2">
      <c r="A41" s="3"/>
      <c r="B41" s="3"/>
      <c r="C41" s="3" t="str">
        <f>CONCATENATE(BDD_Clients[[#This Row],[Nom]]," ",BDD_Clients[[#This Row],[Prénom]])</f>
        <v xml:space="preserve"> </v>
      </c>
      <c r="D41" s="3"/>
      <c r="E41" s="3"/>
      <c r="F41" s="4"/>
      <c r="G41" s="3"/>
    </row>
    <row r="42" spans="1:7" ht="13.5" customHeight="1" x14ac:dyDescent="0.2">
      <c r="A42" s="3"/>
      <c r="B42" s="3"/>
      <c r="C42" s="3" t="str">
        <f>CONCATENATE(BDD_Clients[[#This Row],[Nom]]," ",BDD_Clients[[#This Row],[Prénom]])</f>
        <v xml:space="preserve"> </v>
      </c>
      <c r="D42" s="3"/>
      <c r="E42" s="3"/>
      <c r="F42" s="4"/>
      <c r="G42" s="3"/>
    </row>
    <row r="43" spans="1:7" ht="13.5" customHeight="1" x14ac:dyDescent="0.2">
      <c r="A43" s="3"/>
      <c r="B43" s="3"/>
      <c r="C43" s="3" t="str">
        <f>CONCATENATE(BDD_Clients[[#This Row],[Nom]]," ",BDD_Clients[[#This Row],[Prénom]])</f>
        <v xml:space="preserve"> </v>
      </c>
      <c r="D43" s="3"/>
      <c r="E43" s="3"/>
      <c r="F43" s="4"/>
      <c r="G43" s="3"/>
    </row>
    <row r="44" spans="1:7" ht="13.5" customHeight="1" x14ac:dyDescent="0.2">
      <c r="A44" s="3"/>
      <c r="B44" s="3"/>
      <c r="C44" s="3" t="str">
        <f>CONCATENATE(BDD_Clients[[#This Row],[Nom]]," ",BDD_Clients[[#This Row],[Prénom]])</f>
        <v xml:space="preserve"> </v>
      </c>
      <c r="D44" s="3"/>
      <c r="E44" s="3"/>
      <c r="F44" s="4"/>
      <c r="G44" s="3"/>
    </row>
    <row r="45" spans="1:7" ht="13.5" customHeight="1" x14ac:dyDescent="0.2">
      <c r="A45" s="3"/>
      <c r="B45" s="3"/>
      <c r="C45" s="3" t="str">
        <f>CONCATENATE(BDD_Clients[[#This Row],[Nom]]," ",BDD_Clients[[#This Row],[Prénom]])</f>
        <v xml:space="preserve"> </v>
      </c>
      <c r="D45" s="3"/>
      <c r="E45" s="3"/>
      <c r="F45" s="4"/>
      <c r="G45" s="3"/>
    </row>
    <row r="46" spans="1:7" ht="13.5" customHeight="1" x14ac:dyDescent="0.2">
      <c r="A46" s="3"/>
      <c r="B46" s="3"/>
      <c r="C46" s="3" t="str">
        <f>CONCATENATE(BDD_Clients[[#This Row],[Nom]]," ",BDD_Clients[[#This Row],[Prénom]])</f>
        <v xml:space="preserve"> </v>
      </c>
      <c r="D46" s="3"/>
      <c r="E46" s="3"/>
      <c r="F46" s="4"/>
      <c r="G46" s="3"/>
    </row>
    <row r="47" spans="1:7" ht="13.5" customHeight="1" x14ac:dyDescent="0.2">
      <c r="A47" s="3"/>
      <c r="B47" s="3"/>
      <c r="C47" s="3" t="str">
        <f>CONCATENATE(BDD_Clients[[#This Row],[Nom]]," ",BDD_Clients[[#This Row],[Prénom]])</f>
        <v xml:space="preserve"> </v>
      </c>
      <c r="D47" s="3"/>
      <c r="E47" s="3"/>
      <c r="F47" s="4"/>
      <c r="G47" s="3"/>
    </row>
    <row r="48" spans="1:7" ht="13.5" customHeight="1" x14ac:dyDescent="0.2">
      <c r="A48" s="3"/>
      <c r="B48" s="3"/>
      <c r="C48" s="3" t="str">
        <f>CONCATENATE(BDD_Clients[[#This Row],[Nom]]," ",BDD_Clients[[#This Row],[Prénom]])</f>
        <v xml:space="preserve"> </v>
      </c>
      <c r="D48" s="3"/>
      <c r="E48" s="3"/>
      <c r="F48" s="4"/>
      <c r="G48" s="3"/>
    </row>
    <row r="49" spans="1:7" ht="13.5" customHeight="1" x14ac:dyDescent="0.2">
      <c r="A49" s="3"/>
      <c r="B49" s="3"/>
      <c r="C49" s="3" t="str">
        <f>CONCATENATE(BDD_Clients[[#This Row],[Nom]]," ",BDD_Clients[[#This Row],[Prénom]])</f>
        <v xml:space="preserve"> </v>
      </c>
      <c r="D49" s="3"/>
      <c r="E49" s="3"/>
      <c r="F49" s="4"/>
      <c r="G49" s="3"/>
    </row>
    <row r="50" spans="1:7" ht="13.5" customHeight="1" x14ac:dyDescent="0.2">
      <c r="A50" s="3"/>
      <c r="B50" s="3"/>
      <c r="C50" s="3" t="str">
        <f>CONCATENATE(BDD_Clients[[#This Row],[Nom]]," ",BDD_Clients[[#This Row],[Prénom]])</f>
        <v xml:space="preserve"> </v>
      </c>
      <c r="D50" s="3"/>
      <c r="E50" s="3"/>
      <c r="F50" s="4"/>
      <c r="G50" s="3"/>
    </row>
    <row r="51" spans="1:7" ht="13.5" customHeight="1" x14ac:dyDescent="0.2">
      <c r="A51" s="3"/>
      <c r="B51" s="3"/>
      <c r="C51" s="3" t="str">
        <f>CONCATENATE(BDD_Clients[[#This Row],[Nom]]," ",BDD_Clients[[#This Row],[Prénom]])</f>
        <v xml:space="preserve"> </v>
      </c>
      <c r="D51" s="3"/>
      <c r="E51" s="3"/>
      <c r="F51" s="4"/>
      <c r="G51" s="3"/>
    </row>
    <row r="52" spans="1:7" ht="13.5" customHeight="1" x14ac:dyDescent="0.2">
      <c r="A52" s="3"/>
      <c r="B52" s="3"/>
      <c r="C52" s="3" t="str">
        <f>CONCATENATE(BDD_Clients[[#This Row],[Nom]]," ",BDD_Clients[[#This Row],[Prénom]])</f>
        <v xml:space="preserve"> </v>
      </c>
      <c r="D52" s="3"/>
      <c r="E52" s="3"/>
      <c r="F52" s="4"/>
      <c r="G52" s="3"/>
    </row>
    <row r="53" spans="1:7" ht="13.5" customHeight="1" x14ac:dyDescent="0.2">
      <c r="A53" s="3"/>
      <c r="B53" s="3"/>
      <c r="C53" s="3" t="str">
        <f>CONCATENATE(BDD_Clients[[#This Row],[Nom]]," ",BDD_Clients[[#This Row],[Prénom]])</f>
        <v xml:space="preserve"> </v>
      </c>
      <c r="D53" s="3"/>
      <c r="E53" s="3"/>
      <c r="F53" s="4"/>
      <c r="G53" s="3"/>
    </row>
    <row r="54" spans="1:7" ht="13.5" customHeight="1" x14ac:dyDescent="0.2">
      <c r="A54" s="3"/>
      <c r="B54" s="3"/>
      <c r="C54" s="3" t="str">
        <f>CONCATENATE(BDD_Clients[[#This Row],[Nom]]," ",BDD_Clients[[#This Row],[Prénom]])</f>
        <v xml:space="preserve"> </v>
      </c>
      <c r="D54" s="3"/>
      <c r="E54" s="3"/>
      <c r="F54" s="4"/>
      <c r="G54" s="3"/>
    </row>
    <row r="55" spans="1:7" ht="13.5" customHeight="1" x14ac:dyDescent="0.2">
      <c r="A55" s="3"/>
      <c r="B55" s="3"/>
      <c r="C55" s="3" t="str">
        <f>CONCATENATE(BDD_Clients[[#This Row],[Nom]]," ",BDD_Clients[[#This Row],[Prénom]])</f>
        <v xml:space="preserve"> </v>
      </c>
      <c r="D55" s="3"/>
      <c r="E55" s="3"/>
      <c r="F55" s="4"/>
      <c r="G55" s="3"/>
    </row>
    <row r="56" spans="1:7" ht="13.5" customHeight="1" x14ac:dyDescent="0.2">
      <c r="A56" s="3"/>
      <c r="B56" s="3"/>
      <c r="C56" s="3" t="str">
        <f>CONCATENATE(BDD_Clients[[#This Row],[Nom]]," ",BDD_Clients[[#This Row],[Prénom]])</f>
        <v xml:space="preserve"> </v>
      </c>
      <c r="D56" s="3"/>
      <c r="E56" s="3"/>
      <c r="F56" s="4"/>
      <c r="G56" s="3"/>
    </row>
    <row r="57" spans="1:7" ht="13.5" customHeight="1" x14ac:dyDescent="0.2">
      <c r="A57" s="3"/>
      <c r="B57" s="3"/>
      <c r="C57" s="3" t="str">
        <f>CONCATENATE(BDD_Clients[[#This Row],[Nom]]," ",BDD_Clients[[#This Row],[Prénom]])</f>
        <v xml:space="preserve"> </v>
      </c>
      <c r="D57" s="3"/>
      <c r="E57" s="3"/>
      <c r="F57" s="4"/>
      <c r="G57" s="3"/>
    </row>
    <row r="58" spans="1:7" ht="13.5" customHeight="1" x14ac:dyDescent="0.2">
      <c r="A58" s="3"/>
      <c r="B58" s="3"/>
      <c r="C58" s="3" t="str">
        <f>CONCATENATE(BDD_Clients[[#This Row],[Nom]]," ",BDD_Clients[[#This Row],[Prénom]])</f>
        <v xml:space="preserve"> </v>
      </c>
      <c r="D58" s="3"/>
      <c r="E58" s="3"/>
      <c r="F58" s="4"/>
      <c r="G58" s="3"/>
    </row>
    <row r="59" spans="1:7" ht="13.5" customHeight="1" x14ac:dyDescent="0.2">
      <c r="A59" s="3"/>
      <c r="B59" s="3"/>
      <c r="C59" s="3" t="str">
        <f>CONCATENATE(BDD_Clients[[#This Row],[Nom]]," ",BDD_Clients[[#This Row],[Prénom]])</f>
        <v xml:space="preserve"> </v>
      </c>
      <c r="D59" s="3"/>
      <c r="E59" s="3"/>
      <c r="F59" s="4"/>
      <c r="G59" s="3"/>
    </row>
    <row r="60" spans="1:7" ht="13.5" customHeight="1" x14ac:dyDescent="0.2">
      <c r="A60" s="3"/>
      <c r="B60" s="3"/>
      <c r="C60" s="3" t="str">
        <f>CONCATENATE(BDD_Clients[[#This Row],[Nom]]," ",BDD_Clients[[#This Row],[Prénom]])</f>
        <v xml:space="preserve"> </v>
      </c>
      <c r="D60" s="3"/>
      <c r="E60" s="3"/>
      <c r="F60" s="4"/>
      <c r="G60" s="3"/>
    </row>
    <row r="61" spans="1:7" ht="13.5" customHeight="1" x14ac:dyDescent="0.2">
      <c r="A61" s="3"/>
      <c r="B61" s="3"/>
      <c r="C61" s="3" t="str">
        <f>CONCATENATE(BDD_Clients[[#This Row],[Nom]]," ",BDD_Clients[[#This Row],[Prénom]])</f>
        <v xml:space="preserve"> </v>
      </c>
      <c r="D61" s="3"/>
      <c r="E61" s="3"/>
      <c r="F61" s="4"/>
      <c r="G61" s="3"/>
    </row>
    <row r="62" spans="1:7" ht="13.5" customHeight="1" x14ac:dyDescent="0.2">
      <c r="A62" s="3"/>
      <c r="B62" s="3"/>
      <c r="C62" s="3" t="str">
        <f>CONCATENATE(BDD_Clients[[#This Row],[Nom]]," ",BDD_Clients[[#This Row],[Prénom]])</f>
        <v xml:space="preserve"> </v>
      </c>
      <c r="D62" s="3"/>
      <c r="E62" s="3"/>
      <c r="F62" s="4"/>
      <c r="G62" s="3"/>
    </row>
    <row r="63" spans="1:7" ht="13.5" customHeight="1" x14ac:dyDescent="0.2">
      <c r="A63" s="3"/>
      <c r="B63" s="3"/>
      <c r="C63" s="3" t="str">
        <f>CONCATENATE(BDD_Clients[[#This Row],[Nom]]," ",BDD_Clients[[#This Row],[Prénom]])</f>
        <v xml:space="preserve"> </v>
      </c>
      <c r="D63" s="3"/>
      <c r="E63" s="3"/>
      <c r="F63" s="4"/>
      <c r="G63" s="3"/>
    </row>
    <row r="64" spans="1:7" ht="13.5" customHeight="1" x14ac:dyDescent="0.2">
      <c r="A64" s="3"/>
      <c r="B64" s="3"/>
      <c r="C64" s="3" t="str">
        <f>CONCATENATE(BDD_Clients[[#This Row],[Nom]]," ",BDD_Clients[[#This Row],[Prénom]])</f>
        <v xml:space="preserve"> </v>
      </c>
      <c r="D64" s="3"/>
      <c r="E64" s="3"/>
      <c r="F64" s="4"/>
      <c r="G64" s="3"/>
    </row>
    <row r="65" spans="1:7" ht="13.5" customHeight="1" x14ac:dyDescent="0.2">
      <c r="A65" s="3"/>
      <c r="B65" s="3"/>
      <c r="C65" s="3" t="str">
        <f>CONCATENATE(BDD_Clients[[#This Row],[Nom]]," ",BDD_Clients[[#This Row],[Prénom]])</f>
        <v xml:space="preserve"> </v>
      </c>
      <c r="D65" s="3"/>
      <c r="E65" s="3"/>
      <c r="F65" s="4"/>
      <c r="G65" s="3"/>
    </row>
    <row r="66" spans="1:7" ht="13.5" customHeight="1" x14ac:dyDescent="0.2">
      <c r="A66" s="3"/>
      <c r="B66" s="3"/>
      <c r="C66" s="3" t="str">
        <f>CONCATENATE(BDD_Clients[[#This Row],[Nom]]," ",BDD_Clients[[#This Row],[Prénom]])</f>
        <v xml:space="preserve"> </v>
      </c>
      <c r="D66" s="3"/>
      <c r="E66" s="3"/>
      <c r="F66" s="4"/>
      <c r="G66" s="3"/>
    </row>
    <row r="67" spans="1:7" ht="13.5" customHeight="1" x14ac:dyDescent="0.2">
      <c r="A67" s="3"/>
      <c r="B67" s="3"/>
      <c r="C67" s="3" t="str">
        <f>CONCATENATE(BDD_Clients[[#This Row],[Nom]]," ",BDD_Clients[[#This Row],[Prénom]])</f>
        <v xml:space="preserve"> </v>
      </c>
      <c r="D67" s="3"/>
      <c r="E67" s="3"/>
      <c r="F67" s="4"/>
      <c r="G67" s="3"/>
    </row>
    <row r="68" spans="1:7" ht="13.5" customHeight="1" x14ac:dyDescent="0.2">
      <c r="A68" s="3"/>
      <c r="B68" s="3"/>
      <c r="C68" s="3" t="str">
        <f>CONCATENATE(BDD_Clients[[#This Row],[Nom]]," ",BDD_Clients[[#This Row],[Prénom]])</f>
        <v xml:space="preserve"> </v>
      </c>
      <c r="D68" s="3"/>
      <c r="E68" s="3"/>
      <c r="F68" s="4"/>
      <c r="G68" s="3"/>
    </row>
    <row r="69" spans="1:7" ht="13.5" customHeight="1" x14ac:dyDescent="0.2">
      <c r="A69" s="3"/>
      <c r="B69" s="3"/>
      <c r="C69" s="3" t="str">
        <f>CONCATENATE(BDD_Clients[[#This Row],[Nom]]," ",BDD_Clients[[#This Row],[Prénom]])</f>
        <v xml:space="preserve"> </v>
      </c>
      <c r="D69" s="3"/>
      <c r="E69" s="3"/>
      <c r="F69" s="4"/>
      <c r="G69" s="3"/>
    </row>
    <row r="70" spans="1:7" ht="13.5" customHeight="1" x14ac:dyDescent="0.2">
      <c r="A70" s="3"/>
      <c r="B70" s="3"/>
      <c r="C70" s="3" t="str">
        <f>CONCATENATE(BDD_Clients[[#This Row],[Nom]]," ",BDD_Clients[[#This Row],[Prénom]])</f>
        <v xml:space="preserve"> </v>
      </c>
      <c r="D70" s="3"/>
      <c r="E70" s="3"/>
      <c r="F70" s="4"/>
      <c r="G70" s="3"/>
    </row>
    <row r="71" spans="1:7" ht="13.5" customHeight="1" x14ac:dyDescent="0.2">
      <c r="A71" s="3"/>
      <c r="B71" s="3"/>
      <c r="C71" s="3" t="str">
        <f>CONCATENATE(BDD_Clients[[#This Row],[Nom]]," ",BDD_Clients[[#This Row],[Prénom]])</f>
        <v xml:space="preserve"> </v>
      </c>
      <c r="D71" s="3"/>
      <c r="E71" s="3"/>
      <c r="F71" s="4"/>
      <c r="G71" s="3"/>
    </row>
    <row r="72" spans="1:7" ht="13.5" customHeight="1" x14ac:dyDescent="0.2">
      <c r="A72" s="3"/>
      <c r="B72" s="3"/>
      <c r="C72" s="3" t="str">
        <f>CONCATENATE(BDD_Clients[[#This Row],[Nom]]," ",BDD_Clients[[#This Row],[Prénom]])</f>
        <v xml:space="preserve"> </v>
      </c>
      <c r="D72" s="3"/>
      <c r="E72" s="3"/>
      <c r="F72" s="4"/>
      <c r="G72" s="3"/>
    </row>
    <row r="73" spans="1:7" ht="13.5" customHeight="1" x14ac:dyDescent="0.2">
      <c r="A73" s="3"/>
      <c r="B73" s="3"/>
      <c r="C73" s="3" t="str">
        <f>CONCATENATE(BDD_Clients[[#This Row],[Nom]]," ",BDD_Clients[[#This Row],[Prénom]])</f>
        <v xml:space="preserve"> </v>
      </c>
      <c r="D73" s="3"/>
      <c r="E73" s="3"/>
      <c r="F73" s="4"/>
      <c r="G73" s="3"/>
    </row>
    <row r="74" spans="1:7" ht="13.5" customHeight="1" x14ac:dyDescent="0.2">
      <c r="A74" s="3"/>
      <c r="B74" s="3"/>
      <c r="C74" s="3" t="str">
        <f>CONCATENATE(BDD_Clients[[#This Row],[Nom]]," ",BDD_Clients[[#This Row],[Prénom]])</f>
        <v xml:space="preserve"> </v>
      </c>
      <c r="D74" s="3"/>
      <c r="E74" s="3"/>
      <c r="F74" s="4"/>
      <c r="G74" s="3"/>
    </row>
    <row r="75" spans="1:7" ht="13.5" customHeight="1" x14ac:dyDescent="0.2">
      <c r="A75" s="3"/>
      <c r="B75" s="3"/>
      <c r="C75" s="3" t="str">
        <f>CONCATENATE(BDD_Clients[[#This Row],[Nom]]," ",BDD_Clients[[#This Row],[Prénom]])</f>
        <v xml:space="preserve"> </v>
      </c>
      <c r="D75" s="3"/>
      <c r="E75" s="3"/>
      <c r="F75" s="4"/>
      <c r="G75" s="3"/>
    </row>
    <row r="76" spans="1:7" ht="13.5" customHeight="1" x14ac:dyDescent="0.2">
      <c r="A76" s="3"/>
      <c r="B76" s="3"/>
      <c r="C76" s="3" t="str">
        <f>CONCATENATE(BDD_Clients[[#This Row],[Nom]]," ",BDD_Clients[[#This Row],[Prénom]])</f>
        <v xml:space="preserve"> </v>
      </c>
      <c r="D76" s="3"/>
      <c r="E76" s="3"/>
      <c r="F76" s="4"/>
      <c r="G76" s="3"/>
    </row>
    <row r="77" spans="1:7" ht="13.5" customHeight="1" x14ac:dyDescent="0.2">
      <c r="A77" s="3"/>
      <c r="B77" s="3"/>
      <c r="C77" s="3" t="str">
        <f>CONCATENATE(BDD_Clients[[#This Row],[Nom]]," ",BDD_Clients[[#This Row],[Prénom]])</f>
        <v xml:space="preserve"> </v>
      </c>
      <c r="D77" s="3"/>
      <c r="E77" s="3"/>
      <c r="F77" s="4"/>
      <c r="G77" s="3"/>
    </row>
    <row r="78" spans="1:7" ht="13.5" customHeight="1" x14ac:dyDescent="0.2">
      <c r="A78" s="3"/>
      <c r="B78" s="3"/>
      <c r="C78" s="3" t="str">
        <f>CONCATENATE(BDD_Clients[[#This Row],[Nom]]," ",BDD_Clients[[#This Row],[Prénom]])</f>
        <v xml:space="preserve"> </v>
      </c>
      <c r="D78" s="3"/>
      <c r="E78" s="3"/>
      <c r="F78" s="4"/>
      <c r="G78" s="3"/>
    </row>
    <row r="79" spans="1:7" ht="13.5" customHeight="1" x14ac:dyDescent="0.2">
      <c r="A79" s="3"/>
      <c r="B79" s="3"/>
      <c r="C79" s="3" t="str">
        <f>CONCATENATE(BDD_Clients[[#This Row],[Nom]]," ",BDD_Clients[[#This Row],[Prénom]])</f>
        <v xml:space="preserve"> </v>
      </c>
      <c r="D79" s="3"/>
      <c r="E79" s="3"/>
      <c r="F79" s="4"/>
      <c r="G79" s="3"/>
    </row>
    <row r="80" spans="1:7" ht="13.5" customHeight="1" x14ac:dyDescent="0.2">
      <c r="A80" s="3"/>
      <c r="B80" s="3"/>
      <c r="C80" s="3" t="str">
        <f>CONCATENATE(BDD_Clients[[#This Row],[Nom]]," ",BDD_Clients[[#This Row],[Prénom]])</f>
        <v xml:space="preserve"> </v>
      </c>
      <c r="D80" s="3"/>
      <c r="E80" s="3"/>
      <c r="F80" s="4"/>
      <c r="G80" s="3"/>
    </row>
    <row r="81" spans="1:7" ht="13.5" customHeight="1" x14ac:dyDescent="0.2">
      <c r="A81" s="3"/>
      <c r="B81" s="3"/>
      <c r="C81" s="3" t="str">
        <f>CONCATENATE(BDD_Clients[[#This Row],[Nom]]," ",BDD_Clients[[#This Row],[Prénom]])</f>
        <v xml:space="preserve"> </v>
      </c>
      <c r="D81" s="3"/>
      <c r="E81" s="3"/>
      <c r="F81" s="4"/>
      <c r="G81" s="3"/>
    </row>
    <row r="82" spans="1:7" ht="13.5" customHeight="1" x14ac:dyDescent="0.2">
      <c r="A82" s="3"/>
      <c r="B82" s="3"/>
      <c r="C82" s="3" t="str">
        <f>CONCATENATE(BDD_Clients[[#This Row],[Nom]]," ",BDD_Clients[[#This Row],[Prénom]])</f>
        <v xml:space="preserve"> </v>
      </c>
      <c r="D82" s="3"/>
      <c r="E82" s="3"/>
      <c r="F82" s="4"/>
      <c r="G82" s="3"/>
    </row>
    <row r="83" spans="1:7" ht="13.5" customHeight="1" x14ac:dyDescent="0.2">
      <c r="A83" s="3"/>
      <c r="B83" s="3"/>
      <c r="C83" s="3" t="str">
        <f>CONCATENATE(BDD_Clients[[#This Row],[Nom]]," ",BDD_Clients[[#This Row],[Prénom]])</f>
        <v xml:space="preserve"> </v>
      </c>
      <c r="D83" s="3"/>
      <c r="E83" s="3"/>
      <c r="F83" s="4"/>
      <c r="G83" s="3"/>
    </row>
    <row r="84" spans="1:7" ht="13.5" customHeight="1" x14ac:dyDescent="0.2">
      <c r="A84" s="3"/>
      <c r="B84" s="3"/>
      <c r="C84" s="3" t="str">
        <f>CONCATENATE(BDD_Clients[[#This Row],[Nom]]," ",BDD_Clients[[#This Row],[Prénom]])</f>
        <v xml:space="preserve"> </v>
      </c>
      <c r="D84" s="3"/>
      <c r="E84" s="3"/>
      <c r="F84" s="4"/>
      <c r="G84" s="3"/>
    </row>
    <row r="85" spans="1:7" ht="13.5" customHeight="1" x14ac:dyDescent="0.2">
      <c r="A85" s="3"/>
      <c r="B85" s="3"/>
      <c r="C85" s="3" t="str">
        <f>CONCATENATE(BDD_Clients[[#This Row],[Nom]]," ",BDD_Clients[[#This Row],[Prénom]])</f>
        <v xml:space="preserve"> </v>
      </c>
      <c r="D85" s="3"/>
      <c r="E85" s="3"/>
      <c r="F85" s="4"/>
      <c r="G85" s="3"/>
    </row>
    <row r="86" spans="1:7" ht="13.5" customHeight="1" x14ac:dyDescent="0.2">
      <c r="A86" s="3"/>
      <c r="B86" s="3"/>
      <c r="C86" s="3" t="str">
        <f>CONCATENATE(BDD_Clients[[#This Row],[Nom]]," ",BDD_Clients[[#This Row],[Prénom]])</f>
        <v xml:space="preserve"> </v>
      </c>
      <c r="D86" s="3"/>
      <c r="E86" s="3"/>
      <c r="F86" s="4"/>
      <c r="G86" s="3"/>
    </row>
    <row r="87" spans="1:7" ht="13.5" customHeight="1" x14ac:dyDescent="0.2">
      <c r="A87" s="3"/>
      <c r="B87" s="3"/>
      <c r="C87" s="3" t="str">
        <f>CONCATENATE(BDD_Clients[[#This Row],[Nom]]," ",BDD_Clients[[#This Row],[Prénom]])</f>
        <v xml:space="preserve"> </v>
      </c>
      <c r="D87" s="3"/>
      <c r="E87" s="3"/>
      <c r="F87" s="4"/>
      <c r="G87" s="3"/>
    </row>
    <row r="88" spans="1:7" ht="13.5" customHeight="1" x14ac:dyDescent="0.2">
      <c r="A88" s="3"/>
      <c r="B88" s="3"/>
      <c r="C88" s="3" t="str">
        <f>CONCATENATE(BDD_Clients[[#This Row],[Nom]]," ",BDD_Clients[[#This Row],[Prénom]])</f>
        <v xml:space="preserve"> </v>
      </c>
      <c r="D88" s="3"/>
      <c r="E88" s="3"/>
      <c r="F88" s="4"/>
      <c r="G88" s="3"/>
    </row>
    <row r="89" spans="1:7" ht="13.5" customHeight="1" x14ac:dyDescent="0.2">
      <c r="A89" s="3"/>
      <c r="B89" s="3"/>
      <c r="C89" s="3" t="str">
        <f>CONCATENATE(BDD_Clients[[#This Row],[Nom]]," ",BDD_Clients[[#This Row],[Prénom]])</f>
        <v xml:space="preserve"> </v>
      </c>
      <c r="D89" s="3"/>
      <c r="E89" s="3"/>
      <c r="F89" s="4"/>
      <c r="G89" s="3"/>
    </row>
    <row r="90" spans="1:7" ht="13.5" customHeight="1" x14ac:dyDescent="0.2">
      <c r="A90" s="3"/>
      <c r="B90" s="3"/>
      <c r="C90" s="3" t="str">
        <f>CONCATENATE(BDD_Clients[[#This Row],[Nom]]," ",BDD_Clients[[#This Row],[Prénom]])</f>
        <v xml:space="preserve"> </v>
      </c>
      <c r="D90" s="3"/>
      <c r="E90" s="3"/>
      <c r="F90" s="4"/>
      <c r="G90" s="3"/>
    </row>
    <row r="91" spans="1:7" ht="13.5" customHeight="1" x14ac:dyDescent="0.2">
      <c r="A91" s="3"/>
      <c r="B91" s="3"/>
      <c r="C91" s="3" t="str">
        <f>CONCATENATE(BDD_Clients[[#This Row],[Nom]]," ",BDD_Clients[[#This Row],[Prénom]])</f>
        <v xml:space="preserve"> </v>
      </c>
      <c r="D91" s="3"/>
      <c r="E91" s="3"/>
      <c r="F91" s="4"/>
      <c r="G91" s="3"/>
    </row>
    <row r="92" spans="1:7" ht="13.5" customHeight="1" x14ac:dyDescent="0.2">
      <c r="A92" s="3"/>
      <c r="B92" s="3"/>
      <c r="C92" s="3" t="str">
        <f>CONCATENATE(BDD_Clients[[#This Row],[Nom]]," ",BDD_Clients[[#This Row],[Prénom]])</f>
        <v xml:space="preserve"> </v>
      </c>
      <c r="D92" s="3"/>
      <c r="E92" s="3"/>
      <c r="F92" s="4"/>
      <c r="G92" s="3"/>
    </row>
    <row r="93" spans="1:7" ht="13.5" customHeight="1" x14ac:dyDescent="0.2">
      <c r="A93" s="3"/>
      <c r="B93" s="3"/>
      <c r="C93" s="3" t="str">
        <f>CONCATENATE(BDD_Clients[[#This Row],[Nom]]," ",BDD_Clients[[#This Row],[Prénom]])</f>
        <v xml:space="preserve"> </v>
      </c>
      <c r="D93" s="3"/>
      <c r="E93" s="3"/>
      <c r="F93" s="4"/>
      <c r="G93" s="3"/>
    </row>
    <row r="94" spans="1:7" ht="13.5" customHeight="1" x14ac:dyDescent="0.2">
      <c r="A94" s="3"/>
      <c r="B94" s="3"/>
      <c r="C94" s="3" t="str">
        <f>CONCATENATE(BDD_Clients[[#This Row],[Nom]]," ",BDD_Clients[[#This Row],[Prénom]])</f>
        <v xml:space="preserve"> </v>
      </c>
      <c r="D94" s="3"/>
      <c r="E94" s="3"/>
      <c r="F94" s="4"/>
      <c r="G94" s="3"/>
    </row>
    <row r="95" spans="1:7" ht="13.5" customHeight="1" x14ac:dyDescent="0.2">
      <c r="A95" s="3"/>
      <c r="B95" s="3"/>
      <c r="C95" s="3" t="str">
        <f>CONCATENATE(BDD_Clients[[#This Row],[Nom]]," ",BDD_Clients[[#This Row],[Prénom]])</f>
        <v xml:space="preserve"> </v>
      </c>
      <c r="D95" s="3"/>
      <c r="E95" s="3"/>
      <c r="F95" s="4"/>
      <c r="G95" s="3"/>
    </row>
    <row r="96" spans="1:7" ht="13.5" customHeight="1" x14ac:dyDescent="0.2">
      <c r="A96" s="3"/>
      <c r="B96" s="3"/>
      <c r="C96" s="3" t="str">
        <f>CONCATENATE(BDD_Clients[[#This Row],[Nom]]," ",BDD_Clients[[#This Row],[Prénom]])</f>
        <v xml:space="preserve"> </v>
      </c>
      <c r="D96" s="3"/>
      <c r="E96" s="3"/>
      <c r="F96" s="4"/>
      <c r="G96" s="3"/>
    </row>
    <row r="97" spans="1:7" ht="13.5" customHeight="1" x14ac:dyDescent="0.2">
      <c r="A97" s="3"/>
      <c r="B97" s="3"/>
      <c r="C97" s="3" t="str">
        <f>CONCATENATE(BDD_Clients[[#This Row],[Nom]]," ",BDD_Clients[[#This Row],[Prénom]])</f>
        <v xml:space="preserve"> </v>
      </c>
      <c r="D97" s="3"/>
      <c r="E97" s="3"/>
      <c r="F97" s="4"/>
      <c r="G97" s="3"/>
    </row>
    <row r="98" spans="1:7" ht="13.5" customHeight="1" x14ac:dyDescent="0.2">
      <c r="A98" s="3"/>
      <c r="B98" s="3"/>
      <c r="C98" s="3" t="str">
        <f>CONCATENATE(BDD_Clients[[#This Row],[Nom]]," ",BDD_Clients[[#This Row],[Prénom]])</f>
        <v xml:space="preserve"> </v>
      </c>
      <c r="D98" s="3"/>
      <c r="E98" s="3"/>
      <c r="F98" s="4"/>
      <c r="G98" s="3"/>
    </row>
    <row r="99" spans="1:7" ht="13.5" customHeight="1" x14ac:dyDescent="0.2">
      <c r="A99" s="3"/>
      <c r="B99" s="3"/>
      <c r="C99" s="3" t="str">
        <f>CONCATENATE(BDD_Clients[[#This Row],[Nom]]," ",BDD_Clients[[#This Row],[Prénom]])</f>
        <v xml:space="preserve"> </v>
      </c>
      <c r="D99" s="3"/>
      <c r="E99" s="3"/>
      <c r="F99" s="4"/>
      <c r="G99" s="3"/>
    </row>
    <row r="100" spans="1:7" ht="13.5" customHeight="1" x14ac:dyDescent="0.2">
      <c r="A100" s="3"/>
      <c r="B100" s="3"/>
      <c r="C100" s="3" t="str">
        <f>CONCATENATE(BDD_Clients[[#This Row],[Nom]]," ",BDD_Clients[[#This Row],[Prénom]])</f>
        <v xml:space="preserve"> </v>
      </c>
      <c r="D100" s="3"/>
      <c r="E100" s="3"/>
      <c r="F100" s="4"/>
      <c r="G100" s="3"/>
    </row>
    <row r="101" spans="1:7" ht="13.5" customHeight="1" x14ac:dyDescent="0.2">
      <c r="A101" s="3"/>
      <c r="B101" s="3"/>
      <c r="C101" s="3" t="str">
        <f>CONCATENATE(BDD_Clients[[#This Row],[Nom]]," ",BDD_Clients[[#This Row],[Prénom]])</f>
        <v xml:space="preserve"> </v>
      </c>
      <c r="D101" s="3"/>
      <c r="E101" s="3"/>
      <c r="F101" s="4"/>
      <c r="G101" s="3"/>
    </row>
    <row r="102" spans="1:7" ht="13.5" customHeight="1" x14ac:dyDescent="0.2">
      <c r="A102" s="3"/>
      <c r="B102" s="3"/>
      <c r="C102" s="3" t="str">
        <f>CONCATENATE(BDD_Clients[[#This Row],[Nom]]," ",BDD_Clients[[#This Row],[Prénom]])</f>
        <v xml:space="preserve"> </v>
      </c>
      <c r="D102" s="3"/>
      <c r="E102" s="3"/>
      <c r="F102" s="4"/>
      <c r="G102" s="3"/>
    </row>
    <row r="103" spans="1:7" ht="13.5" customHeight="1" x14ac:dyDescent="0.2">
      <c r="A103" s="3"/>
      <c r="B103" s="3"/>
      <c r="C103" s="3" t="str">
        <f>CONCATENATE(BDD_Clients[[#This Row],[Nom]]," ",BDD_Clients[[#This Row],[Prénom]])</f>
        <v xml:space="preserve"> </v>
      </c>
      <c r="D103" s="3"/>
      <c r="E103" s="3"/>
      <c r="F103" s="4"/>
      <c r="G103" s="3"/>
    </row>
    <row r="104" spans="1:7" ht="13.5" customHeight="1" x14ac:dyDescent="0.2">
      <c r="A104" s="3"/>
      <c r="B104" s="3"/>
      <c r="C104" s="3" t="str">
        <f>CONCATENATE(BDD_Clients[[#This Row],[Nom]]," ",BDD_Clients[[#This Row],[Prénom]])</f>
        <v xml:space="preserve"> </v>
      </c>
      <c r="D104" s="3"/>
      <c r="E104" s="3"/>
      <c r="F104" s="4"/>
      <c r="G104" s="3"/>
    </row>
    <row r="105" spans="1:7" ht="13.5" customHeight="1" x14ac:dyDescent="0.2">
      <c r="A105" s="3"/>
      <c r="B105" s="3"/>
      <c r="C105" s="3" t="str">
        <f>CONCATENATE(BDD_Clients[[#This Row],[Nom]]," ",BDD_Clients[[#This Row],[Prénom]])</f>
        <v xml:space="preserve"> </v>
      </c>
      <c r="D105" s="3"/>
      <c r="E105" s="3"/>
      <c r="F105" s="4"/>
      <c r="G105" s="3"/>
    </row>
    <row r="106" spans="1:7" ht="13.5" customHeight="1" x14ac:dyDescent="0.2">
      <c r="A106" s="3"/>
      <c r="B106" s="3"/>
      <c r="C106" s="3" t="str">
        <f>CONCATENATE(BDD_Clients[[#This Row],[Nom]]," ",BDD_Clients[[#This Row],[Prénom]])</f>
        <v xml:space="preserve"> </v>
      </c>
      <c r="D106" s="3"/>
      <c r="E106" s="3"/>
      <c r="F106" s="4"/>
      <c r="G106" s="3"/>
    </row>
    <row r="107" spans="1:7" ht="13.5" customHeight="1" x14ac:dyDescent="0.2">
      <c r="A107" s="3"/>
      <c r="B107" s="3"/>
      <c r="C107" s="3" t="str">
        <f>CONCATENATE(BDD_Clients[[#This Row],[Nom]]," ",BDD_Clients[[#This Row],[Prénom]])</f>
        <v xml:space="preserve"> </v>
      </c>
      <c r="D107" s="3"/>
      <c r="E107" s="3"/>
      <c r="F107" s="4"/>
      <c r="G107" s="3"/>
    </row>
    <row r="108" spans="1:7" ht="13.5" customHeight="1" x14ac:dyDescent="0.2">
      <c r="A108" s="3"/>
      <c r="B108" s="3"/>
      <c r="C108" s="3" t="str">
        <f>CONCATENATE(BDD_Clients[[#This Row],[Nom]]," ",BDD_Clients[[#This Row],[Prénom]])</f>
        <v xml:space="preserve"> </v>
      </c>
      <c r="D108" s="3"/>
      <c r="E108" s="3"/>
      <c r="F108" s="4"/>
      <c r="G108" s="3"/>
    </row>
    <row r="109" spans="1:7" ht="13.5" customHeight="1" x14ac:dyDescent="0.2">
      <c r="A109" s="3"/>
      <c r="B109" s="3"/>
      <c r="C109" s="3" t="str">
        <f>CONCATENATE(BDD_Clients[[#This Row],[Nom]]," ",BDD_Clients[[#This Row],[Prénom]])</f>
        <v xml:space="preserve"> </v>
      </c>
      <c r="D109" s="3"/>
      <c r="E109" s="3"/>
      <c r="F109" s="4"/>
      <c r="G109" s="3"/>
    </row>
    <row r="110" spans="1:7" ht="13.5" customHeight="1" x14ac:dyDescent="0.2">
      <c r="A110" s="3"/>
      <c r="B110" s="3"/>
      <c r="C110" s="3" t="str">
        <f>CONCATENATE(BDD_Clients[[#This Row],[Nom]]," ",BDD_Clients[[#This Row],[Prénom]])</f>
        <v xml:space="preserve"> </v>
      </c>
      <c r="D110" s="3"/>
      <c r="E110" s="3"/>
      <c r="F110" s="4"/>
      <c r="G110" s="3"/>
    </row>
    <row r="111" spans="1:7" ht="13.5" customHeight="1" x14ac:dyDescent="0.2">
      <c r="A111" s="3"/>
      <c r="B111" s="3"/>
      <c r="C111" s="3" t="str">
        <f>CONCATENATE(BDD_Clients[[#This Row],[Nom]]," ",BDD_Clients[[#This Row],[Prénom]])</f>
        <v xml:space="preserve"> </v>
      </c>
      <c r="D111" s="3"/>
      <c r="E111" s="3"/>
      <c r="F111" s="4"/>
      <c r="G111" s="3"/>
    </row>
    <row r="112" spans="1:7" ht="13.5" customHeight="1" x14ac:dyDescent="0.2">
      <c r="A112" s="3"/>
      <c r="B112" s="3"/>
      <c r="C112" s="3" t="str">
        <f>CONCATENATE(BDD_Clients[[#This Row],[Nom]]," ",BDD_Clients[[#This Row],[Prénom]])</f>
        <v xml:space="preserve"> </v>
      </c>
      <c r="D112" s="3"/>
      <c r="E112" s="3"/>
      <c r="F112" s="4"/>
      <c r="G112" s="3"/>
    </row>
    <row r="113" spans="1:7" ht="13.5" customHeight="1" x14ac:dyDescent="0.2">
      <c r="A113" s="3"/>
      <c r="B113" s="3"/>
      <c r="C113" s="3" t="str">
        <f>CONCATENATE(BDD_Clients[[#This Row],[Nom]]," ",BDD_Clients[[#This Row],[Prénom]])</f>
        <v xml:space="preserve"> </v>
      </c>
      <c r="D113" s="3"/>
      <c r="E113" s="3"/>
      <c r="F113" s="4"/>
      <c r="G113" s="3"/>
    </row>
    <row r="114" spans="1:7" ht="13.5" customHeight="1" x14ac:dyDescent="0.2">
      <c r="A114" s="3"/>
      <c r="B114" s="3"/>
      <c r="C114" s="3" t="str">
        <f>CONCATENATE(BDD_Clients[[#This Row],[Nom]]," ",BDD_Clients[[#This Row],[Prénom]])</f>
        <v xml:space="preserve"> </v>
      </c>
      <c r="D114" s="3"/>
      <c r="E114" s="3"/>
      <c r="F114" s="4"/>
      <c r="G114" s="3"/>
    </row>
    <row r="115" spans="1:7" ht="13.5" customHeight="1" x14ac:dyDescent="0.2">
      <c r="A115" s="3"/>
      <c r="B115" s="3"/>
      <c r="C115" s="3" t="str">
        <f>CONCATENATE(BDD_Clients[[#This Row],[Nom]]," ",BDD_Clients[[#This Row],[Prénom]])</f>
        <v xml:space="preserve"> </v>
      </c>
      <c r="D115" s="3"/>
      <c r="E115" s="3"/>
      <c r="F115" s="4"/>
      <c r="G115" s="3"/>
    </row>
    <row r="116" spans="1:7" ht="13.5" customHeight="1" x14ac:dyDescent="0.2">
      <c r="A116" s="3"/>
      <c r="B116" s="3"/>
      <c r="C116" s="3" t="str">
        <f>CONCATENATE(BDD_Clients[[#This Row],[Nom]]," ",BDD_Clients[[#This Row],[Prénom]])</f>
        <v xml:space="preserve"> </v>
      </c>
      <c r="D116" s="3"/>
      <c r="E116" s="3"/>
      <c r="F116" s="4"/>
      <c r="G116" s="3"/>
    </row>
    <row r="117" spans="1:7" ht="13.5" customHeight="1" x14ac:dyDescent="0.2">
      <c r="A117" s="3"/>
      <c r="B117" s="3"/>
      <c r="C117" s="3" t="str">
        <f>CONCATENATE(BDD_Clients[[#This Row],[Nom]]," ",BDD_Clients[[#This Row],[Prénom]])</f>
        <v xml:space="preserve"> </v>
      </c>
      <c r="D117" s="3"/>
      <c r="E117" s="3"/>
      <c r="F117" s="4"/>
      <c r="G117" s="3"/>
    </row>
    <row r="118" spans="1:7" ht="13.5" customHeight="1" x14ac:dyDescent="0.2">
      <c r="A118" s="3"/>
      <c r="B118" s="3"/>
      <c r="C118" s="3" t="str">
        <f>CONCATENATE(BDD_Clients[[#This Row],[Nom]]," ",BDD_Clients[[#This Row],[Prénom]])</f>
        <v xml:space="preserve"> </v>
      </c>
      <c r="D118" s="3"/>
      <c r="E118" s="3"/>
      <c r="F118" s="4"/>
      <c r="G118" s="3"/>
    </row>
    <row r="119" spans="1:7" ht="13.5" customHeight="1" x14ac:dyDescent="0.2">
      <c r="A119" s="3"/>
      <c r="B119" s="3"/>
      <c r="C119" s="3" t="str">
        <f>CONCATENATE(BDD_Clients[[#This Row],[Nom]]," ",BDD_Clients[[#This Row],[Prénom]])</f>
        <v xml:space="preserve"> </v>
      </c>
      <c r="D119" s="3"/>
      <c r="E119" s="3"/>
      <c r="F119" s="4"/>
      <c r="G119" s="3"/>
    </row>
    <row r="120" spans="1:7" ht="13.5" customHeight="1" x14ac:dyDescent="0.2">
      <c r="A120" s="3"/>
      <c r="B120" s="3"/>
      <c r="C120" s="3" t="str">
        <f>CONCATENATE(BDD_Clients[[#This Row],[Nom]]," ",BDD_Clients[[#This Row],[Prénom]])</f>
        <v xml:space="preserve"> </v>
      </c>
      <c r="D120" s="3"/>
      <c r="E120" s="3"/>
      <c r="F120" s="4"/>
      <c r="G120" s="3"/>
    </row>
    <row r="121" spans="1:7" ht="13.5" customHeight="1" x14ac:dyDescent="0.2">
      <c r="A121" s="3"/>
      <c r="B121" s="3"/>
      <c r="C121" s="3" t="str">
        <f>CONCATENATE(BDD_Clients[[#This Row],[Nom]]," ",BDD_Clients[[#This Row],[Prénom]])</f>
        <v xml:space="preserve"> </v>
      </c>
      <c r="D121" s="3"/>
      <c r="E121" s="3"/>
      <c r="F121" s="4"/>
      <c r="G121" s="3"/>
    </row>
    <row r="122" spans="1:7" ht="13.5" customHeight="1" x14ac:dyDescent="0.2">
      <c r="A122" s="3"/>
      <c r="B122" s="3"/>
      <c r="C122" s="3" t="str">
        <f>CONCATENATE(BDD_Clients[[#This Row],[Nom]]," ",BDD_Clients[[#This Row],[Prénom]])</f>
        <v xml:space="preserve"> </v>
      </c>
      <c r="D122" s="3"/>
      <c r="E122" s="3"/>
      <c r="F122" s="4"/>
      <c r="G122" s="3"/>
    </row>
    <row r="123" spans="1:7" ht="13.5" customHeight="1" x14ac:dyDescent="0.2">
      <c r="A123" s="3"/>
      <c r="B123" s="3"/>
      <c r="C123" s="3" t="str">
        <f>CONCATENATE(BDD_Clients[[#This Row],[Nom]]," ",BDD_Clients[[#This Row],[Prénom]])</f>
        <v xml:space="preserve"> </v>
      </c>
      <c r="D123" s="3"/>
      <c r="E123" s="3"/>
      <c r="F123" s="4"/>
      <c r="G123" s="3"/>
    </row>
    <row r="124" spans="1:7" ht="13.5" customHeight="1" x14ac:dyDescent="0.2">
      <c r="A124" s="3"/>
      <c r="B124" s="3"/>
      <c r="C124" s="3" t="str">
        <f>CONCATENATE(BDD_Clients[[#This Row],[Nom]]," ",BDD_Clients[[#This Row],[Prénom]])</f>
        <v xml:space="preserve"> </v>
      </c>
      <c r="D124" s="3"/>
      <c r="E124" s="3"/>
      <c r="F124" s="4"/>
      <c r="G124" s="3"/>
    </row>
    <row r="125" spans="1:7" ht="13.5" customHeight="1" x14ac:dyDescent="0.2">
      <c r="A125" s="3"/>
      <c r="B125" s="3"/>
      <c r="C125" s="3" t="str">
        <f>CONCATENATE(BDD_Clients[[#This Row],[Nom]]," ",BDD_Clients[[#This Row],[Prénom]])</f>
        <v xml:space="preserve"> </v>
      </c>
      <c r="D125" s="3"/>
      <c r="E125" s="3"/>
      <c r="F125" s="4"/>
      <c r="G125" s="3"/>
    </row>
    <row r="126" spans="1:7" ht="13.5" customHeight="1" x14ac:dyDescent="0.2">
      <c r="A126" s="3"/>
      <c r="B126" s="3"/>
      <c r="C126" s="3" t="str">
        <f>CONCATENATE(BDD_Clients[[#This Row],[Nom]]," ",BDD_Clients[[#This Row],[Prénom]])</f>
        <v xml:space="preserve"> </v>
      </c>
      <c r="D126" s="3"/>
      <c r="E126" s="3"/>
      <c r="F126" s="4"/>
      <c r="G126" s="3"/>
    </row>
    <row r="127" spans="1:7" ht="13.5" customHeight="1" x14ac:dyDescent="0.2">
      <c r="A127" s="3"/>
      <c r="B127" s="3"/>
      <c r="C127" s="3" t="str">
        <f>CONCATENATE(BDD_Clients[[#This Row],[Nom]]," ",BDD_Clients[[#This Row],[Prénom]])</f>
        <v xml:space="preserve"> </v>
      </c>
      <c r="D127" s="3"/>
      <c r="E127" s="3"/>
      <c r="F127" s="4"/>
      <c r="G127" s="3"/>
    </row>
    <row r="128" spans="1:7" ht="13.5" customHeight="1" x14ac:dyDescent="0.2">
      <c r="A128" s="3"/>
      <c r="B128" s="3"/>
      <c r="C128" s="3" t="str">
        <f>CONCATENATE(BDD_Clients[[#This Row],[Nom]]," ",BDD_Clients[[#This Row],[Prénom]])</f>
        <v xml:space="preserve"> </v>
      </c>
      <c r="D128" s="3"/>
      <c r="E128" s="3"/>
      <c r="F128" s="4"/>
      <c r="G128" s="3"/>
    </row>
    <row r="129" spans="1:7" ht="13.5" customHeight="1" x14ac:dyDescent="0.2">
      <c r="A129" s="3"/>
      <c r="B129" s="3"/>
      <c r="C129" s="3" t="str">
        <f>CONCATENATE(BDD_Clients[[#This Row],[Nom]]," ",BDD_Clients[[#This Row],[Prénom]])</f>
        <v xml:space="preserve"> </v>
      </c>
      <c r="D129" s="3"/>
      <c r="E129" s="3"/>
      <c r="F129" s="4"/>
      <c r="G129" s="3"/>
    </row>
    <row r="130" spans="1:7" ht="13.5" customHeight="1" x14ac:dyDescent="0.2">
      <c r="A130" s="3"/>
      <c r="B130" s="3"/>
      <c r="C130" s="3" t="str">
        <f>CONCATENATE(BDD_Clients[[#This Row],[Nom]]," ",BDD_Clients[[#This Row],[Prénom]])</f>
        <v xml:space="preserve"> </v>
      </c>
      <c r="D130" s="3"/>
      <c r="E130" s="3"/>
      <c r="F130" s="4"/>
      <c r="G130" s="3"/>
    </row>
    <row r="131" spans="1:7" ht="13.5" customHeight="1" x14ac:dyDescent="0.2">
      <c r="A131" s="3"/>
      <c r="B131" s="3"/>
      <c r="C131" s="3" t="str">
        <f>CONCATENATE(BDD_Clients[[#This Row],[Nom]]," ",BDD_Clients[[#This Row],[Prénom]])</f>
        <v xml:space="preserve"> </v>
      </c>
      <c r="D131" s="3"/>
      <c r="E131" s="3"/>
      <c r="F131" s="4"/>
      <c r="G131" s="3"/>
    </row>
    <row r="132" spans="1:7" ht="13.5" customHeight="1" x14ac:dyDescent="0.2">
      <c r="A132" s="3"/>
      <c r="B132" s="3"/>
      <c r="C132" s="3" t="str">
        <f>CONCATENATE(BDD_Clients[[#This Row],[Nom]]," ",BDD_Clients[[#This Row],[Prénom]])</f>
        <v xml:space="preserve"> </v>
      </c>
      <c r="D132" s="3"/>
      <c r="E132" s="3"/>
      <c r="F132" s="4"/>
      <c r="G132" s="3"/>
    </row>
    <row r="133" spans="1:7" ht="13.5" customHeight="1" x14ac:dyDescent="0.2">
      <c r="A133" s="3"/>
      <c r="B133" s="3"/>
      <c r="C133" s="3" t="str">
        <f>CONCATENATE(BDD_Clients[[#This Row],[Nom]]," ",BDD_Clients[[#This Row],[Prénom]])</f>
        <v xml:space="preserve"> </v>
      </c>
      <c r="D133" s="3"/>
      <c r="E133" s="3"/>
      <c r="F133" s="4"/>
      <c r="G133" s="3"/>
    </row>
    <row r="134" spans="1:7" ht="13.5" customHeight="1" x14ac:dyDescent="0.2">
      <c r="A134" s="3"/>
      <c r="B134" s="3"/>
      <c r="C134" s="3" t="str">
        <f>CONCATENATE(BDD_Clients[[#This Row],[Nom]]," ",BDD_Clients[[#This Row],[Prénom]])</f>
        <v xml:space="preserve"> </v>
      </c>
      <c r="D134" s="3"/>
      <c r="E134" s="3"/>
      <c r="F134" s="4"/>
      <c r="G134" s="3"/>
    </row>
    <row r="135" spans="1:7" ht="13.5" customHeight="1" x14ac:dyDescent="0.2">
      <c r="A135" s="3"/>
      <c r="B135" s="3"/>
      <c r="C135" s="3" t="str">
        <f>CONCATENATE(BDD_Clients[[#This Row],[Nom]]," ",BDD_Clients[[#This Row],[Prénom]])</f>
        <v xml:space="preserve"> </v>
      </c>
      <c r="D135" s="3"/>
      <c r="E135" s="3"/>
      <c r="F135" s="4"/>
      <c r="G135" s="3"/>
    </row>
    <row r="136" spans="1:7" ht="13.5" customHeight="1" x14ac:dyDescent="0.2">
      <c r="A136" s="3"/>
      <c r="B136" s="3"/>
      <c r="C136" s="3" t="str">
        <f>CONCATENATE(BDD_Clients[[#This Row],[Nom]]," ",BDD_Clients[[#This Row],[Prénom]])</f>
        <v xml:space="preserve"> </v>
      </c>
      <c r="D136" s="3"/>
      <c r="E136" s="3"/>
      <c r="F136" s="4"/>
      <c r="G136" s="3"/>
    </row>
    <row r="137" spans="1:7" ht="13.5" customHeight="1" x14ac:dyDescent="0.2">
      <c r="A137" s="3"/>
      <c r="B137" s="3"/>
      <c r="C137" s="3" t="str">
        <f>CONCATENATE(BDD_Clients[[#This Row],[Nom]]," ",BDD_Clients[[#This Row],[Prénom]])</f>
        <v xml:space="preserve"> </v>
      </c>
      <c r="D137" s="3"/>
      <c r="E137" s="3"/>
      <c r="F137" s="4"/>
      <c r="G137" s="3"/>
    </row>
    <row r="138" spans="1:7" ht="13.5" customHeight="1" x14ac:dyDescent="0.2">
      <c r="A138" s="3"/>
      <c r="B138" s="3"/>
      <c r="C138" s="3" t="str">
        <f>CONCATENATE(BDD_Clients[[#This Row],[Nom]]," ",BDD_Clients[[#This Row],[Prénom]])</f>
        <v xml:space="preserve"> </v>
      </c>
      <c r="D138" s="3"/>
      <c r="E138" s="3"/>
      <c r="F138" s="4"/>
      <c r="G138" s="3"/>
    </row>
    <row r="139" spans="1:7" ht="13.5" customHeight="1" x14ac:dyDescent="0.2">
      <c r="A139" s="3"/>
      <c r="B139" s="3"/>
      <c r="C139" s="3" t="str">
        <f>CONCATENATE(BDD_Clients[[#This Row],[Nom]]," ",BDD_Clients[[#This Row],[Prénom]])</f>
        <v xml:space="preserve"> </v>
      </c>
      <c r="D139" s="3"/>
      <c r="E139" s="3"/>
      <c r="F139" s="4"/>
      <c r="G139" s="3"/>
    </row>
    <row r="140" spans="1:7" ht="13.5" customHeight="1" x14ac:dyDescent="0.2">
      <c r="A140" s="3"/>
      <c r="B140" s="3"/>
      <c r="C140" s="3" t="str">
        <f>CONCATENATE(BDD_Clients[[#This Row],[Nom]]," ",BDD_Clients[[#This Row],[Prénom]])</f>
        <v xml:space="preserve"> </v>
      </c>
      <c r="D140" s="3"/>
      <c r="E140" s="3"/>
      <c r="F140" s="4"/>
      <c r="G140" s="3"/>
    </row>
    <row r="141" spans="1:7" ht="13.5" customHeight="1" x14ac:dyDescent="0.2">
      <c r="A141" s="3"/>
      <c r="B141" s="3"/>
      <c r="C141" s="3" t="str">
        <f>CONCATENATE(BDD_Clients[[#This Row],[Nom]]," ",BDD_Clients[[#This Row],[Prénom]])</f>
        <v xml:space="preserve"> </v>
      </c>
      <c r="D141" s="3"/>
      <c r="E141" s="3"/>
      <c r="F141" s="4"/>
      <c r="G141" s="3"/>
    </row>
    <row r="142" spans="1:7" ht="13.5" customHeight="1" x14ac:dyDescent="0.2">
      <c r="A142" s="3"/>
      <c r="B142" s="3"/>
      <c r="C142" s="3" t="str">
        <f>CONCATENATE(BDD_Clients[[#This Row],[Nom]]," ",BDD_Clients[[#This Row],[Prénom]])</f>
        <v xml:space="preserve"> </v>
      </c>
      <c r="D142" s="3"/>
      <c r="E142" s="3"/>
      <c r="F142" s="4"/>
      <c r="G142" s="3"/>
    </row>
    <row r="143" spans="1:7" ht="13.5" customHeight="1" x14ac:dyDescent="0.2">
      <c r="A143" s="3"/>
      <c r="B143" s="3"/>
      <c r="C143" s="3" t="str">
        <f>CONCATENATE(BDD_Clients[[#This Row],[Nom]]," ",BDD_Clients[[#This Row],[Prénom]])</f>
        <v xml:space="preserve"> </v>
      </c>
      <c r="D143" s="3"/>
      <c r="E143" s="3"/>
      <c r="F143" s="4"/>
      <c r="G143" s="3"/>
    </row>
    <row r="144" spans="1:7" ht="13.5" customHeight="1" x14ac:dyDescent="0.2">
      <c r="A144" s="3"/>
      <c r="B144" s="3"/>
      <c r="C144" s="3" t="str">
        <f>CONCATENATE(BDD_Clients[[#This Row],[Nom]]," ",BDD_Clients[[#This Row],[Prénom]])</f>
        <v xml:space="preserve"> </v>
      </c>
      <c r="D144" s="3"/>
      <c r="E144" s="3"/>
      <c r="F144" s="4"/>
      <c r="G144" s="3"/>
    </row>
    <row r="145" spans="1:7" ht="13.5" customHeight="1" x14ac:dyDescent="0.2">
      <c r="A145" s="3"/>
      <c r="B145" s="3"/>
      <c r="C145" s="3" t="str">
        <f>CONCATENATE(BDD_Clients[[#This Row],[Nom]]," ",BDD_Clients[[#This Row],[Prénom]])</f>
        <v xml:space="preserve"> </v>
      </c>
      <c r="D145" s="3"/>
      <c r="E145" s="3"/>
      <c r="F145" s="4"/>
      <c r="G145" s="3"/>
    </row>
    <row r="146" spans="1:7" ht="13.5" customHeight="1" x14ac:dyDescent="0.2">
      <c r="A146" s="3"/>
      <c r="B146" s="3"/>
      <c r="C146" s="3" t="str">
        <f>CONCATENATE(BDD_Clients[[#This Row],[Nom]]," ",BDD_Clients[[#This Row],[Prénom]])</f>
        <v xml:space="preserve"> </v>
      </c>
      <c r="D146" s="3"/>
      <c r="E146" s="3"/>
      <c r="F146" s="4"/>
      <c r="G146" s="3"/>
    </row>
    <row r="147" spans="1:7" ht="13.5" customHeight="1" x14ac:dyDescent="0.2">
      <c r="A147" s="3"/>
      <c r="B147" s="3"/>
      <c r="C147" s="3" t="str">
        <f>CONCATENATE(BDD_Clients[[#This Row],[Nom]]," ",BDD_Clients[[#This Row],[Prénom]])</f>
        <v xml:space="preserve"> </v>
      </c>
      <c r="D147" s="3"/>
      <c r="E147" s="3"/>
      <c r="F147" s="4"/>
      <c r="G147" s="3"/>
    </row>
    <row r="148" spans="1:7" ht="13.5" customHeight="1" x14ac:dyDescent="0.2">
      <c r="A148" s="3"/>
      <c r="B148" s="3"/>
      <c r="C148" s="3" t="str">
        <f>CONCATENATE(BDD_Clients[[#This Row],[Nom]]," ",BDD_Clients[[#This Row],[Prénom]])</f>
        <v xml:space="preserve"> </v>
      </c>
      <c r="D148" s="3"/>
      <c r="E148" s="3"/>
      <c r="F148" s="4"/>
      <c r="G148" s="3"/>
    </row>
    <row r="149" spans="1:7" ht="13.5" customHeight="1" x14ac:dyDescent="0.2">
      <c r="A149" s="3"/>
      <c r="B149" s="3"/>
      <c r="C149" s="3" t="str">
        <f>CONCATENATE(BDD_Clients[[#This Row],[Nom]]," ",BDD_Clients[[#This Row],[Prénom]])</f>
        <v xml:space="preserve"> </v>
      </c>
      <c r="D149" s="3"/>
      <c r="E149" s="3"/>
      <c r="F149" s="4"/>
      <c r="G149" s="3"/>
    </row>
    <row r="150" spans="1:7" ht="13.5" customHeight="1" x14ac:dyDescent="0.2">
      <c r="A150" s="3"/>
      <c r="B150" s="3"/>
      <c r="C150" s="3" t="str">
        <f>CONCATENATE(BDD_Clients[[#This Row],[Nom]]," ",BDD_Clients[[#This Row],[Prénom]])</f>
        <v xml:space="preserve"> </v>
      </c>
      <c r="D150" s="3"/>
      <c r="E150" s="3"/>
      <c r="F150" s="4"/>
      <c r="G150" s="3"/>
    </row>
    <row r="151" spans="1:7" ht="13.5" customHeight="1" x14ac:dyDescent="0.2">
      <c r="A151" s="3"/>
      <c r="B151" s="3"/>
      <c r="C151" s="3" t="str">
        <f>CONCATENATE(BDD_Clients[[#This Row],[Nom]]," ",BDD_Clients[[#This Row],[Prénom]])</f>
        <v xml:space="preserve"> </v>
      </c>
      <c r="D151" s="3"/>
      <c r="E151" s="3"/>
      <c r="F151" s="4"/>
      <c r="G151" s="3"/>
    </row>
    <row r="152" spans="1:7" ht="13.5" customHeight="1" x14ac:dyDescent="0.2">
      <c r="A152" s="3"/>
      <c r="B152" s="3"/>
      <c r="C152" s="3" t="str">
        <f>CONCATENATE(BDD_Clients[[#This Row],[Nom]]," ",BDD_Clients[[#This Row],[Prénom]])</f>
        <v xml:space="preserve"> </v>
      </c>
      <c r="D152" s="3"/>
      <c r="E152" s="3"/>
      <c r="F152" s="4"/>
      <c r="G152" s="3"/>
    </row>
    <row r="153" spans="1:7" ht="13.5" customHeight="1" x14ac:dyDescent="0.2">
      <c r="A153" s="3"/>
      <c r="B153" s="3"/>
      <c r="C153" s="3" t="str">
        <f>CONCATENATE(BDD_Clients[[#This Row],[Nom]]," ",BDD_Clients[[#This Row],[Prénom]])</f>
        <v xml:space="preserve"> </v>
      </c>
      <c r="D153" s="3"/>
      <c r="E153" s="3"/>
      <c r="F153" s="4"/>
      <c r="G153" s="3"/>
    </row>
    <row r="154" spans="1:7" ht="13.5" customHeight="1" x14ac:dyDescent="0.2">
      <c r="A154" s="3"/>
      <c r="B154" s="3"/>
      <c r="C154" s="3" t="str">
        <f>CONCATENATE(BDD_Clients[[#This Row],[Nom]]," ",BDD_Clients[[#This Row],[Prénom]])</f>
        <v xml:space="preserve"> </v>
      </c>
      <c r="D154" s="3"/>
      <c r="E154" s="3"/>
      <c r="F154" s="4"/>
      <c r="G154" s="3"/>
    </row>
    <row r="155" spans="1:7" ht="13.5" customHeight="1" x14ac:dyDescent="0.2">
      <c r="A155" s="3"/>
      <c r="B155" s="3"/>
      <c r="C155" s="3" t="str">
        <f>CONCATENATE(BDD_Clients[[#This Row],[Nom]]," ",BDD_Clients[[#This Row],[Prénom]])</f>
        <v xml:space="preserve"> </v>
      </c>
      <c r="D155" s="3"/>
      <c r="E155" s="3"/>
      <c r="F155" s="4"/>
      <c r="G155" s="3"/>
    </row>
    <row r="156" spans="1:7" ht="13.5" customHeight="1" x14ac:dyDescent="0.2">
      <c r="A156" s="3"/>
      <c r="B156" s="3"/>
      <c r="C156" s="3" t="str">
        <f>CONCATENATE(BDD_Clients[[#This Row],[Nom]]," ",BDD_Clients[[#This Row],[Prénom]])</f>
        <v xml:space="preserve"> </v>
      </c>
      <c r="D156" s="3"/>
      <c r="E156" s="3"/>
      <c r="F156" s="4"/>
      <c r="G156" s="3"/>
    </row>
    <row r="157" spans="1:7" ht="13.5" customHeight="1" x14ac:dyDescent="0.2">
      <c r="A157" s="3"/>
      <c r="B157" s="3"/>
      <c r="C157" s="3" t="str">
        <f>CONCATENATE(BDD_Clients[[#This Row],[Nom]]," ",BDD_Clients[[#This Row],[Prénom]])</f>
        <v xml:space="preserve"> </v>
      </c>
      <c r="D157" s="3"/>
      <c r="E157" s="3"/>
      <c r="F157" s="4"/>
      <c r="G157" s="3"/>
    </row>
    <row r="158" spans="1:7" ht="13.5" customHeight="1" x14ac:dyDescent="0.2">
      <c r="A158" s="3"/>
      <c r="B158" s="3"/>
      <c r="C158" s="3" t="str">
        <f>CONCATENATE(BDD_Clients[[#This Row],[Nom]]," ",BDD_Clients[[#This Row],[Prénom]])</f>
        <v xml:space="preserve"> </v>
      </c>
      <c r="D158" s="3"/>
      <c r="E158" s="3"/>
      <c r="F158" s="4"/>
      <c r="G158" s="3"/>
    </row>
    <row r="159" spans="1:7" ht="13.5" customHeight="1" x14ac:dyDescent="0.2">
      <c r="A159" s="3"/>
      <c r="B159" s="3"/>
      <c r="C159" s="3" t="str">
        <f>CONCATENATE(BDD_Clients[[#This Row],[Nom]]," ",BDD_Clients[[#This Row],[Prénom]])</f>
        <v xml:space="preserve"> </v>
      </c>
      <c r="D159" s="3"/>
      <c r="E159" s="3"/>
      <c r="F159" s="4"/>
      <c r="G159" s="3"/>
    </row>
    <row r="160" spans="1:7" ht="13.5" customHeight="1" x14ac:dyDescent="0.2">
      <c r="A160" s="3"/>
      <c r="B160" s="3"/>
      <c r="C160" s="3" t="str">
        <f>CONCATENATE(BDD_Clients[[#This Row],[Nom]]," ",BDD_Clients[[#This Row],[Prénom]])</f>
        <v xml:space="preserve"> </v>
      </c>
      <c r="D160" s="3"/>
      <c r="E160" s="3"/>
      <c r="F160" s="4"/>
      <c r="G160" s="3"/>
    </row>
    <row r="161" spans="1:7" ht="13.5" customHeight="1" x14ac:dyDescent="0.2">
      <c r="A161" s="3"/>
      <c r="B161" s="3"/>
      <c r="C161" s="3" t="str">
        <f>CONCATENATE(BDD_Clients[[#This Row],[Nom]]," ",BDD_Clients[[#This Row],[Prénom]])</f>
        <v xml:space="preserve"> </v>
      </c>
      <c r="D161" s="3"/>
      <c r="E161" s="3"/>
      <c r="F161" s="4"/>
      <c r="G161" s="3"/>
    </row>
    <row r="162" spans="1:7" ht="13.5" customHeight="1" x14ac:dyDescent="0.2">
      <c r="A162" s="3"/>
      <c r="B162" s="3"/>
      <c r="C162" s="3" t="str">
        <f>CONCATENATE(BDD_Clients[[#This Row],[Nom]]," ",BDD_Clients[[#This Row],[Prénom]])</f>
        <v xml:space="preserve"> </v>
      </c>
      <c r="D162" s="3"/>
      <c r="E162" s="3"/>
      <c r="F162" s="4"/>
      <c r="G162" s="3"/>
    </row>
    <row r="163" spans="1:7" ht="13.5" customHeight="1" x14ac:dyDescent="0.2">
      <c r="A163" s="3"/>
      <c r="B163" s="3"/>
      <c r="C163" s="3" t="str">
        <f>CONCATENATE(BDD_Clients[[#This Row],[Nom]]," ",BDD_Clients[[#This Row],[Prénom]])</f>
        <v xml:space="preserve"> </v>
      </c>
      <c r="D163" s="3"/>
      <c r="E163" s="3"/>
      <c r="F163" s="4"/>
      <c r="G163" s="3"/>
    </row>
    <row r="164" spans="1:7" ht="13.5" customHeight="1" x14ac:dyDescent="0.2">
      <c r="A164" s="3"/>
      <c r="B164" s="3"/>
      <c r="C164" s="3" t="str">
        <f>CONCATENATE(BDD_Clients[[#This Row],[Nom]]," ",BDD_Clients[[#This Row],[Prénom]])</f>
        <v xml:space="preserve"> </v>
      </c>
      <c r="D164" s="3"/>
      <c r="E164" s="3"/>
      <c r="F164" s="4"/>
      <c r="G164" s="3"/>
    </row>
    <row r="165" spans="1:7" ht="13.5" customHeight="1" x14ac:dyDescent="0.2">
      <c r="A165" s="3"/>
      <c r="B165" s="3"/>
      <c r="C165" s="3" t="str">
        <f>CONCATENATE(BDD_Clients[[#This Row],[Nom]]," ",BDD_Clients[[#This Row],[Prénom]])</f>
        <v xml:space="preserve"> </v>
      </c>
      <c r="D165" s="3"/>
      <c r="E165" s="3"/>
      <c r="F165" s="4"/>
      <c r="G165" s="3"/>
    </row>
    <row r="166" spans="1:7" ht="13.5" customHeight="1" x14ac:dyDescent="0.2">
      <c r="A166" s="3"/>
      <c r="B166" s="3"/>
      <c r="C166" s="3" t="str">
        <f>CONCATENATE(BDD_Clients[[#This Row],[Nom]]," ",BDD_Clients[[#This Row],[Prénom]])</f>
        <v xml:space="preserve"> </v>
      </c>
      <c r="D166" s="3"/>
      <c r="E166" s="3"/>
      <c r="F166" s="4"/>
      <c r="G166" s="3"/>
    </row>
    <row r="167" spans="1:7" ht="13.5" customHeight="1" x14ac:dyDescent="0.2">
      <c r="A167" s="3"/>
      <c r="B167" s="3"/>
      <c r="C167" s="3" t="str">
        <f>CONCATENATE(BDD_Clients[[#This Row],[Nom]]," ",BDD_Clients[[#This Row],[Prénom]])</f>
        <v xml:space="preserve"> </v>
      </c>
      <c r="D167" s="3"/>
      <c r="E167" s="3"/>
      <c r="F167" s="4"/>
      <c r="G167" s="3"/>
    </row>
    <row r="168" spans="1:7" ht="13.5" customHeight="1" x14ac:dyDescent="0.2">
      <c r="A168" s="3"/>
      <c r="B168" s="3"/>
      <c r="C168" s="3" t="str">
        <f>CONCATENATE(BDD_Clients[[#This Row],[Nom]]," ",BDD_Clients[[#This Row],[Prénom]])</f>
        <v xml:space="preserve"> </v>
      </c>
      <c r="D168" s="3"/>
      <c r="E168" s="3"/>
      <c r="F168" s="4"/>
      <c r="G168" s="3"/>
    </row>
    <row r="169" spans="1:7" ht="13.5" customHeight="1" x14ac:dyDescent="0.2">
      <c r="A169" s="3"/>
      <c r="B169" s="3"/>
      <c r="C169" s="3" t="str">
        <f>CONCATENATE(BDD_Clients[[#This Row],[Nom]]," ",BDD_Clients[[#This Row],[Prénom]])</f>
        <v xml:space="preserve"> </v>
      </c>
      <c r="D169" s="3"/>
      <c r="E169" s="3"/>
      <c r="F169" s="4"/>
      <c r="G169" s="3"/>
    </row>
    <row r="170" spans="1:7" ht="13.5" customHeight="1" x14ac:dyDescent="0.2">
      <c r="A170" s="3"/>
      <c r="B170" s="3"/>
      <c r="C170" s="3" t="str">
        <f>CONCATENATE(BDD_Clients[[#This Row],[Nom]]," ",BDD_Clients[[#This Row],[Prénom]])</f>
        <v xml:space="preserve"> </v>
      </c>
      <c r="D170" s="3"/>
      <c r="E170" s="3"/>
      <c r="F170" s="4"/>
      <c r="G170" s="3"/>
    </row>
    <row r="171" spans="1:7" ht="13.5" customHeight="1" x14ac:dyDescent="0.2">
      <c r="A171" s="3"/>
      <c r="B171" s="3"/>
      <c r="C171" s="3" t="str">
        <f>CONCATENATE(BDD_Clients[[#This Row],[Nom]]," ",BDD_Clients[[#This Row],[Prénom]])</f>
        <v xml:space="preserve"> </v>
      </c>
      <c r="D171" s="3"/>
      <c r="E171" s="3"/>
      <c r="F171" s="4"/>
      <c r="G171" s="3"/>
    </row>
    <row r="172" spans="1:7" ht="13.5" customHeight="1" x14ac:dyDescent="0.2">
      <c r="A172" s="3"/>
      <c r="B172" s="3"/>
      <c r="C172" s="3" t="str">
        <f>CONCATENATE(BDD_Clients[[#This Row],[Nom]]," ",BDD_Clients[[#This Row],[Prénom]])</f>
        <v xml:space="preserve"> </v>
      </c>
      <c r="D172" s="3"/>
      <c r="E172" s="3"/>
      <c r="F172" s="4"/>
      <c r="G172" s="3"/>
    </row>
    <row r="173" spans="1:7" ht="13.5" customHeight="1" x14ac:dyDescent="0.2">
      <c r="A173" s="3"/>
      <c r="B173" s="3"/>
      <c r="C173" s="3" t="str">
        <f>CONCATENATE(BDD_Clients[[#This Row],[Nom]]," ",BDD_Clients[[#This Row],[Prénom]])</f>
        <v xml:space="preserve"> </v>
      </c>
      <c r="D173" s="3"/>
      <c r="E173" s="3"/>
      <c r="F173" s="4"/>
      <c r="G173" s="3"/>
    </row>
    <row r="174" spans="1:7" ht="13.5" customHeight="1" x14ac:dyDescent="0.2">
      <c r="A174" s="3"/>
      <c r="B174" s="3"/>
      <c r="C174" s="3" t="str">
        <f>CONCATENATE(BDD_Clients[[#This Row],[Nom]]," ",BDD_Clients[[#This Row],[Prénom]])</f>
        <v xml:space="preserve"> </v>
      </c>
      <c r="D174" s="3"/>
      <c r="E174" s="3"/>
      <c r="F174" s="4"/>
      <c r="G174" s="3"/>
    </row>
    <row r="175" spans="1:7" ht="13.5" customHeight="1" x14ac:dyDescent="0.2">
      <c r="A175" s="3"/>
      <c r="B175" s="3"/>
      <c r="C175" s="3" t="str">
        <f>CONCATENATE(BDD_Clients[[#This Row],[Nom]]," ",BDD_Clients[[#This Row],[Prénom]])</f>
        <v xml:space="preserve"> </v>
      </c>
      <c r="D175" s="3"/>
      <c r="E175" s="3"/>
      <c r="F175" s="4"/>
      <c r="G175" s="3"/>
    </row>
    <row r="176" spans="1:7" ht="13.5" customHeight="1" x14ac:dyDescent="0.2">
      <c r="A176" s="3"/>
      <c r="B176" s="3"/>
      <c r="C176" s="3" t="str">
        <f>CONCATENATE(BDD_Clients[[#This Row],[Nom]]," ",BDD_Clients[[#This Row],[Prénom]])</f>
        <v xml:space="preserve"> </v>
      </c>
      <c r="D176" s="3"/>
      <c r="E176" s="3"/>
      <c r="F176" s="4"/>
      <c r="G176" s="3"/>
    </row>
    <row r="177" spans="1:7" ht="13.5" customHeight="1" x14ac:dyDescent="0.2">
      <c r="A177" s="3"/>
      <c r="B177" s="3"/>
      <c r="C177" s="3" t="str">
        <f>CONCATENATE(BDD_Clients[[#This Row],[Nom]]," ",BDD_Clients[[#This Row],[Prénom]])</f>
        <v xml:space="preserve"> </v>
      </c>
      <c r="D177" s="3"/>
      <c r="E177" s="3"/>
      <c r="F177" s="4"/>
      <c r="G177" s="3"/>
    </row>
    <row r="178" spans="1:7" ht="13.5" customHeight="1" x14ac:dyDescent="0.2">
      <c r="A178" s="3"/>
      <c r="B178" s="3"/>
      <c r="C178" s="3" t="str">
        <f>CONCATENATE(BDD_Clients[[#This Row],[Nom]]," ",BDD_Clients[[#This Row],[Prénom]])</f>
        <v xml:space="preserve"> </v>
      </c>
      <c r="D178" s="3"/>
      <c r="E178" s="3"/>
      <c r="F178" s="4"/>
      <c r="G178" s="3"/>
    </row>
    <row r="179" spans="1:7" ht="13.5" customHeight="1" x14ac:dyDescent="0.2">
      <c r="A179" s="3"/>
      <c r="B179" s="3"/>
      <c r="C179" s="3" t="str">
        <f>CONCATENATE(BDD_Clients[[#This Row],[Nom]]," ",BDD_Clients[[#This Row],[Prénom]])</f>
        <v xml:space="preserve"> </v>
      </c>
      <c r="D179" s="3"/>
      <c r="E179" s="3"/>
      <c r="F179" s="4"/>
      <c r="G179" s="3"/>
    </row>
    <row r="180" spans="1:7" ht="13.5" customHeight="1" x14ac:dyDescent="0.2">
      <c r="A180" s="3"/>
      <c r="B180" s="3"/>
      <c r="C180" s="3" t="str">
        <f>CONCATENATE(BDD_Clients[[#This Row],[Nom]]," ",BDD_Clients[[#This Row],[Prénom]])</f>
        <v xml:space="preserve"> </v>
      </c>
      <c r="D180" s="3"/>
      <c r="E180" s="3"/>
      <c r="F180" s="4"/>
      <c r="G180" s="3"/>
    </row>
    <row r="181" spans="1:7" ht="13.5" customHeight="1" x14ac:dyDescent="0.2">
      <c r="A181" s="3"/>
      <c r="B181" s="3"/>
      <c r="C181" s="3" t="str">
        <f>CONCATENATE(BDD_Clients[[#This Row],[Nom]]," ",BDD_Clients[[#This Row],[Prénom]])</f>
        <v xml:space="preserve"> </v>
      </c>
      <c r="D181" s="3"/>
      <c r="E181" s="3"/>
      <c r="F181" s="4"/>
      <c r="G181" s="3"/>
    </row>
    <row r="182" spans="1:7" ht="13.5" customHeight="1" x14ac:dyDescent="0.2">
      <c r="A182" s="3"/>
      <c r="B182" s="3"/>
      <c r="C182" s="3" t="str">
        <f>CONCATENATE(BDD_Clients[[#This Row],[Nom]]," ",BDD_Clients[[#This Row],[Prénom]])</f>
        <v xml:space="preserve"> </v>
      </c>
      <c r="D182" s="3"/>
      <c r="E182" s="3"/>
      <c r="F182" s="4"/>
      <c r="G182" s="3"/>
    </row>
    <row r="183" spans="1:7" ht="13.5" customHeight="1" x14ac:dyDescent="0.2">
      <c r="A183" s="3"/>
      <c r="B183" s="3"/>
      <c r="C183" s="3" t="str">
        <f>CONCATENATE(BDD_Clients[[#This Row],[Nom]]," ",BDD_Clients[[#This Row],[Prénom]])</f>
        <v xml:space="preserve"> </v>
      </c>
      <c r="D183" s="3"/>
      <c r="E183" s="3"/>
      <c r="F183" s="4"/>
      <c r="G183" s="3"/>
    </row>
    <row r="184" spans="1:7" ht="13.5" customHeight="1" x14ac:dyDescent="0.2">
      <c r="A184" s="3"/>
      <c r="B184" s="3"/>
      <c r="C184" s="3" t="str">
        <f>CONCATENATE(BDD_Clients[[#This Row],[Nom]]," ",BDD_Clients[[#This Row],[Prénom]])</f>
        <v xml:space="preserve"> </v>
      </c>
      <c r="D184" s="3"/>
      <c r="E184" s="3"/>
      <c r="F184" s="4"/>
      <c r="G184" s="3"/>
    </row>
    <row r="185" spans="1:7" ht="13.5" customHeight="1" x14ac:dyDescent="0.2">
      <c r="A185" s="3"/>
      <c r="B185" s="3"/>
      <c r="C185" s="3" t="str">
        <f>CONCATENATE(BDD_Clients[[#This Row],[Nom]]," ",BDD_Clients[[#This Row],[Prénom]])</f>
        <v xml:space="preserve"> </v>
      </c>
      <c r="D185" s="3"/>
      <c r="E185" s="3"/>
      <c r="F185" s="4"/>
      <c r="G185" s="3"/>
    </row>
    <row r="186" spans="1:7" ht="13.5" customHeight="1" x14ac:dyDescent="0.2">
      <c r="A186" s="3"/>
      <c r="B186" s="3"/>
      <c r="C186" s="3" t="str">
        <f>CONCATENATE(BDD_Clients[[#This Row],[Nom]]," ",BDD_Clients[[#This Row],[Prénom]])</f>
        <v xml:space="preserve"> </v>
      </c>
      <c r="D186" s="3"/>
      <c r="E186" s="3"/>
      <c r="F186" s="4"/>
      <c r="G186" s="3"/>
    </row>
    <row r="187" spans="1:7" ht="13.5" customHeight="1" x14ac:dyDescent="0.2">
      <c r="A187" s="3"/>
      <c r="B187" s="3"/>
      <c r="C187" s="3" t="str">
        <f>CONCATENATE(BDD_Clients[[#This Row],[Nom]]," ",BDD_Clients[[#This Row],[Prénom]])</f>
        <v xml:space="preserve"> </v>
      </c>
      <c r="D187" s="3"/>
      <c r="E187" s="3"/>
      <c r="F187" s="4"/>
      <c r="G187" s="3"/>
    </row>
    <row r="188" spans="1:7" ht="13.5" customHeight="1" x14ac:dyDescent="0.2">
      <c r="A188" s="3"/>
      <c r="B188" s="3"/>
      <c r="C188" s="3" t="str">
        <f>CONCATENATE(BDD_Clients[[#This Row],[Nom]]," ",BDD_Clients[[#This Row],[Prénom]])</f>
        <v xml:space="preserve"> </v>
      </c>
      <c r="D188" s="3"/>
      <c r="E188" s="3"/>
      <c r="F188" s="4"/>
      <c r="G188" s="3"/>
    </row>
    <row r="189" spans="1:7" ht="13.5" customHeight="1" x14ac:dyDescent="0.2">
      <c r="A189" s="3"/>
      <c r="B189" s="3"/>
      <c r="C189" s="3" t="str">
        <f>CONCATENATE(BDD_Clients[[#This Row],[Nom]]," ",BDD_Clients[[#This Row],[Prénom]])</f>
        <v xml:space="preserve"> </v>
      </c>
      <c r="D189" s="3"/>
      <c r="E189" s="3"/>
      <c r="F189" s="4"/>
      <c r="G189" s="3"/>
    </row>
    <row r="190" spans="1:7" ht="13.5" customHeight="1" x14ac:dyDescent="0.2">
      <c r="A190" s="3"/>
      <c r="B190" s="3"/>
      <c r="C190" s="3" t="str">
        <f>CONCATENATE(BDD_Clients[[#This Row],[Nom]]," ",BDD_Clients[[#This Row],[Prénom]])</f>
        <v xml:space="preserve"> </v>
      </c>
      <c r="D190" s="3"/>
      <c r="E190" s="3"/>
      <c r="F190" s="4"/>
      <c r="G190" s="3"/>
    </row>
    <row r="191" spans="1:7" ht="13.5" customHeight="1" x14ac:dyDescent="0.2">
      <c r="A191" s="3"/>
      <c r="B191" s="3"/>
      <c r="C191" s="3" t="str">
        <f>CONCATENATE(BDD_Clients[[#This Row],[Nom]]," ",BDD_Clients[[#This Row],[Prénom]])</f>
        <v xml:space="preserve"> </v>
      </c>
      <c r="D191" s="3"/>
      <c r="E191" s="3"/>
      <c r="F191" s="4"/>
      <c r="G191" s="3"/>
    </row>
    <row r="192" spans="1:7" ht="13.5" customHeight="1" x14ac:dyDescent="0.2">
      <c r="A192" s="3"/>
      <c r="B192" s="3"/>
      <c r="C192" s="3" t="str">
        <f>CONCATENATE(BDD_Clients[[#This Row],[Nom]]," ",BDD_Clients[[#This Row],[Prénom]])</f>
        <v xml:space="preserve"> </v>
      </c>
      <c r="D192" s="3"/>
      <c r="E192" s="3"/>
      <c r="F192" s="4"/>
      <c r="G192" s="3"/>
    </row>
    <row r="193" spans="1:7" ht="13.5" customHeight="1" x14ac:dyDescent="0.2">
      <c r="A193" s="3"/>
      <c r="B193" s="3"/>
      <c r="C193" s="3" t="str">
        <f>CONCATENATE(BDD_Clients[[#This Row],[Nom]]," ",BDD_Clients[[#This Row],[Prénom]])</f>
        <v xml:space="preserve"> </v>
      </c>
      <c r="D193" s="3"/>
      <c r="E193" s="3"/>
      <c r="F193" s="4"/>
      <c r="G193" s="3"/>
    </row>
    <row r="194" spans="1:7" ht="13.5" customHeight="1" x14ac:dyDescent="0.2">
      <c r="A194" s="3"/>
      <c r="B194" s="3"/>
      <c r="C194" s="3" t="str">
        <f>CONCATENATE(BDD_Clients[[#This Row],[Nom]]," ",BDD_Clients[[#This Row],[Prénom]])</f>
        <v xml:space="preserve"> </v>
      </c>
      <c r="D194" s="3"/>
      <c r="E194" s="3"/>
      <c r="F194" s="4"/>
      <c r="G194" s="3"/>
    </row>
    <row r="195" spans="1:7" ht="13.5" customHeight="1" x14ac:dyDescent="0.2">
      <c r="A195" s="3"/>
      <c r="B195" s="3"/>
      <c r="C195" s="3" t="str">
        <f>CONCATENATE(BDD_Clients[[#This Row],[Nom]]," ",BDD_Clients[[#This Row],[Prénom]])</f>
        <v xml:space="preserve"> </v>
      </c>
      <c r="D195" s="3"/>
      <c r="E195" s="3"/>
      <c r="F195" s="4"/>
      <c r="G195" s="3"/>
    </row>
    <row r="196" spans="1:7" ht="13.5" customHeight="1" x14ac:dyDescent="0.2">
      <c r="A196" s="3"/>
      <c r="B196" s="3"/>
      <c r="C196" s="3" t="str">
        <f>CONCATENATE(BDD_Clients[[#This Row],[Nom]]," ",BDD_Clients[[#This Row],[Prénom]])</f>
        <v xml:space="preserve"> </v>
      </c>
      <c r="D196" s="3"/>
      <c r="E196" s="3"/>
      <c r="F196" s="4"/>
      <c r="G196" s="3"/>
    </row>
    <row r="197" spans="1:7" ht="13.5" customHeight="1" x14ac:dyDescent="0.2">
      <c r="A197" s="3"/>
      <c r="B197" s="3"/>
      <c r="C197" s="3" t="str">
        <f>CONCATENATE(BDD_Clients[[#This Row],[Nom]]," ",BDD_Clients[[#This Row],[Prénom]])</f>
        <v xml:space="preserve"> </v>
      </c>
      <c r="D197" s="3"/>
      <c r="E197" s="3"/>
      <c r="F197" s="4"/>
      <c r="G197" s="3"/>
    </row>
    <row r="198" spans="1:7" ht="13.5" customHeight="1" x14ac:dyDescent="0.2">
      <c r="A198" s="3"/>
      <c r="B198" s="3"/>
      <c r="C198" s="3" t="str">
        <f>CONCATENATE(BDD_Clients[[#This Row],[Nom]]," ",BDD_Clients[[#This Row],[Prénom]])</f>
        <v xml:space="preserve"> </v>
      </c>
      <c r="D198" s="3"/>
      <c r="E198" s="3"/>
      <c r="F198" s="4"/>
      <c r="G198" s="3"/>
    </row>
    <row r="199" spans="1:7" ht="13.5" customHeight="1" x14ac:dyDescent="0.2">
      <c r="A199" s="3"/>
      <c r="B199" s="3"/>
      <c r="C199" s="3" t="str">
        <f>CONCATENATE(BDD_Clients[[#This Row],[Nom]]," ",BDD_Clients[[#This Row],[Prénom]])</f>
        <v xml:space="preserve"> </v>
      </c>
      <c r="D199" s="3"/>
      <c r="E199" s="3"/>
      <c r="F199" s="4"/>
      <c r="G199" s="3"/>
    </row>
    <row r="200" spans="1:7" ht="13.5" customHeight="1" x14ac:dyDescent="0.2">
      <c r="A200" s="3"/>
      <c r="B200" s="3"/>
      <c r="C200" s="3" t="str">
        <f>CONCATENATE(BDD_Clients[[#This Row],[Nom]]," ",BDD_Clients[[#This Row],[Prénom]])</f>
        <v xml:space="preserve"> </v>
      </c>
      <c r="D200" s="3"/>
      <c r="E200" s="3"/>
      <c r="F200" s="4"/>
      <c r="G200" s="3"/>
    </row>
    <row r="201" spans="1:7" ht="13.5" customHeight="1" x14ac:dyDescent="0.2">
      <c r="A201" s="3"/>
      <c r="B201" s="3"/>
      <c r="C201" s="3" t="str">
        <f>CONCATENATE(BDD_Clients[[#This Row],[Nom]]," ",BDD_Clients[[#This Row],[Prénom]])</f>
        <v xml:space="preserve"> </v>
      </c>
      <c r="D201" s="3"/>
      <c r="E201" s="3"/>
      <c r="F201" s="4"/>
      <c r="G201" s="3"/>
    </row>
    <row r="202" spans="1:7" ht="13.5" customHeight="1" x14ac:dyDescent="0.2">
      <c r="A202" s="3"/>
      <c r="B202" s="3"/>
      <c r="C202" s="3" t="str">
        <f>CONCATENATE(BDD_Clients[[#This Row],[Nom]]," ",BDD_Clients[[#This Row],[Prénom]])</f>
        <v xml:space="preserve"> </v>
      </c>
      <c r="D202" s="3"/>
      <c r="E202" s="3"/>
      <c r="F202" s="4"/>
      <c r="G202" s="3"/>
    </row>
    <row r="203" spans="1:7" ht="13.5" customHeight="1" x14ac:dyDescent="0.2">
      <c r="A203" s="3"/>
      <c r="B203" s="3"/>
      <c r="C203" s="3" t="str">
        <f>CONCATENATE(BDD_Clients[[#This Row],[Nom]]," ",BDD_Clients[[#This Row],[Prénom]])</f>
        <v xml:space="preserve"> </v>
      </c>
      <c r="D203" s="3"/>
      <c r="E203" s="3"/>
      <c r="F203" s="4"/>
      <c r="G203" s="3"/>
    </row>
    <row r="204" spans="1:7" ht="13.5" customHeight="1" x14ac:dyDescent="0.2">
      <c r="A204" s="3"/>
      <c r="B204" s="3"/>
      <c r="C204" s="3" t="str">
        <f>CONCATENATE(BDD_Clients[[#This Row],[Nom]]," ",BDD_Clients[[#This Row],[Prénom]])</f>
        <v xml:space="preserve"> </v>
      </c>
      <c r="D204" s="3"/>
      <c r="E204" s="3"/>
      <c r="F204" s="4"/>
      <c r="G204" s="3"/>
    </row>
    <row r="205" spans="1:7" ht="13.5" customHeight="1" x14ac:dyDescent="0.2">
      <c r="A205" s="3"/>
      <c r="B205" s="3"/>
      <c r="C205" s="3" t="str">
        <f>CONCATENATE(BDD_Clients[[#This Row],[Nom]]," ",BDD_Clients[[#This Row],[Prénom]])</f>
        <v xml:space="preserve"> </v>
      </c>
      <c r="D205" s="3"/>
      <c r="E205" s="3"/>
      <c r="F205" s="4"/>
      <c r="G205" s="3"/>
    </row>
    <row r="206" spans="1:7" ht="13.5" customHeight="1" x14ac:dyDescent="0.2">
      <c r="A206" s="3"/>
      <c r="B206" s="3"/>
      <c r="C206" s="3" t="str">
        <f>CONCATENATE(BDD_Clients[[#This Row],[Nom]]," ",BDD_Clients[[#This Row],[Prénom]])</f>
        <v xml:space="preserve"> </v>
      </c>
      <c r="D206" s="3"/>
      <c r="E206" s="3"/>
      <c r="F206" s="4"/>
      <c r="G206" s="3"/>
    </row>
    <row r="207" spans="1:7" ht="13.5" customHeight="1" x14ac:dyDescent="0.2">
      <c r="A207" s="3"/>
      <c r="B207" s="3"/>
      <c r="C207" s="3" t="str">
        <f>CONCATENATE(BDD_Clients[[#This Row],[Nom]]," ",BDD_Clients[[#This Row],[Prénom]])</f>
        <v xml:space="preserve"> </v>
      </c>
      <c r="D207" s="3"/>
      <c r="E207" s="3"/>
      <c r="F207" s="4"/>
      <c r="G207" s="3"/>
    </row>
    <row r="208" spans="1:7" ht="13.5" customHeight="1" x14ac:dyDescent="0.2">
      <c r="A208" s="3"/>
      <c r="B208" s="3"/>
      <c r="C208" s="3" t="str">
        <f>CONCATENATE(BDD_Clients[[#This Row],[Nom]]," ",BDD_Clients[[#This Row],[Prénom]])</f>
        <v xml:space="preserve"> </v>
      </c>
      <c r="D208" s="3"/>
      <c r="E208" s="3"/>
      <c r="F208" s="4"/>
      <c r="G208" s="3"/>
    </row>
    <row r="209" spans="1:7" ht="13.5" customHeight="1" x14ac:dyDescent="0.2">
      <c r="A209" s="3"/>
      <c r="B209" s="3"/>
      <c r="C209" s="3" t="str">
        <f>CONCATENATE(BDD_Clients[[#This Row],[Nom]]," ",BDD_Clients[[#This Row],[Prénom]])</f>
        <v xml:space="preserve"> </v>
      </c>
      <c r="D209" s="3"/>
      <c r="E209" s="3"/>
      <c r="F209" s="4"/>
      <c r="G209" s="3"/>
    </row>
    <row r="210" spans="1:7" ht="13.5" customHeight="1" x14ac:dyDescent="0.2">
      <c r="A210" s="3"/>
      <c r="B210" s="3"/>
      <c r="C210" s="3" t="str">
        <f>CONCATENATE(BDD_Clients[[#This Row],[Nom]]," ",BDD_Clients[[#This Row],[Prénom]])</f>
        <v xml:space="preserve"> </v>
      </c>
      <c r="D210" s="3"/>
      <c r="E210" s="3"/>
      <c r="F210" s="4"/>
      <c r="G210" s="3"/>
    </row>
    <row r="211" spans="1:7" ht="13.5" customHeight="1" x14ac:dyDescent="0.2">
      <c r="A211" s="3"/>
      <c r="B211" s="3"/>
      <c r="C211" s="3" t="str">
        <f>CONCATENATE(BDD_Clients[[#This Row],[Nom]]," ",BDD_Clients[[#This Row],[Prénom]])</f>
        <v xml:space="preserve"> </v>
      </c>
      <c r="D211" s="3"/>
      <c r="E211" s="3"/>
      <c r="F211" s="4"/>
      <c r="G211" s="3"/>
    </row>
    <row r="212" spans="1:7" ht="13.5" customHeight="1" x14ac:dyDescent="0.2">
      <c r="A212" s="3"/>
      <c r="B212" s="3"/>
      <c r="C212" s="3" t="str">
        <f>CONCATENATE(BDD_Clients[[#This Row],[Nom]]," ",BDD_Clients[[#This Row],[Prénom]])</f>
        <v xml:space="preserve"> </v>
      </c>
      <c r="D212" s="3"/>
      <c r="E212" s="3"/>
      <c r="F212" s="4"/>
      <c r="G212" s="3"/>
    </row>
    <row r="213" spans="1:7" ht="13.5" customHeight="1" x14ac:dyDescent="0.2">
      <c r="A213" s="3"/>
      <c r="B213" s="3"/>
      <c r="C213" s="3" t="str">
        <f>CONCATENATE(BDD_Clients[[#This Row],[Nom]]," ",BDD_Clients[[#This Row],[Prénom]])</f>
        <v xml:space="preserve"> </v>
      </c>
      <c r="D213" s="3"/>
      <c r="E213" s="3"/>
      <c r="F213" s="4"/>
      <c r="G213" s="3"/>
    </row>
    <row r="214" spans="1:7" ht="13.5" customHeight="1" x14ac:dyDescent="0.2">
      <c r="A214" s="3"/>
      <c r="B214" s="3"/>
      <c r="C214" s="3" t="str">
        <f>CONCATENATE(BDD_Clients[[#This Row],[Nom]]," ",BDD_Clients[[#This Row],[Prénom]])</f>
        <v xml:space="preserve"> </v>
      </c>
      <c r="D214" s="3"/>
      <c r="E214" s="3"/>
      <c r="F214" s="4"/>
      <c r="G214" s="3"/>
    </row>
    <row r="215" spans="1:7" ht="13.5" customHeight="1" x14ac:dyDescent="0.2">
      <c r="A215" s="3"/>
      <c r="B215" s="3"/>
      <c r="C215" s="3" t="str">
        <f>CONCATENATE(BDD_Clients[[#This Row],[Nom]]," ",BDD_Clients[[#This Row],[Prénom]])</f>
        <v xml:space="preserve"> </v>
      </c>
      <c r="D215" s="3"/>
      <c r="E215" s="3"/>
      <c r="F215" s="4"/>
      <c r="G215" s="3"/>
    </row>
    <row r="216" spans="1:7" ht="13.5" customHeight="1" x14ac:dyDescent="0.2">
      <c r="A216" s="3"/>
      <c r="B216" s="3"/>
      <c r="C216" s="3" t="str">
        <f>CONCATENATE(BDD_Clients[[#This Row],[Nom]]," ",BDD_Clients[[#This Row],[Prénom]])</f>
        <v xml:space="preserve"> </v>
      </c>
      <c r="D216" s="3"/>
      <c r="E216" s="3"/>
      <c r="F216" s="4"/>
      <c r="G216" s="3"/>
    </row>
    <row r="217" spans="1:7" ht="13.5" customHeight="1" x14ac:dyDescent="0.2">
      <c r="A217" s="3"/>
      <c r="B217" s="3"/>
      <c r="C217" s="3" t="str">
        <f>CONCATENATE(BDD_Clients[[#This Row],[Nom]]," ",BDD_Clients[[#This Row],[Prénom]])</f>
        <v xml:space="preserve"> </v>
      </c>
      <c r="D217" s="3"/>
      <c r="E217" s="3"/>
      <c r="F217" s="4"/>
      <c r="G217" s="3"/>
    </row>
    <row r="218" spans="1:7" ht="13.5" customHeight="1" x14ac:dyDescent="0.2">
      <c r="A218" s="3"/>
      <c r="B218" s="3"/>
      <c r="C218" s="3" t="str">
        <f>CONCATENATE(BDD_Clients[[#This Row],[Nom]]," ",BDD_Clients[[#This Row],[Prénom]])</f>
        <v xml:space="preserve"> </v>
      </c>
      <c r="D218" s="3"/>
      <c r="E218" s="3"/>
      <c r="F218" s="4"/>
      <c r="G218" s="3"/>
    </row>
    <row r="219" spans="1:7" ht="13.5" customHeight="1" x14ac:dyDescent="0.2">
      <c r="A219" s="3"/>
      <c r="B219" s="3"/>
      <c r="C219" s="3" t="str">
        <f>CONCATENATE(BDD_Clients[[#This Row],[Nom]]," ",BDD_Clients[[#This Row],[Prénom]])</f>
        <v xml:space="preserve"> </v>
      </c>
      <c r="D219" s="3"/>
      <c r="E219" s="3"/>
      <c r="F219" s="4"/>
      <c r="G219" s="3"/>
    </row>
    <row r="220" spans="1:7" ht="13.5" customHeight="1" x14ac:dyDescent="0.2">
      <c r="A220" s="3"/>
      <c r="B220" s="3"/>
      <c r="C220" s="3" t="str">
        <f>CONCATENATE(BDD_Clients[[#This Row],[Nom]]," ",BDD_Clients[[#This Row],[Prénom]])</f>
        <v xml:space="preserve"> </v>
      </c>
      <c r="D220" s="3"/>
      <c r="E220" s="3"/>
      <c r="F220" s="4"/>
      <c r="G220" s="3"/>
    </row>
    <row r="221" spans="1:7" ht="13.5" customHeight="1" x14ac:dyDescent="0.2">
      <c r="A221" s="3"/>
      <c r="B221" s="3"/>
      <c r="C221" s="3" t="str">
        <f>CONCATENATE(BDD_Clients[[#This Row],[Nom]]," ",BDD_Clients[[#This Row],[Prénom]])</f>
        <v xml:space="preserve"> </v>
      </c>
      <c r="D221" s="3"/>
      <c r="E221" s="3"/>
      <c r="F221" s="4"/>
      <c r="G221" s="3"/>
    </row>
    <row r="222" spans="1:7" ht="13.5" customHeight="1" x14ac:dyDescent="0.2">
      <c r="A222" s="3"/>
      <c r="B222" s="3"/>
      <c r="C222" s="3" t="str">
        <f>CONCATENATE(BDD_Clients[[#This Row],[Nom]]," ",BDD_Clients[[#This Row],[Prénom]])</f>
        <v xml:space="preserve"> </v>
      </c>
      <c r="D222" s="3"/>
      <c r="E222" s="3"/>
      <c r="F222" s="4"/>
      <c r="G222" s="3"/>
    </row>
    <row r="223" spans="1:7" ht="13.5" customHeight="1" x14ac:dyDescent="0.2">
      <c r="A223" s="3"/>
      <c r="B223" s="3"/>
      <c r="C223" s="3" t="str">
        <f>CONCATENATE(BDD_Clients[[#This Row],[Nom]]," ",BDD_Clients[[#This Row],[Prénom]])</f>
        <v xml:space="preserve"> </v>
      </c>
      <c r="D223" s="3"/>
      <c r="E223" s="3"/>
      <c r="F223" s="4"/>
      <c r="G223" s="3"/>
    </row>
    <row r="224" spans="1:7" ht="13.5" customHeight="1" x14ac:dyDescent="0.2">
      <c r="A224" s="3"/>
      <c r="B224" s="3"/>
      <c r="C224" s="3" t="str">
        <f>CONCATENATE(BDD_Clients[[#This Row],[Nom]]," ",BDD_Clients[[#This Row],[Prénom]])</f>
        <v xml:space="preserve"> </v>
      </c>
      <c r="D224" s="3"/>
      <c r="E224" s="3"/>
      <c r="F224" s="4"/>
      <c r="G224" s="3"/>
    </row>
    <row r="225" spans="1:7" ht="13.5" customHeight="1" x14ac:dyDescent="0.2">
      <c r="A225" s="3"/>
      <c r="B225" s="3"/>
      <c r="C225" s="3" t="str">
        <f>CONCATENATE(BDD_Clients[[#This Row],[Nom]]," ",BDD_Clients[[#This Row],[Prénom]])</f>
        <v xml:space="preserve"> </v>
      </c>
      <c r="D225" s="3"/>
      <c r="E225" s="3"/>
      <c r="F225" s="4"/>
      <c r="G225" s="3"/>
    </row>
    <row r="226" spans="1:7" ht="13.5" customHeight="1" x14ac:dyDescent="0.2">
      <c r="A226" s="3"/>
      <c r="B226" s="3"/>
      <c r="C226" s="3" t="str">
        <f>CONCATENATE(BDD_Clients[[#This Row],[Nom]]," ",BDD_Clients[[#This Row],[Prénom]])</f>
        <v xml:space="preserve"> </v>
      </c>
      <c r="D226" s="3"/>
      <c r="E226" s="3"/>
      <c r="F226" s="4"/>
      <c r="G226" s="3"/>
    </row>
    <row r="227" spans="1:7" ht="13.5" customHeight="1" x14ac:dyDescent="0.2">
      <c r="A227" s="3"/>
      <c r="B227" s="3"/>
      <c r="C227" s="3" t="str">
        <f>CONCATENATE(BDD_Clients[[#This Row],[Nom]]," ",BDD_Clients[[#This Row],[Prénom]])</f>
        <v xml:space="preserve"> </v>
      </c>
      <c r="D227" s="3"/>
      <c r="E227" s="3"/>
      <c r="F227" s="4"/>
      <c r="G227" s="3"/>
    </row>
    <row r="228" spans="1:7" ht="13.5" customHeight="1" x14ac:dyDescent="0.2">
      <c r="A228" s="3"/>
      <c r="B228" s="3"/>
      <c r="C228" s="3" t="str">
        <f>CONCATENATE(BDD_Clients[[#This Row],[Nom]]," ",BDD_Clients[[#This Row],[Prénom]])</f>
        <v xml:space="preserve"> </v>
      </c>
      <c r="D228" s="3"/>
      <c r="E228" s="3"/>
      <c r="F228" s="4"/>
      <c r="G228" s="3"/>
    </row>
    <row r="229" spans="1:7" ht="13.5" customHeight="1" x14ac:dyDescent="0.2">
      <c r="A229" s="3"/>
      <c r="B229" s="3"/>
      <c r="C229" s="3" t="str">
        <f>CONCATENATE(BDD_Clients[[#This Row],[Nom]]," ",BDD_Clients[[#This Row],[Prénom]])</f>
        <v xml:space="preserve"> </v>
      </c>
      <c r="D229" s="3"/>
      <c r="E229" s="3"/>
      <c r="F229" s="4"/>
      <c r="G229" s="3"/>
    </row>
    <row r="230" spans="1:7" ht="13.5" customHeight="1" x14ac:dyDescent="0.2">
      <c r="A230" s="3"/>
      <c r="B230" s="3"/>
      <c r="C230" s="3" t="str">
        <f>CONCATENATE(BDD_Clients[[#This Row],[Nom]]," ",BDD_Clients[[#This Row],[Prénom]])</f>
        <v xml:space="preserve"> </v>
      </c>
      <c r="D230" s="3"/>
      <c r="E230" s="3"/>
      <c r="F230" s="4"/>
      <c r="G230" s="3"/>
    </row>
    <row r="231" spans="1:7" ht="13.5" customHeight="1" x14ac:dyDescent="0.2">
      <c r="A231" s="3"/>
      <c r="B231" s="3"/>
      <c r="C231" s="3" t="str">
        <f>CONCATENATE(BDD_Clients[[#This Row],[Nom]]," ",BDD_Clients[[#This Row],[Prénom]])</f>
        <v xml:space="preserve"> </v>
      </c>
      <c r="D231" s="3"/>
      <c r="E231" s="3"/>
      <c r="F231" s="4"/>
      <c r="G231" s="3"/>
    </row>
    <row r="232" spans="1:7" ht="13.5" customHeight="1" x14ac:dyDescent="0.2">
      <c r="A232" s="3"/>
      <c r="B232" s="3"/>
      <c r="C232" s="3" t="str">
        <f>CONCATENATE(BDD_Clients[[#This Row],[Nom]]," ",BDD_Clients[[#This Row],[Prénom]])</f>
        <v xml:space="preserve"> </v>
      </c>
      <c r="D232" s="3"/>
      <c r="E232" s="3"/>
      <c r="F232" s="4"/>
      <c r="G232" s="3"/>
    </row>
    <row r="233" spans="1:7" ht="13.5" customHeight="1" x14ac:dyDescent="0.2">
      <c r="A233" s="3"/>
      <c r="B233" s="3"/>
      <c r="C233" s="3" t="str">
        <f>CONCATENATE(BDD_Clients[[#This Row],[Nom]]," ",BDD_Clients[[#This Row],[Prénom]])</f>
        <v xml:space="preserve"> </v>
      </c>
      <c r="D233" s="3"/>
      <c r="E233" s="3"/>
      <c r="F233" s="4"/>
      <c r="G233" s="3"/>
    </row>
    <row r="234" spans="1:7" ht="13.5" customHeight="1" x14ac:dyDescent="0.2">
      <c r="A234" s="3"/>
      <c r="B234" s="3"/>
      <c r="C234" s="3" t="str">
        <f>CONCATENATE(BDD_Clients[[#This Row],[Nom]]," ",BDD_Clients[[#This Row],[Prénom]])</f>
        <v xml:space="preserve"> </v>
      </c>
      <c r="D234" s="3"/>
      <c r="E234" s="3"/>
      <c r="F234" s="4"/>
      <c r="G234" s="3"/>
    </row>
    <row r="235" spans="1:7" ht="13.5" customHeight="1" x14ac:dyDescent="0.2">
      <c r="A235" s="3"/>
      <c r="B235" s="3"/>
      <c r="C235" s="3" t="str">
        <f>CONCATENATE(BDD_Clients[[#This Row],[Nom]]," ",BDD_Clients[[#This Row],[Prénom]])</f>
        <v xml:space="preserve"> </v>
      </c>
      <c r="D235" s="3"/>
      <c r="E235" s="3"/>
      <c r="F235" s="4"/>
      <c r="G235" s="3"/>
    </row>
    <row r="236" spans="1:7" ht="13.5" customHeight="1" x14ac:dyDescent="0.2">
      <c r="A236" s="3"/>
      <c r="B236" s="3"/>
      <c r="C236" s="3" t="str">
        <f>CONCATENATE(BDD_Clients[[#This Row],[Nom]]," ",BDD_Clients[[#This Row],[Prénom]])</f>
        <v xml:space="preserve"> </v>
      </c>
      <c r="D236" s="3"/>
      <c r="E236" s="3"/>
      <c r="F236" s="4"/>
      <c r="G236" s="3"/>
    </row>
    <row r="237" spans="1:7" ht="13.5" customHeight="1" x14ac:dyDescent="0.2">
      <c r="A237" s="3"/>
      <c r="B237" s="3"/>
      <c r="C237" s="3" t="str">
        <f>CONCATENATE(BDD_Clients[[#This Row],[Nom]]," ",BDD_Clients[[#This Row],[Prénom]])</f>
        <v xml:space="preserve"> </v>
      </c>
      <c r="D237" s="3"/>
      <c r="E237" s="3"/>
      <c r="F237" s="4"/>
      <c r="G237" s="3"/>
    </row>
    <row r="238" spans="1:7" ht="13.5" customHeight="1" x14ac:dyDescent="0.2">
      <c r="A238" s="3"/>
      <c r="B238" s="3"/>
      <c r="C238" s="3" t="str">
        <f>CONCATENATE(BDD_Clients[[#This Row],[Nom]]," ",BDD_Clients[[#This Row],[Prénom]])</f>
        <v xml:space="preserve"> </v>
      </c>
      <c r="D238" s="3"/>
      <c r="E238" s="3"/>
      <c r="F238" s="4"/>
      <c r="G238" s="3"/>
    </row>
    <row r="239" spans="1:7" ht="13.5" customHeight="1" x14ac:dyDescent="0.2">
      <c r="A239" s="3"/>
      <c r="B239" s="3"/>
      <c r="C239" s="3" t="str">
        <f>CONCATENATE(BDD_Clients[[#This Row],[Nom]]," ",BDD_Clients[[#This Row],[Prénom]])</f>
        <v xml:space="preserve"> </v>
      </c>
      <c r="D239" s="3"/>
      <c r="E239" s="3"/>
      <c r="F239" s="4"/>
      <c r="G239" s="3"/>
    </row>
    <row r="240" spans="1:7" ht="13.5" customHeight="1" x14ac:dyDescent="0.2">
      <c r="A240" s="3"/>
      <c r="B240" s="3"/>
      <c r="C240" s="3" t="str">
        <f>CONCATENATE(BDD_Clients[[#This Row],[Nom]]," ",BDD_Clients[[#This Row],[Prénom]])</f>
        <v xml:space="preserve"> </v>
      </c>
      <c r="D240" s="3"/>
      <c r="E240" s="3"/>
      <c r="F240" s="4"/>
      <c r="G240" s="3"/>
    </row>
    <row r="241" spans="1:7" ht="13.5" customHeight="1" x14ac:dyDescent="0.2">
      <c r="A241" s="3"/>
      <c r="B241" s="3"/>
      <c r="C241" s="3" t="str">
        <f>CONCATENATE(BDD_Clients[[#This Row],[Nom]]," ",BDD_Clients[[#This Row],[Prénom]])</f>
        <v xml:space="preserve"> </v>
      </c>
      <c r="D241" s="3"/>
      <c r="E241" s="3"/>
      <c r="F241" s="4"/>
      <c r="G241" s="3"/>
    </row>
    <row r="242" spans="1:7" ht="13.5" customHeight="1" x14ac:dyDescent="0.2">
      <c r="A242" s="3"/>
      <c r="B242" s="3"/>
      <c r="C242" s="3" t="str">
        <f>CONCATENATE(BDD_Clients[[#This Row],[Nom]]," ",BDD_Clients[[#This Row],[Prénom]])</f>
        <v xml:space="preserve"> </v>
      </c>
      <c r="D242" s="3"/>
      <c r="E242" s="3"/>
      <c r="F242" s="4"/>
      <c r="G242" s="3"/>
    </row>
    <row r="243" spans="1:7" ht="13.5" customHeight="1" x14ac:dyDescent="0.2">
      <c r="A243" s="3"/>
      <c r="B243" s="3"/>
      <c r="C243" s="3" t="str">
        <f>CONCATENATE(BDD_Clients[[#This Row],[Nom]]," ",BDD_Clients[[#This Row],[Prénom]])</f>
        <v xml:space="preserve"> </v>
      </c>
      <c r="D243" s="3"/>
      <c r="E243" s="3"/>
      <c r="F243" s="4"/>
      <c r="G243" s="3"/>
    </row>
    <row r="244" spans="1:7" ht="13.5" customHeight="1" x14ac:dyDescent="0.2">
      <c r="A244" s="3"/>
      <c r="B244" s="3"/>
      <c r="C244" s="3" t="str">
        <f>CONCATENATE(BDD_Clients[[#This Row],[Nom]]," ",BDD_Clients[[#This Row],[Prénom]])</f>
        <v xml:space="preserve"> </v>
      </c>
      <c r="D244" s="3"/>
      <c r="E244" s="3"/>
      <c r="F244" s="4"/>
      <c r="G244" s="3"/>
    </row>
    <row r="245" spans="1:7" ht="13.5" customHeight="1" x14ac:dyDescent="0.2">
      <c r="A245" s="3"/>
      <c r="B245" s="3"/>
      <c r="C245" s="3" t="str">
        <f>CONCATENATE(BDD_Clients[[#This Row],[Nom]]," ",BDD_Clients[[#This Row],[Prénom]])</f>
        <v xml:space="preserve"> </v>
      </c>
      <c r="D245" s="3"/>
      <c r="E245" s="3"/>
      <c r="F245" s="4"/>
      <c r="G245" s="3"/>
    </row>
    <row r="246" spans="1:7" ht="13.5" customHeight="1" x14ac:dyDescent="0.2">
      <c r="A246" s="3"/>
      <c r="B246" s="3"/>
      <c r="C246" s="3" t="str">
        <f>CONCATENATE(BDD_Clients[[#This Row],[Nom]]," ",BDD_Clients[[#This Row],[Prénom]])</f>
        <v xml:space="preserve"> </v>
      </c>
      <c r="D246" s="3"/>
      <c r="E246" s="3"/>
      <c r="F246" s="4"/>
      <c r="G246" s="3"/>
    </row>
    <row r="247" spans="1:7" ht="13.5" customHeight="1" x14ac:dyDescent="0.2">
      <c r="A247" s="3"/>
      <c r="B247" s="3"/>
      <c r="C247" s="3" t="str">
        <f>CONCATENATE(BDD_Clients[[#This Row],[Nom]]," ",BDD_Clients[[#This Row],[Prénom]])</f>
        <v xml:space="preserve"> </v>
      </c>
      <c r="D247" s="3"/>
      <c r="E247" s="3"/>
      <c r="F247" s="4"/>
      <c r="G247" s="3"/>
    </row>
    <row r="248" spans="1:7" ht="13.5" customHeight="1" x14ac:dyDescent="0.2">
      <c r="A248" s="3"/>
      <c r="B248" s="3"/>
      <c r="C248" s="3" t="str">
        <f>CONCATENATE(BDD_Clients[[#This Row],[Nom]]," ",BDD_Clients[[#This Row],[Prénom]])</f>
        <v xml:space="preserve"> </v>
      </c>
      <c r="D248" s="3"/>
      <c r="E248" s="3"/>
      <c r="F248" s="4"/>
      <c r="G248" s="3"/>
    </row>
    <row r="249" spans="1:7" ht="13.5" customHeight="1" x14ac:dyDescent="0.2">
      <c r="A249" s="3"/>
      <c r="B249" s="3"/>
      <c r="C249" s="3" t="str">
        <f>CONCATENATE(BDD_Clients[[#This Row],[Nom]]," ",BDD_Clients[[#This Row],[Prénom]])</f>
        <v xml:space="preserve"> </v>
      </c>
      <c r="D249" s="3"/>
      <c r="E249" s="3"/>
      <c r="F249" s="4"/>
      <c r="G249" s="3"/>
    </row>
    <row r="250" spans="1:7" ht="13.5" customHeight="1" x14ac:dyDescent="0.2">
      <c r="A250" s="3"/>
      <c r="B250" s="3"/>
      <c r="C250" s="3" t="str">
        <f>CONCATENATE(BDD_Clients[[#This Row],[Nom]]," ",BDD_Clients[[#This Row],[Prénom]])</f>
        <v xml:space="preserve"> </v>
      </c>
      <c r="D250" s="3"/>
      <c r="E250" s="3"/>
      <c r="F250" s="4"/>
      <c r="G250" s="3"/>
    </row>
    <row r="251" spans="1:7" ht="13.5" customHeight="1" x14ac:dyDescent="0.2">
      <c r="A251" s="3"/>
      <c r="B251" s="3"/>
      <c r="C251" s="3" t="str">
        <f>CONCATENATE(BDD_Clients[[#This Row],[Nom]]," ",BDD_Clients[[#This Row],[Prénom]])</f>
        <v xml:space="preserve"> </v>
      </c>
      <c r="D251" s="3"/>
      <c r="E251" s="3"/>
      <c r="F251" s="4"/>
      <c r="G251" s="3"/>
    </row>
    <row r="252" spans="1:7" ht="13.5" customHeight="1" x14ac:dyDescent="0.2">
      <c r="A252" s="3"/>
      <c r="B252" s="3"/>
      <c r="C252" s="3" t="str">
        <f>CONCATENATE(BDD_Clients[[#This Row],[Nom]]," ",BDD_Clients[[#This Row],[Prénom]])</f>
        <v xml:space="preserve"> </v>
      </c>
      <c r="D252" s="3"/>
      <c r="E252" s="3"/>
      <c r="F252" s="4"/>
      <c r="G252" s="3"/>
    </row>
    <row r="253" spans="1:7" ht="13.5" customHeight="1" x14ac:dyDescent="0.2">
      <c r="A253" s="3"/>
      <c r="B253" s="3"/>
      <c r="C253" s="3" t="str">
        <f>CONCATENATE(BDD_Clients[[#This Row],[Nom]]," ",BDD_Clients[[#This Row],[Prénom]])</f>
        <v xml:space="preserve"> </v>
      </c>
      <c r="D253" s="3"/>
      <c r="E253" s="3"/>
      <c r="F253" s="4"/>
      <c r="G253" s="3"/>
    </row>
    <row r="254" spans="1:7" ht="13.5" customHeight="1" x14ac:dyDescent="0.2">
      <c r="A254" s="3"/>
      <c r="B254" s="3"/>
      <c r="C254" s="3" t="str">
        <f>CONCATENATE(BDD_Clients[[#This Row],[Nom]]," ",BDD_Clients[[#This Row],[Prénom]])</f>
        <v xml:space="preserve"> </v>
      </c>
      <c r="D254" s="3"/>
      <c r="E254" s="3"/>
      <c r="F254" s="4"/>
      <c r="G254" s="3"/>
    </row>
    <row r="255" spans="1:7" ht="13.5" customHeight="1" x14ac:dyDescent="0.2">
      <c r="A255" s="3"/>
      <c r="B255" s="3"/>
      <c r="C255" s="3" t="str">
        <f>CONCATENATE(BDD_Clients[[#This Row],[Nom]]," ",BDD_Clients[[#This Row],[Prénom]])</f>
        <v xml:space="preserve"> </v>
      </c>
      <c r="D255" s="3"/>
      <c r="E255" s="3"/>
      <c r="F255" s="4"/>
      <c r="G255" s="3"/>
    </row>
    <row r="256" spans="1:7" ht="13.5" customHeight="1" x14ac:dyDescent="0.2">
      <c r="A256" s="3"/>
      <c r="B256" s="3"/>
      <c r="C256" s="3" t="str">
        <f>CONCATENATE(BDD_Clients[[#This Row],[Nom]]," ",BDD_Clients[[#This Row],[Prénom]])</f>
        <v xml:space="preserve"> </v>
      </c>
      <c r="D256" s="3"/>
      <c r="E256" s="3"/>
      <c r="F256" s="4"/>
      <c r="G256" s="3"/>
    </row>
    <row r="257" spans="1:7" ht="13.5" customHeight="1" x14ac:dyDescent="0.2">
      <c r="A257" s="3"/>
      <c r="B257" s="3"/>
      <c r="C257" s="3" t="str">
        <f>CONCATENATE(BDD_Clients[[#This Row],[Nom]]," ",BDD_Clients[[#This Row],[Prénom]])</f>
        <v xml:space="preserve"> </v>
      </c>
      <c r="D257" s="3"/>
      <c r="E257" s="3"/>
      <c r="F257" s="4"/>
      <c r="G257" s="3"/>
    </row>
    <row r="258" spans="1:7" ht="13.5" customHeight="1" x14ac:dyDescent="0.2">
      <c r="A258" s="3"/>
      <c r="B258" s="3"/>
      <c r="C258" s="3" t="str">
        <f>CONCATENATE(BDD_Clients[[#This Row],[Nom]]," ",BDD_Clients[[#This Row],[Prénom]])</f>
        <v xml:space="preserve"> </v>
      </c>
      <c r="D258" s="3"/>
      <c r="E258" s="3"/>
      <c r="F258" s="4"/>
      <c r="G258" s="3"/>
    </row>
    <row r="259" spans="1:7" ht="13.5" customHeight="1" x14ac:dyDescent="0.2">
      <c r="A259" s="3"/>
      <c r="B259" s="3"/>
      <c r="C259" s="3" t="str">
        <f>CONCATENATE(BDD_Clients[[#This Row],[Nom]]," ",BDD_Clients[[#This Row],[Prénom]])</f>
        <v xml:space="preserve"> </v>
      </c>
      <c r="D259" s="3"/>
      <c r="E259" s="3"/>
      <c r="F259" s="4"/>
      <c r="G259" s="3"/>
    </row>
    <row r="260" spans="1:7" ht="13.5" customHeight="1" x14ac:dyDescent="0.2">
      <c r="A260" s="3"/>
      <c r="B260" s="3"/>
      <c r="C260" s="3" t="str">
        <f>CONCATENATE(BDD_Clients[[#This Row],[Nom]]," ",BDD_Clients[[#This Row],[Prénom]])</f>
        <v xml:space="preserve"> </v>
      </c>
      <c r="D260" s="3"/>
      <c r="E260" s="3"/>
      <c r="F260" s="4"/>
      <c r="G260" s="3"/>
    </row>
    <row r="261" spans="1:7" ht="13.5" customHeight="1" x14ac:dyDescent="0.2">
      <c r="A261" s="3"/>
      <c r="B261" s="3"/>
      <c r="C261" s="3" t="str">
        <f>CONCATENATE(BDD_Clients[[#This Row],[Nom]]," ",BDD_Clients[[#This Row],[Prénom]])</f>
        <v xml:space="preserve"> </v>
      </c>
      <c r="D261" s="3"/>
      <c r="E261" s="3"/>
      <c r="F261" s="4"/>
      <c r="G261" s="3"/>
    </row>
    <row r="262" spans="1:7" ht="13.5" customHeight="1" x14ac:dyDescent="0.2">
      <c r="A262" s="3"/>
      <c r="B262" s="3"/>
      <c r="C262" s="3" t="str">
        <f>CONCATENATE(BDD_Clients[[#This Row],[Nom]]," ",BDD_Clients[[#This Row],[Prénom]])</f>
        <v xml:space="preserve"> </v>
      </c>
      <c r="D262" s="3"/>
      <c r="E262" s="3"/>
      <c r="F262" s="4"/>
      <c r="G262" s="3"/>
    </row>
    <row r="263" spans="1:7" ht="13.5" customHeight="1" x14ac:dyDescent="0.2">
      <c r="A263" s="3"/>
      <c r="B263" s="3"/>
      <c r="C263" s="3" t="str">
        <f>CONCATENATE(BDD_Clients[[#This Row],[Nom]]," ",BDD_Clients[[#This Row],[Prénom]])</f>
        <v xml:space="preserve"> </v>
      </c>
      <c r="D263" s="3"/>
      <c r="E263" s="3"/>
      <c r="F263" s="4"/>
      <c r="G263" s="3"/>
    </row>
    <row r="264" spans="1:7" ht="13.5" customHeight="1" x14ac:dyDescent="0.2">
      <c r="A264" s="3"/>
      <c r="B264" s="3"/>
      <c r="C264" s="3" t="str">
        <f>CONCATENATE(BDD_Clients[[#This Row],[Nom]]," ",BDD_Clients[[#This Row],[Prénom]])</f>
        <v xml:space="preserve"> </v>
      </c>
      <c r="D264" s="3"/>
      <c r="E264" s="3"/>
      <c r="F264" s="4"/>
      <c r="G264" s="3"/>
    </row>
    <row r="265" spans="1:7" ht="13.5" customHeight="1" x14ac:dyDescent="0.2">
      <c r="A265" s="3"/>
      <c r="B265" s="3"/>
      <c r="C265" s="3" t="str">
        <f>CONCATENATE(BDD_Clients[[#This Row],[Nom]]," ",BDD_Clients[[#This Row],[Prénom]])</f>
        <v xml:space="preserve"> </v>
      </c>
      <c r="D265" s="3"/>
      <c r="E265" s="3"/>
      <c r="F265" s="4"/>
      <c r="G265" s="3"/>
    </row>
    <row r="266" spans="1:7" ht="13.5" customHeight="1" x14ac:dyDescent="0.2">
      <c r="A266" s="3"/>
      <c r="B266" s="3"/>
      <c r="C266" s="3" t="str">
        <f>CONCATENATE(BDD_Clients[[#This Row],[Nom]]," ",BDD_Clients[[#This Row],[Prénom]])</f>
        <v xml:space="preserve"> </v>
      </c>
      <c r="D266" s="3"/>
      <c r="E266" s="3"/>
      <c r="F266" s="4"/>
      <c r="G266" s="3"/>
    </row>
    <row r="267" spans="1:7" ht="13.5" customHeight="1" x14ac:dyDescent="0.2">
      <c r="A267" s="3"/>
      <c r="B267" s="3"/>
      <c r="C267" s="3" t="str">
        <f>CONCATENATE(BDD_Clients[[#This Row],[Nom]]," ",BDD_Clients[[#This Row],[Prénom]])</f>
        <v xml:space="preserve"> </v>
      </c>
      <c r="D267" s="3"/>
      <c r="E267" s="3"/>
      <c r="F267" s="4"/>
      <c r="G267" s="3"/>
    </row>
    <row r="268" spans="1:7" ht="13.5" customHeight="1" x14ac:dyDescent="0.2">
      <c r="A268" s="3"/>
      <c r="B268" s="3"/>
      <c r="C268" s="3" t="str">
        <f>CONCATENATE(BDD_Clients[[#This Row],[Nom]]," ",BDD_Clients[[#This Row],[Prénom]])</f>
        <v xml:space="preserve"> </v>
      </c>
      <c r="D268" s="3"/>
      <c r="E268" s="3"/>
      <c r="F268" s="4"/>
      <c r="G268" s="3"/>
    </row>
    <row r="269" spans="1:7" ht="13.5" customHeight="1" x14ac:dyDescent="0.2">
      <c r="A269" s="3"/>
      <c r="B269" s="3"/>
      <c r="C269" s="3" t="str">
        <f>CONCATENATE(BDD_Clients[[#This Row],[Nom]]," ",BDD_Clients[[#This Row],[Prénom]])</f>
        <v xml:space="preserve"> </v>
      </c>
      <c r="D269" s="3"/>
      <c r="E269" s="3"/>
      <c r="F269" s="4"/>
      <c r="G269" s="3"/>
    </row>
    <row r="270" spans="1:7" ht="13.5" customHeight="1" x14ac:dyDescent="0.2">
      <c r="A270" s="3"/>
      <c r="B270" s="3"/>
      <c r="C270" s="3" t="str">
        <f>CONCATENATE(BDD_Clients[[#This Row],[Nom]]," ",BDD_Clients[[#This Row],[Prénom]])</f>
        <v xml:space="preserve"> </v>
      </c>
      <c r="D270" s="3"/>
      <c r="E270" s="3"/>
      <c r="F270" s="4"/>
      <c r="G270" s="3"/>
    </row>
    <row r="271" spans="1:7" ht="13.5" customHeight="1" x14ac:dyDescent="0.2">
      <c r="A271" s="3"/>
      <c r="B271" s="3"/>
      <c r="C271" s="3" t="str">
        <f>CONCATENATE(BDD_Clients[[#This Row],[Nom]]," ",BDD_Clients[[#This Row],[Prénom]])</f>
        <v xml:space="preserve"> </v>
      </c>
      <c r="D271" s="3"/>
      <c r="E271" s="3"/>
      <c r="F271" s="4"/>
      <c r="G271" s="3"/>
    </row>
    <row r="272" spans="1:7" ht="13.5" customHeight="1" x14ac:dyDescent="0.2">
      <c r="A272" s="3"/>
      <c r="B272" s="3"/>
      <c r="C272" s="3" t="str">
        <f>CONCATENATE(BDD_Clients[[#This Row],[Nom]]," ",BDD_Clients[[#This Row],[Prénom]])</f>
        <v xml:space="preserve"> </v>
      </c>
      <c r="D272" s="3"/>
      <c r="E272" s="3"/>
      <c r="F272" s="4"/>
      <c r="G272" s="3"/>
    </row>
    <row r="273" spans="1:7" ht="13.5" customHeight="1" x14ac:dyDescent="0.2">
      <c r="A273" s="3"/>
      <c r="B273" s="3"/>
      <c r="C273" s="3" t="str">
        <f>CONCATENATE(BDD_Clients[[#This Row],[Nom]]," ",BDD_Clients[[#This Row],[Prénom]])</f>
        <v xml:space="preserve"> </v>
      </c>
      <c r="D273" s="3"/>
      <c r="E273" s="3"/>
      <c r="F273" s="4"/>
      <c r="G273" s="3"/>
    </row>
    <row r="274" spans="1:7" ht="13.5" customHeight="1" x14ac:dyDescent="0.2">
      <c r="A274" s="3"/>
      <c r="B274" s="3"/>
      <c r="C274" s="3" t="str">
        <f>CONCATENATE(BDD_Clients[[#This Row],[Nom]]," ",BDD_Clients[[#This Row],[Prénom]])</f>
        <v xml:space="preserve"> </v>
      </c>
      <c r="D274" s="3"/>
      <c r="E274" s="3"/>
      <c r="F274" s="4"/>
      <c r="G274" s="3"/>
    </row>
    <row r="275" spans="1:7" ht="13.5" customHeight="1" x14ac:dyDescent="0.2">
      <c r="A275" s="3"/>
      <c r="B275" s="3"/>
      <c r="C275" s="3" t="str">
        <f>CONCATENATE(BDD_Clients[[#This Row],[Nom]]," ",BDD_Clients[[#This Row],[Prénom]])</f>
        <v xml:space="preserve"> </v>
      </c>
      <c r="D275" s="3"/>
      <c r="E275" s="3"/>
      <c r="F275" s="4"/>
      <c r="G275" s="3"/>
    </row>
    <row r="276" spans="1:7" ht="13.5" customHeight="1" x14ac:dyDescent="0.2">
      <c r="A276" s="3"/>
      <c r="B276" s="3"/>
      <c r="C276" s="3" t="str">
        <f>CONCATENATE(BDD_Clients[[#This Row],[Nom]]," ",BDD_Clients[[#This Row],[Prénom]])</f>
        <v xml:space="preserve"> </v>
      </c>
      <c r="D276" s="3"/>
      <c r="E276" s="3"/>
      <c r="F276" s="4"/>
      <c r="G276" s="3"/>
    </row>
    <row r="277" spans="1:7" ht="13.5" customHeight="1" x14ac:dyDescent="0.2">
      <c r="A277" s="3"/>
      <c r="B277" s="3"/>
      <c r="C277" s="3" t="str">
        <f>CONCATENATE(BDD_Clients[[#This Row],[Nom]]," ",BDD_Clients[[#This Row],[Prénom]])</f>
        <v xml:space="preserve"> </v>
      </c>
      <c r="D277" s="3"/>
      <c r="E277" s="3"/>
      <c r="F277" s="4"/>
      <c r="G277" s="3"/>
    </row>
    <row r="278" spans="1:7" ht="13.5" customHeight="1" x14ac:dyDescent="0.2">
      <c r="A278" s="3"/>
      <c r="B278" s="3"/>
      <c r="C278" s="3" t="str">
        <f>CONCATENATE(BDD_Clients[[#This Row],[Nom]]," ",BDD_Clients[[#This Row],[Prénom]])</f>
        <v xml:space="preserve"> </v>
      </c>
      <c r="D278" s="3"/>
      <c r="E278" s="3"/>
      <c r="F278" s="4"/>
      <c r="G278" s="3"/>
    </row>
    <row r="279" spans="1:7" ht="13.5" customHeight="1" x14ac:dyDescent="0.2">
      <c r="A279" s="3"/>
      <c r="B279" s="3"/>
      <c r="C279" s="3" t="str">
        <f>CONCATENATE(BDD_Clients[[#This Row],[Nom]]," ",BDD_Clients[[#This Row],[Prénom]])</f>
        <v xml:space="preserve"> </v>
      </c>
      <c r="D279" s="3"/>
      <c r="E279" s="3"/>
      <c r="F279" s="4"/>
      <c r="G279" s="3"/>
    </row>
    <row r="280" spans="1:7" ht="13.5" customHeight="1" x14ac:dyDescent="0.2">
      <c r="A280" s="3"/>
      <c r="B280" s="3"/>
      <c r="C280" s="3" t="str">
        <f>CONCATENATE(BDD_Clients[[#This Row],[Nom]]," ",BDD_Clients[[#This Row],[Prénom]])</f>
        <v xml:space="preserve"> </v>
      </c>
      <c r="D280" s="3"/>
      <c r="E280" s="3"/>
      <c r="F280" s="4"/>
      <c r="G280" s="3"/>
    </row>
    <row r="281" spans="1:7" ht="13.5" customHeight="1" x14ac:dyDescent="0.2">
      <c r="A281" s="3"/>
      <c r="B281" s="3"/>
      <c r="C281" s="3" t="str">
        <f>CONCATENATE(BDD_Clients[[#This Row],[Nom]]," ",BDD_Clients[[#This Row],[Prénom]])</f>
        <v xml:space="preserve"> </v>
      </c>
      <c r="D281" s="3"/>
      <c r="E281" s="3"/>
      <c r="F281" s="4"/>
      <c r="G281" s="3"/>
    </row>
    <row r="282" spans="1:7" ht="13.5" customHeight="1" x14ac:dyDescent="0.2">
      <c r="A282" s="3"/>
      <c r="B282" s="3"/>
      <c r="C282" s="3" t="str">
        <f>CONCATENATE(BDD_Clients[[#This Row],[Nom]]," ",BDD_Clients[[#This Row],[Prénom]])</f>
        <v xml:space="preserve"> </v>
      </c>
      <c r="D282" s="3"/>
      <c r="E282" s="3"/>
      <c r="F282" s="4"/>
      <c r="G282" s="3"/>
    </row>
    <row r="283" spans="1:7" ht="13.5" customHeight="1" x14ac:dyDescent="0.2">
      <c r="A283" s="3"/>
      <c r="B283" s="3"/>
      <c r="C283" s="3" t="str">
        <f>CONCATENATE(BDD_Clients[[#This Row],[Nom]]," ",BDD_Clients[[#This Row],[Prénom]])</f>
        <v xml:space="preserve"> </v>
      </c>
      <c r="D283" s="3"/>
      <c r="E283" s="3"/>
      <c r="F283" s="4"/>
      <c r="G283" s="3"/>
    </row>
    <row r="284" spans="1:7" ht="13.5" customHeight="1" x14ac:dyDescent="0.2">
      <c r="A284" s="3"/>
      <c r="B284" s="3"/>
      <c r="C284" s="3" t="str">
        <f>CONCATENATE(BDD_Clients[[#This Row],[Nom]]," ",BDD_Clients[[#This Row],[Prénom]])</f>
        <v xml:space="preserve"> </v>
      </c>
      <c r="D284" s="3"/>
      <c r="E284" s="3"/>
      <c r="F284" s="4"/>
      <c r="G284" s="3"/>
    </row>
    <row r="285" spans="1:7" ht="13.5" customHeight="1" x14ac:dyDescent="0.2">
      <c r="A285" s="3"/>
      <c r="B285" s="3"/>
      <c r="C285" s="3" t="str">
        <f>CONCATENATE(BDD_Clients[[#This Row],[Nom]]," ",BDD_Clients[[#This Row],[Prénom]])</f>
        <v xml:space="preserve"> </v>
      </c>
      <c r="D285" s="3"/>
      <c r="E285" s="3"/>
      <c r="F285" s="4"/>
      <c r="G285" s="3"/>
    </row>
    <row r="286" spans="1:7" ht="13.5" customHeight="1" x14ac:dyDescent="0.2">
      <c r="A286" s="3"/>
      <c r="B286" s="3"/>
      <c r="C286" s="3" t="str">
        <f>CONCATENATE(BDD_Clients[[#This Row],[Nom]]," ",BDD_Clients[[#This Row],[Prénom]])</f>
        <v xml:space="preserve"> </v>
      </c>
      <c r="D286" s="3"/>
      <c r="E286" s="3"/>
      <c r="F286" s="4"/>
      <c r="G286" s="3"/>
    </row>
    <row r="287" spans="1:7" ht="13.5" customHeight="1" x14ac:dyDescent="0.2">
      <c r="A287" s="3"/>
      <c r="B287" s="3"/>
      <c r="C287" s="3" t="str">
        <f>CONCATENATE(BDD_Clients[[#This Row],[Nom]]," ",BDD_Clients[[#This Row],[Prénom]])</f>
        <v xml:space="preserve"> </v>
      </c>
      <c r="D287" s="3"/>
      <c r="E287" s="3"/>
      <c r="F287" s="4"/>
      <c r="G287" s="3"/>
    </row>
    <row r="288" spans="1:7" ht="13.5" customHeight="1" x14ac:dyDescent="0.2">
      <c r="A288" s="3"/>
      <c r="B288" s="3"/>
      <c r="C288" s="3" t="str">
        <f>CONCATENATE(BDD_Clients[[#This Row],[Nom]]," ",BDD_Clients[[#This Row],[Prénom]])</f>
        <v xml:space="preserve"> </v>
      </c>
      <c r="D288" s="3"/>
      <c r="E288" s="3"/>
      <c r="F288" s="4"/>
      <c r="G288" s="3"/>
    </row>
    <row r="289" spans="1:7" ht="13.5" customHeight="1" x14ac:dyDescent="0.2">
      <c r="A289" s="3"/>
      <c r="B289" s="3"/>
      <c r="C289" s="3" t="str">
        <f>CONCATENATE(BDD_Clients[[#This Row],[Nom]]," ",BDD_Clients[[#This Row],[Prénom]])</f>
        <v xml:space="preserve"> </v>
      </c>
      <c r="D289" s="3"/>
      <c r="E289" s="3"/>
      <c r="F289" s="4"/>
      <c r="G289" s="3"/>
    </row>
    <row r="290" spans="1:7" ht="13.5" customHeight="1" x14ac:dyDescent="0.2">
      <c r="A290" s="3"/>
      <c r="B290" s="3"/>
      <c r="C290" s="3" t="str">
        <f>CONCATENATE(BDD_Clients[[#This Row],[Nom]]," ",BDD_Clients[[#This Row],[Prénom]])</f>
        <v xml:space="preserve"> </v>
      </c>
      <c r="D290" s="3"/>
      <c r="E290" s="3"/>
      <c r="F290" s="4"/>
      <c r="G290" s="3"/>
    </row>
    <row r="291" spans="1:7" ht="13.5" customHeight="1" x14ac:dyDescent="0.2">
      <c r="A291" s="3"/>
      <c r="B291" s="3"/>
      <c r="C291" s="3" t="str">
        <f>CONCATENATE(BDD_Clients[[#This Row],[Nom]]," ",BDD_Clients[[#This Row],[Prénom]])</f>
        <v xml:space="preserve"> </v>
      </c>
      <c r="D291" s="3"/>
      <c r="E291" s="3"/>
      <c r="F291" s="4"/>
      <c r="G291" s="3"/>
    </row>
    <row r="292" spans="1:7" ht="13.5" customHeight="1" x14ac:dyDescent="0.2">
      <c r="A292" s="3"/>
      <c r="B292" s="3"/>
      <c r="C292" s="3" t="str">
        <f>CONCATENATE(BDD_Clients[[#This Row],[Nom]]," ",BDD_Clients[[#This Row],[Prénom]])</f>
        <v xml:space="preserve"> </v>
      </c>
      <c r="D292" s="3"/>
      <c r="E292" s="3"/>
      <c r="F292" s="4"/>
      <c r="G292" s="3"/>
    </row>
    <row r="293" spans="1:7" ht="13.5" customHeight="1" x14ac:dyDescent="0.2">
      <c r="A293" s="3"/>
      <c r="B293" s="3"/>
      <c r="C293" s="3" t="str">
        <f>CONCATENATE(BDD_Clients[[#This Row],[Nom]]," ",BDD_Clients[[#This Row],[Prénom]])</f>
        <v xml:space="preserve"> </v>
      </c>
      <c r="D293" s="3"/>
      <c r="E293" s="3"/>
      <c r="F293" s="4"/>
      <c r="G293" s="3"/>
    </row>
    <row r="294" spans="1:7" ht="13.5" customHeight="1" x14ac:dyDescent="0.2">
      <c r="A294" s="3"/>
      <c r="B294" s="3"/>
      <c r="C294" s="3" t="str">
        <f>CONCATENATE(BDD_Clients[[#This Row],[Nom]]," ",BDD_Clients[[#This Row],[Prénom]])</f>
        <v xml:space="preserve"> </v>
      </c>
      <c r="D294" s="3"/>
      <c r="E294" s="3"/>
      <c r="F294" s="4"/>
      <c r="G294" s="3"/>
    </row>
    <row r="295" spans="1:7" ht="13.5" customHeight="1" x14ac:dyDescent="0.2">
      <c r="A295" s="3"/>
      <c r="B295" s="3"/>
      <c r="C295" s="3" t="str">
        <f>CONCATENATE(BDD_Clients[[#This Row],[Nom]]," ",BDD_Clients[[#This Row],[Prénom]])</f>
        <v xml:space="preserve"> </v>
      </c>
      <c r="D295" s="3"/>
      <c r="E295" s="3"/>
      <c r="F295" s="4"/>
      <c r="G295" s="3"/>
    </row>
    <row r="296" spans="1:7" ht="13.5" customHeight="1" x14ac:dyDescent="0.2">
      <c r="A296" s="3"/>
      <c r="B296" s="3"/>
      <c r="C296" s="3" t="str">
        <f>CONCATENATE(BDD_Clients[[#This Row],[Nom]]," ",BDD_Clients[[#This Row],[Prénom]])</f>
        <v xml:space="preserve"> </v>
      </c>
      <c r="D296" s="3"/>
      <c r="E296" s="3"/>
      <c r="F296" s="4"/>
      <c r="G296" s="3"/>
    </row>
    <row r="297" spans="1:7" ht="13.5" customHeight="1" x14ac:dyDescent="0.2">
      <c r="A297" s="3"/>
      <c r="B297" s="3"/>
      <c r="C297" s="3" t="str">
        <f>CONCATENATE(BDD_Clients[[#This Row],[Nom]]," ",BDD_Clients[[#This Row],[Prénom]])</f>
        <v xml:space="preserve"> </v>
      </c>
      <c r="D297" s="3"/>
      <c r="E297" s="3"/>
      <c r="F297" s="4"/>
      <c r="G297" s="3"/>
    </row>
    <row r="298" spans="1:7" ht="13.5" customHeight="1" x14ac:dyDescent="0.2">
      <c r="A298" s="3"/>
      <c r="B298" s="3"/>
      <c r="C298" s="3" t="str">
        <f>CONCATENATE(BDD_Clients[[#This Row],[Nom]]," ",BDD_Clients[[#This Row],[Prénom]])</f>
        <v xml:space="preserve"> </v>
      </c>
      <c r="D298" s="3"/>
      <c r="E298" s="3"/>
      <c r="F298" s="4"/>
      <c r="G298" s="3"/>
    </row>
    <row r="299" spans="1:7" ht="13.5" customHeight="1" x14ac:dyDescent="0.2">
      <c r="A299" s="3"/>
      <c r="B299" s="3"/>
      <c r="C299" s="3" t="str">
        <f>CONCATENATE(BDD_Clients[[#This Row],[Nom]]," ",BDD_Clients[[#This Row],[Prénom]])</f>
        <v xml:space="preserve"> </v>
      </c>
      <c r="D299" s="3"/>
      <c r="E299" s="3"/>
      <c r="F299" s="4"/>
      <c r="G299" s="3"/>
    </row>
    <row r="300" spans="1:7" ht="13.5" customHeight="1" x14ac:dyDescent="0.2">
      <c r="A300" s="3"/>
      <c r="B300" s="3"/>
      <c r="C300" s="3" t="str">
        <f>CONCATENATE(BDD_Clients[[#This Row],[Nom]]," ",BDD_Clients[[#This Row],[Prénom]])</f>
        <v xml:space="preserve"> </v>
      </c>
      <c r="D300" s="3"/>
      <c r="E300" s="3"/>
      <c r="F300" s="4"/>
      <c r="G300" s="3"/>
    </row>
    <row r="301" spans="1:7" ht="13.5" customHeight="1" x14ac:dyDescent="0.2">
      <c r="A301" s="3"/>
      <c r="B301" s="3"/>
      <c r="C301" s="3" t="str">
        <f>CONCATENATE(BDD_Clients[[#This Row],[Nom]]," ",BDD_Clients[[#This Row],[Prénom]])</f>
        <v xml:space="preserve"> </v>
      </c>
      <c r="D301" s="3"/>
      <c r="E301" s="3"/>
      <c r="F301" s="4"/>
      <c r="G301" s="3"/>
    </row>
    <row r="302" spans="1:7" ht="13.5" customHeight="1" x14ac:dyDescent="0.2">
      <c r="A302" s="3"/>
      <c r="B302" s="3"/>
      <c r="C302" s="3" t="str">
        <f>CONCATENATE(BDD_Clients[[#This Row],[Nom]]," ",BDD_Clients[[#This Row],[Prénom]])</f>
        <v xml:space="preserve"> </v>
      </c>
      <c r="D302" s="3"/>
      <c r="E302" s="3"/>
      <c r="F302" s="4"/>
      <c r="G302" s="3"/>
    </row>
    <row r="303" spans="1:7" ht="13.5" customHeight="1" x14ac:dyDescent="0.2">
      <c r="A303" s="3"/>
      <c r="B303" s="3"/>
      <c r="C303" s="3" t="str">
        <f>CONCATENATE(BDD_Clients[[#This Row],[Nom]]," ",BDD_Clients[[#This Row],[Prénom]])</f>
        <v xml:space="preserve"> </v>
      </c>
      <c r="D303" s="3"/>
      <c r="E303" s="3"/>
      <c r="F303" s="4"/>
      <c r="G303" s="3"/>
    </row>
    <row r="304" spans="1:7" ht="13.5" customHeight="1" x14ac:dyDescent="0.2">
      <c r="A304" s="3"/>
      <c r="B304" s="3"/>
      <c r="C304" s="3" t="str">
        <f>CONCATENATE(BDD_Clients[[#This Row],[Nom]]," ",BDD_Clients[[#This Row],[Prénom]])</f>
        <v xml:space="preserve"> </v>
      </c>
      <c r="D304" s="3"/>
      <c r="E304" s="3"/>
      <c r="F304" s="4"/>
      <c r="G304" s="3"/>
    </row>
    <row r="305" spans="1:7" ht="13.5" customHeight="1" x14ac:dyDescent="0.2">
      <c r="A305" s="3"/>
      <c r="B305" s="3"/>
      <c r="C305" s="3" t="str">
        <f>CONCATENATE(BDD_Clients[[#This Row],[Nom]]," ",BDD_Clients[[#This Row],[Prénom]])</f>
        <v xml:space="preserve"> </v>
      </c>
      <c r="D305" s="3"/>
      <c r="E305" s="3"/>
      <c r="F305" s="4"/>
      <c r="G305" s="3"/>
    </row>
    <row r="306" spans="1:7" ht="13.5" customHeight="1" x14ac:dyDescent="0.2">
      <c r="A306" s="3"/>
      <c r="B306" s="3"/>
      <c r="C306" s="3" t="str">
        <f>CONCATENATE(BDD_Clients[[#This Row],[Nom]]," ",BDD_Clients[[#This Row],[Prénom]])</f>
        <v xml:space="preserve"> </v>
      </c>
      <c r="D306" s="3"/>
      <c r="E306" s="3"/>
      <c r="F306" s="4"/>
      <c r="G306" s="3"/>
    </row>
    <row r="307" spans="1:7" ht="13.5" customHeight="1" x14ac:dyDescent="0.2">
      <c r="A307" s="3"/>
      <c r="B307" s="3"/>
      <c r="C307" s="3" t="str">
        <f>CONCATENATE(BDD_Clients[[#This Row],[Nom]]," ",BDD_Clients[[#This Row],[Prénom]])</f>
        <v xml:space="preserve"> </v>
      </c>
      <c r="D307" s="3"/>
      <c r="E307" s="3"/>
      <c r="F307" s="4"/>
      <c r="G307" s="3"/>
    </row>
    <row r="308" spans="1:7" ht="13.5" customHeight="1" x14ac:dyDescent="0.2">
      <c r="A308" s="3"/>
      <c r="B308" s="3"/>
      <c r="C308" s="3" t="str">
        <f>CONCATENATE(BDD_Clients[[#This Row],[Nom]]," ",BDD_Clients[[#This Row],[Prénom]])</f>
        <v xml:space="preserve"> </v>
      </c>
      <c r="D308" s="3"/>
      <c r="E308" s="3"/>
      <c r="F308" s="4"/>
      <c r="G308" s="3"/>
    </row>
    <row r="309" spans="1:7" ht="13.5" customHeight="1" x14ac:dyDescent="0.2">
      <c r="A309" s="3"/>
      <c r="B309" s="3"/>
      <c r="C309" s="3" t="str">
        <f>CONCATENATE(BDD_Clients[[#This Row],[Nom]]," ",BDD_Clients[[#This Row],[Prénom]])</f>
        <v xml:space="preserve"> </v>
      </c>
      <c r="D309" s="3"/>
      <c r="E309" s="3"/>
      <c r="F309" s="4"/>
      <c r="G309" s="3"/>
    </row>
    <row r="310" spans="1:7" ht="13.5" customHeight="1" x14ac:dyDescent="0.2">
      <c r="A310" s="3"/>
      <c r="B310" s="3"/>
      <c r="C310" s="3" t="str">
        <f>CONCATENATE(BDD_Clients[[#This Row],[Nom]]," ",BDD_Clients[[#This Row],[Prénom]])</f>
        <v xml:space="preserve"> </v>
      </c>
      <c r="D310" s="3"/>
      <c r="E310" s="3"/>
      <c r="F310" s="4"/>
      <c r="G310" s="3"/>
    </row>
    <row r="311" spans="1:7" ht="13.5" customHeight="1" x14ac:dyDescent="0.2">
      <c r="A311" s="3"/>
      <c r="B311" s="3"/>
      <c r="C311" s="3" t="str">
        <f>CONCATENATE(BDD_Clients[[#This Row],[Nom]]," ",BDD_Clients[[#This Row],[Prénom]])</f>
        <v xml:space="preserve"> </v>
      </c>
      <c r="D311" s="3"/>
      <c r="E311" s="3"/>
      <c r="F311" s="4"/>
      <c r="G311" s="3"/>
    </row>
    <row r="312" spans="1:7" ht="13.5" customHeight="1" x14ac:dyDescent="0.2">
      <c r="A312" s="3"/>
      <c r="B312" s="3"/>
      <c r="C312" s="3" t="str">
        <f>CONCATENATE(BDD_Clients[[#This Row],[Nom]]," ",BDD_Clients[[#This Row],[Prénom]])</f>
        <v xml:space="preserve"> </v>
      </c>
      <c r="D312" s="3"/>
      <c r="E312" s="3"/>
      <c r="F312" s="4"/>
      <c r="G312" s="3"/>
    </row>
    <row r="313" spans="1:7" ht="13.5" customHeight="1" x14ac:dyDescent="0.2">
      <c r="A313" s="3"/>
      <c r="B313" s="3"/>
      <c r="C313" s="3" t="str">
        <f>CONCATENATE(BDD_Clients[[#This Row],[Nom]]," ",BDD_Clients[[#This Row],[Prénom]])</f>
        <v xml:space="preserve"> </v>
      </c>
      <c r="D313" s="3"/>
      <c r="E313" s="3"/>
      <c r="F313" s="4"/>
      <c r="G313" s="3"/>
    </row>
    <row r="314" spans="1:7" ht="13.5" customHeight="1" x14ac:dyDescent="0.2">
      <c r="A314" s="3"/>
      <c r="B314" s="3"/>
      <c r="C314" s="3" t="str">
        <f>CONCATENATE(BDD_Clients[[#This Row],[Nom]]," ",BDD_Clients[[#This Row],[Prénom]])</f>
        <v xml:space="preserve"> </v>
      </c>
      <c r="D314" s="3"/>
      <c r="E314" s="3"/>
      <c r="F314" s="4"/>
      <c r="G314" s="3"/>
    </row>
    <row r="315" spans="1:7" ht="13.5" customHeight="1" x14ac:dyDescent="0.2">
      <c r="A315" s="3"/>
      <c r="B315" s="3"/>
      <c r="C315" s="3" t="str">
        <f>CONCATENATE(BDD_Clients[[#This Row],[Nom]]," ",BDD_Clients[[#This Row],[Prénom]])</f>
        <v xml:space="preserve"> </v>
      </c>
      <c r="D315" s="3"/>
      <c r="E315" s="3"/>
      <c r="F315" s="4"/>
      <c r="G315" s="3"/>
    </row>
    <row r="316" spans="1:7" ht="13.5" customHeight="1" x14ac:dyDescent="0.2">
      <c r="A316" s="3"/>
      <c r="B316" s="3"/>
      <c r="C316" s="3" t="str">
        <f>CONCATENATE(BDD_Clients[[#This Row],[Nom]]," ",BDD_Clients[[#This Row],[Prénom]])</f>
        <v xml:space="preserve"> </v>
      </c>
      <c r="D316" s="3"/>
      <c r="E316" s="3"/>
      <c r="F316" s="4"/>
      <c r="G316" s="3"/>
    </row>
    <row r="317" spans="1:7" ht="13.5" customHeight="1" x14ac:dyDescent="0.2">
      <c r="A317" s="3"/>
      <c r="B317" s="3"/>
      <c r="C317" s="3" t="str">
        <f>CONCATENATE(BDD_Clients[[#This Row],[Nom]]," ",BDD_Clients[[#This Row],[Prénom]])</f>
        <v xml:space="preserve"> </v>
      </c>
      <c r="D317" s="3"/>
      <c r="E317" s="3"/>
      <c r="F317" s="4"/>
      <c r="G317" s="3"/>
    </row>
    <row r="318" spans="1:7" ht="13.5" customHeight="1" x14ac:dyDescent="0.2">
      <c r="A318" s="3"/>
      <c r="B318" s="3"/>
      <c r="C318" s="3" t="str">
        <f>CONCATENATE(BDD_Clients[[#This Row],[Nom]]," ",BDD_Clients[[#This Row],[Prénom]])</f>
        <v xml:space="preserve"> </v>
      </c>
      <c r="D318" s="3"/>
      <c r="E318" s="3"/>
      <c r="F318" s="4"/>
      <c r="G318" s="3"/>
    </row>
    <row r="319" spans="1:7" ht="13.5" customHeight="1" x14ac:dyDescent="0.2">
      <c r="A319" s="3"/>
      <c r="B319" s="3"/>
      <c r="C319" s="3" t="str">
        <f>CONCATENATE(BDD_Clients[[#This Row],[Nom]]," ",BDD_Clients[[#This Row],[Prénom]])</f>
        <v xml:space="preserve"> </v>
      </c>
      <c r="D319" s="3"/>
      <c r="E319" s="3"/>
      <c r="F319" s="4"/>
      <c r="G319" s="3"/>
    </row>
    <row r="320" spans="1:7" ht="13.5" customHeight="1" x14ac:dyDescent="0.2">
      <c r="A320" s="3"/>
      <c r="B320" s="3"/>
      <c r="C320" s="3" t="str">
        <f>CONCATENATE(BDD_Clients[[#This Row],[Nom]]," ",BDD_Clients[[#This Row],[Prénom]])</f>
        <v xml:space="preserve"> </v>
      </c>
      <c r="D320" s="3"/>
      <c r="E320" s="3"/>
      <c r="F320" s="4"/>
      <c r="G320" s="3"/>
    </row>
    <row r="321" spans="1:7" ht="13.5" customHeight="1" x14ac:dyDescent="0.2">
      <c r="A321" s="3"/>
      <c r="B321" s="3"/>
      <c r="C321" s="3" t="str">
        <f>CONCATENATE(BDD_Clients[[#This Row],[Nom]]," ",BDD_Clients[[#This Row],[Prénom]])</f>
        <v xml:space="preserve"> </v>
      </c>
      <c r="D321" s="3"/>
      <c r="E321" s="3"/>
      <c r="F321" s="4"/>
      <c r="G321" s="3"/>
    </row>
    <row r="322" spans="1:7" ht="13.5" customHeight="1" x14ac:dyDescent="0.2">
      <c r="A322" s="3"/>
      <c r="B322" s="3"/>
      <c r="C322" s="3" t="str">
        <f>CONCATENATE(BDD_Clients[[#This Row],[Nom]]," ",BDD_Clients[[#This Row],[Prénom]])</f>
        <v xml:space="preserve"> </v>
      </c>
      <c r="D322" s="3"/>
      <c r="E322" s="3"/>
      <c r="F322" s="4"/>
      <c r="G322" s="3"/>
    </row>
    <row r="323" spans="1:7" ht="13.5" customHeight="1" x14ac:dyDescent="0.2">
      <c r="A323" s="3"/>
      <c r="B323" s="3"/>
      <c r="C323" s="3" t="str">
        <f>CONCATENATE(BDD_Clients[[#This Row],[Nom]]," ",BDD_Clients[[#This Row],[Prénom]])</f>
        <v xml:space="preserve"> </v>
      </c>
      <c r="D323" s="3"/>
      <c r="E323" s="3"/>
      <c r="F323" s="4"/>
      <c r="G323" s="3"/>
    </row>
    <row r="324" spans="1:7" ht="13.5" customHeight="1" x14ac:dyDescent="0.2">
      <c r="A324" s="3"/>
      <c r="B324" s="3"/>
      <c r="C324" s="3" t="str">
        <f>CONCATENATE(BDD_Clients[[#This Row],[Nom]]," ",BDD_Clients[[#This Row],[Prénom]])</f>
        <v xml:space="preserve"> </v>
      </c>
      <c r="D324" s="3"/>
      <c r="E324" s="3"/>
      <c r="F324" s="4"/>
      <c r="G324" s="3"/>
    </row>
    <row r="325" spans="1:7" ht="13.5" customHeight="1" x14ac:dyDescent="0.2">
      <c r="A325" s="3"/>
      <c r="B325" s="3"/>
      <c r="C325" s="3" t="str">
        <f>CONCATENATE(BDD_Clients[[#This Row],[Nom]]," ",BDD_Clients[[#This Row],[Prénom]])</f>
        <v xml:space="preserve"> </v>
      </c>
      <c r="D325" s="3"/>
      <c r="E325" s="3"/>
      <c r="F325" s="4"/>
      <c r="G325" s="3"/>
    </row>
    <row r="326" spans="1:7" ht="13.5" customHeight="1" x14ac:dyDescent="0.2">
      <c r="A326" s="3"/>
      <c r="B326" s="3"/>
      <c r="C326" s="3" t="str">
        <f>CONCATENATE(BDD_Clients[[#This Row],[Nom]]," ",BDD_Clients[[#This Row],[Prénom]])</f>
        <v xml:space="preserve"> </v>
      </c>
      <c r="D326" s="3"/>
      <c r="E326" s="3"/>
      <c r="F326" s="4"/>
      <c r="G326" s="3"/>
    </row>
    <row r="327" spans="1:7" ht="13.5" customHeight="1" x14ac:dyDescent="0.2">
      <c r="A327" s="3"/>
      <c r="B327" s="3"/>
      <c r="C327" s="3" t="str">
        <f>CONCATENATE(BDD_Clients[[#This Row],[Nom]]," ",BDD_Clients[[#This Row],[Prénom]])</f>
        <v xml:space="preserve"> </v>
      </c>
      <c r="D327" s="3"/>
      <c r="E327" s="3"/>
      <c r="F327" s="4"/>
      <c r="G327" s="3"/>
    </row>
    <row r="328" spans="1:7" ht="13.5" customHeight="1" x14ac:dyDescent="0.2">
      <c r="A328" s="3"/>
      <c r="B328" s="3"/>
      <c r="C328" s="3" t="str">
        <f>CONCATENATE(BDD_Clients[[#This Row],[Nom]]," ",BDD_Clients[[#This Row],[Prénom]])</f>
        <v xml:space="preserve"> </v>
      </c>
      <c r="D328" s="3"/>
      <c r="E328" s="3"/>
      <c r="F328" s="4"/>
      <c r="G328" s="3"/>
    </row>
    <row r="329" spans="1:7" ht="13.5" customHeight="1" x14ac:dyDescent="0.2">
      <c r="A329" s="3"/>
      <c r="B329" s="3"/>
      <c r="C329" s="3" t="str">
        <f>CONCATENATE(BDD_Clients[[#This Row],[Nom]]," ",BDD_Clients[[#This Row],[Prénom]])</f>
        <v xml:space="preserve"> </v>
      </c>
      <c r="D329" s="3"/>
      <c r="E329" s="3"/>
      <c r="F329" s="4"/>
      <c r="G329" s="3"/>
    </row>
    <row r="330" spans="1:7" ht="13.5" customHeight="1" x14ac:dyDescent="0.2">
      <c r="A330" s="3"/>
      <c r="B330" s="3"/>
      <c r="C330" s="3" t="str">
        <f>CONCATENATE(BDD_Clients[[#This Row],[Nom]]," ",BDD_Clients[[#This Row],[Prénom]])</f>
        <v xml:space="preserve"> </v>
      </c>
      <c r="D330" s="3"/>
      <c r="E330" s="3"/>
      <c r="F330" s="4"/>
      <c r="G330" s="3"/>
    </row>
    <row r="331" spans="1:7" ht="13.5" customHeight="1" x14ac:dyDescent="0.2">
      <c r="A331" s="3"/>
      <c r="B331" s="3"/>
      <c r="C331" s="3" t="str">
        <f>CONCATENATE(BDD_Clients[[#This Row],[Nom]]," ",BDD_Clients[[#This Row],[Prénom]])</f>
        <v xml:space="preserve"> </v>
      </c>
      <c r="D331" s="3"/>
      <c r="E331" s="3"/>
      <c r="F331" s="4"/>
      <c r="G331" s="3"/>
    </row>
    <row r="332" spans="1:7" ht="13.5" customHeight="1" x14ac:dyDescent="0.2">
      <c r="A332" s="3"/>
      <c r="B332" s="3"/>
      <c r="C332" s="3" t="str">
        <f>CONCATENATE(BDD_Clients[[#This Row],[Nom]]," ",BDD_Clients[[#This Row],[Prénom]])</f>
        <v xml:space="preserve"> </v>
      </c>
      <c r="D332" s="3"/>
      <c r="E332" s="3"/>
      <c r="F332" s="4"/>
      <c r="G332" s="3"/>
    </row>
    <row r="333" spans="1:7" ht="13.5" customHeight="1" x14ac:dyDescent="0.2">
      <c r="A333" s="3"/>
      <c r="B333" s="3"/>
      <c r="C333" s="3" t="str">
        <f>CONCATENATE(BDD_Clients[[#This Row],[Nom]]," ",BDD_Clients[[#This Row],[Prénom]])</f>
        <v xml:space="preserve"> </v>
      </c>
      <c r="D333" s="3"/>
      <c r="E333" s="3"/>
      <c r="F333" s="4"/>
      <c r="G333" s="3"/>
    </row>
    <row r="334" spans="1:7" ht="13.5" customHeight="1" x14ac:dyDescent="0.2">
      <c r="A334" s="3"/>
      <c r="B334" s="3"/>
      <c r="C334" s="3" t="str">
        <f>CONCATENATE(BDD_Clients[[#This Row],[Nom]]," ",BDD_Clients[[#This Row],[Prénom]])</f>
        <v xml:space="preserve"> </v>
      </c>
      <c r="D334" s="3"/>
      <c r="E334" s="3"/>
      <c r="F334" s="4"/>
      <c r="G334" s="3"/>
    </row>
    <row r="335" spans="1:7" ht="13.5" customHeight="1" x14ac:dyDescent="0.2">
      <c r="A335" s="3"/>
      <c r="B335" s="3"/>
      <c r="C335" s="3" t="str">
        <f>CONCATENATE(BDD_Clients[[#This Row],[Nom]]," ",BDD_Clients[[#This Row],[Prénom]])</f>
        <v xml:space="preserve"> </v>
      </c>
      <c r="D335" s="3"/>
      <c r="E335" s="3"/>
      <c r="F335" s="4"/>
      <c r="G335" s="3"/>
    </row>
    <row r="336" spans="1:7" ht="13.5" customHeight="1" x14ac:dyDescent="0.2">
      <c r="A336" s="3"/>
      <c r="B336" s="3"/>
      <c r="C336" s="3" t="str">
        <f>CONCATENATE(BDD_Clients[[#This Row],[Nom]]," ",BDD_Clients[[#This Row],[Prénom]])</f>
        <v xml:space="preserve"> </v>
      </c>
      <c r="D336" s="3"/>
      <c r="E336" s="3"/>
      <c r="F336" s="4"/>
      <c r="G336" s="3"/>
    </row>
    <row r="337" spans="1:7" ht="13.5" customHeight="1" x14ac:dyDescent="0.2">
      <c r="A337" s="3"/>
      <c r="B337" s="3"/>
      <c r="C337" s="3" t="str">
        <f>CONCATENATE(BDD_Clients[[#This Row],[Nom]]," ",BDD_Clients[[#This Row],[Prénom]])</f>
        <v xml:space="preserve"> </v>
      </c>
      <c r="D337" s="3"/>
      <c r="E337" s="3"/>
      <c r="F337" s="4"/>
      <c r="G337" s="3"/>
    </row>
    <row r="338" spans="1:7" ht="13.5" customHeight="1" x14ac:dyDescent="0.2">
      <c r="A338" s="3"/>
      <c r="B338" s="3"/>
      <c r="C338" s="3" t="str">
        <f>CONCATENATE(BDD_Clients[[#This Row],[Nom]]," ",BDD_Clients[[#This Row],[Prénom]])</f>
        <v xml:space="preserve"> </v>
      </c>
      <c r="D338" s="3"/>
      <c r="E338" s="3"/>
      <c r="F338" s="4"/>
      <c r="G338" s="3"/>
    </row>
    <row r="339" spans="1:7" ht="13.5" customHeight="1" x14ac:dyDescent="0.2">
      <c r="A339" s="3"/>
      <c r="B339" s="3"/>
      <c r="C339" s="3" t="str">
        <f>CONCATENATE(BDD_Clients[[#This Row],[Nom]]," ",BDD_Clients[[#This Row],[Prénom]])</f>
        <v xml:space="preserve"> </v>
      </c>
      <c r="D339" s="3"/>
      <c r="E339" s="3"/>
      <c r="F339" s="4"/>
      <c r="G339" s="3"/>
    </row>
    <row r="340" spans="1:7" ht="13.5" customHeight="1" x14ac:dyDescent="0.2">
      <c r="A340" s="3"/>
      <c r="B340" s="3"/>
      <c r="C340" s="3" t="str">
        <f>CONCATENATE(BDD_Clients[[#This Row],[Nom]]," ",BDD_Clients[[#This Row],[Prénom]])</f>
        <v xml:space="preserve"> </v>
      </c>
      <c r="D340" s="3"/>
      <c r="E340" s="3"/>
      <c r="F340" s="4"/>
      <c r="G340" s="3"/>
    </row>
    <row r="341" spans="1:7" ht="13.5" customHeight="1" x14ac:dyDescent="0.2">
      <c r="A341" s="3"/>
      <c r="B341" s="3"/>
      <c r="C341" s="3" t="str">
        <f>CONCATENATE(BDD_Clients[[#This Row],[Nom]]," ",BDD_Clients[[#This Row],[Prénom]])</f>
        <v xml:space="preserve"> </v>
      </c>
      <c r="D341" s="3"/>
      <c r="E341" s="3"/>
      <c r="F341" s="4"/>
      <c r="G341" s="3"/>
    </row>
    <row r="342" spans="1:7" ht="13.5" customHeight="1" x14ac:dyDescent="0.2">
      <c r="A342" s="3"/>
      <c r="B342" s="3"/>
      <c r="C342" s="3" t="str">
        <f>CONCATENATE(BDD_Clients[[#This Row],[Nom]]," ",BDD_Clients[[#This Row],[Prénom]])</f>
        <v xml:space="preserve"> </v>
      </c>
      <c r="D342" s="3"/>
      <c r="E342" s="3"/>
      <c r="F342" s="4"/>
      <c r="G342" s="3"/>
    </row>
    <row r="343" spans="1:7" ht="13.5" customHeight="1" x14ac:dyDescent="0.2">
      <c r="A343" s="3"/>
      <c r="B343" s="3"/>
      <c r="C343" s="3" t="str">
        <f>CONCATENATE(BDD_Clients[[#This Row],[Nom]]," ",BDD_Clients[[#This Row],[Prénom]])</f>
        <v xml:space="preserve"> </v>
      </c>
      <c r="D343" s="3"/>
      <c r="E343" s="3"/>
      <c r="F343" s="4"/>
      <c r="G343" s="3"/>
    </row>
    <row r="344" spans="1:7" ht="13.5" customHeight="1" x14ac:dyDescent="0.2">
      <c r="A344" s="3"/>
      <c r="B344" s="3"/>
      <c r="C344" s="3" t="str">
        <f>CONCATENATE(BDD_Clients[[#This Row],[Nom]]," ",BDD_Clients[[#This Row],[Prénom]])</f>
        <v xml:space="preserve"> </v>
      </c>
      <c r="D344" s="3"/>
      <c r="E344" s="3"/>
      <c r="F344" s="4"/>
      <c r="G344" s="3"/>
    </row>
    <row r="345" spans="1:7" ht="13.5" customHeight="1" x14ac:dyDescent="0.2">
      <c r="A345" s="3"/>
      <c r="B345" s="3"/>
      <c r="C345" s="3" t="str">
        <f>CONCATENATE(BDD_Clients[[#This Row],[Nom]]," ",BDD_Clients[[#This Row],[Prénom]])</f>
        <v xml:space="preserve"> </v>
      </c>
      <c r="D345" s="3"/>
      <c r="E345" s="3"/>
      <c r="F345" s="4"/>
      <c r="G345" s="3"/>
    </row>
    <row r="346" spans="1:7" ht="13.5" customHeight="1" x14ac:dyDescent="0.2">
      <c r="A346" s="3"/>
      <c r="B346" s="3"/>
      <c r="C346" s="3" t="str">
        <f>CONCATENATE(BDD_Clients[[#This Row],[Nom]]," ",BDD_Clients[[#This Row],[Prénom]])</f>
        <v xml:space="preserve"> </v>
      </c>
      <c r="D346" s="3"/>
      <c r="E346" s="3"/>
      <c r="F346" s="4"/>
      <c r="G346" s="3"/>
    </row>
    <row r="347" spans="1:7" ht="13.5" customHeight="1" x14ac:dyDescent="0.2">
      <c r="A347" s="3"/>
      <c r="B347" s="3"/>
      <c r="C347" s="3" t="str">
        <f>CONCATENATE(BDD_Clients[[#This Row],[Nom]]," ",BDD_Clients[[#This Row],[Prénom]])</f>
        <v xml:space="preserve"> </v>
      </c>
      <c r="D347" s="3"/>
      <c r="E347" s="3"/>
      <c r="F347" s="4"/>
      <c r="G347" s="3"/>
    </row>
    <row r="348" spans="1:7" ht="13.5" customHeight="1" x14ac:dyDescent="0.2">
      <c r="A348" s="3"/>
      <c r="B348" s="3"/>
      <c r="C348" s="3" t="str">
        <f>CONCATENATE(BDD_Clients[[#This Row],[Nom]]," ",BDD_Clients[[#This Row],[Prénom]])</f>
        <v xml:space="preserve"> </v>
      </c>
      <c r="D348" s="3"/>
      <c r="E348" s="3"/>
      <c r="F348" s="4"/>
      <c r="G348" s="3"/>
    </row>
    <row r="349" spans="1:7" ht="13.5" customHeight="1" x14ac:dyDescent="0.2">
      <c r="A349" s="3"/>
      <c r="B349" s="3"/>
      <c r="C349" s="3" t="str">
        <f>CONCATENATE(BDD_Clients[[#This Row],[Nom]]," ",BDD_Clients[[#This Row],[Prénom]])</f>
        <v xml:space="preserve"> </v>
      </c>
      <c r="D349" s="3"/>
      <c r="E349" s="3"/>
      <c r="F349" s="4"/>
      <c r="G349" s="3"/>
    </row>
    <row r="350" spans="1:7" ht="13.5" customHeight="1" x14ac:dyDescent="0.2">
      <c r="A350" s="3"/>
      <c r="B350" s="3"/>
      <c r="C350" s="3" t="str">
        <f>CONCATENATE(BDD_Clients[[#This Row],[Nom]]," ",BDD_Clients[[#This Row],[Prénom]])</f>
        <v xml:space="preserve"> </v>
      </c>
      <c r="D350" s="3"/>
      <c r="E350" s="3"/>
      <c r="F350" s="4"/>
      <c r="G350" s="3"/>
    </row>
    <row r="351" spans="1:7" ht="13.5" customHeight="1" x14ac:dyDescent="0.2">
      <c r="A351" s="3"/>
      <c r="B351" s="3"/>
      <c r="C351" s="3" t="str">
        <f>CONCATENATE(BDD_Clients[[#This Row],[Nom]]," ",BDD_Clients[[#This Row],[Prénom]])</f>
        <v xml:space="preserve"> </v>
      </c>
      <c r="D351" s="3"/>
      <c r="E351" s="3"/>
      <c r="F351" s="4"/>
      <c r="G351" s="3"/>
    </row>
    <row r="352" spans="1:7" ht="13.5" customHeight="1" x14ac:dyDescent="0.2">
      <c r="A352" s="3"/>
      <c r="B352" s="3"/>
      <c r="C352" s="3" t="str">
        <f>CONCATENATE(BDD_Clients[[#This Row],[Nom]]," ",BDD_Clients[[#This Row],[Prénom]])</f>
        <v xml:space="preserve"> </v>
      </c>
      <c r="D352" s="3"/>
      <c r="E352" s="3"/>
      <c r="F352" s="4"/>
      <c r="G352" s="3"/>
    </row>
    <row r="353" spans="1:7" ht="13.5" customHeight="1" x14ac:dyDescent="0.2">
      <c r="A353" s="3"/>
      <c r="B353" s="3"/>
      <c r="C353" s="3" t="str">
        <f>CONCATENATE(BDD_Clients[[#This Row],[Nom]]," ",BDD_Clients[[#This Row],[Prénom]])</f>
        <v xml:space="preserve"> </v>
      </c>
      <c r="D353" s="3"/>
      <c r="E353" s="3"/>
      <c r="F353" s="4"/>
      <c r="G353" s="3"/>
    </row>
    <row r="354" spans="1:7" ht="13.5" customHeight="1" x14ac:dyDescent="0.2">
      <c r="A354" s="3"/>
      <c r="B354" s="3"/>
      <c r="C354" s="3" t="str">
        <f>CONCATENATE(BDD_Clients[[#This Row],[Nom]]," ",BDD_Clients[[#This Row],[Prénom]])</f>
        <v xml:space="preserve"> </v>
      </c>
      <c r="D354" s="3"/>
      <c r="E354" s="3"/>
      <c r="F354" s="4"/>
      <c r="G354" s="3"/>
    </row>
    <row r="355" spans="1:7" ht="13.5" customHeight="1" x14ac:dyDescent="0.2">
      <c r="A355" s="3"/>
      <c r="B355" s="3"/>
      <c r="C355" s="3" t="str">
        <f>CONCATENATE(BDD_Clients[[#This Row],[Nom]]," ",BDD_Clients[[#This Row],[Prénom]])</f>
        <v xml:space="preserve"> </v>
      </c>
      <c r="D355" s="3"/>
      <c r="E355" s="3"/>
      <c r="F355" s="4"/>
      <c r="G355" s="3"/>
    </row>
    <row r="356" spans="1:7" ht="13.5" customHeight="1" x14ac:dyDescent="0.2">
      <c r="A356" s="3"/>
      <c r="B356" s="3"/>
      <c r="C356" s="3" t="str">
        <f>CONCATENATE(BDD_Clients[[#This Row],[Nom]]," ",BDD_Clients[[#This Row],[Prénom]])</f>
        <v xml:space="preserve"> </v>
      </c>
      <c r="D356" s="3"/>
      <c r="E356" s="3"/>
      <c r="F356" s="4"/>
      <c r="G356" s="3"/>
    </row>
    <row r="357" spans="1:7" ht="13.5" customHeight="1" x14ac:dyDescent="0.2">
      <c r="A357" s="3"/>
      <c r="B357" s="3"/>
      <c r="C357" s="3" t="str">
        <f>CONCATENATE(BDD_Clients[[#This Row],[Nom]]," ",BDD_Clients[[#This Row],[Prénom]])</f>
        <v xml:space="preserve"> </v>
      </c>
      <c r="D357" s="3"/>
      <c r="E357" s="3"/>
      <c r="F357" s="4"/>
      <c r="G357" s="3"/>
    </row>
    <row r="358" spans="1:7" ht="13.5" customHeight="1" x14ac:dyDescent="0.2">
      <c r="A358" s="3"/>
      <c r="B358" s="3"/>
      <c r="C358" s="3" t="str">
        <f>CONCATENATE(BDD_Clients[[#This Row],[Nom]]," ",BDD_Clients[[#This Row],[Prénom]])</f>
        <v xml:space="preserve"> </v>
      </c>
      <c r="D358" s="3"/>
      <c r="E358" s="3"/>
      <c r="F358" s="4"/>
      <c r="G358" s="3"/>
    </row>
    <row r="359" spans="1:7" ht="13.5" customHeight="1" x14ac:dyDescent="0.2">
      <c r="A359" s="3"/>
      <c r="B359" s="3"/>
      <c r="C359" s="3" t="str">
        <f>CONCATENATE(BDD_Clients[[#This Row],[Nom]]," ",BDD_Clients[[#This Row],[Prénom]])</f>
        <v xml:space="preserve"> </v>
      </c>
      <c r="D359" s="3"/>
      <c r="E359" s="3"/>
      <c r="F359" s="4"/>
      <c r="G359" s="3"/>
    </row>
    <row r="360" spans="1:7" ht="13.5" customHeight="1" x14ac:dyDescent="0.2">
      <c r="A360" s="3"/>
      <c r="B360" s="3"/>
      <c r="C360" s="3" t="str">
        <f>CONCATENATE(BDD_Clients[[#This Row],[Nom]]," ",BDD_Clients[[#This Row],[Prénom]])</f>
        <v xml:space="preserve"> </v>
      </c>
      <c r="D360" s="3"/>
      <c r="E360" s="3"/>
      <c r="F360" s="4"/>
      <c r="G360" s="3"/>
    </row>
    <row r="361" spans="1:7" ht="13.5" customHeight="1" x14ac:dyDescent="0.2">
      <c r="A361" s="3"/>
      <c r="B361" s="3"/>
      <c r="C361" s="3" t="str">
        <f>CONCATENATE(BDD_Clients[[#This Row],[Nom]]," ",BDD_Clients[[#This Row],[Prénom]])</f>
        <v xml:space="preserve"> </v>
      </c>
      <c r="D361" s="3"/>
      <c r="E361" s="3"/>
      <c r="F361" s="4"/>
      <c r="G361" s="3"/>
    </row>
    <row r="362" spans="1:7" ht="13.5" customHeight="1" x14ac:dyDescent="0.2">
      <c r="A362" s="3"/>
      <c r="B362" s="3"/>
      <c r="C362" s="3" t="str">
        <f>CONCATENATE(BDD_Clients[[#This Row],[Nom]]," ",BDD_Clients[[#This Row],[Prénom]])</f>
        <v xml:space="preserve"> </v>
      </c>
      <c r="D362" s="3"/>
      <c r="E362" s="3"/>
      <c r="F362" s="4"/>
      <c r="G362" s="3"/>
    </row>
    <row r="363" spans="1:7" ht="13.5" customHeight="1" x14ac:dyDescent="0.2">
      <c r="A363" s="3"/>
      <c r="B363" s="3"/>
      <c r="C363" s="3" t="str">
        <f>CONCATENATE(BDD_Clients[[#This Row],[Nom]]," ",BDD_Clients[[#This Row],[Prénom]])</f>
        <v xml:space="preserve"> </v>
      </c>
      <c r="D363" s="3"/>
      <c r="E363" s="3"/>
      <c r="F363" s="4"/>
      <c r="G363" s="3"/>
    </row>
    <row r="364" spans="1:7" ht="13.5" customHeight="1" x14ac:dyDescent="0.2">
      <c r="A364" s="3"/>
      <c r="B364" s="3"/>
      <c r="C364" s="3" t="str">
        <f>CONCATENATE(BDD_Clients[[#This Row],[Nom]]," ",BDD_Clients[[#This Row],[Prénom]])</f>
        <v xml:space="preserve"> </v>
      </c>
      <c r="D364" s="3"/>
      <c r="E364" s="3"/>
      <c r="F364" s="4"/>
      <c r="G364" s="3"/>
    </row>
    <row r="365" spans="1:7" ht="13.5" customHeight="1" x14ac:dyDescent="0.2">
      <c r="A365" s="3"/>
      <c r="B365" s="3"/>
      <c r="C365" s="3" t="str">
        <f>CONCATENATE(BDD_Clients[[#This Row],[Nom]]," ",BDD_Clients[[#This Row],[Prénom]])</f>
        <v xml:space="preserve"> </v>
      </c>
      <c r="D365" s="3"/>
      <c r="E365" s="3"/>
      <c r="F365" s="4"/>
      <c r="G365" s="3"/>
    </row>
    <row r="366" spans="1:7" ht="13.5" customHeight="1" x14ac:dyDescent="0.2">
      <c r="A366" s="3"/>
      <c r="B366" s="3"/>
      <c r="C366" s="3" t="str">
        <f>CONCATENATE(BDD_Clients[[#This Row],[Nom]]," ",BDD_Clients[[#This Row],[Prénom]])</f>
        <v xml:space="preserve"> </v>
      </c>
      <c r="D366" s="3"/>
      <c r="E366" s="3"/>
      <c r="F366" s="4"/>
      <c r="G366" s="3"/>
    </row>
    <row r="367" spans="1:7" ht="13.5" customHeight="1" x14ac:dyDescent="0.2">
      <c r="A367" s="3"/>
      <c r="B367" s="3"/>
      <c r="C367" s="3" t="str">
        <f>CONCATENATE(BDD_Clients[[#This Row],[Nom]]," ",BDD_Clients[[#This Row],[Prénom]])</f>
        <v xml:space="preserve"> </v>
      </c>
      <c r="D367" s="3"/>
      <c r="E367" s="3"/>
      <c r="F367" s="4"/>
      <c r="G367" s="3"/>
    </row>
    <row r="368" spans="1:7" ht="13.5" customHeight="1" x14ac:dyDescent="0.2">
      <c r="A368" s="3"/>
      <c r="B368" s="3"/>
      <c r="C368" s="3" t="str">
        <f>CONCATENATE(BDD_Clients[[#This Row],[Nom]]," ",BDD_Clients[[#This Row],[Prénom]])</f>
        <v xml:space="preserve"> </v>
      </c>
      <c r="D368" s="3"/>
      <c r="E368" s="3"/>
      <c r="F368" s="4"/>
      <c r="G368" s="3"/>
    </row>
    <row r="369" spans="1:7" ht="13.5" customHeight="1" x14ac:dyDescent="0.2">
      <c r="A369" s="3"/>
      <c r="B369" s="3"/>
      <c r="C369" s="3" t="str">
        <f>CONCATENATE(BDD_Clients[[#This Row],[Nom]]," ",BDD_Clients[[#This Row],[Prénom]])</f>
        <v xml:space="preserve"> </v>
      </c>
      <c r="D369" s="3"/>
      <c r="E369" s="3"/>
      <c r="F369" s="4"/>
      <c r="G369" s="3"/>
    </row>
    <row r="370" spans="1:7" ht="13.5" customHeight="1" x14ac:dyDescent="0.2">
      <c r="A370" s="3"/>
      <c r="B370" s="3"/>
      <c r="C370" s="3" t="str">
        <f>CONCATENATE(BDD_Clients[[#This Row],[Nom]]," ",BDD_Clients[[#This Row],[Prénom]])</f>
        <v xml:space="preserve"> </v>
      </c>
      <c r="D370" s="3"/>
      <c r="E370" s="3"/>
      <c r="F370" s="4"/>
      <c r="G370" s="3"/>
    </row>
    <row r="371" spans="1:7" ht="13.5" customHeight="1" x14ac:dyDescent="0.2">
      <c r="A371" s="3"/>
      <c r="B371" s="3"/>
      <c r="C371" s="3" t="str">
        <f>CONCATENATE(BDD_Clients[[#This Row],[Nom]]," ",BDD_Clients[[#This Row],[Prénom]])</f>
        <v xml:space="preserve"> </v>
      </c>
      <c r="D371" s="3"/>
      <c r="E371" s="3"/>
      <c r="F371" s="4"/>
      <c r="G371" s="3"/>
    </row>
    <row r="372" spans="1:7" ht="13.5" customHeight="1" x14ac:dyDescent="0.2">
      <c r="A372" s="3"/>
      <c r="B372" s="3"/>
      <c r="C372" s="3" t="str">
        <f>CONCATENATE(BDD_Clients[[#This Row],[Nom]]," ",BDD_Clients[[#This Row],[Prénom]])</f>
        <v xml:space="preserve"> </v>
      </c>
      <c r="D372" s="3"/>
      <c r="E372" s="3"/>
      <c r="F372" s="4"/>
      <c r="G372" s="3"/>
    </row>
    <row r="373" spans="1:7" ht="13.5" customHeight="1" x14ac:dyDescent="0.2">
      <c r="A373" s="3"/>
      <c r="B373" s="3"/>
      <c r="C373" s="3" t="str">
        <f>CONCATENATE(BDD_Clients[[#This Row],[Nom]]," ",BDD_Clients[[#This Row],[Prénom]])</f>
        <v xml:space="preserve"> </v>
      </c>
      <c r="D373" s="3"/>
      <c r="E373" s="3"/>
      <c r="F373" s="4"/>
      <c r="G373" s="3"/>
    </row>
    <row r="374" spans="1:7" ht="13.5" customHeight="1" x14ac:dyDescent="0.2">
      <c r="A374" s="3"/>
      <c r="B374" s="3"/>
      <c r="C374" s="3" t="str">
        <f>CONCATENATE(BDD_Clients[[#This Row],[Nom]]," ",BDD_Clients[[#This Row],[Prénom]])</f>
        <v xml:space="preserve"> </v>
      </c>
      <c r="D374" s="3"/>
      <c r="E374" s="3"/>
      <c r="F374" s="4"/>
      <c r="G374" s="3"/>
    </row>
    <row r="375" spans="1:7" ht="13.5" customHeight="1" x14ac:dyDescent="0.2">
      <c r="A375" s="3"/>
      <c r="B375" s="3"/>
      <c r="C375" s="3" t="str">
        <f>CONCATENATE(BDD_Clients[[#This Row],[Nom]]," ",BDD_Clients[[#This Row],[Prénom]])</f>
        <v xml:space="preserve"> </v>
      </c>
      <c r="D375" s="3"/>
      <c r="E375" s="3"/>
      <c r="F375" s="4"/>
      <c r="G375" s="3"/>
    </row>
    <row r="376" spans="1:7" ht="13.5" customHeight="1" x14ac:dyDescent="0.2">
      <c r="A376" s="3"/>
      <c r="B376" s="3"/>
      <c r="C376" s="3" t="str">
        <f>CONCATENATE(BDD_Clients[[#This Row],[Nom]]," ",BDD_Clients[[#This Row],[Prénom]])</f>
        <v xml:space="preserve"> </v>
      </c>
      <c r="D376" s="3"/>
      <c r="E376" s="3"/>
      <c r="F376" s="4"/>
      <c r="G376" s="3"/>
    </row>
    <row r="377" spans="1:7" ht="13.5" customHeight="1" x14ac:dyDescent="0.2">
      <c r="A377" s="3"/>
      <c r="B377" s="3"/>
      <c r="C377" s="3" t="str">
        <f>CONCATENATE(BDD_Clients[[#This Row],[Nom]]," ",BDD_Clients[[#This Row],[Prénom]])</f>
        <v xml:space="preserve"> </v>
      </c>
      <c r="D377" s="3"/>
      <c r="E377" s="3"/>
      <c r="F377" s="4"/>
      <c r="G377" s="3"/>
    </row>
    <row r="378" spans="1:7" ht="13.5" customHeight="1" x14ac:dyDescent="0.2">
      <c r="A378" s="3"/>
      <c r="B378" s="3"/>
      <c r="C378" s="3" t="str">
        <f>CONCATENATE(BDD_Clients[[#This Row],[Nom]]," ",BDD_Clients[[#This Row],[Prénom]])</f>
        <v xml:space="preserve"> </v>
      </c>
      <c r="D378" s="3"/>
      <c r="E378" s="3"/>
      <c r="F378" s="4"/>
      <c r="G378" s="3"/>
    </row>
    <row r="379" spans="1:7" ht="13.5" customHeight="1" x14ac:dyDescent="0.2">
      <c r="A379" s="3"/>
      <c r="B379" s="3"/>
      <c r="C379" s="3" t="str">
        <f>CONCATENATE(BDD_Clients[[#This Row],[Nom]]," ",BDD_Clients[[#This Row],[Prénom]])</f>
        <v xml:space="preserve"> </v>
      </c>
      <c r="D379" s="3"/>
      <c r="E379" s="3"/>
      <c r="F379" s="4"/>
      <c r="G379" s="3"/>
    </row>
    <row r="380" spans="1:7" ht="13.5" customHeight="1" x14ac:dyDescent="0.2">
      <c r="A380" s="3"/>
      <c r="B380" s="3"/>
      <c r="C380" s="3" t="str">
        <f>CONCATENATE(BDD_Clients[[#This Row],[Nom]]," ",BDD_Clients[[#This Row],[Prénom]])</f>
        <v xml:space="preserve"> </v>
      </c>
      <c r="D380" s="3"/>
      <c r="E380" s="3"/>
      <c r="F380" s="4"/>
      <c r="G380" s="3"/>
    </row>
    <row r="381" spans="1:7" ht="13.5" customHeight="1" x14ac:dyDescent="0.2">
      <c r="A381" s="3"/>
      <c r="B381" s="3"/>
      <c r="C381" s="3" t="str">
        <f>CONCATENATE(BDD_Clients[[#This Row],[Nom]]," ",BDD_Clients[[#This Row],[Prénom]])</f>
        <v xml:space="preserve"> </v>
      </c>
      <c r="D381" s="3"/>
      <c r="E381" s="3"/>
      <c r="F381" s="4"/>
      <c r="G381" s="3"/>
    </row>
    <row r="382" spans="1:7" ht="13.5" customHeight="1" x14ac:dyDescent="0.2">
      <c r="A382" s="3"/>
      <c r="B382" s="3"/>
      <c r="C382" s="3" t="str">
        <f>CONCATENATE(BDD_Clients[[#This Row],[Nom]]," ",BDD_Clients[[#This Row],[Prénom]])</f>
        <v xml:space="preserve"> </v>
      </c>
      <c r="D382" s="3"/>
      <c r="E382" s="3"/>
      <c r="F382" s="4"/>
      <c r="G382" s="3"/>
    </row>
    <row r="383" spans="1:7" ht="13.5" customHeight="1" x14ac:dyDescent="0.2">
      <c r="A383" s="3"/>
      <c r="B383" s="3"/>
      <c r="C383" s="3" t="str">
        <f>CONCATENATE(BDD_Clients[[#This Row],[Nom]]," ",BDD_Clients[[#This Row],[Prénom]])</f>
        <v xml:space="preserve"> </v>
      </c>
      <c r="D383" s="3"/>
      <c r="E383" s="3"/>
      <c r="F383" s="4"/>
      <c r="G383" s="3"/>
    </row>
    <row r="384" spans="1:7" ht="13.5" customHeight="1" x14ac:dyDescent="0.2">
      <c r="A384" s="3"/>
      <c r="B384" s="3"/>
      <c r="C384" s="3" t="str">
        <f>CONCATENATE(BDD_Clients[[#This Row],[Nom]]," ",BDD_Clients[[#This Row],[Prénom]])</f>
        <v xml:space="preserve"> </v>
      </c>
      <c r="D384" s="3"/>
      <c r="E384" s="3"/>
      <c r="F384" s="4"/>
      <c r="G384" s="3"/>
    </row>
    <row r="385" spans="1:7" ht="13.5" customHeight="1" x14ac:dyDescent="0.2">
      <c r="A385" s="3"/>
      <c r="B385" s="3"/>
      <c r="C385" s="3" t="str">
        <f>CONCATENATE(BDD_Clients[[#This Row],[Nom]]," ",BDD_Clients[[#This Row],[Prénom]])</f>
        <v xml:space="preserve"> </v>
      </c>
      <c r="D385" s="3"/>
      <c r="E385" s="3"/>
      <c r="F385" s="4"/>
      <c r="G385" s="3"/>
    </row>
    <row r="386" spans="1:7" ht="13.5" customHeight="1" x14ac:dyDescent="0.2">
      <c r="A386" s="3"/>
      <c r="B386" s="3"/>
      <c r="C386" s="3" t="str">
        <f>CONCATENATE(BDD_Clients[[#This Row],[Nom]]," ",BDD_Clients[[#This Row],[Prénom]])</f>
        <v xml:space="preserve"> </v>
      </c>
      <c r="D386" s="3"/>
      <c r="E386" s="3"/>
      <c r="F386" s="4"/>
      <c r="G386" s="3"/>
    </row>
    <row r="387" spans="1:7" ht="13.5" customHeight="1" x14ac:dyDescent="0.2">
      <c r="A387" s="3"/>
      <c r="B387" s="3"/>
      <c r="C387" s="3" t="str">
        <f>CONCATENATE(BDD_Clients[[#This Row],[Nom]]," ",BDD_Clients[[#This Row],[Prénom]])</f>
        <v xml:space="preserve"> </v>
      </c>
      <c r="D387" s="3"/>
      <c r="E387" s="3"/>
      <c r="F387" s="4"/>
      <c r="G387" s="3"/>
    </row>
    <row r="388" spans="1:7" ht="13.5" customHeight="1" x14ac:dyDescent="0.2">
      <c r="A388" s="3"/>
      <c r="B388" s="3"/>
      <c r="C388" s="3" t="str">
        <f>CONCATENATE(BDD_Clients[[#This Row],[Nom]]," ",BDD_Clients[[#This Row],[Prénom]])</f>
        <v xml:space="preserve"> </v>
      </c>
      <c r="D388" s="3"/>
      <c r="E388" s="3"/>
      <c r="F388" s="4"/>
      <c r="G388" s="3"/>
    </row>
    <row r="389" spans="1:7" ht="13.5" customHeight="1" x14ac:dyDescent="0.2">
      <c r="A389" s="3"/>
      <c r="B389" s="3"/>
      <c r="C389" s="3" t="str">
        <f>CONCATENATE(BDD_Clients[[#This Row],[Nom]]," ",BDD_Clients[[#This Row],[Prénom]])</f>
        <v xml:space="preserve"> </v>
      </c>
      <c r="D389" s="3"/>
      <c r="E389" s="3"/>
      <c r="F389" s="4"/>
      <c r="G389" s="3"/>
    </row>
    <row r="390" spans="1:7" ht="13.5" customHeight="1" x14ac:dyDescent="0.2">
      <c r="A390" s="3"/>
      <c r="B390" s="3"/>
      <c r="C390" s="3" t="str">
        <f>CONCATENATE(BDD_Clients[[#This Row],[Nom]]," ",BDD_Clients[[#This Row],[Prénom]])</f>
        <v xml:space="preserve"> </v>
      </c>
      <c r="D390" s="3"/>
      <c r="E390" s="3"/>
      <c r="F390" s="4"/>
      <c r="G390" s="3"/>
    </row>
    <row r="391" spans="1:7" ht="13.5" customHeight="1" x14ac:dyDescent="0.2">
      <c r="A391" s="3"/>
      <c r="B391" s="3"/>
      <c r="C391" s="3" t="str">
        <f>CONCATENATE(BDD_Clients[[#This Row],[Nom]]," ",BDD_Clients[[#This Row],[Prénom]])</f>
        <v xml:space="preserve"> </v>
      </c>
      <c r="D391" s="3"/>
      <c r="E391" s="3"/>
      <c r="F391" s="4"/>
      <c r="G391" s="3"/>
    </row>
    <row r="392" spans="1:7" ht="13.5" customHeight="1" x14ac:dyDescent="0.2">
      <c r="A392" s="3"/>
      <c r="B392" s="3"/>
      <c r="C392" s="3" t="str">
        <f>CONCATENATE(BDD_Clients[[#This Row],[Nom]]," ",BDD_Clients[[#This Row],[Prénom]])</f>
        <v xml:space="preserve"> </v>
      </c>
      <c r="D392" s="3"/>
      <c r="E392" s="3"/>
      <c r="F392" s="4"/>
      <c r="G392" s="3"/>
    </row>
    <row r="393" spans="1:7" ht="13.5" customHeight="1" x14ac:dyDescent="0.2">
      <c r="A393" s="3"/>
      <c r="B393" s="3"/>
      <c r="C393" s="3" t="str">
        <f>CONCATENATE(BDD_Clients[[#This Row],[Nom]]," ",BDD_Clients[[#This Row],[Prénom]])</f>
        <v xml:space="preserve"> </v>
      </c>
      <c r="D393" s="3"/>
      <c r="E393" s="3"/>
      <c r="F393" s="4"/>
      <c r="G393" s="3"/>
    </row>
    <row r="394" spans="1:7" ht="13.5" customHeight="1" x14ac:dyDescent="0.2">
      <c r="A394" s="3"/>
      <c r="B394" s="3"/>
      <c r="C394" s="3" t="str">
        <f>CONCATENATE(BDD_Clients[[#This Row],[Nom]]," ",BDD_Clients[[#This Row],[Prénom]])</f>
        <v xml:space="preserve"> </v>
      </c>
      <c r="D394" s="3"/>
      <c r="E394" s="3"/>
      <c r="F394" s="4"/>
      <c r="G394" s="3"/>
    </row>
    <row r="395" spans="1:7" ht="13.5" customHeight="1" x14ac:dyDescent="0.2">
      <c r="A395" s="3"/>
      <c r="B395" s="3"/>
      <c r="C395" s="3" t="str">
        <f>CONCATENATE(BDD_Clients[[#This Row],[Nom]]," ",BDD_Clients[[#This Row],[Prénom]])</f>
        <v xml:space="preserve"> </v>
      </c>
      <c r="D395" s="3"/>
      <c r="E395" s="3"/>
      <c r="F395" s="4"/>
      <c r="G395" s="3"/>
    </row>
    <row r="396" spans="1:7" ht="13.5" customHeight="1" x14ac:dyDescent="0.2">
      <c r="A396" s="3"/>
      <c r="B396" s="3"/>
      <c r="C396" s="3" t="str">
        <f>CONCATENATE(BDD_Clients[[#This Row],[Nom]]," ",BDD_Clients[[#This Row],[Prénom]])</f>
        <v xml:space="preserve"> </v>
      </c>
      <c r="D396" s="3"/>
      <c r="E396" s="3"/>
      <c r="F396" s="4"/>
      <c r="G396" s="3"/>
    </row>
    <row r="397" spans="1:7" ht="13.5" customHeight="1" x14ac:dyDescent="0.2">
      <c r="A397" s="3"/>
      <c r="B397" s="3"/>
      <c r="C397" s="3" t="str">
        <f>CONCATENATE(BDD_Clients[[#This Row],[Nom]]," ",BDD_Clients[[#This Row],[Prénom]])</f>
        <v xml:space="preserve"> </v>
      </c>
      <c r="D397" s="3"/>
      <c r="E397" s="3"/>
      <c r="F397" s="4"/>
      <c r="G397" s="3"/>
    </row>
    <row r="398" spans="1:7" ht="13.5" customHeight="1" x14ac:dyDescent="0.2">
      <c r="A398" s="3"/>
      <c r="B398" s="3"/>
      <c r="C398" s="3" t="str">
        <f>CONCATENATE(BDD_Clients[[#This Row],[Nom]]," ",BDD_Clients[[#This Row],[Prénom]])</f>
        <v xml:space="preserve"> </v>
      </c>
      <c r="D398" s="3"/>
      <c r="E398" s="3"/>
      <c r="F398" s="4"/>
      <c r="G398" s="3"/>
    </row>
    <row r="399" spans="1:7" ht="13.5" customHeight="1" x14ac:dyDescent="0.2">
      <c r="A399" s="3"/>
      <c r="B399" s="3"/>
      <c r="C399" s="3" t="str">
        <f>CONCATENATE(BDD_Clients[[#This Row],[Nom]]," ",BDD_Clients[[#This Row],[Prénom]])</f>
        <v xml:space="preserve"> </v>
      </c>
      <c r="D399" s="3"/>
      <c r="E399" s="3"/>
      <c r="F399" s="4"/>
      <c r="G399" s="3"/>
    </row>
    <row r="400" spans="1:7" ht="13.5" customHeight="1" x14ac:dyDescent="0.2">
      <c r="A400" s="3"/>
      <c r="B400" s="3"/>
      <c r="C400" s="3" t="str">
        <f>CONCATENATE(BDD_Clients[[#This Row],[Nom]]," ",BDD_Clients[[#This Row],[Prénom]])</f>
        <v xml:space="preserve"> </v>
      </c>
      <c r="D400" s="3"/>
      <c r="E400" s="3"/>
      <c r="F400" s="4"/>
      <c r="G400" s="3"/>
    </row>
    <row r="401" spans="1:7" ht="13.5" customHeight="1" x14ac:dyDescent="0.2">
      <c r="A401" s="3"/>
      <c r="B401" s="3"/>
      <c r="C401" s="3" t="str">
        <f>CONCATENATE(BDD_Clients[[#This Row],[Nom]]," ",BDD_Clients[[#This Row],[Prénom]])</f>
        <v xml:space="preserve"> </v>
      </c>
      <c r="D401" s="3"/>
      <c r="E401" s="3"/>
      <c r="F401" s="4"/>
      <c r="G401" s="3"/>
    </row>
    <row r="402" spans="1:7" ht="13.5" customHeight="1" x14ac:dyDescent="0.2">
      <c r="A402" s="3"/>
      <c r="B402" s="3"/>
      <c r="C402" s="3" t="str">
        <f>CONCATENATE(BDD_Clients[[#This Row],[Nom]]," ",BDD_Clients[[#This Row],[Prénom]])</f>
        <v xml:space="preserve"> </v>
      </c>
      <c r="D402" s="3"/>
      <c r="E402" s="3"/>
      <c r="F402" s="4"/>
      <c r="G402" s="3"/>
    </row>
    <row r="403" spans="1:7" ht="13.5" customHeight="1" x14ac:dyDescent="0.2">
      <c r="A403" s="3"/>
      <c r="B403" s="3"/>
      <c r="C403" s="3" t="str">
        <f>CONCATENATE(BDD_Clients[[#This Row],[Nom]]," ",BDD_Clients[[#This Row],[Prénom]])</f>
        <v xml:space="preserve"> </v>
      </c>
      <c r="D403" s="3"/>
      <c r="E403" s="3"/>
      <c r="F403" s="4"/>
      <c r="G403" s="3"/>
    </row>
    <row r="404" spans="1:7" ht="13.5" customHeight="1" x14ac:dyDescent="0.2">
      <c r="A404" s="3"/>
      <c r="B404" s="3"/>
      <c r="C404" s="3" t="str">
        <f>CONCATENATE(BDD_Clients[[#This Row],[Nom]]," ",BDD_Clients[[#This Row],[Prénom]])</f>
        <v xml:space="preserve"> </v>
      </c>
      <c r="D404" s="3"/>
      <c r="E404" s="3"/>
      <c r="F404" s="4"/>
      <c r="G404" s="3"/>
    </row>
    <row r="405" spans="1:7" ht="13.5" customHeight="1" x14ac:dyDescent="0.2">
      <c r="A405" s="3"/>
      <c r="B405" s="3"/>
      <c r="C405" s="3" t="str">
        <f>CONCATENATE(BDD_Clients[[#This Row],[Nom]]," ",BDD_Clients[[#This Row],[Prénom]])</f>
        <v xml:space="preserve"> </v>
      </c>
      <c r="D405" s="3"/>
      <c r="E405" s="3"/>
      <c r="F405" s="4"/>
      <c r="G405" s="3"/>
    </row>
    <row r="406" spans="1:7" ht="13.5" customHeight="1" x14ac:dyDescent="0.2">
      <c r="A406" s="3"/>
      <c r="B406" s="3"/>
      <c r="C406" s="3" t="str">
        <f>CONCATENATE(BDD_Clients[[#This Row],[Nom]]," ",BDD_Clients[[#This Row],[Prénom]])</f>
        <v xml:space="preserve"> </v>
      </c>
      <c r="D406" s="3"/>
      <c r="E406" s="3"/>
      <c r="F406" s="4"/>
      <c r="G406" s="3"/>
    </row>
    <row r="407" spans="1:7" ht="13.5" customHeight="1" x14ac:dyDescent="0.2">
      <c r="A407" s="3"/>
      <c r="B407" s="3"/>
      <c r="C407" s="3" t="str">
        <f>CONCATENATE(BDD_Clients[[#This Row],[Nom]]," ",BDD_Clients[[#This Row],[Prénom]])</f>
        <v xml:space="preserve"> </v>
      </c>
      <c r="D407" s="3"/>
      <c r="E407" s="3"/>
      <c r="F407" s="4"/>
      <c r="G407" s="3"/>
    </row>
    <row r="408" spans="1:7" ht="13.5" customHeight="1" x14ac:dyDescent="0.2">
      <c r="A408" s="3"/>
      <c r="B408" s="3"/>
      <c r="C408" s="3" t="str">
        <f>CONCATENATE(BDD_Clients[[#This Row],[Nom]]," ",BDD_Clients[[#This Row],[Prénom]])</f>
        <v xml:space="preserve"> </v>
      </c>
      <c r="D408" s="3"/>
      <c r="E408" s="3"/>
      <c r="F408" s="4"/>
      <c r="G408" s="3"/>
    </row>
    <row r="409" spans="1:7" ht="13.5" customHeight="1" x14ac:dyDescent="0.2">
      <c r="A409" s="3"/>
      <c r="B409" s="3"/>
      <c r="C409" s="3" t="str">
        <f>CONCATENATE(BDD_Clients[[#This Row],[Nom]]," ",BDD_Clients[[#This Row],[Prénom]])</f>
        <v xml:space="preserve"> </v>
      </c>
      <c r="D409" s="3"/>
      <c r="E409" s="3"/>
      <c r="F409" s="4"/>
      <c r="G409" s="3"/>
    </row>
    <row r="410" spans="1:7" ht="13.5" customHeight="1" x14ac:dyDescent="0.2">
      <c r="A410" s="3"/>
      <c r="B410" s="3"/>
      <c r="C410" s="3" t="str">
        <f>CONCATENATE(BDD_Clients[[#This Row],[Nom]]," ",BDD_Clients[[#This Row],[Prénom]])</f>
        <v xml:space="preserve"> </v>
      </c>
      <c r="D410" s="3"/>
      <c r="E410" s="3"/>
      <c r="F410" s="4"/>
      <c r="G410" s="3"/>
    </row>
    <row r="411" spans="1:7" ht="13.5" customHeight="1" x14ac:dyDescent="0.2">
      <c r="A411" s="3"/>
      <c r="B411" s="3"/>
      <c r="C411" s="3" t="str">
        <f>CONCATENATE(BDD_Clients[[#This Row],[Nom]]," ",BDD_Clients[[#This Row],[Prénom]])</f>
        <v xml:space="preserve"> </v>
      </c>
      <c r="D411" s="3"/>
      <c r="E411" s="3"/>
      <c r="F411" s="4"/>
      <c r="G411" s="3"/>
    </row>
    <row r="412" spans="1:7" ht="13.5" customHeight="1" x14ac:dyDescent="0.2">
      <c r="A412" s="3"/>
      <c r="B412" s="3"/>
      <c r="C412" s="3" t="str">
        <f>CONCATENATE(BDD_Clients[[#This Row],[Nom]]," ",BDD_Clients[[#This Row],[Prénom]])</f>
        <v xml:space="preserve"> </v>
      </c>
      <c r="D412" s="3"/>
      <c r="E412" s="3"/>
      <c r="F412" s="4"/>
      <c r="G412" s="3"/>
    </row>
    <row r="413" spans="1:7" ht="13.5" customHeight="1" x14ac:dyDescent="0.2">
      <c r="A413" s="3"/>
      <c r="B413" s="3"/>
      <c r="C413" s="3" t="str">
        <f>CONCATENATE(BDD_Clients[[#This Row],[Nom]]," ",BDD_Clients[[#This Row],[Prénom]])</f>
        <v xml:space="preserve"> </v>
      </c>
      <c r="D413" s="3"/>
      <c r="E413" s="3"/>
      <c r="F413" s="4"/>
      <c r="G413" s="3"/>
    </row>
    <row r="414" spans="1:7" ht="13.5" customHeight="1" x14ac:dyDescent="0.2">
      <c r="A414" s="3"/>
      <c r="B414" s="3"/>
      <c r="C414" s="3" t="str">
        <f>CONCATENATE(BDD_Clients[[#This Row],[Nom]]," ",BDD_Clients[[#This Row],[Prénom]])</f>
        <v xml:space="preserve"> </v>
      </c>
      <c r="D414" s="3"/>
      <c r="E414" s="3"/>
      <c r="F414" s="4"/>
      <c r="G414" s="3"/>
    </row>
    <row r="415" spans="1:7" ht="13.5" customHeight="1" x14ac:dyDescent="0.2">
      <c r="A415" s="3"/>
      <c r="B415" s="3"/>
      <c r="C415" s="3" t="str">
        <f>CONCATENATE(BDD_Clients[[#This Row],[Nom]]," ",BDD_Clients[[#This Row],[Prénom]])</f>
        <v xml:space="preserve"> </v>
      </c>
      <c r="D415" s="3"/>
      <c r="E415" s="3"/>
      <c r="F415" s="4"/>
      <c r="G415" s="3"/>
    </row>
    <row r="416" spans="1:7" ht="13.5" customHeight="1" x14ac:dyDescent="0.2">
      <c r="A416" s="3"/>
      <c r="B416" s="3"/>
      <c r="C416" s="3" t="str">
        <f>CONCATENATE(BDD_Clients[[#This Row],[Nom]]," ",BDD_Clients[[#This Row],[Prénom]])</f>
        <v xml:space="preserve"> </v>
      </c>
      <c r="D416" s="3"/>
      <c r="E416" s="3"/>
      <c r="F416" s="4"/>
      <c r="G416" s="3"/>
    </row>
    <row r="417" spans="1:7" ht="13.5" customHeight="1" x14ac:dyDescent="0.2">
      <c r="A417" s="3"/>
      <c r="B417" s="3"/>
      <c r="C417" s="3" t="str">
        <f>CONCATENATE(BDD_Clients[[#This Row],[Nom]]," ",BDD_Clients[[#This Row],[Prénom]])</f>
        <v xml:space="preserve"> </v>
      </c>
      <c r="D417" s="3"/>
      <c r="E417" s="3"/>
      <c r="F417" s="4"/>
      <c r="G417" s="3"/>
    </row>
    <row r="418" spans="1:7" ht="13.5" customHeight="1" x14ac:dyDescent="0.2">
      <c r="A418" s="3"/>
      <c r="B418" s="3"/>
      <c r="C418" s="3" t="str">
        <f>CONCATENATE(BDD_Clients[[#This Row],[Nom]]," ",BDD_Clients[[#This Row],[Prénom]])</f>
        <v xml:space="preserve"> </v>
      </c>
      <c r="D418" s="3"/>
      <c r="E418" s="3"/>
      <c r="F418" s="4"/>
      <c r="G418" s="3"/>
    </row>
    <row r="419" spans="1:7" ht="13.5" customHeight="1" x14ac:dyDescent="0.2">
      <c r="A419" s="3"/>
      <c r="B419" s="3"/>
      <c r="C419" s="3" t="str">
        <f>CONCATENATE(BDD_Clients[[#This Row],[Nom]]," ",BDD_Clients[[#This Row],[Prénom]])</f>
        <v xml:space="preserve"> </v>
      </c>
      <c r="D419" s="3"/>
      <c r="E419" s="3"/>
      <c r="F419" s="4"/>
      <c r="G419" s="3"/>
    </row>
    <row r="420" spans="1:7" ht="13.5" customHeight="1" x14ac:dyDescent="0.2">
      <c r="A420" s="3"/>
      <c r="B420" s="3"/>
      <c r="C420" s="3" t="str">
        <f>CONCATENATE(BDD_Clients[[#This Row],[Nom]]," ",BDD_Clients[[#This Row],[Prénom]])</f>
        <v xml:space="preserve"> </v>
      </c>
      <c r="D420" s="3"/>
      <c r="E420" s="3"/>
      <c r="F420" s="4"/>
      <c r="G420" s="3"/>
    </row>
    <row r="421" spans="1:7" ht="13.5" customHeight="1" x14ac:dyDescent="0.2">
      <c r="A421" s="3"/>
      <c r="B421" s="3"/>
      <c r="C421" s="3" t="str">
        <f>CONCATENATE(BDD_Clients[[#This Row],[Nom]]," ",BDD_Clients[[#This Row],[Prénom]])</f>
        <v xml:space="preserve"> </v>
      </c>
      <c r="D421" s="3"/>
      <c r="E421" s="3"/>
      <c r="F421" s="4"/>
      <c r="G421" s="3"/>
    </row>
    <row r="422" spans="1:7" ht="13.5" customHeight="1" x14ac:dyDescent="0.2">
      <c r="A422" s="3"/>
      <c r="B422" s="3"/>
      <c r="C422" s="3" t="str">
        <f>CONCATENATE(BDD_Clients[[#This Row],[Nom]]," ",BDD_Clients[[#This Row],[Prénom]])</f>
        <v xml:space="preserve"> </v>
      </c>
      <c r="D422" s="3"/>
      <c r="E422" s="3"/>
      <c r="F422" s="4"/>
      <c r="G422" s="3"/>
    </row>
    <row r="423" spans="1:7" ht="13.5" customHeight="1" x14ac:dyDescent="0.2">
      <c r="A423" s="3"/>
      <c r="B423" s="3"/>
      <c r="C423" s="3" t="str">
        <f>CONCATENATE(BDD_Clients[[#This Row],[Nom]]," ",BDD_Clients[[#This Row],[Prénom]])</f>
        <v xml:space="preserve"> </v>
      </c>
      <c r="D423" s="3"/>
      <c r="E423" s="3"/>
      <c r="F423" s="4"/>
      <c r="G423" s="3"/>
    </row>
    <row r="424" spans="1:7" ht="13.5" customHeight="1" x14ac:dyDescent="0.2">
      <c r="A424" s="3"/>
      <c r="B424" s="3"/>
      <c r="C424" s="3" t="str">
        <f>CONCATENATE(BDD_Clients[[#This Row],[Nom]]," ",BDD_Clients[[#This Row],[Prénom]])</f>
        <v xml:space="preserve"> </v>
      </c>
      <c r="D424" s="3"/>
      <c r="E424" s="3"/>
      <c r="F424" s="4"/>
      <c r="G424" s="3"/>
    </row>
    <row r="425" spans="1:7" ht="13.5" customHeight="1" x14ac:dyDescent="0.2">
      <c r="A425" s="3"/>
      <c r="B425" s="3"/>
      <c r="C425" s="3" t="str">
        <f>CONCATENATE(BDD_Clients[[#This Row],[Nom]]," ",BDD_Clients[[#This Row],[Prénom]])</f>
        <v xml:space="preserve"> </v>
      </c>
      <c r="D425" s="3"/>
      <c r="E425" s="3"/>
      <c r="F425" s="4"/>
      <c r="G425" s="3"/>
    </row>
    <row r="426" spans="1:7" ht="13.5" customHeight="1" x14ac:dyDescent="0.2">
      <c r="A426" s="3"/>
      <c r="B426" s="3"/>
      <c r="C426" s="3" t="str">
        <f>CONCATENATE(BDD_Clients[[#This Row],[Nom]]," ",BDD_Clients[[#This Row],[Prénom]])</f>
        <v xml:space="preserve"> </v>
      </c>
      <c r="D426" s="3"/>
      <c r="E426" s="3"/>
      <c r="F426" s="4"/>
      <c r="G426" s="3"/>
    </row>
    <row r="427" spans="1:7" ht="13.5" customHeight="1" x14ac:dyDescent="0.2">
      <c r="A427" s="3"/>
      <c r="B427" s="3"/>
      <c r="C427" s="3" t="str">
        <f>CONCATENATE(BDD_Clients[[#This Row],[Nom]]," ",BDD_Clients[[#This Row],[Prénom]])</f>
        <v xml:space="preserve"> </v>
      </c>
      <c r="D427" s="3"/>
      <c r="E427" s="3"/>
      <c r="F427" s="4"/>
      <c r="G427" s="3"/>
    </row>
    <row r="428" spans="1:7" ht="13.5" customHeight="1" x14ac:dyDescent="0.2">
      <c r="A428" s="3"/>
      <c r="B428" s="3"/>
      <c r="C428" s="3" t="str">
        <f>CONCATENATE(BDD_Clients[[#This Row],[Nom]]," ",BDD_Clients[[#This Row],[Prénom]])</f>
        <v xml:space="preserve"> </v>
      </c>
      <c r="D428" s="3"/>
      <c r="E428" s="3"/>
      <c r="F428" s="4"/>
      <c r="G428" s="3"/>
    </row>
    <row r="429" spans="1:7" ht="13.5" customHeight="1" x14ac:dyDescent="0.2">
      <c r="A429" s="3"/>
      <c r="B429" s="3"/>
      <c r="C429" s="3" t="str">
        <f>CONCATENATE(BDD_Clients[[#This Row],[Nom]]," ",BDD_Clients[[#This Row],[Prénom]])</f>
        <v xml:space="preserve"> </v>
      </c>
      <c r="D429" s="3"/>
      <c r="E429" s="3"/>
      <c r="F429" s="4"/>
      <c r="G429" s="3"/>
    </row>
    <row r="430" spans="1:7" ht="13.5" customHeight="1" x14ac:dyDescent="0.2">
      <c r="A430" s="3"/>
      <c r="B430" s="3"/>
      <c r="C430" s="3" t="str">
        <f>CONCATENATE(BDD_Clients[[#This Row],[Nom]]," ",BDD_Clients[[#This Row],[Prénom]])</f>
        <v xml:space="preserve"> </v>
      </c>
      <c r="D430" s="3"/>
      <c r="E430" s="3"/>
      <c r="F430" s="4"/>
      <c r="G430" s="3"/>
    </row>
    <row r="431" spans="1:7" ht="13.5" customHeight="1" x14ac:dyDescent="0.2">
      <c r="A431" s="3"/>
      <c r="B431" s="3"/>
      <c r="C431" s="3" t="str">
        <f>CONCATENATE(BDD_Clients[[#This Row],[Nom]]," ",BDD_Clients[[#This Row],[Prénom]])</f>
        <v xml:space="preserve"> </v>
      </c>
      <c r="D431" s="3"/>
      <c r="E431" s="3"/>
      <c r="F431" s="4"/>
      <c r="G431" s="3"/>
    </row>
    <row r="432" spans="1:7" ht="13.5" customHeight="1" x14ac:dyDescent="0.2">
      <c r="A432" s="3"/>
      <c r="B432" s="3"/>
      <c r="C432" s="3" t="str">
        <f>CONCATENATE(BDD_Clients[[#This Row],[Nom]]," ",BDD_Clients[[#This Row],[Prénom]])</f>
        <v xml:space="preserve"> </v>
      </c>
      <c r="D432" s="3"/>
      <c r="E432" s="3"/>
      <c r="F432" s="4"/>
      <c r="G432" s="3"/>
    </row>
    <row r="433" spans="1:7" ht="13.5" customHeight="1" x14ac:dyDescent="0.2">
      <c r="A433" s="3"/>
      <c r="B433" s="3"/>
      <c r="C433" s="3" t="str">
        <f>CONCATENATE(BDD_Clients[[#This Row],[Nom]]," ",BDD_Clients[[#This Row],[Prénom]])</f>
        <v xml:space="preserve"> </v>
      </c>
      <c r="D433" s="3"/>
      <c r="E433" s="3"/>
      <c r="F433" s="4"/>
      <c r="G433" s="3"/>
    </row>
    <row r="434" spans="1:7" ht="13.5" customHeight="1" x14ac:dyDescent="0.2">
      <c r="A434" s="3"/>
      <c r="B434" s="3"/>
      <c r="C434" s="3" t="str">
        <f>CONCATENATE(BDD_Clients[[#This Row],[Nom]]," ",BDD_Clients[[#This Row],[Prénom]])</f>
        <v xml:space="preserve"> </v>
      </c>
      <c r="D434" s="3"/>
      <c r="E434" s="3"/>
      <c r="F434" s="4"/>
      <c r="G434" s="3"/>
    </row>
    <row r="435" spans="1:7" ht="13.5" customHeight="1" x14ac:dyDescent="0.2">
      <c r="A435" s="3"/>
      <c r="B435" s="3"/>
      <c r="C435" s="3" t="str">
        <f>CONCATENATE(BDD_Clients[[#This Row],[Nom]]," ",BDD_Clients[[#This Row],[Prénom]])</f>
        <v xml:space="preserve"> </v>
      </c>
      <c r="D435" s="3"/>
      <c r="E435" s="3"/>
      <c r="F435" s="4"/>
      <c r="G435" s="3"/>
    </row>
    <row r="436" spans="1:7" ht="13.5" customHeight="1" x14ac:dyDescent="0.2">
      <c r="A436" s="3"/>
      <c r="B436" s="3"/>
      <c r="C436" s="3" t="str">
        <f>CONCATENATE(BDD_Clients[[#This Row],[Nom]]," ",BDD_Clients[[#This Row],[Prénom]])</f>
        <v xml:space="preserve"> </v>
      </c>
      <c r="D436" s="3"/>
      <c r="E436" s="3"/>
      <c r="F436" s="4"/>
      <c r="G436" s="3"/>
    </row>
    <row r="437" spans="1:7" ht="13.5" customHeight="1" x14ac:dyDescent="0.2">
      <c r="A437" s="3"/>
      <c r="B437" s="3"/>
      <c r="C437" s="3" t="str">
        <f>CONCATENATE(BDD_Clients[[#This Row],[Nom]]," ",BDD_Clients[[#This Row],[Prénom]])</f>
        <v xml:space="preserve"> </v>
      </c>
      <c r="D437" s="3"/>
      <c r="E437" s="3"/>
      <c r="F437" s="4"/>
      <c r="G437" s="3"/>
    </row>
    <row r="438" spans="1:7" ht="13.5" customHeight="1" x14ac:dyDescent="0.2">
      <c r="A438" s="3"/>
      <c r="B438" s="3"/>
      <c r="C438" s="3" t="str">
        <f>CONCATENATE(BDD_Clients[[#This Row],[Nom]]," ",BDD_Clients[[#This Row],[Prénom]])</f>
        <v xml:space="preserve"> </v>
      </c>
      <c r="D438" s="3"/>
      <c r="E438" s="3"/>
      <c r="F438" s="4"/>
      <c r="G438" s="3"/>
    </row>
    <row r="439" spans="1:7" ht="13.5" customHeight="1" x14ac:dyDescent="0.2">
      <c r="A439" s="3"/>
      <c r="B439" s="3"/>
      <c r="C439" s="3" t="str">
        <f>CONCATENATE(BDD_Clients[[#This Row],[Nom]]," ",BDD_Clients[[#This Row],[Prénom]])</f>
        <v xml:space="preserve"> </v>
      </c>
      <c r="D439" s="3"/>
      <c r="E439" s="3"/>
      <c r="F439" s="4"/>
      <c r="G439" s="3"/>
    </row>
    <row r="440" spans="1:7" ht="13.5" customHeight="1" x14ac:dyDescent="0.2">
      <c r="A440" s="3"/>
      <c r="B440" s="3"/>
      <c r="C440" s="3" t="str">
        <f>CONCATENATE(BDD_Clients[[#This Row],[Nom]]," ",BDD_Clients[[#This Row],[Prénom]])</f>
        <v xml:space="preserve"> </v>
      </c>
      <c r="D440" s="3"/>
      <c r="E440" s="3"/>
      <c r="F440" s="4"/>
      <c r="G440" s="3"/>
    </row>
    <row r="441" spans="1:7" ht="13.5" customHeight="1" x14ac:dyDescent="0.2">
      <c r="A441" s="3"/>
      <c r="B441" s="3"/>
      <c r="C441" s="3" t="str">
        <f>CONCATENATE(BDD_Clients[[#This Row],[Nom]]," ",BDD_Clients[[#This Row],[Prénom]])</f>
        <v xml:space="preserve"> </v>
      </c>
      <c r="D441" s="3"/>
      <c r="E441" s="3"/>
      <c r="F441" s="4"/>
      <c r="G441" s="3"/>
    </row>
    <row r="442" spans="1:7" ht="13.5" customHeight="1" x14ac:dyDescent="0.2">
      <c r="A442" s="3"/>
      <c r="B442" s="3"/>
      <c r="C442" s="3" t="str">
        <f>CONCATENATE(BDD_Clients[[#This Row],[Nom]]," ",BDD_Clients[[#This Row],[Prénom]])</f>
        <v xml:space="preserve"> </v>
      </c>
      <c r="D442" s="3"/>
      <c r="E442" s="3"/>
      <c r="F442" s="4"/>
      <c r="G442" s="3"/>
    </row>
    <row r="443" spans="1:7" ht="13.5" customHeight="1" x14ac:dyDescent="0.2">
      <c r="A443" s="3"/>
      <c r="B443" s="3"/>
      <c r="C443" s="3" t="str">
        <f>CONCATENATE(BDD_Clients[[#This Row],[Nom]]," ",BDD_Clients[[#This Row],[Prénom]])</f>
        <v xml:space="preserve"> </v>
      </c>
      <c r="D443" s="3"/>
      <c r="E443" s="3"/>
      <c r="F443" s="4"/>
      <c r="G443" s="3"/>
    </row>
    <row r="444" spans="1:7" ht="13.5" customHeight="1" x14ac:dyDescent="0.2">
      <c r="A444" s="3"/>
      <c r="B444" s="3"/>
      <c r="C444" s="3" t="str">
        <f>CONCATENATE(BDD_Clients[[#This Row],[Nom]]," ",BDD_Clients[[#This Row],[Prénom]])</f>
        <v xml:space="preserve"> </v>
      </c>
      <c r="D444" s="3"/>
      <c r="E444" s="3"/>
      <c r="F444" s="4"/>
      <c r="G444" s="3"/>
    </row>
    <row r="445" spans="1:7" ht="13.5" customHeight="1" x14ac:dyDescent="0.2">
      <c r="A445" s="3"/>
      <c r="B445" s="3"/>
      <c r="C445" s="3" t="str">
        <f>CONCATENATE(BDD_Clients[[#This Row],[Nom]]," ",BDD_Clients[[#This Row],[Prénom]])</f>
        <v xml:space="preserve"> </v>
      </c>
      <c r="D445" s="3"/>
      <c r="E445" s="3"/>
      <c r="F445" s="4"/>
      <c r="G445" s="3"/>
    </row>
    <row r="446" spans="1:7" ht="13.5" customHeight="1" x14ac:dyDescent="0.2">
      <c r="A446" s="3"/>
      <c r="B446" s="3"/>
      <c r="C446" s="3" t="str">
        <f>CONCATENATE(BDD_Clients[[#This Row],[Nom]]," ",BDD_Clients[[#This Row],[Prénom]])</f>
        <v xml:space="preserve"> </v>
      </c>
      <c r="D446" s="3"/>
      <c r="E446" s="3"/>
      <c r="F446" s="4"/>
      <c r="G446" s="3"/>
    </row>
    <row r="447" spans="1:7" ht="13.5" customHeight="1" x14ac:dyDescent="0.2">
      <c r="A447" s="3"/>
      <c r="B447" s="3"/>
      <c r="C447" s="3" t="str">
        <f>CONCATENATE(BDD_Clients[[#This Row],[Nom]]," ",BDD_Clients[[#This Row],[Prénom]])</f>
        <v xml:space="preserve"> </v>
      </c>
      <c r="D447" s="3"/>
      <c r="E447" s="3"/>
      <c r="F447" s="4"/>
      <c r="G447" s="3"/>
    </row>
    <row r="448" spans="1:7" ht="13.5" customHeight="1" x14ac:dyDescent="0.2">
      <c r="A448" s="3"/>
      <c r="B448" s="3"/>
      <c r="C448" s="3" t="str">
        <f>CONCATENATE(BDD_Clients[[#This Row],[Nom]]," ",BDD_Clients[[#This Row],[Prénom]])</f>
        <v xml:space="preserve"> </v>
      </c>
      <c r="D448" s="3"/>
      <c r="E448" s="3"/>
      <c r="F448" s="4"/>
      <c r="G448" s="3"/>
    </row>
    <row r="449" spans="1:7" ht="13.5" customHeight="1" x14ac:dyDescent="0.2">
      <c r="A449" s="3"/>
      <c r="B449" s="3"/>
      <c r="C449" s="3" t="str">
        <f>CONCATENATE(BDD_Clients[[#This Row],[Nom]]," ",BDD_Clients[[#This Row],[Prénom]])</f>
        <v xml:space="preserve"> </v>
      </c>
      <c r="D449" s="3"/>
      <c r="E449" s="3"/>
      <c r="F449" s="4"/>
      <c r="G449" s="3"/>
    </row>
    <row r="450" spans="1:7" ht="13.5" customHeight="1" x14ac:dyDescent="0.2">
      <c r="A450" s="3"/>
      <c r="B450" s="3"/>
      <c r="C450" s="3" t="str">
        <f>CONCATENATE(BDD_Clients[[#This Row],[Nom]]," ",BDD_Clients[[#This Row],[Prénom]])</f>
        <v xml:space="preserve"> </v>
      </c>
      <c r="D450" s="3"/>
      <c r="E450" s="3"/>
      <c r="F450" s="4"/>
      <c r="G450" s="3"/>
    </row>
    <row r="451" spans="1:7" ht="13.5" customHeight="1" x14ac:dyDescent="0.2">
      <c r="A451" s="3"/>
      <c r="B451" s="3"/>
      <c r="C451" s="3" t="str">
        <f>CONCATENATE(BDD_Clients[[#This Row],[Nom]]," ",BDD_Clients[[#This Row],[Prénom]])</f>
        <v xml:space="preserve"> </v>
      </c>
      <c r="D451" s="3"/>
      <c r="E451" s="3"/>
      <c r="F451" s="4"/>
      <c r="G451" s="3"/>
    </row>
    <row r="452" spans="1:7" ht="13.5" customHeight="1" x14ac:dyDescent="0.2">
      <c r="A452" s="3"/>
      <c r="B452" s="3"/>
      <c r="C452" s="3" t="str">
        <f>CONCATENATE(BDD_Clients[[#This Row],[Nom]]," ",BDD_Clients[[#This Row],[Prénom]])</f>
        <v xml:space="preserve"> </v>
      </c>
      <c r="D452" s="3"/>
      <c r="E452" s="3"/>
      <c r="F452" s="4"/>
      <c r="G452" s="3"/>
    </row>
    <row r="453" spans="1:7" ht="13.5" customHeight="1" x14ac:dyDescent="0.2">
      <c r="A453" s="3"/>
      <c r="B453" s="3"/>
      <c r="C453" s="3" t="str">
        <f>CONCATENATE(BDD_Clients[[#This Row],[Nom]]," ",BDD_Clients[[#This Row],[Prénom]])</f>
        <v xml:space="preserve"> </v>
      </c>
      <c r="D453" s="3"/>
      <c r="E453" s="3"/>
      <c r="F453" s="4"/>
      <c r="G453" s="3"/>
    </row>
    <row r="454" spans="1:7" ht="13.5" customHeight="1" x14ac:dyDescent="0.2">
      <c r="A454" s="3"/>
      <c r="B454" s="3"/>
      <c r="C454" s="3" t="str">
        <f>CONCATENATE(BDD_Clients[[#This Row],[Nom]]," ",BDD_Clients[[#This Row],[Prénom]])</f>
        <v xml:space="preserve"> </v>
      </c>
      <c r="D454" s="3"/>
      <c r="E454" s="3"/>
      <c r="F454" s="4"/>
      <c r="G454" s="3"/>
    </row>
    <row r="455" spans="1:7" ht="13.5" customHeight="1" x14ac:dyDescent="0.2">
      <c r="A455" s="3"/>
      <c r="B455" s="3"/>
      <c r="C455" s="3" t="str">
        <f>CONCATENATE(BDD_Clients[[#This Row],[Nom]]," ",BDD_Clients[[#This Row],[Prénom]])</f>
        <v xml:space="preserve"> </v>
      </c>
      <c r="D455" s="3"/>
      <c r="E455" s="3"/>
      <c r="F455" s="4"/>
      <c r="G455" s="3"/>
    </row>
    <row r="456" spans="1:7" ht="13.5" customHeight="1" x14ac:dyDescent="0.2">
      <c r="A456" s="3"/>
      <c r="B456" s="3"/>
      <c r="C456" s="3" t="str">
        <f>CONCATENATE(BDD_Clients[[#This Row],[Nom]]," ",BDD_Clients[[#This Row],[Prénom]])</f>
        <v xml:space="preserve"> </v>
      </c>
      <c r="D456" s="3"/>
      <c r="E456" s="3"/>
      <c r="F456" s="4"/>
      <c r="G456" s="3"/>
    </row>
    <row r="457" spans="1:7" ht="13.5" customHeight="1" x14ac:dyDescent="0.2">
      <c r="A457" s="3"/>
      <c r="B457" s="3"/>
      <c r="C457" s="3" t="str">
        <f>CONCATENATE(BDD_Clients[[#This Row],[Nom]]," ",BDD_Clients[[#This Row],[Prénom]])</f>
        <v xml:space="preserve"> </v>
      </c>
      <c r="D457" s="3"/>
      <c r="E457" s="3"/>
      <c r="F457" s="4"/>
      <c r="G457" s="3"/>
    </row>
    <row r="458" spans="1:7" ht="13.5" customHeight="1" x14ac:dyDescent="0.2">
      <c r="A458" s="3"/>
      <c r="B458" s="3"/>
      <c r="C458" s="3" t="str">
        <f>CONCATENATE(BDD_Clients[[#This Row],[Nom]]," ",BDD_Clients[[#This Row],[Prénom]])</f>
        <v xml:space="preserve"> </v>
      </c>
      <c r="D458" s="3"/>
      <c r="E458" s="3"/>
      <c r="F458" s="4"/>
      <c r="G458" s="3"/>
    </row>
    <row r="459" spans="1:7" ht="13.5" customHeight="1" x14ac:dyDescent="0.2">
      <c r="A459" s="3"/>
      <c r="B459" s="3"/>
      <c r="C459" s="3" t="str">
        <f>CONCATENATE(BDD_Clients[[#This Row],[Nom]]," ",BDD_Clients[[#This Row],[Prénom]])</f>
        <v xml:space="preserve"> </v>
      </c>
      <c r="D459" s="3"/>
      <c r="E459" s="3"/>
      <c r="F459" s="4"/>
      <c r="G459" s="3"/>
    </row>
    <row r="460" spans="1:7" ht="13.5" customHeight="1" x14ac:dyDescent="0.2">
      <c r="A460" s="3"/>
      <c r="B460" s="3"/>
      <c r="C460" s="3" t="str">
        <f>CONCATENATE(BDD_Clients[[#This Row],[Nom]]," ",BDD_Clients[[#This Row],[Prénom]])</f>
        <v xml:space="preserve"> </v>
      </c>
      <c r="D460" s="3"/>
      <c r="E460" s="3"/>
      <c r="F460" s="4"/>
      <c r="G460" s="3"/>
    </row>
    <row r="461" spans="1:7" ht="13.5" customHeight="1" x14ac:dyDescent="0.2">
      <c r="A461" s="3"/>
      <c r="B461" s="3"/>
      <c r="C461" s="3" t="str">
        <f>CONCATENATE(BDD_Clients[[#This Row],[Nom]]," ",BDD_Clients[[#This Row],[Prénom]])</f>
        <v xml:space="preserve"> </v>
      </c>
      <c r="D461" s="3"/>
      <c r="E461" s="3"/>
      <c r="F461" s="4"/>
      <c r="G461" s="3"/>
    </row>
    <row r="462" spans="1:7" ht="13.5" customHeight="1" x14ac:dyDescent="0.2">
      <c r="A462" s="3"/>
      <c r="B462" s="3"/>
      <c r="C462" s="3" t="str">
        <f>CONCATENATE(BDD_Clients[[#This Row],[Nom]]," ",BDD_Clients[[#This Row],[Prénom]])</f>
        <v xml:space="preserve"> </v>
      </c>
      <c r="D462" s="3"/>
      <c r="E462" s="3"/>
      <c r="F462" s="4"/>
      <c r="G462" s="3"/>
    </row>
    <row r="463" spans="1:7" ht="13.5" customHeight="1" x14ac:dyDescent="0.2">
      <c r="A463" s="3"/>
      <c r="B463" s="3"/>
      <c r="C463" s="3" t="str">
        <f>CONCATENATE(BDD_Clients[[#This Row],[Nom]]," ",BDD_Clients[[#This Row],[Prénom]])</f>
        <v xml:space="preserve"> </v>
      </c>
      <c r="D463" s="3"/>
      <c r="E463" s="3"/>
      <c r="F463" s="4"/>
      <c r="G463" s="3"/>
    </row>
    <row r="464" spans="1:7" ht="13.5" customHeight="1" x14ac:dyDescent="0.2">
      <c r="A464" s="3"/>
      <c r="B464" s="3"/>
      <c r="C464" s="3" t="str">
        <f>CONCATENATE(BDD_Clients[[#This Row],[Nom]]," ",BDD_Clients[[#This Row],[Prénom]])</f>
        <v xml:space="preserve"> </v>
      </c>
      <c r="D464" s="3"/>
      <c r="E464" s="3"/>
      <c r="F464" s="4"/>
      <c r="G464" s="3"/>
    </row>
    <row r="465" spans="1:7" ht="13.5" customHeight="1" x14ac:dyDescent="0.2">
      <c r="A465" s="3"/>
      <c r="B465" s="3"/>
      <c r="C465" s="3" t="str">
        <f>CONCATENATE(BDD_Clients[[#This Row],[Nom]]," ",BDD_Clients[[#This Row],[Prénom]])</f>
        <v xml:space="preserve"> </v>
      </c>
      <c r="D465" s="3"/>
      <c r="E465" s="3"/>
      <c r="F465" s="4"/>
      <c r="G465" s="3"/>
    </row>
    <row r="466" spans="1:7" ht="13.5" customHeight="1" x14ac:dyDescent="0.2">
      <c r="A466" s="3"/>
      <c r="B466" s="3"/>
      <c r="C466" s="3" t="str">
        <f>CONCATENATE(BDD_Clients[[#This Row],[Nom]]," ",BDD_Clients[[#This Row],[Prénom]])</f>
        <v xml:space="preserve"> </v>
      </c>
      <c r="D466" s="3"/>
      <c r="E466" s="3"/>
      <c r="F466" s="4"/>
      <c r="G466" s="3"/>
    </row>
    <row r="467" spans="1:7" ht="13.5" customHeight="1" x14ac:dyDescent="0.2">
      <c r="A467" s="3"/>
      <c r="B467" s="3"/>
      <c r="C467" s="3" t="str">
        <f>CONCATENATE(BDD_Clients[[#This Row],[Nom]]," ",BDD_Clients[[#This Row],[Prénom]])</f>
        <v xml:space="preserve"> </v>
      </c>
      <c r="D467" s="3"/>
      <c r="E467" s="3"/>
      <c r="F467" s="4"/>
      <c r="G467" s="3"/>
    </row>
    <row r="468" spans="1:7" ht="13.5" customHeight="1" x14ac:dyDescent="0.2">
      <c r="A468" s="3"/>
      <c r="B468" s="3"/>
      <c r="C468" s="3" t="str">
        <f>CONCATENATE(BDD_Clients[[#This Row],[Nom]]," ",BDD_Clients[[#This Row],[Prénom]])</f>
        <v xml:space="preserve"> </v>
      </c>
      <c r="D468" s="3"/>
      <c r="E468" s="3"/>
      <c r="F468" s="4"/>
      <c r="G468" s="3"/>
    </row>
    <row r="469" spans="1:7" ht="13.5" customHeight="1" x14ac:dyDescent="0.2">
      <c r="A469" s="3"/>
      <c r="B469" s="3"/>
      <c r="C469" s="3" t="str">
        <f>CONCATENATE(BDD_Clients[[#This Row],[Nom]]," ",BDD_Clients[[#This Row],[Prénom]])</f>
        <v xml:space="preserve"> </v>
      </c>
      <c r="D469" s="3"/>
      <c r="E469" s="3"/>
      <c r="F469" s="4"/>
      <c r="G469" s="3"/>
    </row>
    <row r="470" spans="1:7" ht="13.5" customHeight="1" x14ac:dyDescent="0.2">
      <c r="A470" s="3"/>
      <c r="B470" s="3"/>
      <c r="C470" s="3" t="str">
        <f>CONCATENATE(BDD_Clients[[#This Row],[Nom]]," ",BDD_Clients[[#This Row],[Prénom]])</f>
        <v xml:space="preserve"> </v>
      </c>
      <c r="D470" s="3"/>
      <c r="E470" s="3"/>
      <c r="F470" s="4"/>
      <c r="G470" s="3"/>
    </row>
    <row r="471" spans="1:7" ht="13.5" customHeight="1" x14ac:dyDescent="0.2">
      <c r="A471" s="3"/>
      <c r="B471" s="3"/>
      <c r="C471" s="3" t="str">
        <f>CONCATENATE(BDD_Clients[[#This Row],[Nom]]," ",BDD_Clients[[#This Row],[Prénom]])</f>
        <v xml:space="preserve"> </v>
      </c>
      <c r="D471" s="3"/>
      <c r="E471" s="3"/>
      <c r="F471" s="4"/>
      <c r="G471" s="3"/>
    </row>
    <row r="472" spans="1:7" ht="13.5" customHeight="1" x14ac:dyDescent="0.2">
      <c r="A472" s="3"/>
      <c r="B472" s="3"/>
      <c r="C472" s="3" t="str">
        <f>CONCATENATE(BDD_Clients[[#This Row],[Nom]]," ",BDD_Clients[[#This Row],[Prénom]])</f>
        <v xml:space="preserve"> </v>
      </c>
      <c r="D472" s="3"/>
      <c r="E472" s="3"/>
      <c r="F472" s="4"/>
      <c r="G472" s="3"/>
    </row>
    <row r="473" spans="1:7" ht="13.5" customHeight="1" x14ac:dyDescent="0.2">
      <c r="A473" s="3"/>
      <c r="B473" s="3"/>
      <c r="C473" s="3" t="str">
        <f>CONCATENATE(BDD_Clients[[#This Row],[Nom]]," ",BDD_Clients[[#This Row],[Prénom]])</f>
        <v xml:space="preserve"> </v>
      </c>
      <c r="D473" s="3"/>
      <c r="E473" s="3"/>
      <c r="F473" s="4"/>
      <c r="G473" s="3"/>
    </row>
    <row r="474" spans="1:7" ht="13.5" customHeight="1" x14ac:dyDescent="0.2">
      <c r="A474" s="3"/>
      <c r="B474" s="3"/>
      <c r="C474" s="3" t="str">
        <f>CONCATENATE(BDD_Clients[[#This Row],[Nom]]," ",BDD_Clients[[#This Row],[Prénom]])</f>
        <v xml:space="preserve"> </v>
      </c>
      <c r="D474" s="3"/>
      <c r="E474" s="3"/>
      <c r="F474" s="4"/>
      <c r="G474" s="3"/>
    </row>
    <row r="475" spans="1:7" ht="13.5" customHeight="1" x14ac:dyDescent="0.2">
      <c r="A475" s="3"/>
      <c r="B475" s="3"/>
      <c r="C475" s="3" t="str">
        <f>CONCATENATE(BDD_Clients[[#This Row],[Nom]]," ",BDD_Clients[[#This Row],[Prénom]])</f>
        <v xml:space="preserve"> </v>
      </c>
      <c r="D475" s="3"/>
      <c r="E475" s="3"/>
      <c r="F475" s="4"/>
      <c r="G475" s="3"/>
    </row>
    <row r="476" spans="1:7" ht="13.5" customHeight="1" x14ac:dyDescent="0.2">
      <c r="A476" s="3"/>
      <c r="B476" s="3"/>
      <c r="C476" s="3" t="str">
        <f>CONCATENATE(BDD_Clients[[#This Row],[Nom]]," ",BDD_Clients[[#This Row],[Prénom]])</f>
        <v xml:space="preserve"> </v>
      </c>
      <c r="D476" s="3"/>
      <c r="E476" s="3"/>
      <c r="F476" s="4"/>
      <c r="G476" s="3"/>
    </row>
    <row r="477" spans="1:7" ht="13.5" customHeight="1" x14ac:dyDescent="0.2">
      <c r="A477" s="3"/>
      <c r="B477" s="3"/>
      <c r="C477" s="3" t="str">
        <f>CONCATENATE(BDD_Clients[[#This Row],[Nom]]," ",BDD_Clients[[#This Row],[Prénom]])</f>
        <v xml:space="preserve"> </v>
      </c>
      <c r="D477" s="3"/>
      <c r="E477" s="3"/>
      <c r="F477" s="4"/>
      <c r="G477" s="3"/>
    </row>
    <row r="478" spans="1:7" ht="13.5" customHeight="1" x14ac:dyDescent="0.2">
      <c r="A478" s="3"/>
      <c r="B478" s="3"/>
      <c r="C478" s="3" t="str">
        <f>CONCATENATE(BDD_Clients[[#This Row],[Nom]]," ",BDD_Clients[[#This Row],[Prénom]])</f>
        <v xml:space="preserve"> </v>
      </c>
      <c r="D478" s="3"/>
      <c r="E478" s="3"/>
      <c r="F478" s="4"/>
      <c r="G478" s="3"/>
    </row>
    <row r="479" spans="1:7" ht="13.5" customHeight="1" x14ac:dyDescent="0.2">
      <c r="A479" s="3"/>
      <c r="B479" s="3"/>
      <c r="C479" s="3" t="str">
        <f>CONCATENATE(BDD_Clients[[#This Row],[Nom]]," ",BDD_Clients[[#This Row],[Prénom]])</f>
        <v xml:space="preserve"> </v>
      </c>
      <c r="D479" s="3"/>
      <c r="E479" s="3"/>
      <c r="F479" s="4"/>
      <c r="G479" s="3"/>
    </row>
    <row r="480" spans="1:7" ht="13.5" customHeight="1" x14ac:dyDescent="0.2">
      <c r="A480" s="3"/>
      <c r="B480" s="3"/>
      <c r="C480" s="3" t="str">
        <f>CONCATENATE(BDD_Clients[[#This Row],[Nom]]," ",BDD_Clients[[#This Row],[Prénom]])</f>
        <v xml:space="preserve"> </v>
      </c>
      <c r="D480" s="3"/>
      <c r="E480" s="3"/>
      <c r="F480" s="4"/>
      <c r="G480" s="3"/>
    </row>
    <row r="481" spans="1:7" ht="13.5" customHeight="1" x14ac:dyDescent="0.2">
      <c r="A481" s="3"/>
      <c r="B481" s="3"/>
      <c r="C481" s="3" t="str">
        <f>CONCATENATE(BDD_Clients[[#This Row],[Nom]]," ",BDD_Clients[[#This Row],[Prénom]])</f>
        <v xml:space="preserve"> </v>
      </c>
      <c r="D481" s="3"/>
      <c r="E481" s="3"/>
      <c r="F481" s="4"/>
      <c r="G481" s="3"/>
    </row>
    <row r="482" spans="1:7" ht="13.5" customHeight="1" x14ac:dyDescent="0.2">
      <c r="A482" s="3"/>
      <c r="B482" s="3"/>
      <c r="C482" s="3" t="str">
        <f>CONCATENATE(BDD_Clients[[#This Row],[Nom]]," ",BDD_Clients[[#This Row],[Prénom]])</f>
        <v xml:space="preserve"> </v>
      </c>
      <c r="D482" s="3"/>
      <c r="E482" s="3"/>
      <c r="F482" s="4"/>
      <c r="G482" s="3"/>
    </row>
    <row r="483" spans="1:7" ht="13.5" customHeight="1" x14ac:dyDescent="0.2">
      <c r="A483" s="3"/>
      <c r="B483" s="3"/>
      <c r="C483" s="3" t="str">
        <f>CONCATENATE(BDD_Clients[[#This Row],[Nom]]," ",BDD_Clients[[#This Row],[Prénom]])</f>
        <v xml:space="preserve"> </v>
      </c>
      <c r="D483" s="3"/>
      <c r="E483" s="3"/>
      <c r="F483" s="4"/>
      <c r="G483" s="3"/>
    </row>
    <row r="484" spans="1:7" ht="13.5" customHeight="1" x14ac:dyDescent="0.2">
      <c r="A484" s="3"/>
      <c r="B484" s="3"/>
      <c r="C484" s="3" t="str">
        <f>CONCATENATE(BDD_Clients[[#This Row],[Nom]]," ",BDD_Clients[[#This Row],[Prénom]])</f>
        <v xml:space="preserve"> </v>
      </c>
      <c r="D484" s="3"/>
      <c r="E484" s="3"/>
      <c r="F484" s="4"/>
      <c r="G484" s="3"/>
    </row>
    <row r="485" spans="1:7" ht="13.5" customHeight="1" x14ac:dyDescent="0.2">
      <c r="A485" s="3"/>
      <c r="B485" s="3"/>
      <c r="C485" s="3" t="str">
        <f>CONCATENATE(BDD_Clients[[#This Row],[Nom]]," ",BDD_Clients[[#This Row],[Prénom]])</f>
        <v xml:space="preserve"> </v>
      </c>
      <c r="D485" s="3"/>
      <c r="E485" s="3"/>
      <c r="F485" s="4"/>
      <c r="G485" s="3"/>
    </row>
    <row r="486" spans="1:7" ht="13.5" customHeight="1" x14ac:dyDescent="0.2">
      <c r="A486" s="3"/>
      <c r="B486" s="3"/>
      <c r="C486" s="3" t="str">
        <f>CONCATENATE(BDD_Clients[[#This Row],[Nom]]," ",BDD_Clients[[#This Row],[Prénom]])</f>
        <v xml:space="preserve"> </v>
      </c>
      <c r="D486" s="3"/>
      <c r="E486" s="3"/>
      <c r="F486" s="4"/>
      <c r="G486" s="3"/>
    </row>
    <row r="487" spans="1:7" ht="13.5" customHeight="1" x14ac:dyDescent="0.2">
      <c r="A487" s="3"/>
      <c r="B487" s="3"/>
      <c r="C487" s="3" t="str">
        <f>CONCATENATE(BDD_Clients[[#This Row],[Nom]]," ",BDD_Clients[[#This Row],[Prénom]])</f>
        <v xml:space="preserve"> </v>
      </c>
      <c r="D487" s="3"/>
      <c r="E487" s="3"/>
      <c r="F487" s="4"/>
      <c r="G487" s="3"/>
    </row>
    <row r="488" spans="1:7" ht="13.5" customHeight="1" x14ac:dyDescent="0.2">
      <c r="A488" s="3"/>
      <c r="B488" s="3"/>
      <c r="C488" s="3" t="str">
        <f>CONCATENATE(BDD_Clients[[#This Row],[Nom]]," ",BDD_Clients[[#This Row],[Prénom]])</f>
        <v xml:space="preserve"> </v>
      </c>
      <c r="D488" s="3"/>
      <c r="E488" s="3"/>
      <c r="F488" s="4"/>
      <c r="G488" s="3"/>
    </row>
    <row r="489" spans="1:7" ht="13.5" customHeight="1" x14ac:dyDescent="0.2">
      <c r="A489" s="3"/>
      <c r="B489" s="3"/>
      <c r="C489" s="3" t="str">
        <f>CONCATENATE(BDD_Clients[[#This Row],[Nom]]," ",BDD_Clients[[#This Row],[Prénom]])</f>
        <v xml:space="preserve"> </v>
      </c>
      <c r="D489" s="3"/>
      <c r="E489" s="3"/>
      <c r="F489" s="4"/>
      <c r="G489" s="3"/>
    </row>
    <row r="490" spans="1:7" ht="13.5" customHeight="1" x14ac:dyDescent="0.2">
      <c r="A490" s="3"/>
      <c r="B490" s="3"/>
      <c r="C490" s="3" t="str">
        <f>CONCATENATE(BDD_Clients[[#This Row],[Nom]]," ",BDD_Clients[[#This Row],[Prénom]])</f>
        <v xml:space="preserve"> </v>
      </c>
      <c r="D490" s="3"/>
      <c r="E490" s="3"/>
      <c r="F490" s="4"/>
      <c r="G490" s="3"/>
    </row>
    <row r="491" spans="1:7" ht="13.5" customHeight="1" x14ac:dyDescent="0.2">
      <c r="A491" s="3"/>
      <c r="B491" s="3"/>
      <c r="C491" s="3" t="str">
        <f>CONCATENATE(BDD_Clients[[#This Row],[Nom]]," ",BDD_Clients[[#This Row],[Prénom]])</f>
        <v xml:space="preserve"> </v>
      </c>
      <c r="D491" s="3"/>
      <c r="E491" s="3"/>
      <c r="F491" s="4"/>
      <c r="G491" s="3"/>
    </row>
    <row r="492" spans="1:7" ht="13.5" customHeight="1" x14ac:dyDescent="0.2">
      <c r="A492" s="3"/>
      <c r="B492" s="3"/>
      <c r="C492" s="3" t="str">
        <f>CONCATENATE(BDD_Clients[[#This Row],[Nom]]," ",BDD_Clients[[#This Row],[Prénom]])</f>
        <v xml:space="preserve"> </v>
      </c>
      <c r="D492" s="3"/>
      <c r="E492" s="3"/>
      <c r="F492" s="4"/>
      <c r="G492" s="3"/>
    </row>
    <row r="493" spans="1:7" ht="13.5" customHeight="1" x14ac:dyDescent="0.2">
      <c r="A493" s="3"/>
      <c r="B493" s="3"/>
      <c r="C493" s="3" t="str">
        <f>CONCATENATE(BDD_Clients[[#This Row],[Nom]]," ",BDD_Clients[[#This Row],[Prénom]])</f>
        <v xml:space="preserve"> </v>
      </c>
      <c r="D493" s="3"/>
      <c r="E493" s="3"/>
      <c r="F493" s="4"/>
      <c r="G493" s="3"/>
    </row>
    <row r="494" spans="1:7" ht="13.5" customHeight="1" x14ac:dyDescent="0.2">
      <c r="A494" s="3"/>
      <c r="B494" s="3"/>
      <c r="C494" s="3" t="str">
        <f>CONCATENATE(BDD_Clients[[#This Row],[Nom]]," ",BDD_Clients[[#This Row],[Prénom]])</f>
        <v xml:space="preserve"> </v>
      </c>
      <c r="D494" s="3"/>
      <c r="E494" s="3"/>
      <c r="F494" s="4"/>
      <c r="G494" s="3"/>
    </row>
    <row r="495" spans="1:7" ht="13.5" customHeight="1" x14ac:dyDescent="0.2">
      <c r="A495" s="3"/>
      <c r="B495" s="3"/>
      <c r="C495" s="3" t="str">
        <f>CONCATENATE(BDD_Clients[[#This Row],[Nom]]," ",BDD_Clients[[#This Row],[Prénom]])</f>
        <v xml:space="preserve"> </v>
      </c>
      <c r="D495" s="3"/>
      <c r="E495" s="3"/>
      <c r="F495" s="4"/>
      <c r="G495" s="3"/>
    </row>
    <row r="496" spans="1:7" ht="13.5" customHeight="1" x14ac:dyDescent="0.2">
      <c r="A496" s="3"/>
      <c r="B496" s="3"/>
      <c r="C496" s="3" t="str">
        <f>CONCATENATE(BDD_Clients[[#This Row],[Nom]]," ",BDD_Clients[[#This Row],[Prénom]])</f>
        <v xml:space="preserve"> </v>
      </c>
      <c r="D496" s="3"/>
      <c r="E496" s="3"/>
      <c r="F496" s="4"/>
      <c r="G496" s="3"/>
    </row>
    <row r="497" spans="1:7" ht="13.5" customHeight="1" x14ac:dyDescent="0.2">
      <c r="A497" s="3"/>
      <c r="B497" s="3"/>
      <c r="C497" s="3" t="str">
        <f>CONCATENATE(BDD_Clients[[#This Row],[Nom]]," ",BDD_Clients[[#This Row],[Prénom]])</f>
        <v xml:space="preserve"> </v>
      </c>
      <c r="D497" s="3"/>
      <c r="E497" s="3"/>
      <c r="F497" s="4"/>
      <c r="G497" s="3"/>
    </row>
    <row r="498" spans="1:7" ht="13.5" customHeight="1" x14ac:dyDescent="0.2">
      <c r="A498" s="3"/>
      <c r="B498" s="3"/>
      <c r="C498" s="3" t="str">
        <f>CONCATENATE(BDD_Clients[[#This Row],[Nom]]," ",BDD_Clients[[#This Row],[Prénom]])</f>
        <v xml:space="preserve"> </v>
      </c>
      <c r="D498" s="3"/>
      <c r="E498" s="3"/>
      <c r="F498" s="4"/>
      <c r="G498" s="3"/>
    </row>
    <row r="499" spans="1:7" ht="13.5" customHeight="1" x14ac:dyDescent="0.2">
      <c r="A499" s="3"/>
      <c r="B499" s="3"/>
      <c r="C499" s="3" t="str">
        <f>CONCATENATE(BDD_Clients[[#This Row],[Nom]]," ",BDD_Clients[[#This Row],[Prénom]])</f>
        <v xml:space="preserve"> </v>
      </c>
      <c r="D499" s="3"/>
      <c r="E499" s="3"/>
      <c r="F499" s="4"/>
      <c r="G499" s="3"/>
    </row>
    <row r="500" spans="1:7" ht="13.5" customHeight="1" x14ac:dyDescent="0.2">
      <c r="A500" s="3"/>
      <c r="B500" s="3"/>
      <c r="C500" s="3" t="str">
        <f>CONCATENATE(BDD_Clients[[#This Row],[Nom]]," ",BDD_Clients[[#This Row],[Prénom]])</f>
        <v xml:space="preserve"> </v>
      </c>
      <c r="D500" s="3"/>
      <c r="E500" s="3"/>
      <c r="F500" s="4"/>
      <c r="G500" s="3"/>
    </row>
    <row r="501" spans="1:7" ht="13.5" customHeight="1" x14ac:dyDescent="0.2">
      <c r="A501" s="3"/>
      <c r="B501" s="3"/>
      <c r="C501" s="3" t="str">
        <f>CONCATENATE(BDD_Clients[[#This Row],[Nom]]," ",BDD_Clients[[#This Row],[Prénom]])</f>
        <v xml:space="preserve"> </v>
      </c>
      <c r="D501" s="3"/>
      <c r="E501" s="3"/>
      <c r="F501" s="4"/>
      <c r="G501" s="3"/>
    </row>
    <row r="502" spans="1:7" ht="13.5" customHeight="1" x14ac:dyDescent="0.2">
      <c r="A502" s="3"/>
      <c r="B502" s="3"/>
      <c r="C502" s="3" t="str">
        <f>CONCATENATE(BDD_Clients[[#This Row],[Nom]]," ",BDD_Clients[[#This Row],[Prénom]])</f>
        <v xml:space="preserve"> </v>
      </c>
      <c r="D502" s="3"/>
      <c r="E502" s="3"/>
      <c r="F502" s="4"/>
      <c r="G502" s="3"/>
    </row>
    <row r="503" spans="1:7" ht="13.5" customHeight="1" x14ac:dyDescent="0.2">
      <c r="A503" s="3"/>
      <c r="B503" s="3"/>
      <c r="C503" s="3" t="str">
        <f>CONCATENATE(BDD_Clients[[#This Row],[Nom]]," ",BDD_Clients[[#This Row],[Prénom]])</f>
        <v xml:space="preserve"> </v>
      </c>
      <c r="D503" s="3"/>
      <c r="E503" s="3"/>
      <c r="F503" s="4"/>
      <c r="G503" s="3"/>
    </row>
    <row r="504" spans="1:7" ht="13.5" customHeight="1" x14ac:dyDescent="0.2">
      <c r="A504" s="3"/>
      <c r="B504" s="3"/>
      <c r="C504" s="3" t="str">
        <f>CONCATENATE(BDD_Clients[[#This Row],[Nom]]," ",BDD_Clients[[#This Row],[Prénom]])</f>
        <v xml:space="preserve"> </v>
      </c>
      <c r="D504" s="3"/>
      <c r="E504" s="3"/>
      <c r="F504" s="4"/>
      <c r="G504" s="3"/>
    </row>
    <row r="505" spans="1:7" ht="13.5" customHeight="1" x14ac:dyDescent="0.2">
      <c r="A505" s="3"/>
      <c r="B505" s="3"/>
      <c r="C505" s="3" t="str">
        <f>CONCATENATE(BDD_Clients[[#This Row],[Nom]]," ",BDD_Clients[[#This Row],[Prénom]])</f>
        <v xml:space="preserve"> </v>
      </c>
      <c r="D505" s="3"/>
      <c r="E505" s="3"/>
      <c r="F505" s="4"/>
      <c r="G505" s="3"/>
    </row>
    <row r="506" spans="1:7" ht="13.5" customHeight="1" x14ac:dyDescent="0.2">
      <c r="A506" s="3"/>
      <c r="B506" s="3"/>
      <c r="C506" s="3" t="str">
        <f>CONCATENATE(BDD_Clients[[#This Row],[Nom]]," ",BDD_Clients[[#This Row],[Prénom]])</f>
        <v xml:space="preserve"> </v>
      </c>
      <c r="D506" s="3"/>
      <c r="E506" s="3"/>
      <c r="F506" s="4"/>
      <c r="G506" s="3"/>
    </row>
    <row r="507" spans="1:7" ht="13.5" customHeight="1" x14ac:dyDescent="0.2">
      <c r="A507" s="3"/>
      <c r="B507" s="3"/>
      <c r="C507" s="3" t="str">
        <f>CONCATENATE(BDD_Clients[[#This Row],[Nom]]," ",BDD_Clients[[#This Row],[Prénom]])</f>
        <v xml:space="preserve"> </v>
      </c>
      <c r="D507" s="3"/>
      <c r="E507" s="3"/>
      <c r="F507" s="4"/>
      <c r="G507" s="3"/>
    </row>
    <row r="508" spans="1:7" ht="13.5" customHeight="1" x14ac:dyDescent="0.2">
      <c r="A508" s="3"/>
      <c r="B508" s="3"/>
      <c r="C508" s="3" t="str">
        <f>CONCATENATE(BDD_Clients[[#This Row],[Nom]]," ",BDD_Clients[[#This Row],[Prénom]])</f>
        <v xml:space="preserve"> </v>
      </c>
      <c r="D508" s="3"/>
      <c r="E508" s="3"/>
      <c r="F508" s="4"/>
      <c r="G508" s="3"/>
    </row>
    <row r="509" spans="1:7" ht="13.5" customHeight="1" x14ac:dyDescent="0.2">
      <c r="A509" s="3"/>
      <c r="B509" s="3"/>
      <c r="C509" s="3" t="str">
        <f>CONCATENATE(BDD_Clients[[#This Row],[Nom]]," ",BDD_Clients[[#This Row],[Prénom]])</f>
        <v xml:space="preserve"> </v>
      </c>
      <c r="D509" s="3"/>
      <c r="E509" s="3"/>
      <c r="F509" s="4"/>
      <c r="G509" s="3"/>
    </row>
    <row r="510" spans="1:7" ht="13.5" customHeight="1" x14ac:dyDescent="0.2">
      <c r="A510" s="3"/>
      <c r="B510" s="3"/>
      <c r="C510" s="3" t="str">
        <f>CONCATENATE(BDD_Clients[[#This Row],[Nom]]," ",BDD_Clients[[#This Row],[Prénom]])</f>
        <v xml:space="preserve"> </v>
      </c>
      <c r="D510" s="3"/>
      <c r="E510" s="3"/>
      <c r="F510" s="4"/>
      <c r="G510" s="3"/>
    </row>
    <row r="511" spans="1:7" ht="13.5" customHeight="1" x14ac:dyDescent="0.2">
      <c r="A511" s="3"/>
      <c r="B511" s="3"/>
      <c r="C511" s="3" t="str">
        <f>CONCATENATE(BDD_Clients[[#This Row],[Nom]]," ",BDD_Clients[[#This Row],[Prénom]])</f>
        <v xml:space="preserve"> </v>
      </c>
      <c r="D511" s="3"/>
      <c r="E511" s="3"/>
      <c r="F511" s="4"/>
      <c r="G511" s="3"/>
    </row>
    <row r="512" spans="1:7" ht="13.5" customHeight="1" x14ac:dyDescent="0.2">
      <c r="A512" s="3"/>
      <c r="B512" s="3"/>
      <c r="C512" s="3" t="str">
        <f>CONCATENATE(BDD_Clients[[#This Row],[Nom]]," ",BDD_Clients[[#This Row],[Prénom]])</f>
        <v xml:space="preserve"> </v>
      </c>
      <c r="D512" s="3"/>
      <c r="E512" s="3"/>
      <c r="F512" s="4"/>
      <c r="G512" s="3"/>
    </row>
    <row r="513" spans="1:7" ht="13.5" customHeight="1" x14ac:dyDescent="0.2">
      <c r="A513" s="3"/>
      <c r="B513" s="3"/>
      <c r="C513" s="3" t="str">
        <f>CONCATENATE(BDD_Clients[[#This Row],[Nom]]," ",BDD_Clients[[#This Row],[Prénom]])</f>
        <v xml:space="preserve"> </v>
      </c>
      <c r="D513" s="3"/>
      <c r="E513" s="3"/>
      <c r="F513" s="4"/>
      <c r="G513" s="3"/>
    </row>
    <row r="514" spans="1:7" ht="13.5" customHeight="1" x14ac:dyDescent="0.2">
      <c r="A514" s="3"/>
      <c r="B514" s="3"/>
      <c r="C514" s="3" t="str">
        <f>CONCATENATE(BDD_Clients[[#This Row],[Nom]]," ",BDD_Clients[[#This Row],[Prénom]])</f>
        <v xml:space="preserve"> </v>
      </c>
      <c r="D514" s="3"/>
      <c r="E514" s="3"/>
      <c r="F514" s="4"/>
      <c r="G514" s="3"/>
    </row>
    <row r="515" spans="1:7" ht="13.5" customHeight="1" x14ac:dyDescent="0.2">
      <c r="A515" s="3"/>
      <c r="B515" s="3"/>
      <c r="C515" s="3" t="str">
        <f>CONCATENATE(BDD_Clients[[#This Row],[Nom]]," ",BDD_Clients[[#This Row],[Prénom]])</f>
        <v xml:space="preserve"> </v>
      </c>
      <c r="D515" s="3"/>
      <c r="E515" s="3"/>
      <c r="F515" s="4"/>
      <c r="G515" s="3"/>
    </row>
    <row r="516" spans="1:7" ht="13.5" customHeight="1" x14ac:dyDescent="0.2">
      <c r="A516" s="3"/>
      <c r="B516" s="3"/>
      <c r="C516" s="3" t="str">
        <f>CONCATENATE(BDD_Clients[[#This Row],[Nom]]," ",BDD_Clients[[#This Row],[Prénom]])</f>
        <v xml:space="preserve"> </v>
      </c>
      <c r="D516" s="3"/>
      <c r="E516" s="3"/>
      <c r="F516" s="4"/>
      <c r="G516" s="3"/>
    </row>
    <row r="517" spans="1:7" ht="13.5" customHeight="1" x14ac:dyDescent="0.2">
      <c r="A517" s="3"/>
      <c r="B517" s="3"/>
      <c r="C517" s="3" t="str">
        <f>CONCATENATE(BDD_Clients[[#This Row],[Nom]]," ",BDD_Clients[[#This Row],[Prénom]])</f>
        <v xml:space="preserve"> </v>
      </c>
      <c r="D517" s="3"/>
      <c r="E517" s="3"/>
      <c r="F517" s="4"/>
      <c r="G517" s="3"/>
    </row>
    <row r="518" spans="1:7" ht="13.5" customHeight="1" x14ac:dyDescent="0.2">
      <c r="A518" s="3"/>
      <c r="B518" s="3"/>
      <c r="C518" s="3" t="str">
        <f>CONCATENATE(BDD_Clients[[#This Row],[Nom]]," ",BDD_Clients[[#This Row],[Prénom]])</f>
        <v xml:space="preserve"> </v>
      </c>
      <c r="D518" s="3"/>
      <c r="E518" s="3"/>
      <c r="F518" s="4"/>
      <c r="G518" s="3"/>
    </row>
    <row r="519" spans="1:7" ht="13.5" customHeight="1" x14ac:dyDescent="0.2">
      <c r="A519" s="3"/>
      <c r="B519" s="3"/>
      <c r="C519" s="3" t="str">
        <f>CONCATENATE(BDD_Clients[[#This Row],[Nom]]," ",BDD_Clients[[#This Row],[Prénom]])</f>
        <v xml:space="preserve"> </v>
      </c>
      <c r="D519" s="3"/>
      <c r="E519" s="3"/>
      <c r="F519" s="4"/>
      <c r="G519" s="3"/>
    </row>
    <row r="520" spans="1:7" ht="13.5" customHeight="1" x14ac:dyDescent="0.2">
      <c r="A520" s="3"/>
      <c r="B520" s="3"/>
      <c r="C520" s="3" t="str">
        <f>CONCATENATE(BDD_Clients[[#This Row],[Nom]]," ",BDD_Clients[[#This Row],[Prénom]])</f>
        <v xml:space="preserve"> </v>
      </c>
      <c r="D520" s="3"/>
      <c r="E520" s="3"/>
      <c r="F520" s="4"/>
      <c r="G520" s="3"/>
    </row>
    <row r="521" spans="1:7" ht="13.5" customHeight="1" x14ac:dyDescent="0.2">
      <c r="A521" s="3"/>
      <c r="B521" s="3"/>
      <c r="C521" s="3" t="str">
        <f>CONCATENATE(BDD_Clients[[#This Row],[Nom]]," ",BDD_Clients[[#This Row],[Prénom]])</f>
        <v xml:space="preserve"> </v>
      </c>
      <c r="D521" s="3"/>
      <c r="E521" s="3"/>
      <c r="F521" s="4"/>
      <c r="G521" s="3"/>
    </row>
    <row r="522" spans="1:7" ht="13.5" customHeight="1" x14ac:dyDescent="0.2">
      <c r="A522" s="3"/>
      <c r="B522" s="3"/>
      <c r="C522" s="3" t="str">
        <f>CONCATENATE(BDD_Clients[[#This Row],[Nom]]," ",BDD_Clients[[#This Row],[Prénom]])</f>
        <v xml:space="preserve"> </v>
      </c>
      <c r="D522" s="3"/>
      <c r="E522" s="3"/>
      <c r="F522" s="4"/>
      <c r="G522" s="3"/>
    </row>
    <row r="523" spans="1:7" ht="13.5" customHeight="1" x14ac:dyDescent="0.2">
      <c r="A523" s="3"/>
      <c r="B523" s="3"/>
      <c r="C523" s="3" t="str">
        <f>CONCATENATE(BDD_Clients[[#This Row],[Nom]]," ",BDD_Clients[[#This Row],[Prénom]])</f>
        <v xml:space="preserve"> </v>
      </c>
      <c r="D523" s="3"/>
      <c r="E523" s="3"/>
      <c r="F523" s="4"/>
      <c r="G523" s="3"/>
    </row>
    <row r="524" spans="1:7" ht="13.5" customHeight="1" x14ac:dyDescent="0.2">
      <c r="A524" s="3"/>
      <c r="B524" s="3"/>
      <c r="C524" s="3" t="str">
        <f>CONCATENATE(BDD_Clients[[#This Row],[Nom]]," ",BDD_Clients[[#This Row],[Prénom]])</f>
        <v xml:space="preserve"> </v>
      </c>
      <c r="D524" s="3"/>
      <c r="E524" s="3"/>
      <c r="F524" s="4"/>
      <c r="G524" s="3"/>
    </row>
    <row r="525" spans="1:7" ht="13.5" customHeight="1" x14ac:dyDescent="0.2">
      <c r="A525" s="3"/>
      <c r="B525" s="3"/>
      <c r="C525" s="3" t="str">
        <f>CONCATENATE(BDD_Clients[[#This Row],[Nom]]," ",BDD_Clients[[#This Row],[Prénom]])</f>
        <v xml:space="preserve"> </v>
      </c>
      <c r="D525" s="3"/>
      <c r="E525" s="3"/>
      <c r="F525" s="4"/>
      <c r="G525" s="3"/>
    </row>
    <row r="526" spans="1:7" ht="13.5" customHeight="1" x14ac:dyDescent="0.2">
      <c r="A526" s="3"/>
      <c r="B526" s="3"/>
      <c r="C526" s="3" t="str">
        <f>CONCATENATE(BDD_Clients[[#This Row],[Nom]]," ",BDD_Clients[[#This Row],[Prénom]])</f>
        <v xml:space="preserve"> </v>
      </c>
      <c r="D526" s="3"/>
      <c r="E526" s="3"/>
      <c r="F526" s="4"/>
      <c r="G526" s="3"/>
    </row>
    <row r="527" spans="1:7" ht="13.5" customHeight="1" x14ac:dyDescent="0.2">
      <c r="A527" s="3"/>
      <c r="B527" s="3"/>
      <c r="C527" s="3" t="str">
        <f>CONCATENATE(BDD_Clients[[#This Row],[Nom]]," ",BDD_Clients[[#This Row],[Prénom]])</f>
        <v xml:space="preserve"> </v>
      </c>
      <c r="D527" s="3"/>
      <c r="E527" s="3"/>
      <c r="F527" s="4"/>
      <c r="G527" s="3"/>
    </row>
    <row r="528" spans="1:7" ht="13.5" customHeight="1" x14ac:dyDescent="0.2">
      <c r="A528" s="3"/>
      <c r="B528" s="3"/>
      <c r="C528" s="3" t="str">
        <f>CONCATENATE(BDD_Clients[[#This Row],[Nom]]," ",BDD_Clients[[#This Row],[Prénom]])</f>
        <v xml:space="preserve"> </v>
      </c>
      <c r="D528" s="3"/>
      <c r="E528" s="3"/>
      <c r="F528" s="4"/>
      <c r="G528" s="3"/>
    </row>
    <row r="529" spans="1:7" ht="13.5" customHeight="1" x14ac:dyDescent="0.2">
      <c r="A529" s="3"/>
      <c r="B529" s="3"/>
      <c r="C529" s="3" t="str">
        <f>CONCATENATE(BDD_Clients[[#This Row],[Nom]]," ",BDD_Clients[[#This Row],[Prénom]])</f>
        <v xml:space="preserve"> </v>
      </c>
      <c r="D529" s="3"/>
      <c r="E529" s="3"/>
      <c r="F529" s="4"/>
      <c r="G529" s="3"/>
    </row>
    <row r="530" spans="1:7" ht="13.5" customHeight="1" x14ac:dyDescent="0.2">
      <c r="A530" s="3"/>
      <c r="B530" s="3"/>
      <c r="C530" s="3" t="str">
        <f>CONCATENATE(BDD_Clients[[#This Row],[Nom]]," ",BDD_Clients[[#This Row],[Prénom]])</f>
        <v xml:space="preserve"> </v>
      </c>
      <c r="D530" s="3"/>
      <c r="E530" s="3"/>
      <c r="F530" s="4"/>
      <c r="G530" s="3"/>
    </row>
    <row r="531" spans="1:7" ht="13.5" customHeight="1" x14ac:dyDescent="0.2">
      <c r="A531" s="3"/>
      <c r="B531" s="3"/>
      <c r="C531" s="3" t="str">
        <f>CONCATENATE(BDD_Clients[[#This Row],[Nom]]," ",BDD_Clients[[#This Row],[Prénom]])</f>
        <v xml:space="preserve"> </v>
      </c>
      <c r="D531" s="3"/>
      <c r="E531" s="3"/>
      <c r="F531" s="4"/>
      <c r="G531" s="3"/>
    </row>
    <row r="532" spans="1:7" ht="13.5" customHeight="1" x14ac:dyDescent="0.2">
      <c r="A532" s="3"/>
      <c r="B532" s="3"/>
      <c r="C532" s="3" t="str">
        <f>CONCATENATE(BDD_Clients[[#This Row],[Nom]]," ",BDD_Clients[[#This Row],[Prénom]])</f>
        <v xml:space="preserve"> </v>
      </c>
      <c r="D532" s="3"/>
      <c r="E532" s="3"/>
      <c r="F532" s="4"/>
      <c r="G532" s="3"/>
    </row>
    <row r="533" spans="1:7" ht="13.5" customHeight="1" x14ac:dyDescent="0.2">
      <c r="A533" s="3"/>
      <c r="B533" s="3"/>
      <c r="C533" s="3" t="str">
        <f>CONCATENATE(BDD_Clients[[#This Row],[Nom]]," ",BDD_Clients[[#This Row],[Prénom]])</f>
        <v xml:space="preserve"> </v>
      </c>
      <c r="D533" s="3"/>
      <c r="E533" s="3"/>
      <c r="F533" s="4"/>
      <c r="G533" s="3"/>
    </row>
    <row r="534" spans="1:7" ht="13.5" customHeight="1" x14ac:dyDescent="0.2">
      <c r="A534" s="3"/>
      <c r="B534" s="3"/>
      <c r="C534" s="3" t="str">
        <f>CONCATENATE(BDD_Clients[[#This Row],[Nom]]," ",BDD_Clients[[#This Row],[Prénom]])</f>
        <v xml:space="preserve"> </v>
      </c>
      <c r="D534" s="3"/>
      <c r="E534" s="3"/>
      <c r="F534" s="4"/>
      <c r="G534" s="3"/>
    </row>
    <row r="535" spans="1:7" ht="13.5" customHeight="1" x14ac:dyDescent="0.2">
      <c r="A535" s="3"/>
      <c r="B535" s="3"/>
      <c r="C535" s="3" t="str">
        <f>CONCATENATE(BDD_Clients[[#This Row],[Nom]]," ",BDD_Clients[[#This Row],[Prénom]])</f>
        <v xml:space="preserve"> </v>
      </c>
      <c r="D535" s="3"/>
      <c r="E535" s="3"/>
      <c r="F535" s="4"/>
      <c r="G535" s="3"/>
    </row>
    <row r="536" spans="1:7" ht="13.5" customHeight="1" x14ac:dyDescent="0.2">
      <c r="A536" s="3"/>
      <c r="B536" s="3"/>
      <c r="C536" s="3" t="str">
        <f>CONCATENATE(BDD_Clients[[#This Row],[Nom]]," ",BDD_Clients[[#This Row],[Prénom]])</f>
        <v xml:space="preserve"> </v>
      </c>
      <c r="D536" s="3"/>
      <c r="E536" s="3"/>
      <c r="F536" s="4"/>
      <c r="G536" s="3"/>
    </row>
    <row r="537" spans="1:7" ht="13.5" customHeight="1" x14ac:dyDescent="0.2">
      <c r="A537" s="3"/>
      <c r="B537" s="3"/>
      <c r="C537" s="3" t="str">
        <f>CONCATENATE(BDD_Clients[[#This Row],[Nom]]," ",BDD_Clients[[#This Row],[Prénom]])</f>
        <v xml:space="preserve"> </v>
      </c>
      <c r="D537" s="3"/>
      <c r="E537" s="3"/>
      <c r="F537" s="4"/>
      <c r="G537" s="3"/>
    </row>
    <row r="538" spans="1:7" ht="13.5" customHeight="1" x14ac:dyDescent="0.2">
      <c r="A538" s="3"/>
      <c r="B538" s="3"/>
      <c r="C538" s="3" t="str">
        <f>CONCATENATE(BDD_Clients[[#This Row],[Nom]]," ",BDD_Clients[[#This Row],[Prénom]])</f>
        <v xml:space="preserve"> </v>
      </c>
      <c r="D538" s="3"/>
      <c r="E538" s="3"/>
      <c r="F538" s="4"/>
      <c r="G538" s="3"/>
    </row>
    <row r="539" spans="1:7" ht="13.5" customHeight="1" x14ac:dyDescent="0.2">
      <c r="A539" s="3"/>
      <c r="B539" s="3"/>
      <c r="C539" s="3" t="str">
        <f>CONCATENATE(BDD_Clients[[#This Row],[Nom]]," ",BDD_Clients[[#This Row],[Prénom]])</f>
        <v xml:space="preserve"> </v>
      </c>
      <c r="D539" s="3"/>
      <c r="E539" s="3"/>
      <c r="F539" s="4"/>
      <c r="G539" s="3"/>
    </row>
    <row r="540" spans="1:7" ht="13.5" customHeight="1" x14ac:dyDescent="0.2">
      <c r="A540" s="3"/>
      <c r="B540" s="3"/>
      <c r="C540" s="3" t="str">
        <f>CONCATENATE(BDD_Clients[[#This Row],[Nom]]," ",BDD_Clients[[#This Row],[Prénom]])</f>
        <v xml:space="preserve"> </v>
      </c>
      <c r="D540" s="3"/>
      <c r="E540" s="3"/>
      <c r="F540" s="4"/>
      <c r="G540" s="3"/>
    </row>
    <row r="541" spans="1:7" ht="13.5" customHeight="1" x14ac:dyDescent="0.2">
      <c r="A541" s="3"/>
      <c r="B541" s="3"/>
      <c r="C541" s="3" t="str">
        <f>CONCATENATE(BDD_Clients[[#This Row],[Nom]]," ",BDD_Clients[[#This Row],[Prénom]])</f>
        <v xml:space="preserve"> </v>
      </c>
      <c r="D541" s="3"/>
      <c r="E541" s="3"/>
      <c r="F541" s="4"/>
      <c r="G541" s="3"/>
    </row>
    <row r="542" spans="1:7" ht="13.5" customHeight="1" x14ac:dyDescent="0.2">
      <c r="A542" s="3"/>
      <c r="B542" s="3"/>
      <c r="C542" s="3" t="str">
        <f>CONCATENATE(BDD_Clients[[#This Row],[Nom]]," ",BDD_Clients[[#This Row],[Prénom]])</f>
        <v xml:space="preserve"> </v>
      </c>
      <c r="D542" s="3"/>
      <c r="E542" s="3"/>
      <c r="F542" s="4"/>
      <c r="G542" s="3"/>
    </row>
    <row r="543" spans="1:7" ht="13.5" customHeight="1" x14ac:dyDescent="0.2">
      <c r="A543" s="3"/>
      <c r="B543" s="3"/>
      <c r="C543" s="3" t="str">
        <f>CONCATENATE(BDD_Clients[[#This Row],[Nom]]," ",BDD_Clients[[#This Row],[Prénom]])</f>
        <v xml:space="preserve"> </v>
      </c>
      <c r="D543" s="3"/>
      <c r="E543" s="3"/>
      <c r="F543" s="4"/>
      <c r="G543" s="3"/>
    </row>
    <row r="544" spans="1:7" ht="13.5" customHeight="1" x14ac:dyDescent="0.2">
      <c r="A544" s="3"/>
      <c r="B544" s="3"/>
      <c r="C544" s="3" t="str">
        <f>CONCATENATE(BDD_Clients[[#This Row],[Nom]]," ",BDD_Clients[[#This Row],[Prénom]])</f>
        <v xml:space="preserve"> </v>
      </c>
      <c r="D544" s="3"/>
      <c r="E544" s="3"/>
      <c r="F544" s="4"/>
      <c r="G544" s="3"/>
    </row>
    <row r="545" spans="1:7" ht="13.5" customHeight="1" x14ac:dyDescent="0.2">
      <c r="A545" s="3"/>
      <c r="B545" s="3"/>
      <c r="C545" s="3" t="str">
        <f>CONCATENATE(BDD_Clients[[#This Row],[Nom]]," ",BDD_Clients[[#This Row],[Prénom]])</f>
        <v xml:space="preserve"> </v>
      </c>
      <c r="D545" s="3"/>
      <c r="E545" s="3"/>
      <c r="F545" s="4"/>
      <c r="G545" s="3"/>
    </row>
    <row r="546" spans="1:7" ht="13.5" customHeight="1" x14ac:dyDescent="0.2">
      <c r="A546" s="3"/>
      <c r="B546" s="3"/>
      <c r="C546" s="3" t="str">
        <f>CONCATENATE(BDD_Clients[[#This Row],[Nom]]," ",BDD_Clients[[#This Row],[Prénom]])</f>
        <v xml:space="preserve"> </v>
      </c>
      <c r="D546" s="3"/>
      <c r="E546" s="3"/>
      <c r="F546" s="4"/>
      <c r="G546" s="3"/>
    </row>
    <row r="547" spans="1:7" ht="13.5" customHeight="1" x14ac:dyDescent="0.2">
      <c r="A547" s="3"/>
      <c r="B547" s="3"/>
      <c r="C547" s="3" t="str">
        <f>CONCATENATE(BDD_Clients[[#This Row],[Nom]]," ",BDD_Clients[[#This Row],[Prénom]])</f>
        <v xml:space="preserve"> </v>
      </c>
      <c r="D547" s="3"/>
      <c r="E547" s="3"/>
      <c r="F547" s="4"/>
      <c r="G547" s="3"/>
    </row>
    <row r="548" spans="1:7" ht="13.5" customHeight="1" x14ac:dyDescent="0.2">
      <c r="A548" s="3"/>
      <c r="B548" s="3"/>
      <c r="C548" s="3" t="str">
        <f>CONCATENATE(BDD_Clients[[#This Row],[Nom]]," ",BDD_Clients[[#This Row],[Prénom]])</f>
        <v xml:space="preserve"> </v>
      </c>
      <c r="D548" s="3"/>
      <c r="E548" s="3"/>
      <c r="F548" s="4"/>
      <c r="G548" s="3"/>
    </row>
    <row r="549" spans="1:7" ht="13.5" customHeight="1" x14ac:dyDescent="0.2">
      <c r="A549" s="3"/>
      <c r="B549" s="3"/>
      <c r="C549" s="3" t="str">
        <f>CONCATENATE(BDD_Clients[[#This Row],[Nom]]," ",BDD_Clients[[#This Row],[Prénom]])</f>
        <v xml:space="preserve"> </v>
      </c>
      <c r="D549" s="3"/>
      <c r="E549" s="3"/>
      <c r="F549" s="4"/>
      <c r="G549" s="3"/>
    </row>
    <row r="550" spans="1:7" ht="13.5" customHeight="1" x14ac:dyDescent="0.2">
      <c r="A550" s="3"/>
      <c r="B550" s="3"/>
      <c r="C550" s="3" t="str">
        <f>CONCATENATE(BDD_Clients[[#This Row],[Nom]]," ",BDD_Clients[[#This Row],[Prénom]])</f>
        <v xml:space="preserve"> </v>
      </c>
      <c r="D550" s="3"/>
      <c r="E550" s="3"/>
      <c r="F550" s="4"/>
      <c r="G550" s="3"/>
    </row>
    <row r="551" spans="1:7" ht="13.5" customHeight="1" x14ac:dyDescent="0.2">
      <c r="A551" s="3"/>
      <c r="B551" s="3"/>
      <c r="C551" s="3" t="str">
        <f>CONCATENATE(BDD_Clients[[#This Row],[Nom]]," ",BDD_Clients[[#This Row],[Prénom]])</f>
        <v xml:space="preserve"> </v>
      </c>
      <c r="D551" s="3"/>
      <c r="E551" s="3"/>
      <c r="F551" s="4"/>
      <c r="G551" s="3"/>
    </row>
    <row r="552" spans="1:7" ht="13.5" customHeight="1" x14ac:dyDescent="0.2">
      <c r="A552" s="3"/>
      <c r="B552" s="3"/>
      <c r="C552" s="3" t="str">
        <f>CONCATENATE(BDD_Clients[[#This Row],[Nom]]," ",BDD_Clients[[#This Row],[Prénom]])</f>
        <v xml:space="preserve"> </v>
      </c>
      <c r="D552" s="3"/>
      <c r="E552" s="3"/>
      <c r="F552" s="4"/>
      <c r="G552" s="3"/>
    </row>
    <row r="553" spans="1:7" ht="13.5" customHeight="1" x14ac:dyDescent="0.2">
      <c r="A553" s="3"/>
      <c r="B553" s="3"/>
      <c r="C553" s="3" t="str">
        <f>CONCATENATE(BDD_Clients[[#This Row],[Nom]]," ",BDD_Clients[[#This Row],[Prénom]])</f>
        <v xml:space="preserve"> </v>
      </c>
      <c r="D553" s="3"/>
      <c r="E553" s="3"/>
      <c r="F553" s="4"/>
      <c r="G553" s="3"/>
    </row>
    <row r="554" spans="1:7" ht="13.5" customHeight="1" x14ac:dyDescent="0.2">
      <c r="A554" s="3"/>
      <c r="B554" s="3"/>
      <c r="C554" s="3" t="str">
        <f>CONCATENATE(BDD_Clients[[#This Row],[Nom]]," ",BDD_Clients[[#This Row],[Prénom]])</f>
        <v xml:space="preserve"> </v>
      </c>
      <c r="D554" s="3"/>
      <c r="E554" s="3"/>
      <c r="F554" s="4"/>
      <c r="G554" s="3"/>
    </row>
    <row r="555" spans="1:7" ht="13.5" customHeight="1" x14ac:dyDescent="0.2">
      <c r="A555" s="3"/>
      <c r="B555" s="3"/>
      <c r="C555" s="3" t="str">
        <f>CONCATENATE(BDD_Clients[[#This Row],[Nom]]," ",BDD_Clients[[#This Row],[Prénom]])</f>
        <v xml:space="preserve"> </v>
      </c>
      <c r="D555" s="3"/>
      <c r="E555" s="3"/>
      <c r="F555" s="4"/>
      <c r="G555" s="3"/>
    </row>
    <row r="556" spans="1:7" ht="13.5" customHeight="1" x14ac:dyDescent="0.2">
      <c r="A556" s="3"/>
      <c r="B556" s="3"/>
      <c r="C556" s="3" t="str">
        <f>CONCATENATE(BDD_Clients[[#This Row],[Nom]]," ",BDD_Clients[[#This Row],[Prénom]])</f>
        <v xml:space="preserve"> </v>
      </c>
      <c r="D556" s="3"/>
      <c r="E556" s="3"/>
      <c r="F556" s="4"/>
      <c r="G556" s="3"/>
    </row>
    <row r="557" spans="1:7" ht="13.5" customHeight="1" x14ac:dyDescent="0.2">
      <c r="A557" s="3"/>
      <c r="B557" s="3"/>
      <c r="C557" s="3" t="str">
        <f>CONCATENATE(BDD_Clients[[#This Row],[Nom]]," ",BDD_Clients[[#This Row],[Prénom]])</f>
        <v xml:space="preserve"> </v>
      </c>
      <c r="D557" s="3"/>
      <c r="E557" s="3"/>
      <c r="F557" s="4"/>
      <c r="G557" s="3"/>
    </row>
    <row r="558" spans="1:7" ht="13.5" customHeight="1" x14ac:dyDescent="0.2">
      <c r="A558" s="3"/>
      <c r="B558" s="3"/>
      <c r="C558" s="3" t="str">
        <f>CONCATENATE(BDD_Clients[[#This Row],[Nom]]," ",BDD_Clients[[#This Row],[Prénom]])</f>
        <v xml:space="preserve"> </v>
      </c>
      <c r="D558" s="3"/>
      <c r="E558" s="3"/>
      <c r="F558" s="4"/>
      <c r="G558" s="3"/>
    </row>
    <row r="559" spans="1:7" ht="13.5" customHeight="1" x14ac:dyDescent="0.2">
      <c r="A559" s="3"/>
      <c r="B559" s="3"/>
      <c r="C559" s="3" t="str">
        <f>CONCATENATE(BDD_Clients[[#This Row],[Nom]]," ",BDD_Clients[[#This Row],[Prénom]])</f>
        <v xml:space="preserve"> </v>
      </c>
      <c r="D559" s="3"/>
      <c r="E559" s="3"/>
      <c r="F559" s="4"/>
      <c r="G559" s="3"/>
    </row>
    <row r="560" spans="1:7" ht="13.5" customHeight="1" x14ac:dyDescent="0.2">
      <c r="A560" s="3"/>
      <c r="B560" s="3"/>
      <c r="C560" s="3" t="str">
        <f>CONCATENATE(BDD_Clients[[#This Row],[Nom]]," ",BDD_Clients[[#This Row],[Prénom]])</f>
        <v xml:space="preserve"> </v>
      </c>
      <c r="D560" s="3"/>
      <c r="E560" s="3"/>
      <c r="F560" s="4"/>
      <c r="G560" s="3"/>
    </row>
    <row r="561" spans="1:7" ht="13.5" customHeight="1" x14ac:dyDescent="0.2">
      <c r="A561" s="3"/>
      <c r="B561" s="3"/>
      <c r="C561" s="3" t="str">
        <f>CONCATENATE(BDD_Clients[[#This Row],[Nom]]," ",BDD_Clients[[#This Row],[Prénom]])</f>
        <v xml:space="preserve"> </v>
      </c>
      <c r="D561" s="3"/>
      <c r="E561" s="3"/>
      <c r="F561" s="4"/>
      <c r="G561" s="3"/>
    </row>
    <row r="562" spans="1:7" ht="13.5" customHeight="1" x14ac:dyDescent="0.2">
      <c r="A562" s="3"/>
      <c r="B562" s="3"/>
      <c r="C562" s="3" t="str">
        <f>CONCATENATE(BDD_Clients[[#This Row],[Nom]]," ",BDD_Clients[[#This Row],[Prénom]])</f>
        <v xml:space="preserve"> </v>
      </c>
      <c r="D562" s="3"/>
      <c r="E562" s="3"/>
      <c r="F562" s="4"/>
      <c r="G562" s="3"/>
    </row>
    <row r="563" spans="1:7" ht="13.5" customHeight="1" x14ac:dyDescent="0.2">
      <c r="A563" s="3"/>
      <c r="B563" s="3"/>
      <c r="C563" s="3" t="str">
        <f>CONCATENATE(BDD_Clients[[#This Row],[Nom]]," ",BDD_Clients[[#This Row],[Prénom]])</f>
        <v xml:space="preserve"> </v>
      </c>
      <c r="D563" s="3"/>
      <c r="E563" s="3"/>
      <c r="F563" s="4"/>
      <c r="G563" s="3"/>
    </row>
    <row r="564" spans="1:7" ht="13.5" customHeight="1" x14ac:dyDescent="0.2">
      <c r="A564" s="3"/>
      <c r="B564" s="3"/>
      <c r="C564" s="3" t="str">
        <f>CONCATENATE(BDD_Clients[[#This Row],[Nom]]," ",BDD_Clients[[#This Row],[Prénom]])</f>
        <v xml:space="preserve"> </v>
      </c>
      <c r="D564" s="3"/>
      <c r="E564" s="3"/>
      <c r="F564" s="4"/>
      <c r="G564" s="3"/>
    </row>
    <row r="565" spans="1:7" ht="13.5" customHeight="1" x14ac:dyDescent="0.2">
      <c r="A565" s="3"/>
      <c r="B565" s="3"/>
      <c r="C565" s="3" t="str">
        <f>CONCATENATE(BDD_Clients[[#This Row],[Nom]]," ",BDD_Clients[[#This Row],[Prénom]])</f>
        <v xml:space="preserve"> </v>
      </c>
      <c r="D565" s="3"/>
      <c r="E565" s="3"/>
      <c r="F565" s="4"/>
      <c r="G565" s="3"/>
    </row>
    <row r="566" spans="1:7" ht="13.5" customHeight="1" x14ac:dyDescent="0.2">
      <c r="A566" s="3"/>
      <c r="B566" s="3"/>
      <c r="C566" s="3" t="str">
        <f>CONCATENATE(BDD_Clients[[#This Row],[Nom]]," ",BDD_Clients[[#This Row],[Prénom]])</f>
        <v xml:space="preserve"> </v>
      </c>
      <c r="D566" s="3"/>
      <c r="E566" s="3"/>
      <c r="F566" s="4"/>
      <c r="G566" s="3"/>
    </row>
    <row r="567" spans="1:7" ht="13.5" customHeight="1" x14ac:dyDescent="0.2">
      <c r="A567" s="3"/>
      <c r="B567" s="3"/>
      <c r="C567" s="3" t="str">
        <f>CONCATENATE(BDD_Clients[[#This Row],[Nom]]," ",BDD_Clients[[#This Row],[Prénom]])</f>
        <v xml:space="preserve"> </v>
      </c>
      <c r="D567" s="3"/>
      <c r="E567" s="3"/>
      <c r="F567" s="4"/>
      <c r="G567" s="3"/>
    </row>
    <row r="568" spans="1:7" ht="13.5" customHeight="1" x14ac:dyDescent="0.2">
      <c r="A568" s="3"/>
      <c r="B568" s="3"/>
      <c r="C568" s="3" t="str">
        <f>CONCATENATE(BDD_Clients[[#This Row],[Nom]]," ",BDD_Clients[[#This Row],[Prénom]])</f>
        <v xml:space="preserve"> </v>
      </c>
      <c r="D568" s="3"/>
      <c r="E568" s="3"/>
      <c r="F568" s="4"/>
      <c r="G568" s="3"/>
    </row>
    <row r="569" spans="1:7" ht="13.5" customHeight="1" x14ac:dyDescent="0.2">
      <c r="A569" s="3"/>
      <c r="B569" s="3"/>
      <c r="C569" s="3" t="str">
        <f>CONCATENATE(BDD_Clients[[#This Row],[Nom]]," ",BDD_Clients[[#This Row],[Prénom]])</f>
        <v xml:space="preserve"> </v>
      </c>
      <c r="D569" s="3"/>
      <c r="E569" s="3"/>
      <c r="F569" s="4"/>
      <c r="G569" s="3"/>
    </row>
    <row r="570" spans="1:7" ht="13.5" customHeight="1" x14ac:dyDescent="0.2">
      <c r="A570" s="3"/>
      <c r="B570" s="3"/>
      <c r="C570" s="3" t="str">
        <f>CONCATENATE(BDD_Clients[[#This Row],[Nom]]," ",BDD_Clients[[#This Row],[Prénom]])</f>
        <v xml:space="preserve"> </v>
      </c>
      <c r="D570" s="3"/>
      <c r="E570" s="3"/>
      <c r="F570" s="4"/>
      <c r="G570" s="3"/>
    </row>
    <row r="571" spans="1:7" ht="13.5" customHeight="1" x14ac:dyDescent="0.2">
      <c r="A571" s="3"/>
      <c r="B571" s="3"/>
      <c r="C571" s="3" t="str">
        <f>CONCATENATE(BDD_Clients[[#This Row],[Nom]]," ",BDD_Clients[[#This Row],[Prénom]])</f>
        <v xml:space="preserve"> </v>
      </c>
      <c r="D571" s="3"/>
      <c r="E571" s="3"/>
      <c r="F571" s="4"/>
      <c r="G571" s="3"/>
    </row>
    <row r="572" spans="1:7" ht="13.5" customHeight="1" x14ac:dyDescent="0.2">
      <c r="A572" s="3"/>
      <c r="B572" s="3"/>
      <c r="C572" s="3" t="str">
        <f>CONCATENATE(BDD_Clients[[#This Row],[Nom]]," ",BDD_Clients[[#This Row],[Prénom]])</f>
        <v xml:space="preserve"> </v>
      </c>
      <c r="D572" s="3"/>
      <c r="E572" s="3"/>
      <c r="F572" s="4"/>
      <c r="G572" s="3"/>
    </row>
    <row r="573" spans="1:7" ht="13.5" customHeight="1" x14ac:dyDescent="0.2">
      <c r="A573" s="3"/>
      <c r="B573" s="3"/>
      <c r="C573" s="3" t="str">
        <f>CONCATENATE(BDD_Clients[[#This Row],[Nom]]," ",BDD_Clients[[#This Row],[Prénom]])</f>
        <v xml:space="preserve"> </v>
      </c>
      <c r="D573" s="3"/>
      <c r="E573" s="3"/>
      <c r="F573" s="4"/>
      <c r="G573" s="3"/>
    </row>
    <row r="574" spans="1:7" ht="13.5" customHeight="1" x14ac:dyDescent="0.2">
      <c r="A574" s="3"/>
      <c r="B574" s="3"/>
      <c r="C574" s="3" t="str">
        <f>CONCATENATE(BDD_Clients[[#This Row],[Nom]]," ",BDD_Clients[[#This Row],[Prénom]])</f>
        <v xml:space="preserve"> </v>
      </c>
      <c r="D574" s="3"/>
      <c r="E574" s="3"/>
      <c r="F574" s="4"/>
      <c r="G574" s="3"/>
    </row>
    <row r="575" spans="1:7" ht="13.5" customHeight="1" x14ac:dyDescent="0.2">
      <c r="A575" s="3"/>
      <c r="B575" s="3"/>
      <c r="C575" s="3" t="str">
        <f>CONCATENATE(BDD_Clients[[#This Row],[Nom]]," ",BDD_Clients[[#This Row],[Prénom]])</f>
        <v xml:space="preserve"> </v>
      </c>
      <c r="D575" s="3"/>
      <c r="E575" s="3"/>
      <c r="F575" s="4"/>
      <c r="G575" s="3"/>
    </row>
    <row r="576" spans="1:7" ht="13.5" customHeight="1" x14ac:dyDescent="0.2">
      <c r="A576" s="3"/>
      <c r="B576" s="3"/>
      <c r="C576" s="3" t="str">
        <f>CONCATENATE(BDD_Clients[[#This Row],[Nom]]," ",BDD_Clients[[#This Row],[Prénom]])</f>
        <v xml:space="preserve"> </v>
      </c>
      <c r="D576" s="3"/>
      <c r="E576" s="3"/>
      <c r="F576" s="4"/>
      <c r="G576" s="3"/>
    </row>
    <row r="577" spans="1:7" ht="13.5" customHeight="1" x14ac:dyDescent="0.2">
      <c r="A577" s="3"/>
      <c r="B577" s="3"/>
      <c r="C577" s="3" t="str">
        <f>CONCATENATE(BDD_Clients[[#This Row],[Nom]]," ",BDD_Clients[[#This Row],[Prénom]])</f>
        <v xml:space="preserve"> </v>
      </c>
      <c r="D577" s="3"/>
      <c r="E577" s="3"/>
      <c r="F577" s="4"/>
      <c r="G577" s="3"/>
    </row>
    <row r="578" spans="1:7" ht="13.5" customHeight="1" x14ac:dyDescent="0.2">
      <c r="A578" s="3"/>
      <c r="B578" s="3"/>
      <c r="C578" s="3" t="str">
        <f>CONCATENATE(BDD_Clients[[#This Row],[Nom]]," ",BDD_Clients[[#This Row],[Prénom]])</f>
        <v xml:space="preserve"> </v>
      </c>
      <c r="D578" s="3"/>
      <c r="E578" s="3"/>
      <c r="F578" s="4"/>
      <c r="G578" s="3"/>
    </row>
    <row r="579" spans="1:7" ht="13.5" customHeight="1" x14ac:dyDescent="0.2">
      <c r="A579" s="3"/>
      <c r="B579" s="3"/>
      <c r="C579" s="3" t="str">
        <f>CONCATENATE(BDD_Clients[[#This Row],[Nom]]," ",BDD_Clients[[#This Row],[Prénom]])</f>
        <v xml:space="preserve"> </v>
      </c>
      <c r="D579" s="3"/>
      <c r="E579" s="3"/>
      <c r="F579" s="4"/>
      <c r="G579" s="3"/>
    </row>
    <row r="580" spans="1:7" ht="13.5" customHeight="1" x14ac:dyDescent="0.2">
      <c r="A580" s="3"/>
      <c r="B580" s="3"/>
      <c r="C580" s="3" t="str">
        <f>CONCATENATE(BDD_Clients[[#This Row],[Nom]]," ",BDD_Clients[[#This Row],[Prénom]])</f>
        <v xml:space="preserve"> </v>
      </c>
      <c r="D580" s="3"/>
      <c r="E580" s="3"/>
      <c r="F580" s="4"/>
      <c r="G580" s="3"/>
    </row>
    <row r="581" spans="1:7" ht="13.5" customHeight="1" x14ac:dyDescent="0.2">
      <c r="A581" s="3"/>
      <c r="B581" s="3"/>
      <c r="C581" s="3" t="str">
        <f>CONCATENATE(BDD_Clients[[#This Row],[Nom]]," ",BDD_Clients[[#This Row],[Prénom]])</f>
        <v xml:space="preserve"> </v>
      </c>
      <c r="D581" s="3"/>
      <c r="E581" s="3"/>
      <c r="F581" s="4"/>
      <c r="G581" s="3"/>
    </row>
    <row r="582" spans="1:7" ht="13.5" customHeight="1" x14ac:dyDescent="0.2">
      <c r="A582" s="3"/>
      <c r="B582" s="3"/>
      <c r="C582" s="3" t="str">
        <f>CONCATENATE(BDD_Clients[[#This Row],[Nom]]," ",BDD_Clients[[#This Row],[Prénom]])</f>
        <v xml:space="preserve"> </v>
      </c>
      <c r="D582" s="3"/>
      <c r="E582" s="3"/>
      <c r="F582" s="4"/>
      <c r="G582" s="3"/>
    </row>
    <row r="583" spans="1:7" ht="13.5" customHeight="1" x14ac:dyDescent="0.2">
      <c r="A583" s="3"/>
      <c r="B583" s="3"/>
      <c r="C583" s="3" t="str">
        <f>CONCATENATE(BDD_Clients[[#This Row],[Nom]]," ",BDD_Clients[[#This Row],[Prénom]])</f>
        <v xml:space="preserve"> </v>
      </c>
      <c r="D583" s="3"/>
      <c r="E583" s="3"/>
      <c r="F583" s="4"/>
      <c r="G583" s="3"/>
    </row>
    <row r="584" spans="1:7" ht="13.5" customHeight="1" x14ac:dyDescent="0.2">
      <c r="A584" s="3"/>
      <c r="B584" s="3"/>
      <c r="C584" s="3" t="str">
        <f>CONCATENATE(BDD_Clients[[#This Row],[Nom]]," ",BDD_Clients[[#This Row],[Prénom]])</f>
        <v xml:space="preserve"> </v>
      </c>
      <c r="D584" s="3"/>
      <c r="E584" s="3"/>
      <c r="F584" s="4"/>
      <c r="G584" s="3"/>
    </row>
    <row r="585" spans="1:7" ht="13.5" customHeight="1" x14ac:dyDescent="0.2">
      <c r="A585" s="3"/>
      <c r="B585" s="3"/>
      <c r="C585" s="3" t="str">
        <f>CONCATENATE(BDD_Clients[[#This Row],[Nom]]," ",BDD_Clients[[#This Row],[Prénom]])</f>
        <v xml:space="preserve"> </v>
      </c>
      <c r="D585" s="3"/>
      <c r="E585" s="3"/>
      <c r="F585" s="4"/>
      <c r="G585" s="3"/>
    </row>
    <row r="586" spans="1:7" ht="13.5" customHeight="1" x14ac:dyDescent="0.2">
      <c r="A586" s="3"/>
      <c r="B586" s="3"/>
      <c r="C586" s="3" t="str">
        <f>CONCATENATE(BDD_Clients[[#This Row],[Nom]]," ",BDD_Clients[[#This Row],[Prénom]])</f>
        <v xml:space="preserve"> </v>
      </c>
      <c r="D586" s="3"/>
      <c r="E586" s="3"/>
      <c r="F586" s="4"/>
      <c r="G586" s="3"/>
    </row>
    <row r="587" spans="1:7" ht="13.5" customHeight="1" x14ac:dyDescent="0.2">
      <c r="A587" s="3"/>
      <c r="B587" s="3"/>
      <c r="C587" s="3" t="str">
        <f>CONCATENATE(BDD_Clients[[#This Row],[Nom]]," ",BDD_Clients[[#This Row],[Prénom]])</f>
        <v xml:space="preserve"> </v>
      </c>
      <c r="D587" s="3"/>
      <c r="E587" s="3"/>
      <c r="F587" s="4"/>
      <c r="G587" s="3"/>
    </row>
    <row r="588" spans="1:7" ht="13.5" customHeight="1" x14ac:dyDescent="0.2">
      <c r="A588" s="3"/>
      <c r="B588" s="3"/>
      <c r="C588" s="3" t="str">
        <f>CONCATENATE(BDD_Clients[[#This Row],[Nom]]," ",BDD_Clients[[#This Row],[Prénom]])</f>
        <v xml:space="preserve"> </v>
      </c>
      <c r="D588" s="3"/>
      <c r="E588" s="3"/>
      <c r="F588" s="4"/>
      <c r="G588" s="3"/>
    </row>
    <row r="589" spans="1:7" ht="13.5" customHeight="1" x14ac:dyDescent="0.2">
      <c r="A589" s="3"/>
      <c r="B589" s="3"/>
      <c r="C589" s="3" t="str">
        <f>CONCATENATE(BDD_Clients[[#This Row],[Nom]]," ",BDD_Clients[[#This Row],[Prénom]])</f>
        <v xml:space="preserve"> </v>
      </c>
      <c r="D589" s="3"/>
      <c r="E589" s="3"/>
      <c r="F589" s="4"/>
      <c r="G589" s="3"/>
    </row>
    <row r="590" spans="1:7" ht="13.5" customHeight="1" x14ac:dyDescent="0.2">
      <c r="A590" s="3"/>
      <c r="B590" s="3"/>
      <c r="C590" s="3" t="str">
        <f>CONCATENATE(BDD_Clients[[#This Row],[Nom]]," ",BDD_Clients[[#This Row],[Prénom]])</f>
        <v xml:space="preserve"> </v>
      </c>
      <c r="D590" s="3"/>
      <c r="E590" s="3"/>
      <c r="F590" s="4"/>
      <c r="G590" s="3"/>
    </row>
    <row r="591" spans="1:7" ht="13.5" customHeight="1" x14ac:dyDescent="0.2">
      <c r="A591" s="3"/>
      <c r="B591" s="3"/>
      <c r="C591" s="3" t="str">
        <f>CONCATENATE(BDD_Clients[[#This Row],[Nom]]," ",BDD_Clients[[#This Row],[Prénom]])</f>
        <v xml:space="preserve"> </v>
      </c>
      <c r="D591" s="3"/>
      <c r="E591" s="3"/>
      <c r="F591" s="4"/>
      <c r="G591" s="3"/>
    </row>
    <row r="592" spans="1:7" ht="13.5" customHeight="1" x14ac:dyDescent="0.2">
      <c r="A592" s="3"/>
      <c r="B592" s="3"/>
      <c r="C592" s="3" t="str">
        <f>CONCATENATE(BDD_Clients[[#This Row],[Nom]]," ",BDD_Clients[[#This Row],[Prénom]])</f>
        <v xml:space="preserve"> </v>
      </c>
      <c r="D592" s="3"/>
      <c r="E592" s="3"/>
      <c r="F592" s="4"/>
      <c r="G592" s="3"/>
    </row>
    <row r="593" spans="1:7" ht="13.5" customHeight="1" x14ac:dyDescent="0.2">
      <c r="A593" s="3"/>
      <c r="B593" s="3"/>
      <c r="C593" s="3" t="str">
        <f>CONCATENATE(BDD_Clients[[#This Row],[Nom]]," ",BDD_Clients[[#This Row],[Prénom]])</f>
        <v xml:space="preserve"> </v>
      </c>
      <c r="D593" s="3"/>
      <c r="E593" s="3"/>
      <c r="F593" s="4"/>
      <c r="G593" s="3"/>
    </row>
    <row r="594" spans="1:7" ht="13.5" customHeight="1" x14ac:dyDescent="0.2">
      <c r="A594" s="3"/>
      <c r="B594" s="3"/>
      <c r="C594" s="3" t="str">
        <f>CONCATENATE(BDD_Clients[[#This Row],[Nom]]," ",BDD_Clients[[#This Row],[Prénom]])</f>
        <v xml:space="preserve"> </v>
      </c>
      <c r="D594" s="3"/>
      <c r="E594" s="3"/>
      <c r="F594" s="4"/>
      <c r="G594" s="3"/>
    </row>
    <row r="595" spans="1:7" ht="13.5" customHeight="1" x14ac:dyDescent="0.2">
      <c r="A595" s="3"/>
      <c r="B595" s="3"/>
      <c r="C595" s="3" t="str">
        <f>CONCATENATE(BDD_Clients[[#This Row],[Nom]]," ",BDD_Clients[[#This Row],[Prénom]])</f>
        <v xml:space="preserve"> </v>
      </c>
      <c r="D595" s="3"/>
      <c r="E595" s="3"/>
      <c r="F595" s="4"/>
      <c r="G595" s="3"/>
    </row>
    <row r="596" spans="1:7" ht="13.5" customHeight="1" x14ac:dyDescent="0.2">
      <c r="A596" s="3"/>
      <c r="B596" s="3"/>
      <c r="C596" s="3" t="str">
        <f>CONCATENATE(BDD_Clients[[#This Row],[Nom]]," ",BDD_Clients[[#This Row],[Prénom]])</f>
        <v xml:space="preserve"> </v>
      </c>
      <c r="D596" s="3"/>
      <c r="E596" s="3"/>
      <c r="F596" s="4"/>
      <c r="G596" s="3"/>
    </row>
    <row r="597" spans="1:7" ht="13.5" customHeight="1" x14ac:dyDescent="0.2">
      <c r="A597" s="3"/>
      <c r="B597" s="3"/>
      <c r="C597" s="3" t="str">
        <f>CONCATENATE(BDD_Clients[[#This Row],[Nom]]," ",BDD_Clients[[#This Row],[Prénom]])</f>
        <v xml:space="preserve"> </v>
      </c>
      <c r="D597" s="3"/>
      <c r="E597" s="3"/>
      <c r="F597" s="4"/>
      <c r="G597" s="3"/>
    </row>
    <row r="598" spans="1:7" ht="13.5" customHeight="1" x14ac:dyDescent="0.2">
      <c r="A598" s="3"/>
      <c r="B598" s="3"/>
      <c r="C598" s="3" t="str">
        <f>CONCATENATE(BDD_Clients[[#This Row],[Nom]]," ",BDD_Clients[[#This Row],[Prénom]])</f>
        <v xml:space="preserve"> </v>
      </c>
      <c r="D598" s="3"/>
      <c r="E598" s="3"/>
      <c r="F598" s="4"/>
      <c r="G598" s="3"/>
    </row>
    <row r="599" spans="1:7" ht="13.5" customHeight="1" x14ac:dyDescent="0.2">
      <c r="A599" s="3"/>
      <c r="B599" s="3"/>
      <c r="C599" s="3" t="str">
        <f>CONCATENATE(BDD_Clients[[#This Row],[Nom]]," ",BDD_Clients[[#This Row],[Prénom]])</f>
        <v xml:space="preserve"> </v>
      </c>
      <c r="D599" s="3"/>
      <c r="E599" s="3"/>
      <c r="F599" s="4"/>
      <c r="G599" s="3"/>
    </row>
    <row r="600" spans="1:7" ht="13.5" customHeight="1" x14ac:dyDescent="0.2">
      <c r="A600" s="3"/>
      <c r="B600" s="3"/>
      <c r="C600" s="3" t="str">
        <f>CONCATENATE(BDD_Clients[[#This Row],[Nom]]," ",BDD_Clients[[#This Row],[Prénom]])</f>
        <v xml:space="preserve"> </v>
      </c>
      <c r="D600" s="3"/>
      <c r="E600" s="3"/>
      <c r="F600" s="4"/>
      <c r="G600" s="3"/>
    </row>
    <row r="601" spans="1:7" ht="13.5" customHeight="1" x14ac:dyDescent="0.2">
      <c r="A601" s="3"/>
      <c r="B601" s="3"/>
      <c r="C601" s="3" t="str">
        <f>CONCATENATE(BDD_Clients[[#This Row],[Nom]]," ",BDD_Clients[[#This Row],[Prénom]])</f>
        <v xml:space="preserve"> </v>
      </c>
      <c r="D601" s="3"/>
      <c r="E601" s="3"/>
      <c r="F601" s="4"/>
      <c r="G601" s="3"/>
    </row>
    <row r="602" spans="1:7" ht="13.5" customHeight="1" x14ac:dyDescent="0.2">
      <c r="A602" s="3"/>
      <c r="B602" s="3"/>
      <c r="C602" s="3" t="str">
        <f>CONCATENATE(BDD_Clients[[#This Row],[Nom]]," ",BDD_Clients[[#This Row],[Prénom]])</f>
        <v xml:space="preserve"> </v>
      </c>
      <c r="D602" s="3"/>
      <c r="E602" s="3"/>
      <c r="F602" s="4"/>
      <c r="G602" s="3"/>
    </row>
    <row r="603" spans="1:7" ht="13.5" customHeight="1" x14ac:dyDescent="0.2">
      <c r="A603" s="3"/>
      <c r="B603" s="3"/>
      <c r="C603" s="3" t="str">
        <f>CONCATENATE(BDD_Clients[[#This Row],[Nom]]," ",BDD_Clients[[#This Row],[Prénom]])</f>
        <v xml:space="preserve"> </v>
      </c>
      <c r="D603" s="3"/>
      <c r="E603" s="3"/>
      <c r="F603" s="4"/>
      <c r="G603" s="3"/>
    </row>
    <row r="604" spans="1:7" ht="13.5" customHeight="1" x14ac:dyDescent="0.2">
      <c r="A604" s="3"/>
      <c r="B604" s="3"/>
      <c r="C604" s="3" t="str">
        <f>CONCATENATE(BDD_Clients[[#This Row],[Nom]]," ",BDD_Clients[[#This Row],[Prénom]])</f>
        <v xml:space="preserve"> </v>
      </c>
      <c r="D604" s="3"/>
      <c r="E604" s="3"/>
      <c r="F604" s="4"/>
      <c r="G604" s="3"/>
    </row>
    <row r="605" spans="1:7" ht="13.5" customHeight="1" x14ac:dyDescent="0.2">
      <c r="A605" s="3"/>
      <c r="B605" s="3"/>
      <c r="C605" s="3" t="str">
        <f>CONCATENATE(BDD_Clients[[#This Row],[Nom]]," ",BDD_Clients[[#This Row],[Prénom]])</f>
        <v xml:space="preserve"> </v>
      </c>
      <c r="D605" s="3"/>
      <c r="E605" s="3"/>
      <c r="F605" s="4"/>
      <c r="G605" s="3"/>
    </row>
    <row r="606" spans="1:7" ht="13.5" customHeight="1" x14ac:dyDescent="0.2">
      <c r="A606" s="3"/>
      <c r="B606" s="3"/>
      <c r="C606" s="3" t="str">
        <f>CONCATENATE(BDD_Clients[[#This Row],[Nom]]," ",BDD_Clients[[#This Row],[Prénom]])</f>
        <v xml:space="preserve"> </v>
      </c>
      <c r="D606" s="3"/>
      <c r="E606" s="3"/>
      <c r="F606" s="4"/>
      <c r="G606" s="3"/>
    </row>
    <row r="607" spans="1:7" ht="13.5" customHeight="1" x14ac:dyDescent="0.2">
      <c r="A607" s="3"/>
      <c r="B607" s="3"/>
      <c r="C607" s="3" t="str">
        <f>CONCATENATE(BDD_Clients[[#This Row],[Nom]]," ",BDD_Clients[[#This Row],[Prénom]])</f>
        <v xml:space="preserve"> </v>
      </c>
      <c r="D607" s="3"/>
      <c r="E607" s="3"/>
      <c r="F607" s="4"/>
      <c r="G607" s="3"/>
    </row>
    <row r="608" spans="1:7" ht="13.5" customHeight="1" x14ac:dyDescent="0.2">
      <c r="A608" s="3"/>
      <c r="B608" s="3"/>
      <c r="C608" s="3" t="str">
        <f>CONCATENATE(BDD_Clients[[#This Row],[Nom]]," ",BDD_Clients[[#This Row],[Prénom]])</f>
        <v xml:space="preserve"> </v>
      </c>
      <c r="D608" s="3"/>
      <c r="E608" s="3"/>
      <c r="F608" s="4"/>
      <c r="G608" s="3"/>
    </row>
    <row r="609" spans="1:7" ht="13.5" customHeight="1" x14ac:dyDescent="0.2">
      <c r="A609" s="3"/>
      <c r="B609" s="3"/>
      <c r="C609" s="3" t="str">
        <f>CONCATENATE(BDD_Clients[[#This Row],[Nom]]," ",BDD_Clients[[#This Row],[Prénom]])</f>
        <v xml:space="preserve"> </v>
      </c>
      <c r="D609" s="3"/>
      <c r="E609" s="3"/>
      <c r="F609" s="4"/>
      <c r="G609" s="3"/>
    </row>
    <row r="610" spans="1:7" ht="13.5" customHeight="1" x14ac:dyDescent="0.2">
      <c r="A610" s="3"/>
      <c r="B610" s="3"/>
      <c r="C610" s="3" t="str">
        <f>CONCATENATE(BDD_Clients[[#This Row],[Nom]]," ",BDD_Clients[[#This Row],[Prénom]])</f>
        <v xml:space="preserve"> </v>
      </c>
      <c r="D610" s="3"/>
      <c r="E610" s="3"/>
      <c r="F610" s="4"/>
      <c r="G610" s="3"/>
    </row>
    <row r="611" spans="1:7" ht="13.5" customHeight="1" x14ac:dyDescent="0.2">
      <c r="A611" s="3"/>
      <c r="B611" s="3"/>
      <c r="C611" s="3" t="str">
        <f>CONCATENATE(BDD_Clients[[#This Row],[Nom]]," ",BDD_Clients[[#This Row],[Prénom]])</f>
        <v xml:space="preserve"> </v>
      </c>
      <c r="D611" s="3"/>
      <c r="E611" s="3"/>
      <c r="F611" s="4"/>
      <c r="G611" s="3"/>
    </row>
    <row r="612" spans="1:7" ht="13.5" customHeight="1" x14ac:dyDescent="0.2">
      <c r="A612" s="3"/>
      <c r="B612" s="3"/>
      <c r="C612" s="3" t="str">
        <f>CONCATENATE(BDD_Clients[[#This Row],[Nom]]," ",BDD_Clients[[#This Row],[Prénom]])</f>
        <v xml:space="preserve"> </v>
      </c>
      <c r="D612" s="3"/>
      <c r="E612" s="3"/>
      <c r="F612" s="4"/>
      <c r="G612" s="3"/>
    </row>
    <row r="613" spans="1:7" ht="13.5" customHeight="1" x14ac:dyDescent="0.2">
      <c r="A613" s="3"/>
      <c r="B613" s="3"/>
      <c r="C613" s="3" t="str">
        <f>CONCATENATE(BDD_Clients[[#This Row],[Nom]]," ",BDD_Clients[[#This Row],[Prénom]])</f>
        <v xml:space="preserve"> </v>
      </c>
      <c r="D613" s="3"/>
      <c r="E613" s="3"/>
      <c r="F613" s="4"/>
      <c r="G613" s="3"/>
    </row>
    <row r="614" spans="1:7" ht="13.5" customHeight="1" x14ac:dyDescent="0.2">
      <c r="A614" s="3"/>
      <c r="B614" s="3"/>
      <c r="C614" s="3" t="str">
        <f>CONCATENATE(BDD_Clients[[#This Row],[Nom]]," ",BDD_Clients[[#This Row],[Prénom]])</f>
        <v xml:space="preserve"> </v>
      </c>
      <c r="D614" s="3"/>
      <c r="E614" s="3"/>
      <c r="F614" s="4"/>
      <c r="G614" s="3"/>
    </row>
    <row r="615" spans="1:7" ht="13.5" customHeight="1" x14ac:dyDescent="0.2">
      <c r="A615" s="3"/>
      <c r="B615" s="3"/>
      <c r="C615" s="3" t="str">
        <f>CONCATENATE(BDD_Clients[[#This Row],[Nom]]," ",BDD_Clients[[#This Row],[Prénom]])</f>
        <v xml:space="preserve"> </v>
      </c>
      <c r="D615" s="3"/>
      <c r="E615" s="3"/>
      <c r="F615" s="4"/>
      <c r="G615" s="3"/>
    </row>
    <row r="616" spans="1:7" ht="13.5" customHeight="1" x14ac:dyDescent="0.2">
      <c r="A616" s="3"/>
      <c r="B616" s="3"/>
      <c r="C616" s="3" t="str">
        <f>CONCATENATE(BDD_Clients[[#This Row],[Nom]]," ",BDD_Clients[[#This Row],[Prénom]])</f>
        <v xml:space="preserve"> </v>
      </c>
      <c r="D616" s="3"/>
      <c r="E616" s="3"/>
      <c r="F616" s="4"/>
      <c r="G616" s="3"/>
    </row>
    <row r="617" spans="1:7" ht="13.5" customHeight="1" x14ac:dyDescent="0.2">
      <c r="A617" s="3"/>
      <c r="B617" s="3"/>
      <c r="C617" s="3" t="str">
        <f>CONCATENATE(BDD_Clients[[#This Row],[Nom]]," ",BDD_Clients[[#This Row],[Prénom]])</f>
        <v xml:space="preserve"> </v>
      </c>
      <c r="D617" s="3"/>
      <c r="E617" s="3"/>
      <c r="F617" s="4"/>
      <c r="G617" s="3"/>
    </row>
    <row r="618" spans="1:7" ht="13.5" customHeight="1" x14ac:dyDescent="0.2">
      <c r="A618" s="3"/>
      <c r="B618" s="3"/>
      <c r="C618" s="3" t="str">
        <f>CONCATENATE(BDD_Clients[[#This Row],[Nom]]," ",BDD_Clients[[#This Row],[Prénom]])</f>
        <v xml:space="preserve"> </v>
      </c>
      <c r="D618" s="3"/>
      <c r="E618" s="3"/>
      <c r="F618" s="4"/>
      <c r="G618" s="3"/>
    </row>
    <row r="619" spans="1:7" ht="13.5" customHeight="1" x14ac:dyDescent="0.2">
      <c r="A619" s="3"/>
      <c r="B619" s="3"/>
      <c r="C619" s="3" t="str">
        <f>CONCATENATE(BDD_Clients[[#This Row],[Nom]]," ",BDD_Clients[[#This Row],[Prénom]])</f>
        <v xml:space="preserve"> </v>
      </c>
      <c r="D619" s="3"/>
      <c r="E619" s="3"/>
      <c r="F619" s="4"/>
      <c r="G619" s="3"/>
    </row>
    <row r="620" spans="1:7" ht="13.5" customHeight="1" x14ac:dyDescent="0.2">
      <c r="A620" s="3"/>
      <c r="B620" s="3"/>
      <c r="C620" s="3" t="str">
        <f>CONCATENATE(BDD_Clients[[#This Row],[Nom]]," ",BDD_Clients[[#This Row],[Prénom]])</f>
        <v xml:space="preserve"> </v>
      </c>
      <c r="D620" s="3"/>
      <c r="E620" s="3"/>
      <c r="F620" s="4"/>
      <c r="G620" s="3"/>
    </row>
    <row r="621" spans="1:7" ht="13.5" customHeight="1" x14ac:dyDescent="0.2">
      <c r="A621" s="3"/>
      <c r="B621" s="3"/>
      <c r="C621" s="3" t="str">
        <f>CONCATENATE(BDD_Clients[[#This Row],[Nom]]," ",BDD_Clients[[#This Row],[Prénom]])</f>
        <v xml:space="preserve"> </v>
      </c>
      <c r="D621" s="3"/>
      <c r="E621" s="3"/>
      <c r="F621" s="4"/>
      <c r="G621" s="3"/>
    </row>
    <row r="622" spans="1:7" ht="13.5" customHeight="1" x14ac:dyDescent="0.2">
      <c r="A622" s="3"/>
      <c r="B622" s="3"/>
      <c r="C622" s="3" t="str">
        <f>CONCATENATE(BDD_Clients[[#This Row],[Nom]]," ",BDD_Clients[[#This Row],[Prénom]])</f>
        <v xml:space="preserve"> </v>
      </c>
      <c r="D622" s="3"/>
      <c r="E622" s="3"/>
      <c r="F622" s="4"/>
      <c r="G622" s="3"/>
    </row>
    <row r="623" spans="1:7" ht="13.5" customHeight="1" x14ac:dyDescent="0.2">
      <c r="A623" s="3"/>
      <c r="B623" s="3"/>
      <c r="C623" s="3" t="str">
        <f>CONCATENATE(BDD_Clients[[#This Row],[Nom]]," ",BDD_Clients[[#This Row],[Prénom]])</f>
        <v xml:space="preserve"> </v>
      </c>
      <c r="D623" s="3"/>
      <c r="E623" s="3"/>
      <c r="F623" s="4"/>
      <c r="G623" s="3"/>
    </row>
    <row r="624" spans="1:7" ht="13.5" customHeight="1" x14ac:dyDescent="0.2">
      <c r="A624" s="3"/>
      <c r="B624" s="3"/>
      <c r="C624" s="3" t="str">
        <f>CONCATENATE(BDD_Clients[[#This Row],[Nom]]," ",BDD_Clients[[#This Row],[Prénom]])</f>
        <v xml:space="preserve"> </v>
      </c>
      <c r="D624" s="3"/>
      <c r="E624" s="3"/>
      <c r="F624" s="4"/>
      <c r="G624" s="3"/>
    </row>
    <row r="625" spans="1:7" ht="13.5" customHeight="1" x14ac:dyDescent="0.2">
      <c r="A625" s="3"/>
      <c r="B625" s="3"/>
      <c r="C625" s="3" t="str">
        <f>CONCATENATE(BDD_Clients[[#This Row],[Nom]]," ",BDD_Clients[[#This Row],[Prénom]])</f>
        <v xml:space="preserve"> </v>
      </c>
      <c r="D625" s="3"/>
      <c r="E625" s="3"/>
      <c r="F625" s="4"/>
      <c r="G625" s="3"/>
    </row>
    <row r="626" spans="1:7" ht="13.5" customHeight="1" x14ac:dyDescent="0.2">
      <c r="A626" s="3"/>
      <c r="B626" s="3"/>
      <c r="C626" s="3" t="str">
        <f>CONCATENATE(BDD_Clients[[#This Row],[Nom]]," ",BDD_Clients[[#This Row],[Prénom]])</f>
        <v xml:space="preserve"> </v>
      </c>
      <c r="D626" s="3"/>
      <c r="E626" s="3"/>
      <c r="F626" s="4"/>
      <c r="G626" s="3"/>
    </row>
    <row r="627" spans="1:7" ht="13.5" customHeight="1" x14ac:dyDescent="0.2">
      <c r="A627" s="3"/>
      <c r="B627" s="3"/>
      <c r="C627" s="3" t="str">
        <f>CONCATENATE(BDD_Clients[[#This Row],[Nom]]," ",BDD_Clients[[#This Row],[Prénom]])</f>
        <v xml:space="preserve"> </v>
      </c>
      <c r="D627" s="3"/>
      <c r="E627" s="3"/>
      <c r="F627" s="4"/>
      <c r="G627" s="3"/>
    </row>
    <row r="628" spans="1:7" ht="13.5" customHeight="1" x14ac:dyDescent="0.2">
      <c r="A628" s="3"/>
      <c r="B628" s="3"/>
      <c r="C628" s="3" t="str">
        <f>CONCATENATE(BDD_Clients[[#This Row],[Nom]]," ",BDD_Clients[[#This Row],[Prénom]])</f>
        <v xml:space="preserve"> </v>
      </c>
      <c r="D628" s="3"/>
      <c r="E628" s="3"/>
      <c r="F628" s="4"/>
      <c r="G628" s="3"/>
    </row>
    <row r="629" spans="1:7" ht="13.5" customHeight="1" x14ac:dyDescent="0.2">
      <c r="A629" s="3"/>
      <c r="B629" s="3"/>
      <c r="C629" s="3" t="str">
        <f>CONCATENATE(BDD_Clients[[#This Row],[Nom]]," ",BDD_Clients[[#This Row],[Prénom]])</f>
        <v xml:space="preserve"> </v>
      </c>
      <c r="D629" s="3"/>
      <c r="E629" s="3"/>
      <c r="F629" s="4"/>
      <c r="G629" s="3"/>
    </row>
    <row r="630" spans="1:7" ht="13.5" customHeight="1" x14ac:dyDescent="0.2">
      <c r="A630" s="3"/>
      <c r="B630" s="3"/>
      <c r="C630" s="3" t="str">
        <f>CONCATENATE(BDD_Clients[[#This Row],[Nom]]," ",BDD_Clients[[#This Row],[Prénom]])</f>
        <v xml:space="preserve"> </v>
      </c>
      <c r="D630" s="3"/>
      <c r="E630" s="3"/>
      <c r="F630" s="4"/>
      <c r="G630" s="3"/>
    </row>
    <row r="631" spans="1:7" ht="13.5" customHeight="1" x14ac:dyDescent="0.2">
      <c r="A631" s="3"/>
      <c r="B631" s="3"/>
      <c r="C631" s="3" t="str">
        <f>CONCATENATE(BDD_Clients[[#This Row],[Nom]]," ",BDD_Clients[[#This Row],[Prénom]])</f>
        <v xml:space="preserve"> </v>
      </c>
      <c r="D631" s="3"/>
      <c r="E631" s="3"/>
      <c r="F631" s="4"/>
      <c r="G631" s="3"/>
    </row>
    <row r="632" spans="1:7" ht="13.5" customHeight="1" x14ac:dyDescent="0.2">
      <c r="A632" s="3"/>
      <c r="B632" s="3"/>
      <c r="C632" s="3" t="str">
        <f>CONCATENATE(BDD_Clients[[#This Row],[Nom]]," ",BDD_Clients[[#This Row],[Prénom]])</f>
        <v xml:space="preserve"> </v>
      </c>
      <c r="D632" s="3"/>
      <c r="E632" s="3"/>
      <c r="F632" s="4"/>
      <c r="G632" s="3"/>
    </row>
    <row r="633" spans="1:7" ht="13.5" customHeight="1" x14ac:dyDescent="0.2">
      <c r="A633" s="3"/>
      <c r="B633" s="3"/>
      <c r="C633" s="3" t="str">
        <f>CONCATENATE(BDD_Clients[[#This Row],[Nom]]," ",BDD_Clients[[#This Row],[Prénom]])</f>
        <v xml:space="preserve"> </v>
      </c>
      <c r="D633" s="3"/>
      <c r="E633" s="3"/>
      <c r="F633" s="4"/>
      <c r="G633" s="3"/>
    </row>
    <row r="634" spans="1:7" ht="13.5" customHeight="1" x14ac:dyDescent="0.2">
      <c r="A634" s="3"/>
      <c r="B634" s="3"/>
      <c r="C634" s="3" t="str">
        <f>CONCATENATE(BDD_Clients[[#This Row],[Nom]]," ",BDD_Clients[[#This Row],[Prénom]])</f>
        <v xml:space="preserve"> </v>
      </c>
      <c r="D634" s="3"/>
      <c r="E634" s="3"/>
      <c r="F634" s="4"/>
      <c r="G634" s="3"/>
    </row>
    <row r="635" spans="1:7" ht="13.5" customHeight="1" x14ac:dyDescent="0.2">
      <c r="A635" s="3"/>
      <c r="B635" s="3"/>
      <c r="C635" s="3" t="str">
        <f>CONCATENATE(BDD_Clients[[#This Row],[Nom]]," ",BDD_Clients[[#This Row],[Prénom]])</f>
        <v xml:space="preserve"> </v>
      </c>
      <c r="D635" s="3"/>
      <c r="E635" s="3"/>
      <c r="F635" s="4"/>
      <c r="G635" s="3"/>
    </row>
    <row r="636" spans="1:7" ht="13.5" customHeight="1" x14ac:dyDescent="0.2">
      <c r="A636" s="3"/>
      <c r="B636" s="3"/>
      <c r="C636" s="3" t="str">
        <f>CONCATENATE(BDD_Clients[[#This Row],[Nom]]," ",BDD_Clients[[#This Row],[Prénom]])</f>
        <v xml:space="preserve"> </v>
      </c>
      <c r="D636" s="3"/>
      <c r="E636" s="3"/>
      <c r="F636" s="4"/>
      <c r="G636" s="3"/>
    </row>
    <row r="637" spans="1:7" ht="13.5" customHeight="1" x14ac:dyDescent="0.2">
      <c r="A637" s="3"/>
      <c r="B637" s="3"/>
      <c r="C637" s="3" t="str">
        <f>CONCATENATE(BDD_Clients[[#This Row],[Nom]]," ",BDD_Clients[[#This Row],[Prénom]])</f>
        <v xml:space="preserve"> </v>
      </c>
      <c r="D637" s="3"/>
      <c r="E637" s="3"/>
      <c r="F637" s="4"/>
      <c r="G637" s="3"/>
    </row>
    <row r="638" spans="1:7" ht="13.5" customHeight="1" x14ac:dyDescent="0.2">
      <c r="A638" s="3"/>
      <c r="B638" s="3"/>
      <c r="C638" s="3" t="str">
        <f>CONCATENATE(BDD_Clients[[#This Row],[Nom]]," ",BDD_Clients[[#This Row],[Prénom]])</f>
        <v xml:space="preserve"> </v>
      </c>
      <c r="D638" s="3"/>
      <c r="E638" s="3"/>
      <c r="F638" s="4"/>
      <c r="G638" s="3"/>
    </row>
    <row r="639" spans="1:7" ht="13.5" customHeight="1" x14ac:dyDescent="0.2">
      <c r="A639" s="3"/>
      <c r="B639" s="3"/>
      <c r="C639" s="3" t="str">
        <f>CONCATENATE(BDD_Clients[[#This Row],[Nom]]," ",BDD_Clients[[#This Row],[Prénom]])</f>
        <v xml:space="preserve"> </v>
      </c>
      <c r="D639" s="3"/>
      <c r="E639" s="3"/>
      <c r="F639" s="4"/>
      <c r="G639" s="3"/>
    </row>
    <row r="640" spans="1:7" ht="13.5" customHeight="1" x14ac:dyDescent="0.2">
      <c r="A640" s="3"/>
      <c r="B640" s="3"/>
      <c r="C640" s="3" t="str">
        <f>CONCATENATE(BDD_Clients[[#This Row],[Nom]]," ",BDD_Clients[[#This Row],[Prénom]])</f>
        <v xml:space="preserve"> </v>
      </c>
      <c r="D640" s="3"/>
      <c r="E640" s="3"/>
      <c r="F640" s="4"/>
      <c r="G640" s="3"/>
    </row>
    <row r="641" spans="1:7" ht="13.5" customHeight="1" x14ac:dyDescent="0.2">
      <c r="A641" s="3"/>
      <c r="B641" s="3"/>
      <c r="C641" s="3" t="str">
        <f>CONCATENATE(BDD_Clients[[#This Row],[Nom]]," ",BDD_Clients[[#This Row],[Prénom]])</f>
        <v xml:space="preserve"> </v>
      </c>
      <c r="D641" s="3"/>
      <c r="E641" s="3"/>
      <c r="F641" s="4"/>
      <c r="G641" s="3"/>
    </row>
    <row r="642" spans="1:7" ht="13.5" customHeight="1" x14ac:dyDescent="0.2">
      <c r="A642" s="3"/>
      <c r="B642" s="3"/>
      <c r="C642" s="3" t="str">
        <f>CONCATENATE(BDD_Clients[[#This Row],[Nom]]," ",BDD_Clients[[#This Row],[Prénom]])</f>
        <v xml:space="preserve"> </v>
      </c>
      <c r="D642" s="3"/>
      <c r="E642" s="3"/>
      <c r="F642" s="4"/>
      <c r="G642" s="3"/>
    </row>
    <row r="643" spans="1:7" ht="13.5" customHeight="1" x14ac:dyDescent="0.2">
      <c r="A643" s="3"/>
      <c r="B643" s="3"/>
      <c r="C643" s="3" t="str">
        <f>CONCATENATE(BDD_Clients[[#This Row],[Nom]]," ",BDD_Clients[[#This Row],[Prénom]])</f>
        <v xml:space="preserve"> </v>
      </c>
      <c r="D643" s="3"/>
      <c r="E643" s="3"/>
      <c r="F643" s="4"/>
      <c r="G643" s="3"/>
    </row>
    <row r="644" spans="1:7" ht="13.5" customHeight="1" x14ac:dyDescent="0.2">
      <c r="A644" s="3"/>
      <c r="B644" s="3"/>
      <c r="C644" s="3" t="str">
        <f>CONCATENATE(BDD_Clients[[#This Row],[Nom]]," ",BDD_Clients[[#This Row],[Prénom]])</f>
        <v xml:space="preserve"> </v>
      </c>
      <c r="D644" s="3"/>
      <c r="E644" s="3"/>
      <c r="F644" s="4"/>
      <c r="G644" s="3"/>
    </row>
    <row r="645" spans="1:7" ht="13.5" customHeight="1" x14ac:dyDescent="0.2">
      <c r="A645" s="3"/>
      <c r="B645" s="3"/>
      <c r="C645" s="3" t="str">
        <f>CONCATENATE(BDD_Clients[[#This Row],[Nom]]," ",BDD_Clients[[#This Row],[Prénom]])</f>
        <v xml:space="preserve"> </v>
      </c>
      <c r="D645" s="3"/>
      <c r="E645" s="3"/>
      <c r="F645" s="4"/>
      <c r="G645" s="3"/>
    </row>
    <row r="646" spans="1:7" ht="13.5" customHeight="1" x14ac:dyDescent="0.2">
      <c r="A646" s="3"/>
      <c r="B646" s="3"/>
      <c r="C646" s="3" t="str">
        <f>CONCATENATE(BDD_Clients[[#This Row],[Nom]]," ",BDD_Clients[[#This Row],[Prénom]])</f>
        <v xml:space="preserve"> </v>
      </c>
      <c r="D646" s="3"/>
      <c r="E646" s="3"/>
      <c r="F646" s="4"/>
      <c r="G646" s="3"/>
    </row>
    <row r="647" spans="1:7" ht="13.5" customHeight="1" x14ac:dyDescent="0.2">
      <c r="A647" s="3"/>
      <c r="B647" s="3"/>
      <c r="C647" s="3" t="str">
        <f>CONCATENATE(BDD_Clients[[#This Row],[Nom]]," ",BDD_Clients[[#This Row],[Prénom]])</f>
        <v xml:space="preserve"> </v>
      </c>
      <c r="D647" s="3"/>
      <c r="E647" s="3"/>
      <c r="F647" s="4"/>
      <c r="G647" s="3"/>
    </row>
    <row r="648" spans="1:7" ht="13.5" customHeight="1" x14ac:dyDescent="0.2">
      <c r="A648" s="3"/>
      <c r="B648" s="3"/>
      <c r="C648" s="3" t="str">
        <f>CONCATENATE(BDD_Clients[[#This Row],[Nom]]," ",BDD_Clients[[#This Row],[Prénom]])</f>
        <v xml:space="preserve"> </v>
      </c>
      <c r="D648" s="3"/>
      <c r="E648" s="3"/>
      <c r="F648" s="4"/>
      <c r="G648" s="3"/>
    </row>
    <row r="649" spans="1:7" ht="13.5" customHeight="1" x14ac:dyDescent="0.2">
      <c r="A649" s="3"/>
      <c r="B649" s="3"/>
      <c r="C649" s="3" t="str">
        <f>CONCATENATE(BDD_Clients[[#This Row],[Nom]]," ",BDD_Clients[[#This Row],[Prénom]])</f>
        <v xml:space="preserve"> </v>
      </c>
      <c r="D649" s="3"/>
      <c r="E649" s="3"/>
      <c r="F649" s="4"/>
      <c r="G649" s="3"/>
    </row>
    <row r="650" spans="1:7" ht="13.5" customHeight="1" x14ac:dyDescent="0.2">
      <c r="A650" s="3"/>
      <c r="B650" s="3"/>
      <c r="C650" s="3" t="str">
        <f>CONCATENATE(BDD_Clients[[#This Row],[Nom]]," ",BDD_Clients[[#This Row],[Prénom]])</f>
        <v xml:space="preserve"> </v>
      </c>
      <c r="D650" s="3"/>
      <c r="E650" s="3"/>
      <c r="F650" s="4"/>
      <c r="G650" s="3"/>
    </row>
    <row r="651" spans="1:7" ht="13.5" customHeight="1" x14ac:dyDescent="0.2">
      <c r="A651" s="3"/>
      <c r="B651" s="3"/>
      <c r="C651" s="3" t="str">
        <f>CONCATENATE(BDD_Clients[[#This Row],[Nom]]," ",BDD_Clients[[#This Row],[Prénom]])</f>
        <v xml:space="preserve"> </v>
      </c>
      <c r="D651" s="3"/>
      <c r="E651" s="3"/>
      <c r="F651" s="4"/>
      <c r="G651" s="3"/>
    </row>
    <row r="652" spans="1:7" ht="13.5" customHeight="1" x14ac:dyDescent="0.2">
      <c r="A652" s="3"/>
      <c r="B652" s="3"/>
      <c r="C652" s="3" t="str">
        <f>CONCATENATE(BDD_Clients[[#This Row],[Nom]]," ",BDD_Clients[[#This Row],[Prénom]])</f>
        <v xml:space="preserve"> </v>
      </c>
      <c r="D652" s="3"/>
      <c r="E652" s="3"/>
      <c r="F652" s="4"/>
      <c r="G652" s="3"/>
    </row>
    <row r="653" spans="1:7" ht="13.5" customHeight="1" x14ac:dyDescent="0.2">
      <c r="A653" s="3"/>
      <c r="B653" s="3"/>
      <c r="C653" s="3" t="str">
        <f>CONCATENATE(BDD_Clients[[#This Row],[Nom]]," ",BDD_Clients[[#This Row],[Prénom]])</f>
        <v xml:space="preserve"> </v>
      </c>
      <c r="D653" s="3"/>
      <c r="E653" s="3"/>
      <c r="F653" s="4"/>
      <c r="G653" s="3"/>
    </row>
    <row r="654" spans="1:7" ht="13.5" customHeight="1" x14ac:dyDescent="0.2">
      <c r="A654" s="3"/>
      <c r="B654" s="3"/>
      <c r="C654" s="3" t="str">
        <f>CONCATENATE(BDD_Clients[[#This Row],[Nom]]," ",BDD_Clients[[#This Row],[Prénom]])</f>
        <v xml:space="preserve"> </v>
      </c>
      <c r="D654" s="3"/>
      <c r="E654" s="3"/>
      <c r="F654" s="4"/>
      <c r="G654" s="3"/>
    </row>
    <row r="655" spans="1:7" ht="13.5" customHeight="1" x14ac:dyDescent="0.2">
      <c r="A655" s="3"/>
      <c r="B655" s="3"/>
      <c r="C655" s="3" t="str">
        <f>CONCATENATE(BDD_Clients[[#This Row],[Nom]]," ",BDD_Clients[[#This Row],[Prénom]])</f>
        <v xml:space="preserve"> </v>
      </c>
      <c r="D655" s="3"/>
      <c r="E655" s="3"/>
      <c r="F655" s="4"/>
      <c r="G655" s="3"/>
    </row>
    <row r="656" spans="1:7" ht="13.5" customHeight="1" x14ac:dyDescent="0.2">
      <c r="A656" s="3"/>
      <c r="B656" s="3"/>
      <c r="C656" s="3" t="str">
        <f>CONCATENATE(BDD_Clients[[#This Row],[Nom]]," ",BDD_Clients[[#This Row],[Prénom]])</f>
        <v xml:space="preserve"> </v>
      </c>
      <c r="D656" s="3"/>
      <c r="E656" s="3"/>
      <c r="F656" s="4"/>
      <c r="G656" s="3"/>
    </row>
    <row r="657" spans="1:7" ht="13.5" customHeight="1" x14ac:dyDescent="0.2">
      <c r="A657" s="3"/>
      <c r="B657" s="3"/>
      <c r="C657" s="3" t="str">
        <f>CONCATENATE(BDD_Clients[[#This Row],[Nom]]," ",BDD_Clients[[#This Row],[Prénom]])</f>
        <v xml:space="preserve"> </v>
      </c>
      <c r="D657" s="3"/>
      <c r="E657" s="3"/>
      <c r="F657" s="4"/>
      <c r="G657" s="3"/>
    </row>
    <row r="658" spans="1:7" ht="13.5" customHeight="1" x14ac:dyDescent="0.2">
      <c r="A658" s="3"/>
      <c r="B658" s="3"/>
      <c r="C658" s="3" t="str">
        <f>CONCATENATE(BDD_Clients[[#This Row],[Nom]]," ",BDD_Clients[[#This Row],[Prénom]])</f>
        <v xml:space="preserve"> </v>
      </c>
      <c r="D658" s="3"/>
      <c r="E658" s="3"/>
      <c r="F658" s="4"/>
      <c r="G658" s="3"/>
    </row>
    <row r="659" spans="1:7" ht="13.5" customHeight="1" x14ac:dyDescent="0.2">
      <c r="A659" s="3"/>
      <c r="B659" s="3"/>
      <c r="C659" s="3" t="str">
        <f>CONCATENATE(BDD_Clients[[#This Row],[Nom]]," ",BDD_Clients[[#This Row],[Prénom]])</f>
        <v xml:space="preserve"> </v>
      </c>
      <c r="D659" s="3"/>
      <c r="E659" s="3"/>
      <c r="F659" s="4"/>
      <c r="G659" s="3"/>
    </row>
    <row r="660" spans="1:7" ht="13.5" customHeight="1" x14ac:dyDescent="0.2">
      <c r="A660" s="3"/>
      <c r="B660" s="3"/>
      <c r="C660" s="3" t="str">
        <f>CONCATENATE(BDD_Clients[[#This Row],[Nom]]," ",BDD_Clients[[#This Row],[Prénom]])</f>
        <v xml:space="preserve"> </v>
      </c>
      <c r="D660" s="3"/>
      <c r="E660" s="3"/>
      <c r="F660" s="4"/>
      <c r="G660" s="3"/>
    </row>
    <row r="661" spans="1:7" ht="13.5" customHeight="1" x14ac:dyDescent="0.2">
      <c r="A661" s="3"/>
      <c r="B661" s="3"/>
      <c r="C661" s="3" t="str">
        <f>CONCATENATE(BDD_Clients[[#This Row],[Nom]]," ",BDD_Clients[[#This Row],[Prénom]])</f>
        <v xml:space="preserve"> </v>
      </c>
      <c r="D661" s="3"/>
      <c r="E661" s="3"/>
      <c r="F661" s="4"/>
      <c r="G661" s="3"/>
    </row>
    <row r="662" spans="1:7" ht="13.5" customHeight="1" x14ac:dyDescent="0.2">
      <c r="A662" s="3"/>
      <c r="B662" s="3"/>
      <c r="C662" s="3" t="str">
        <f>CONCATENATE(BDD_Clients[[#This Row],[Nom]]," ",BDD_Clients[[#This Row],[Prénom]])</f>
        <v xml:space="preserve"> </v>
      </c>
      <c r="D662" s="3"/>
      <c r="E662" s="3"/>
      <c r="F662" s="4"/>
      <c r="G662" s="3"/>
    </row>
    <row r="663" spans="1:7" ht="13.5" customHeight="1" x14ac:dyDescent="0.2">
      <c r="A663" s="3"/>
      <c r="B663" s="3"/>
      <c r="C663" s="3" t="str">
        <f>CONCATENATE(BDD_Clients[[#This Row],[Nom]]," ",BDD_Clients[[#This Row],[Prénom]])</f>
        <v xml:space="preserve"> </v>
      </c>
      <c r="D663" s="3"/>
      <c r="E663" s="3"/>
      <c r="F663" s="4"/>
      <c r="G663" s="3"/>
    </row>
    <row r="664" spans="1:7" ht="13.5" customHeight="1" x14ac:dyDescent="0.2">
      <c r="A664" s="3"/>
      <c r="B664" s="3"/>
      <c r="C664" s="3" t="str">
        <f>CONCATENATE(BDD_Clients[[#This Row],[Nom]]," ",BDD_Clients[[#This Row],[Prénom]])</f>
        <v xml:space="preserve"> </v>
      </c>
      <c r="D664" s="3"/>
      <c r="E664" s="3"/>
      <c r="F664" s="4"/>
      <c r="G664" s="3"/>
    </row>
    <row r="665" spans="1:7" ht="13.5" customHeight="1" x14ac:dyDescent="0.2">
      <c r="A665" s="3"/>
      <c r="B665" s="3"/>
      <c r="C665" s="3" t="str">
        <f>CONCATENATE(BDD_Clients[[#This Row],[Nom]]," ",BDD_Clients[[#This Row],[Prénom]])</f>
        <v xml:space="preserve"> </v>
      </c>
      <c r="D665" s="3"/>
      <c r="E665" s="3"/>
      <c r="F665" s="4"/>
      <c r="G665" s="3"/>
    </row>
    <row r="666" spans="1:7" ht="13.5" customHeight="1" x14ac:dyDescent="0.2">
      <c r="A666" s="3"/>
      <c r="B666" s="3"/>
      <c r="C666" s="3" t="str">
        <f>CONCATENATE(BDD_Clients[[#This Row],[Nom]]," ",BDD_Clients[[#This Row],[Prénom]])</f>
        <v xml:space="preserve"> </v>
      </c>
      <c r="D666" s="3"/>
      <c r="E666" s="3"/>
      <c r="F666" s="4"/>
      <c r="G666" s="3"/>
    </row>
    <row r="667" spans="1:7" ht="13.5" customHeight="1" x14ac:dyDescent="0.2">
      <c r="A667" s="3"/>
      <c r="B667" s="3"/>
      <c r="C667" s="3" t="str">
        <f>CONCATENATE(BDD_Clients[[#This Row],[Nom]]," ",BDD_Clients[[#This Row],[Prénom]])</f>
        <v xml:space="preserve"> </v>
      </c>
      <c r="D667" s="3"/>
      <c r="E667" s="3"/>
      <c r="F667" s="4"/>
      <c r="G667" s="3"/>
    </row>
    <row r="668" spans="1:7" ht="13.5" customHeight="1" x14ac:dyDescent="0.2">
      <c r="A668" s="3"/>
      <c r="B668" s="3"/>
      <c r="C668" s="3" t="str">
        <f>CONCATENATE(BDD_Clients[[#This Row],[Nom]]," ",BDD_Clients[[#This Row],[Prénom]])</f>
        <v xml:space="preserve"> </v>
      </c>
      <c r="D668" s="3"/>
      <c r="E668" s="3"/>
      <c r="F668" s="4"/>
      <c r="G668" s="3"/>
    </row>
    <row r="669" spans="1:7" ht="13.5" customHeight="1" x14ac:dyDescent="0.2">
      <c r="A669" s="3"/>
      <c r="B669" s="3"/>
      <c r="C669" s="3" t="str">
        <f>CONCATENATE(BDD_Clients[[#This Row],[Nom]]," ",BDD_Clients[[#This Row],[Prénom]])</f>
        <v xml:space="preserve"> </v>
      </c>
      <c r="D669" s="3"/>
      <c r="E669" s="3"/>
      <c r="F669" s="4"/>
      <c r="G669" s="3"/>
    </row>
    <row r="670" spans="1:7" ht="13.5" customHeight="1" x14ac:dyDescent="0.2">
      <c r="A670" s="3"/>
      <c r="B670" s="3"/>
      <c r="C670" s="3" t="str">
        <f>CONCATENATE(BDD_Clients[[#This Row],[Nom]]," ",BDD_Clients[[#This Row],[Prénom]])</f>
        <v xml:space="preserve"> </v>
      </c>
      <c r="D670" s="3"/>
      <c r="E670" s="3"/>
      <c r="F670" s="4"/>
      <c r="G670" s="3"/>
    </row>
    <row r="671" spans="1:7" ht="13.5" customHeight="1" x14ac:dyDescent="0.2">
      <c r="A671" s="3"/>
      <c r="B671" s="3"/>
      <c r="C671" s="3" t="str">
        <f>CONCATENATE(BDD_Clients[[#This Row],[Nom]]," ",BDD_Clients[[#This Row],[Prénom]])</f>
        <v xml:space="preserve"> </v>
      </c>
      <c r="D671" s="3"/>
      <c r="E671" s="3"/>
      <c r="F671" s="4"/>
      <c r="G671" s="3"/>
    </row>
    <row r="672" spans="1:7" ht="13.5" customHeight="1" x14ac:dyDescent="0.2">
      <c r="A672" s="3"/>
      <c r="B672" s="3"/>
      <c r="C672" s="3" t="str">
        <f>CONCATENATE(BDD_Clients[[#This Row],[Nom]]," ",BDD_Clients[[#This Row],[Prénom]])</f>
        <v xml:space="preserve"> </v>
      </c>
      <c r="D672" s="3"/>
      <c r="E672" s="3"/>
      <c r="F672" s="4"/>
      <c r="G672" s="3"/>
    </row>
    <row r="673" spans="1:7" ht="13.5" customHeight="1" x14ac:dyDescent="0.2">
      <c r="A673" s="3"/>
      <c r="B673" s="3"/>
      <c r="C673" s="3" t="str">
        <f>CONCATENATE(BDD_Clients[[#This Row],[Nom]]," ",BDD_Clients[[#This Row],[Prénom]])</f>
        <v xml:space="preserve"> </v>
      </c>
      <c r="D673" s="3"/>
      <c r="E673" s="3"/>
      <c r="F673" s="4"/>
      <c r="G673" s="3"/>
    </row>
    <row r="674" spans="1:7" ht="13.5" customHeight="1" x14ac:dyDescent="0.2">
      <c r="A674" s="3"/>
      <c r="B674" s="3"/>
      <c r="C674" s="3" t="str">
        <f>CONCATENATE(BDD_Clients[[#This Row],[Nom]]," ",BDD_Clients[[#This Row],[Prénom]])</f>
        <v xml:space="preserve"> </v>
      </c>
      <c r="D674" s="3"/>
      <c r="E674" s="3"/>
      <c r="F674" s="4"/>
      <c r="G674" s="3"/>
    </row>
    <row r="675" spans="1:7" ht="13.5" customHeight="1" x14ac:dyDescent="0.2">
      <c r="A675" s="3"/>
      <c r="B675" s="3"/>
      <c r="C675" s="3" t="str">
        <f>CONCATENATE(BDD_Clients[[#This Row],[Nom]]," ",BDD_Clients[[#This Row],[Prénom]])</f>
        <v xml:space="preserve"> </v>
      </c>
      <c r="D675" s="3"/>
      <c r="E675" s="3"/>
      <c r="F675" s="4"/>
      <c r="G675" s="3"/>
    </row>
    <row r="676" spans="1:7" ht="13.5" customHeight="1" x14ac:dyDescent="0.2">
      <c r="A676" s="3"/>
      <c r="B676" s="3"/>
      <c r="C676" s="3" t="str">
        <f>CONCATENATE(BDD_Clients[[#This Row],[Nom]]," ",BDD_Clients[[#This Row],[Prénom]])</f>
        <v xml:space="preserve"> </v>
      </c>
      <c r="D676" s="3"/>
      <c r="E676" s="3"/>
      <c r="F676" s="4"/>
      <c r="G676" s="3"/>
    </row>
    <row r="677" spans="1:7" ht="13.5" customHeight="1" x14ac:dyDescent="0.2">
      <c r="A677" s="3"/>
      <c r="B677" s="3"/>
      <c r="C677" s="3" t="str">
        <f>CONCATENATE(BDD_Clients[[#This Row],[Nom]]," ",BDD_Clients[[#This Row],[Prénom]])</f>
        <v xml:space="preserve"> </v>
      </c>
      <c r="D677" s="3"/>
      <c r="E677" s="3"/>
      <c r="F677" s="4"/>
      <c r="G677" s="3"/>
    </row>
    <row r="678" spans="1:7" ht="13.5" customHeight="1" x14ac:dyDescent="0.2">
      <c r="A678" s="3"/>
      <c r="B678" s="3"/>
      <c r="C678" s="3" t="str">
        <f>CONCATENATE(BDD_Clients[[#This Row],[Nom]]," ",BDD_Clients[[#This Row],[Prénom]])</f>
        <v xml:space="preserve"> </v>
      </c>
      <c r="D678" s="3"/>
      <c r="E678" s="3"/>
      <c r="F678" s="4"/>
      <c r="G678" s="3"/>
    </row>
    <row r="679" spans="1:7" ht="13.5" customHeight="1" x14ac:dyDescent="0.2">
      <c r="A679" s="3"/>
      <c r="B679" s="3"/>
      <c r="C679" s="3" t="str">
        <f>CONCATENATE(BDD_Clients[[#This Row],[Nom]]," ",BDD_Clients[[#This Row],[Prénom]])</f>
        <v xml:space="preserve"> </v>
      </c>
      <c r="D679" s="3"/>
      <c r="E679" s="3"/>
      <c r="F679" s="4"/>
      <c r="G679" s="3"/>
    </row>
    <row r="680" spans="1:7" ht="13.5" customHeight="1" x14ac:dyDescent="0.2">
      <c r="A680" s="3"/>
      <c r="B680" s="3"/>
      <c r="C680" s="3" t="str">
        <f>CONCATENATE(BDD_Clients[[#This Row],[Nom]]," ",BDD_Clients[[#This Row],[Prénom]])</f>
        <v xml:space="preserve"> </v>
      </c>
      <c r="D680" s="3"/>
      <c r="E680" s="3"/>
      <c r="F680" s="4"/>
      <c r="G680" s="3"/>
    </row>
    <row r="681" spans="1:7" ht="13.5" customHeight="1" x14ac:dyDescent="0.2">
      <c r="A681" s="3"/>
      <c r="B681" s="3"/>
      <c r="C681" s="3" t="str">
        <f>CONCATENATE(BDD_Clients[[#This Row],[Nom]]," ",BDD_Clients[[#This Row],[Prénom]])</f>
        <v xml:space="preserve"> </v>
      </c>
      <c r="D681" s="3"/>
      <c r="E681" s="3"/>
      <c r="F681" s="4"/>
      <c r="G681" s="3"/>
    </row>
    <row r="682" spans="1:7" ht="13.5" customHeight="1" x14ac:dyDescent="0.2">
      <c r="A682" s="3"/>
      <c r="B682" s="3"/>
      <c r="C682" s="3" t="str">
        <f>CONCATENATE(BDD_Clients[[#This Row],[Nom]]," ",BDD_Clients[[#This Row],[Prénom]])</f>
        <v xml:space="preserve"> </v>
      </c>
      <c r="D682" s="3"/>
      <c r="E682" s="3"/>
      <c r="F682" s="4"/>
      <c r="G682" s="3"/>
    </row>
    <row r="683" spans="1:7" ht="13.5" customHeight="1" x14ac:dyDescent="0.2">
      <c r="A683" s="3"/>
      <c r="B683" s="3"/>
      <c r="C683" s="3" t="str">
        <f>CONCATENATE(BDD_Clients[[#This Row],[Nom]]," ",BDD_Clients[[#This Row],[Prénom]])</f>
        <v xml:space="preserve"> </v>
      </c>
      <c r="D683" s="3"/>
      <c r="E683" s="3"/>
      <c r="F683" s="4"/>
      <c r="G683" s="3"/>
    </row>
    <row r="684" spans="1:7" ht="13.5" customHeight="1" x14ac:dyDescent="0.2">
      <c r="A684" s="3"/>
      <c r="B684" s="3"/>
      <c r="C684" s="3" t="str">
        <f>CONCATENATE(BDD_Clients[[#This Row],[Nom]]," ",BDD_Clients[[#This Row],[Prénom]])</f>
        <v xml:space="preserve"> </v>
      </c>
      <c r="D684" s="3"/>
      <c r="E684" s="3"/>
      <c r="F684" s="4"/>
      <c r="G684" s="3"/>
    </row>
    <row r="685" spans="1:7" ht="13.5" customHeight="1" x14ac:dyDescent="0.2">
      <c r="A685" s="3"/>
      <c r="B685" s="3"/>
      <c r="C685" s="3" t="str">
        <f>CONCATENATE(BDD_Clients[[#This Row],[Nom]]," ",BDD_Clients[[#This Row],[Prénom]])</f>
        <v xml:space="preserve"> </v>
      </c>
      <c r="D685" s="3"/>
      <c r="E685" s="3"/>
      <c r="F685" s="4"/>
      <c r="G685" s="3"/>
    </row>
    <row r="686" spans="1:7" ht="13.5" customHeight="1" x14ac:dyDescent="0.2">
      <c r="A686" s="3"/>
      <c r="B686" s="3"/>
      <c r="C686" s="3" t="str">
        <f>CONCATENATE(BDD_Clients[[#This Row],[Nom]]," ",BDD_Clients[[#This Row],[Prénom]])</f>
        <v xml:space="preserve"> </v>
      </c>
      <c r="D686" s="3"/>
      <c r="E686" s="3"/>
      <c r="F686" s="4"/>
      <c r="G686" s="3"/>
    </row>
    <row r="687" spans="1:7" ht="13.5" customHeight="1" x14ac:dyDescent="0.2">
      <c r="A687" s="3"/>
      <c r="B687" s="3"/>
      <c r="C687" s="3" t="str">
        <f>CONCATENATE(BDD_Clients[[#This Row],[Nom]]," ",BDD_Clients[[#This Row],[Prénom]])</f>
        <v xml:space="preserve"> </v>
      </c>
      <c r="D687" s="3"/>
      <c r="E687" s="3"/>
      <c r="F687" s="4"/>
      <c r="G687" s="3"/>
    </row>
    <row r="688" spans="1:7" ht="13.5" customHeight="1" x14ac:dyDescent="0.2">
      <c r="A688" s="3"/>
      <c r="B688" s="3"/>
      <c r="C688" s="3" t="str">
        <f>CONCATENATE(BDD_Clients[[#This Row],[Nom]]," ",BDD_Clients[[#This Row],[Prénom]])</f>
        <v xml:space="preserve"> </v>
      </c>
      <c r="D688" s="3"/>
      <c r="E688" s="3"/>
      <c r="F688" s="4"/>
      <c r="G688" s="3"/>
    </row>
    <row r="689" spans="1:7" ht="13.5" customHeight="1" x14ac:dyDescent="0.2">
      <c r="A689" s="3"/>
      <c r="B689" s="3"/>
      <c r="C689" s="3" t="str">
        <f>CONCATENATE(BDD_Clients[[#This Row],[Nom]]," ",BDD_Clients[[#This Row],[Prénom]])</f>
        <v xml:space="preserve"> </v>
      </c>
      <c r="D689" s="3"/>
      <c r="E689" s="3"/>
      <c r="F689" s="4"/>
      <c r="G689" s="3"/>
    </row>
    <row r="690" spans="1:7" ht="13.5" customHeight="1" x14ac:dyDescent="0.2">
      <c r="A690" s="3"/>
      <c r="B690" s="3"/>
      <c r="C690" s="3" t="str">
        <f>CONCATENATE(BDD_Clients[[#This Row],[Nom]]," ",BDD_Clients[[#This Row],[Prénom]])</f>
        <v xml:space="preserve"> </v>
      </c>
      <c r="D690" s="3"/>
      <c r="E690" s="3"/>
      <c r="F690" s="4"/>
      <c r="G690" s="3"/>
    </row>
    <row r="691" spans="1:7" ht="13.5" customHeight="1" x14ac:dyDescent="0.2">
      <c r="A691" s="3"/>
      <c r="B691" s="3"/>
      <c r="C691" s="3" t="str">
        <f>CONCATENATE(BDD_Clients[[#This Row],[Nom]]," ",BDD_Clients[[#This Row],[Prénom]])</f>
        <v xml:space="preserve"> </v>
      </c>
      <c r="D691" s="3"/>
      <c r="E691" s="3"/>
      <c r="F691" s="4"/>
      <c r="G691" s="3"/>
    </row>
    <row r="692" spans="1:7" ht="13.5" customHeight="1" x14ac:dyDescent="0.2">
      <c r="A692" s="3"/>
      <c r="B692" s="3"/>
      <c r="C692" s="3" t="str">
        <f>CONCATENATE(BDD_Clients[[#This Row],[Nom]]," ",BDD_Clients[[#This Row],[Prénom]])</f>
        <v xml:space="preserve"> </v>
      </c>
      <c r="D692" s="3"/>
      <c r="E692" s="3"/>
      <c r="F692" s="4"/>
      <c r="G692" s="3"/>
    </row>
    <row r="693" spans="1:7" ht="13.5" customHeight="1" x14ac:dyDescent="0.2">
      <c r="A693" s="3"/>
      <c r="B693" s="3"/>
      <c r="C693" s="3" t="str">
        <f>CONCATENATE(BDD_Clients[[#This Row],[Nom]]," ",BDD_Clients[[#This Row],[Prénom]])</f>
        <v xml:space="preserve"> </v>
      </c>
      <c r="D693" s="3"/>
      <c r="E693" s="3"/>
      <c r="F693" s="4"/>
      <c r="G693" s="3"/>
    </row>
    <row r="694" spans="1:7" ht="13.5" customHeight="1" x14ac:dyDescent="0.2">
      <c r="A694" s="3"/>
      <c r="B694" s="3"/>
      <c r="C694" s="3" t="str">
        <f>CONCATENATE(BDD_Clients[[#This Row],[Nom]]," ",BDD_Clients[[#This Row],[Prénom]])</f>
        <v xml:space="preserve"> </v>
      </c>
      <c r="D694" s="3"/>
      <c r="E694" s="3"/>
      <c r="F694" s="4"/>
      <c r="G694" s="3"/>
    </row>
    <row r="695" spans="1:7" ht="13.5" customHeight="1" x14ac:dyDescent="0.2">
      <c r="A695" s="3"/>
      <c r="B695" s="3"/>
      <c r="C695" s="3" t="str">
        <f>CONCATENATE(BDD_Clients[[#This Row],[Nom]]," ",BDD_Clients[[#This Row],[Prénom]])</f>
        <v xml:space="preserve"> </v>
      </c>
      <c r="D695" s="3"/>
      <c r="E695" s="3"/>
      <c r="F695" s="4"/>
      <c r="G695" s="3"/>
    </row>
    <row r="696" spans="1:7" ht="13.5" customHeight="1" x14ac:dyDescent="0.2">
      <c r="A696" s="3"/>
      <c r="B696" s="3"/>
      <c r="C696" s="3" t="str">
        <f>CONCATENATE(BDD_Clients[[#This Row],[Nom]]," ",BDD_Clients[[#This Row],[Prénom]])</f>
        <v xml:space="preserve"> </v>
      </c>
      <c r="D696" s="3"/>
      <c r="E696" s="3"/>
      <c r="F696" s="4"/>
      <c r="G696" s="3"/>
    </row>
    <row r="697" spans="1:7" ht="13.5" customHeight="1" x14ac:dyDescent="0.2">
      <c r="A697" s="3"/>
      <c r="B697" s="3"/>
      <c r="C697" s="3" t="str">
        <f>CONCATENATE(BDD_Clients[[#This Row],[Nom]]," ",BDD_Clients[[#This Row],[Prénom]])</f>
        <v xml:space="preserve"> </v>
      </c>
      <c r="D697" s="3"/>
      <c r="E697" s="3"/>
      <c r="F697" s="4"/>
      <c r="G697" s="3"/>
    </row>
    <row r="698" spans="1:7" ht="13.5" customHeight="1" x14ac:dyDescent="0.2">
      <c r="A698" s="3"/>
      <c r="B698" s="3"/>
      <c r="C698" s="3" t="str">
        <f>CONCATENATE(BDD_Clients[[#This Row],[Nom]]," ",BDD_Clients[[#This Row],[Prénom]])</f>
        <v xml:space="preserve"> </v>
      </c>
      <c r="D698" s="3"/>
      <c r="E698" s="3"/>
      <c r="F698" s="4"/>
      <c r="G698" s="3"/>
    </row>
    <row r="699" spans="1:7" ht="13.5" customHeight="1" x14ac:dyDescent="0.2">
      <c r="A699" s="3"/>
      <c r="B699" s="3"/>
      <c r="C699" s="3" t="str">
        <f>CONCATENATE(BDD_Clients[[#This Row],[Nom]]," ",BDD_Clients[[#This Row],[Prénom]])</f>
        <v xml:space="preserve"> </v>
      </c>
      <c r="D699" s="3"/>
      <c r="E699" s="3"/>
      <c r="F699" s="4"/>
      <c r="G699" s="3"/>
    </row>
    <row r="700" spans="1:7" ht="13.5" customHeight="1" x14ac:dyDescent="0.2">
      <c r="A700" s="3"/>
      <c r="B700" s="3"/>
      <c r="C700" s="3" t="str">
        <f>CONCATENATE(BDD_Clients[[#This Row],[Nom]]," ",BDD_Clients[[#This Row],[Prénom]])</f>
        <v xml:space="preserve"> </v>
      </c>
      <c r="D700" s="3"/>
      <c r="E700" s="3"/>
      <c r="F700" s="4"/>
      <c r="G700" s="3"/>
    </row>
    <row r="701" spans="1:7" ht="13.5" customHeight="1" x14ac:dyDescent="0.2">
      <c r="A701" s="3"/>
      <c r="B701" s="3"/>
      <c r="C701" s="3" t="str">
        <f>CONCATENATE(BDD_Clients[[#This Row],[Nom]]," ",BDD_Clients[[#This Row],[Prénom]])</f>
        <v xml:space="preserve"> </v>
      </c>
      <c r="D701" s="3"/>
      <c r="E701" s="3"/>
      <c r="F701" s="4"/>
      <c r="G701" s="3"/>
    </row>
    <row r="702" spans="1:7" ht="13.5" customHeight="1" x14ac:dyDescent="0.2">
      <c r="A702" s="3"/>
      <c r="B702" s="3"/>
      <c r="C702" s="3" t="str">
        <f>CONCATENATE(BDD_Clients[[#This Row],[Nom]]," ",BDD_Clients[[#This Row],[Prénom]])</f>
        <v xml:space="preserve"> </v>
      </c>
      <c r="D702" s="3"/>
      <c r="E702" s="3"/>
      <c r="F702" s="4"/>
      <c r="G702" s="3"/>
    </row>
    <row r="703" spans="1:7" ht="13.5" customHeight="1" x14ac:dyDescent="0.2">
      <c r="A703" s="3"/>
      <c r="B703" s="3"/>
      <c r="C703" s="3" t="str">
        <f>CONCATENATE(BDD_Clients[[#This Row],[Nom]]," ",BDD_Clients[[#This Row],[Prénom]])</f>
        <v xml:space="preserve"> </v>
      </c>
      <c r="D703" s="3"/>
      <c r="E703" s="3"/>
      <c r="F703" s="4"/>
      <c r="G703" s="3"/>
    </row>
    <row r="704" spans="1:7" ht="13.5" customHeight="1" x14ac:dyDescent="0.2">
      <c r="A704" s="3"/>
      <c r="B704" s="3"/>
      <c r="C704" s="3" t="str">
        <f>CONCATENATE(BDD_Clients[[#This Row],[Nom]]," ",BDD_Clients[[#This Row],[Prénom]])</f>
        <v xml:space="preserve"> </v>
      </c>
      <c r="D704" s="3"/>
      <c r="E704" s="3"/>
      <c r="F704" s="4"/>
      <c r="G704" s="3"/>
    </row>
    <row r="705" spans="1:7" ht="13.5" customHeight="1" x14ac:dyDescent="0.2">
      <c r="A705" s="3"/>
      <c r="B705" s="3"/>
      <c r="C705" s="3" t="str">
        <f>CONCATENATE(BDD_Clients[[#This Row],[Nom]]," ",BDD_Clients[[#This Row],[Prénom]])</f>
        <v xml:space="preserve"> </v>
      </c>
      <c r="D705" s="3"/>
      <c r="E705" s="3"/>
      <c r="F705" s="4"/>
      <c r="G705" s="3"/>
    </row>
    <row r="706" spans="1:7" ht="13.5" customHeight="1" x14ac:dyDescent="0.2">
      <c r="A706" s="3"/>
      <c r="B706" s="3"/>
      <c r="C706" s="3" t="str">
        <f>CONCATENATE(BDD_Clients[[#This Row],[Nom]]," ",BDD_Clients[[#This Row],[Prénom]])</f>
        <v xml:space="preserve"> </v>
      </c>
      <c r="D706" s="3"/>
      <c r="E706" s="3"/>
      <c r="F706" s="4"/>
      <c r="G706" s="3"/>
    </row>
    <row r="707" spans="1:7" ht="13.5" customHeight="1" x14ac:dyDescent="0.2">
      <c r="A707" s="3"/>
      <c r="B707" s="3"/>
      <c r="C707" s="3" t="str">
        <f>CONCATENATE(BDD_Clients[[#This Row],[Nom]]," ",BDD_Clients[[#This Row],[Prénom]])</f>
        <v xml:space="preserve"> </v>
      </c>
      <c r="D707" s="3"/>
      <c r="E707" s="3"/>
      <c r="F707" s="4"/>
      <c r="G707" s="3"/>
    </row>
    <row r="708" spans="1:7" ht="13.5" customHeight="1" x14ac:dyDescent="0.2">
      <c r="A708" s="3"/>
      <c r="B708" s="3"/>
      <c r="C708" s="3" t="str">
        <f>CONCATENATE(BDD_Clients[[#This Row],[Nom]]," ",BDD_Clients[[#This Row],[Prénom]])</f>
        <v xml:space="preserve"> </v>
      </c>
      <c r="D708" s="3"/>
      <c r="E708" s="3"/>
      <c r="F708" s="4"/>
      <c r="G708" s="3"/>
    </row>
    <row r="709" spans="1:7" ht="13.5" customHeight="1" x14ac:dyDescent="0.2">
      <c r="A709" s="3"/>
      <c r="B709" s="3"/>
      <c r="C709" s="3" t="str">
        <f>CONCATENATE(BDD_Clients[[#This Row],[Nom]]," ",BDD_Clients[[#This Row],[Prénom]])</f>
        <v xml:space="preserve"> </v>
      </c>
      <c r="D709" s="3"/>
      <c r="E709" s="3"/>
      <c r="F709" s="4"/>
      <c r="G709" s="3"/>
    </row>
    <row r="710" spans="1:7" ht="13.5" customHeight="1" x14ac:dyDescent="0.2">
      <c r="A710" s="3"/>
      <c r="B710" s="3"/>
      <c r="C710" s="3" t="str">
        <f>CONCATENATE(BDD_Clients[[#This Row],[Nom]]," ",BDD_Clients[[#This Row],[Prénom]])</f>
        <v xml:space="preserve"> </v>
      </c>
      <c r="D710" s="3"/>
      <c r="E710" s="3"/>
      <c r="F710" s="4"/>
      <c r="G710" s="3"/>
    </row>
    <row r="711" spans="1:7" ht="13.5" customHeight="1" x14ac:dyDescent="0.2">
      <c r="A711" s="3"/>
      <c r="B711" s="3"/>
      <c r="C711" s="3" t="str">
        <f>CONCATENATE(BDD_Clients[[#This Row],[Nom]]," ",BDD_Clients[[#This Row],[Prénom]])</f>
        <v xml:space="preserve"> </v>
      </c>
      <c r="D711" s="3"/>
      <c r="E711" s="3"/>
      <c r="F711" s="4"/>
      <c r="G711" s="3"/>
    </row>
    <row r="712" spans="1:7" ht="13.5" customHeight="1" x14ac:dyDescent="0.2">
      <c r="A712" s="3"/>
      <c r="B712" s="3"/>
      <c r="C712" s="3" t="str">
        <f>CONCATENATE(BDD_Clients[[#This Row],[Nom]]," ",BDD_Clients[[#This Row],[Prénom]])</f>
        <v xml:space="preserve"> </v>
      </c>
      <c r="D712" s="3"/>
      <c r="E712" s="3"/>
      <c r="F712" s="4"/>
      <c r="G712" s="3"/>
    </row>
    <row r="713" spans="1:7" ht="13.5" customHeight="1" x14ac:dyDescent="0.2">
      <c r="A713" s="3"/>
      <c r="B713" s="3"/>
      <c r="C713" s="3" t="str">
        <f>CONCATENATE(BDD_Clients[[#This Row],[Nom]]," ",BDD_Clients[[#This Row],[Prénom]])</f>
        <v xml:space="preserve"> </v>
      </c>
      <c r="D713" s="3"/>
      <c r="E713" s="3"/>
      <c r="F713" s="4"/>
      <c r="G713" s="3"/>
    </row>
    <row r="714" spans="1:7" ht="13.5" customHeight="1" x14ac:dyDescent="0.2">
      <c r="A714" s="3"/>
      <c r="B714" s="3"/>
      <c r="C714" s="3" t="str">
        <f>CONCATENATE(BDD_Clients[[#This Row],[Nom]]," ",BDD_Clients[[#This Row],[Prénom]])</f>
        <v xml:space="preserve"> </v>
      </c>
      <c r="D714" s="3"/>
      <c r="E714" s="3"/>
      <c r="F714" s="4"/>
      <c r="G714" s="3"/>
    </row>
    <row r="715" spans="1:7" ht="13.5" customHeight="1" x14ac:dyDescent="0.2">
      <c r="A715" s="3"/>
      <c r="B715" s="3"/>
      <c r="C715" s="3" t="str">
        <f>CONCATENATE(BDD_Clients[[#This Row],[Nom]]," ",BDD_Clients[[#This Row],[Prénom]])</f>
        <v xml:space="preserve"> </v>
      </c>
      <c r="D715" s="3"/>
      <c r="E715" s="3"/>
      <c r="F715" s="4"/>
      <c r="G715" s="3"/>
    </row>
    <row r="716" spans="1:7" ht="13.5" customHeight="1" x14ac:dyDescent="0.2">
      <c r="A716" s="3"/>
      <c r="B716" s="3"/>
      <c r="C716" s="3" t="str">
        <f>CONCATENATE(BDD_Clients[[#This Row],[Nom]]," ",BDD_Clients[[#This Row],[Prénom]])</f>
        <v xml:space="preserve"> </v>
      </c>
      <c r="D716" s="3"/>
      <c r="E716" s="3"/>
      <c r="F716" s="4"/>
      <c r="G716" s="3"/>
    </row>
    <row r="717" spans="1:7" ht="13.5" customHeight="1" x14ac:dyDescent="0.2">
      <c r="A717" s="3"/>
      <c r="B717" s="3"/>
      <c r="C717" s="3" t="str">
        <f>CONCATENATE(BDD_Clients[[#This Row],[Nom]]," ",BDD_Clients[[#This Row],[Prénom]])</f>
        <v xml:space="preserve"> </v>
      </c>
      <c r="D717" s="3"/>
      <c r="E717" s="3"/>
      <c r="F717" s="4"/>
      <c r="G717" s="3"/>
    </row>
    <row r="718" spans="1:7" ht="13.5" customHeight="1" x14ac:dyDescent="0.2">
      <c r="A718" s="3"/>
      <c r="B718" s="3"/>
      <c r="C718" s="3" t="str">
        <f>CONCATENATE(BDD_Clients[[#This Row],[Nom]]," ",BDD_Clients[[#This Row],[Prénom]])</f>
        <v xml:space="preserve"> </v>
      </c>
      <c r="D718" s="3"/>
      <c r="E718" s="3"/>
      <c r="F718" s="4"/>
      <c r="G718" s="3"/>
    </row>
    <row r="719" spans="1:7" ht="13.5" customHeight="1" x14ac:dyDescent="0.2">
      <c r="A719" s="3"/>
      <c r="B719" s="3"/>
      <c r="C719" s="3" t="str">
        <f>CONCATENATE(BDD_Clients[[#This Row],[Nom]]," ",BDD_Clients[[#This Row],[Prénom]])</f>
        <v xml:space="preserve"> </v>
      </c>
      <c r="D719" s="3"/>
      <c r="E719" s="3"/>
      <c r="F719" s="4"/>
      <c r="G719" s="3"/>
    </row>
    <row r="720" spans="1:7" ht="13.5" customHeight="1" x14ac:dyDescent="0.2">
      <c r="A720" s="3"/>
      <c r="B720" s="3"/>
      <c r="C720" s="3" t="str">
        <f>CONCATENATE(BDD_Clients[[#This Row],[Nom]]," ",BDD_Clients[[#This Row],[Prénom]])</f>
        <v xml:space="preserve"> </v>
      </c>
      <c r="D720" s="3"/>
      <c r="E720" s="3"/>
      <c r="F720" s="4"/>
      <c r="G720" s="3"/>
    </row>
    <row r="721" spans="1:7" ht="13.5" customHeight="1" x14ac:dyDescent="0.2">
      <c r="A721" s="3"/>
      <c r="B721" s="3"/>
      <c r="C721" s="3" t="str">
        <f>CONCATENATE(BDD_Clients[[#This Row],[Nom]]," ",BDD_Clients[[#This Row],[Prénom]])</f>
        <v xml:space="preserve"> </v>
      </c>
      <c r="D721" s="3"/>
      <c r="E721" s="3"/>
      <c r="F721" s="4"/>
      <c r="G721" s="3"/>
    </row>
    <row r="722" spans="1:7" ht="13.5" customHeight="1" x14ac:dyDescent="0.2">
      <c r="A722" s="3"/>
      <c r="B722" s="3"/>
      <c r="C722" s="3" t="str">
        <f>CONCATENATE(BDD_Clients[[#This Row],[Nom]]," ",BDD_Clients[[#This Row],[Prénom]])</f>
        <v xml:space="preserve"> </v>
      </c>
      <c r="D722" s="3"/>
      <c r="E722" s="3"/>
      <c r="F722" s="4"/>
      <c r="G722" s="3"/>
    </row>
    <row r="723" spans="1:7" ht="13.5" customHeight="1" x14ac:dyDescent="0.2">
      <c r="A723" s="3"/>
      <c r="B723" s="3"/>
      <c r="C723" s="3" t="str">
        <f>CONCATENATE(BDD_Clients[[#This Row],[Nom]]," ",BDD_Clients[[#This Row],[Prénom]])</f>
        <v xml:space="preserve"> </v>
      </c>
      <c r="D723" s="3"/>
      <c r="E723" s="3"/>
      <c r="F723" s="4"/>
      <c r="G723" s="3"/>
    </row>
    <row r="724" spans="1:7" ht="13.5" customHeight="1" x14ac:dyDescent="0.2">
      <c r="A724" s="3"/>
      <c r="B724" s="3"/>
      <c r="C724" s="3" t="str">
        <f>CONCATENATE(BDD_Clients[[#This Row],[Nom]]," ",BDD_Clients[[#This Row],[Prénom]])</f>
        <v xml:space="preserve"> </v>
      </c>
      <c r="D724" s="3"/>
      <c r="E724" s="3"/>
      <c r="F724" s="4"/>
      <c r="G724" s="3"/>
    </row>
    <row r="725" spans="1:7" ht="13.5" customHeight="1" x14ac:dyDescent="0.2">
      <c r="A725" s="3"/>
      <c r="B725" s="3"/>
      <c r="C725" s="3" t="str">
        <f>CONCATENATE(BDD_Clients[[#This Row],[Nom]]," ",BDD_Clients[[#This Row],[Prénom]])</f>
        <v xml:space="preserve"> </v>
      </c>
      <c r="D725" s="3"/>
      <c r="E725" s="3"/>
      <c r="F725" s="4"/>
      <c r="G725" s="3"/>
    </row>
    <row r="726" spans="1:7" ht="13.5" customHeight="1" x14ac:dyDescent="0.2">
      <c r="A726" s="3"/>
      <c r="B726" s="3"/>
      <c r="C726" s="3" t="str">
        <f>CONCATENATE(BDD_Clients[[#This Row],[Nom]]," ",BDD_Clients[[#This Row],[Prénom]])</f>
        <v xml:space="preserve"> </v>
      </c>
      <c r="D726" s="3"/>
      <c r="E726" s="3"/>
      <c r="F726" s="4"/>
      <c r="G726" s="3"/>
    </row>
    <row r="727" spans="1:7" ht="13.5" customHeight="1" x14ac:dyDescent="0.2">
      <c r="A727" s="3"/>
      <c r="B727" s="3"/>
      <c r="C727" s="3" t="str">
        <f>CONCATENATE(BDD_Clients[[#This Row],[Nom]]," ",BDD_Clients[[#This Row],[Prénom]])</f>
        <v xml:space="preserve"> </v>
      </c>
      <c r="D727" s="3"/>
      <c r="E727" s="3"/>
      <c r="F727" s="4"/>
      <c r="G727" s="3"/>
    </row>
    <row r="728" spans="1:7" ht="13.5" customHeight="1" x14ac:dyDescent="0.2">
      <c r="A728" s="3"/>
      <c r="B728" s="3"/>
      <c r="C728" s="3" t="str">
        <f>CONCATENATE(BDD_Clients[[#This Row],[Nom]]," ",BDD_Clients[[#This Row],[Prénom]])</f>
        <v xml:space="preserve"> </v>
      </c>
      <c r="D728" s="3"/>
      <c r="E728" s="3"/>
      <c r="F728" s="4"/>
      <c r="G728" s="3"/>
    </row>
    <row r="729" spans="1:7" ht="13.5" customHeight="1" x14ac:dyDescent="0.2">
      <c r="A729" s="3"/>
      <c r="B729" s="3"/>
      <c r="C729" s="3" t="str">
        <f>CONCATENATE(BDD_Clients[[#This Row],[Nom]]," ",BDD_Clients[[#This Row],[Prénom]])</f>
        <v xml:space="preserve"> </v>
      </c>
      <c r="D729" s="3"/>
      <c r="E729" s="3"/>
      <c r="F729" s="4"/>
      <c r="G729" s="3"/>
    </row>
    <row r="730" spans="1:7" ht="13.5" customHeight="1" x14ac:dyDescent="0.2">
      <c r="A730" s="3"/>
      <c r="B730" s="3"/>
      <c r="C730" s="3" t="str">
        <f>CONCATENATE(BDD_Clients[[#This Row],[Nom]]," ",BDD_Clients[[#This Row],[Prénom]])</f>
        <v xml:space="preserve"> </v>
      </c>
      <c r="D730" s="3"/>
      <c r="E730" s="3"/>
      <c r="F730" s="4"/>
      <c r="G730" s="3"/>
    </row>
    <row r="731" spans="1:7" ht="13.5" customHeight="1" x14ac:dyDescent="0.2">
      <c r="A731" s="3"/>
      <c r="B731" s="3"/>
      <c r="C731" s="3" t="str">
        <f>CONCATENATE(BDD_Clients[[#This Row],[Nom]]," ",BDD_Clients[[#This Row],[Prénom]])</f>
        <v xml:space="preserve"> </v>
      </c>
      <c r="D731" s="3"/>
      <c r="E731" s="3"/>
      <c r="F731" s="4"/>
      <c r="G731" s="3"/>
    </row>
    <row r="732" spans="1:7" ht="13.5" customHeight="1" x14ac:dyDescent="0.2">
      <c r="A732" s="3"/>
      <c r="B732" s="3"/>
      <c r="C732" s="3" t="str">
        <f>CONCATENATE(BDD_Clients[[#This Row],[Nom]]," ",BDD_Clients[[#This Row],[Prénom]])</f>
        <v xml:space="preserve"> </v>
      </c>
      <c r="D732" s="3"/>
      <c r="E732" s="3"/>
      <c r="F732" s="4"/>
      <c r="G732" s="3"/>
    </row>
    <row r="733" spans="1:7" ht="13.5" customHeight="1" x14ac:dyDescent="0.2">
      <c r="A733" s="3"/>
      <c r="B733" s="3"/>
      <c r="C733" s="3" t="str">
        <f>CONCATENATE(BDD_Clients[[#This Row],[Nom]]," ",BDD_Clients[[#This Row],[Prénom]])</f>
        <v xml:space="preserve"> </v>
      </c>
      <c r="D733" s="3"/>
      <c r="E733" s="3"/>
      <c r="F733" s="4"/>
      <c r="G733" s="3"/>
    </row>
    <row r="734" spans="1:7" ht="13.5" customHeight="1" x14ac:dyDescent="0.2">
      <c r="A734" s="3"/>
      <c r="B734" s="3"/>
      <c r="C734" s="3" t="str">
        <f>CONCATENATE(BDD_Clients[[#This Row],[Nom]]," ",BDD_Clients[[#This Row],[Prénom]])</f>
        <v xml:space="preserve"> </v>
      </c>
      <c r="D734" s="3"/>
      <c r="E734" s="3"/>
      <c r="F734" s="4"/>
      <c r="G734" s="3"/>
    </row>
    <row r="735" spans="1:7" ht="13.5" customHeight="1" x14ac:dyDescent="0.2">
      <c r="A735" s="3"/>
      <c r="B735" s="3"/>
      <c r="C735" s="3" t="str">
        <f>CONCATENATE(BDD_Clients[[#This Row],[Nom]]," ",BDD_Clients[[#This Row],[Prénom]])</f>
        <v xml:space="preserve"> </v>
      </c>
      <c r="D735" s="3"/>
      <c r="E735" s="3"/>
      <c r="F735" s="4"/>
      <c r="G735" s="3"/>
    </row>
    <row r="736" spans="1:7" ht="13.5" customHeight="1" x14ac:dyDescent="0.2">
      <c r="A736" s="3"/>
      <c r="B736" s="3"/>
      <c r="C736" s="3" t="str">
        <f>CONCATENATE(BDD_Clients[[#This Row],[Nom]]," ",BDD_Clients[[#This Row],[Prénom]])</f>
        <v xml:space="preserve"> </v>
      </c>
      <c r="D736" s="3"/>
      <c r="E736" s="3"/>
      <c r="F736" s="4"/>
      <c r="G736" s="3"/>
    </row>
    <row r="737" spans="1:7" ht="13.5" customHeight="1" x14ac:dyDescent="0.2">
      <c r="A737" s="3"/>
      <c r="B737" s="3"/>
      <c r="C737" s="3" t="str">
        <f>CONCATENATE(BDD_Clients[[#This Row],[Nom]]," ",BDD_Clients[[#This Row],[Prénom]])</f>
        <v xml:space="preserve"> </v>
      </c>
      <c r="D737" s="3"/>
      <c r="E737" s="3"/>
      <c r="F737" s="4"/>
      <c r="G737" s="3"/>
    </row>
    <row r="738" spans="1:7" ht="13.5" customHeight="1" x14ac:dyDescent="0.2">
      <c r="A738" s="3"/>
      <c r="B738" s="3"/>
      <c r="C738" s="3" t="str">
        <f>CONCATENATE(BDD_Clients[[#This Row],[Nom]]," ",BDD_Clients[[#This Row],[Prénom]])</f>
        <v xml:space="preserve"> </v>
      </c>
      <c r="D738" s="3"/>
      <c r="E738" s="3"/>
      <c r="F738" s="4"/>
      <c r="G738" s="3"/>
    </row>
    <row r="739" spans="1:7" ht="13.5" customHeight="1" x14ac:dyDescent="0.2">
      <c r="A739" s="3"/>
      <c r="B739" s="3"/>
      <c r="C739" s="3" t="str">
        <f>CONCATENATE(BDD_Clients[[#This Row],[Nom]]," ",BDD_Clients[[#This Row],[Prénom]])</f>
        <v xml:space="preserve"> </v>
      </c>
      <c r="D739" s="3"/>
      <c r="E739" s="3"/>
      <c r="F739" s="4"/>
      <c r="G739" s="3"/>
    </row>
    <row r="740" spans="1:7" ht="13.5" customHeight="1" x14ac:dyDescent="0.2">
      <c r="A740" s="3"/>
      <c r="B740" s="3"/>
      <c r="C740" s="3" t="str">
        <f>CONCATENATE(BDD_Clients[[#This Row],[Nom]]," ",BDD_Clients[[#This Row],[Prénom]])</f>
        <v xml:space="preserve"> </v>
      </c>
      <c r="D740" s="3"/>
      <c r="E740" s="3"/>
      <c r="F740" s="4"/>
      <c r="G740" s="3"/>
    </row>
    <row r="741" spans="1:7" ht="13.5" customHeight="1" x14ac:dyDescent="0.2">
      <c r="A741" s="3"/>
      <c r="B741" s="3"/>
      <c r="C741" s="3" t="str">
        <f>CONCATENATE(BDD_Clients[[#This Row],[Nom]]," ",BDD_Clients[[#This Row],[Prénom]])</f>
        <v xml:space="preserve"> </v>
      </c>
      <c r="D741" s="3"/>
      <c r="E741" s="3"/>
      <c r="F741" s="4"/>
      <c r="G741" s="3"/>
    </row>
    <row r="742" spans="1:7" ht="13.5" customHeight="1" x14ac:dyDescent="0.2">
      <c r="A742" s="3"/>
      <c r="B742" s="3"/>
      <c r="C742" s="3" t="str">
        <f>CONCATENATE(BDD_Clients[[#This Row],[Nom]]," ",BDD_Clients[[#This Row],[Prénom]])</f>
        <v xml:space="preserve"> </v>
      </c>
      <c r="D742" s="3"/>
      <c r="E742" s="3"/>
      <c r="F742" s="4"/>
      <c r="G742" s="3"/>
    </row>
    <row r="743" spans="1:7" ht="13.5" customHeight="1" x14ac:dyDescent="0.2">
      <c r="A743" s="3"/>
      <c r="B743" s="3"/>
      <c r="C743" s="3" t="str">
        <f>CONCATENATE(BDD_Clients[[#This Row],[Nom]]," ",BDD_Clients[[#This Row],[Prénom]])</f>
        <v xml:space="preserve"> </v>
      </c>
      <c r="D743" s="3"/>
      <c r="E743" s="3"/>
      <c r="F743" s="4"/>
      <c r="G743" s="3"/>
    </row>
    <row r="744" spans="1:7" ht="13.5" customHeight="1" x14ac:dyDescent="0.2">
      <c r="A744" s="3"/>
      <c r="B744" s="3"/>
      <c r="C744" s="3" t="str">
        <f>CONCATENATE(BDD_Clients[[#This Row],[Nom]]," ",BDD_Clients[[#This Row],[Prénom]])</f>
        <v xml:space="preserve"> </v>
      </c>
      <c r="D744" s="3"/>
      <c r="E744" s="3"/>
      <c r="F744" s="4"/>
      <c r="G744" s="3"/>
    </row>
    <row r="745" spans="1:7" ht="13.5" customHeight="1" x14ac:dyDescent="0.2">
      <c r="A745" s="3"/>
      <c r="B745" s="3"/>
      <c r="C745" s="3" t="str">
        <f>CONCATENATE(BDD_Clients[[#This Row],[Nom]]," ",BDD_Clients[[#This Row],[Prénom]])</f>
        <v xml:space="preserve"> </v>
      </c>
      <c r="D745" s="3"/>
      <c r="E745" s="3"/>
      <c r="F745" s="4"/>
      <c r="G745" s="3"/>
    </row>
    <row r="746" spans="1:7" ht="13.5" customHeight="1" x14ac:dyDescent="0.2">
      <c r="A746" s="3"/>
      <c r="B746" s="3"/>
      <c r="C746" s="3" t="str">
        <f>CONCATENATE(BDD_Clients[[#This Row],[Nom]]," ",BDD_Clients[[#This Row],[Prénom]])</f>
        <v xml:space="preserve"> </v>
      </c>
      <c r="D746" s="3"/>
      <c r="E746" s="3"/>
      <c r="F746" s="4"/>
      <c r="G746" s="3"/>
    </row>
    <row r="747" spans="1:7" ht="13.5" customHeight="1" x14ac:dyDescent="0.2">
      <c r="A747" s="3"/>
      <c r="B747" s="3"/>
      <c r="C747" s="3" t="str">
        <f>CONCATENATE(BDD_Clients[[#This Row],[Nom]]," ",BDD_Clients[[#This Row],[Prénom]])</f>
        <v xml:space="preserve"> </v>
      </c>
      <c r="D747" s="3"/>
      <c r="E747" s="3"/>
      <c r="F747" s="4"/>
      <c r="G747" s="3"/>
    </row>
    <row r="748" spans="1:7" ht="13.5" customHeight="1" x14ac:dyDescent="0.2">
      <c r="A748" s="3"/>
      <c r="B748" s="3"/>
      <c r="C748" s="3" t="str">
        <f>CONCATENATE(BDD_Clients[[#This Row],[Nom]]," ",BDD_Clients[[#This Row],[Prénom]])</f>
        <v xml:space="preserve"> </v>
      </c>
      <c r="D748" s="3"/>
      <c r="E748" s="3"/>
      <c r="F748" s="4"/>
      <c r="G748" s="3"/>
    </row>
    <row r="749" spans="1:7" ht="13.5" customHeight="1" x14ac:dyDescent="0.2">
      <c r="A749" s="3"/>
      <c r="B749" s="3"/>
      <c r="C749" s="3" t="str">
        <f>CONCATENATE(BDD_Clients[[#This Row],[Nom]]," ",BDD_Clients[[#This Row],[Prénom]])</f>
        <v xml:space="preserve"> </v>
      </c>
      <c r="D749" s="3"/>
      <c r="E749" s="3"/>
      <c r="F749" s="4"/>
      <c r="G749" s="3"/>
    </row>
    <row r="750" spans="1:7" ht="13.5" customHeight="1" x14ac:dyDescent="0.2">
      <c r="A750" s="3"/>
      <c r="B750" s="3"/>
      <c r="C750" s="3" t="str">
        <f>CONCATENATE(BDD_Clients[[#This Row],[Nom]]," ",BDD_Clients[[#This Row],[Prénom]])</f>
        <v xml:space="preserve"> </v>
      </c>
      <c r="D750" s="3"/>
      <c r="E750" s="3"/>
      <c r="F750" s="4"/>
      <c r="G750" s="3"/>
    </row>
    <row r="751" spans="1:7" ht="13.5" customHeight="1" x14ac:dyDescent="0.2">
      <c r="A751" s="3"/>
      <c r="B751" s="3"/>
      <c r="C751" s="3" t="str">
        <f>CONCATENATE(BDD_Clients[[#This Row],[Nom]]," ",BDD_Clients[[#This Row],[Prénom]])</f>
        <v xml:space="preserve"> </v>
      </c>
      <c r="D751" s="3"/>
      <c r="E751" s="3"/>
      <c r="F751" s="4"/>
      <c r="G751" s="3"/>
    </row>
    <row r="752" spans="1:7" ht="13.5" customHeight="1" x14ac:dyDescent="0.2">
      <c r="A752" s="3"/>
      <c r="B752" s="3"/>
      <c r="C752" s="3" t="str">
        <f>CONCATENATE(BDD_Clients[[#This Row],[Nom]]," ",BDD_Clients[[#This Row],[Prénom]])</f>
        <v xml:space="preserve"> </v>
      </c>
      <c r="D752" s="3"/>
      <c r="E752" s="3"/>
      <c r="F752" s="4"/>
      <c r="G752" s="3"/>
    </row>
    <row r="753" spans="1:7" ht="13.5" customHeight="1" x14ac:dyDescent="0.2">
      <c r="A753" s="3"/>
      <c r="B753" s="3"/>
      <c r="C753" s="3" t="str">
        <f>CONCATENATE(BDD_Clients[[#This Row],[Nom]]," ",BDD_Clients[[#This Row],[Prénom]])</f>
        <v xml:space="preserve"> </v>
      </c>
      <c r="D753" s="3"/>
      <c r="E753" s="3"/>
      <c r="F753" s="4"/>
      <c r="G753" s="3"/>
    </row>
    <row r="754" spans="1:7" ht="13.5" customHeight="1" x14ac:dyDescent="0.2">
      <c r="A754" s="3"/>
      <c r="B754" s="3"/>
      <c r="C754" s="3" t="str">
        <f>CONCATENATE(BDD_Clients[[#This Row],[Nom]]," ",BDD_Clients[[#This Row],[Prénom]])</f>
        <v xml:space="preserve"> </v>
      </c>
      <c r="D754" s="3"/>
      <c r="E754" s="3"/>
      <c r="F754" s="4"/>
      <c r="G754" s="3"/>
    </row>
    <row r="755" spans="1:7" ht="13.5" customHeight="1" x14ac:dyDescent="0.2">
      <c r="A755" s="3"/>
      <c r="B755" s="3"/>
      <c r="C755" s="3" t="str">
        <f>CONCATENATE(BDD_Clients[[#This Row],[Nom]]," ",BDD_Clients[[#This Row],[Prénom]])</f>
        <v xml:space="preserve"> </v>
      </c>
      <c r="D755" s="3"/>
      <c r="E755" s="3"/>
      <c r="F755" s="4"/>
      <c r="G755" s="3"/>
    </row>
    <row r="756" spans="1:7" ht="13.5" customHeight="1" x14ac:dyDescent="0.2">
      <c r="A756" s="3"/>
      <c r="B756" s="3"/>
      <c r="C756" s="3" t="str">
        <f>CONCATENATE(BDD_Clients[[#This Row],[Nom]]," ",BDD_Clients[[#This Row],[Prénom]])</f>
        <v xml:space="preserve"> </v>
      </c>
      <c r="D756" s="3"/>
      <c r="E756" s="3"/>
      <c r="F756" s="4"/>
      <c r="G756" s="3"/>
    </row>
    <row r="757" spans="1:7" ht="13.5" customHeight="1" x14ac:dyDescent="0.2">
      <c r="A757" s="3"/>
      <c r="B757" s="3"/>
      <c r="C757" s="3" t="str">
        <f>CONCATENATE(BDD_Clients[[#This Row],[Nom]]," ",BDD_Clients[[#This Row],[Prénom]])</f>
        <v xml:space="preserve"> </v>
      </c>
      <c r="D757" s="3"/>
      <c r="E757" s="3"/>
      <c r="F757" s="4"/>
      <c r="G757" s="3"/>
    </row>
    <row r="758" spans="1:7" ht="13.5" customHeight="1" x14ac:dyDescent="0.2">
      <c r="A758" s="3"/>
      <c r="B758" s="3"/>
      <c r="C758" s="3" t="str">
        <f>CONCATENATE(BDD_Clients[[#This Row],[Nom]]," ",BDD_Clients[[#This Row],[Prénom]])</f>
        <v xml:space="preserve"> </v>
      </c>
      <c r="D758" s="3"/>
      <c r="E758" s="3"/>
      <c r="F758" s="4"/>
      <c r="G758" s="3"/>
    </row>
    <row r="759" spans="1:7" ht="13.5" customHeight="1" x14ac:dyDescent="0.2">
      <c r="A759" s="3"/>
      <c r="B759" s="3"/>
      <c r="C759" s="3" t="str">
        <f>CONCATENATE(BDD_Clients[[#This Row],[Nom]]," ",BDD_Clients[[#This Row],[Prénom]])</f>
        <v xml:space="preserve"> </v>
      </c>
      <c r="D759" s="3"/>
      <c r="E759" s="3"/>
      <c r="F759" s="4"/>
      <c r="G759" s="3"/>
    </row>
    <row r="760" spans="1:7" ht="13.5" customHeight="1" x14ac:dyDescent="0.2">
      <c r="A760" s="3"/>
      <c r="B760" s="3"/>
      <c r="C760" s="3" t="str">
        <f>CONCATENATE(BDD_Clients[[#This Row],[Nom]]," ",BDD_Clients[[#This Row],[Prénom]])</f>
        <v xml:space="preserve"> </v>
      </c>
      <c r="D760" s="3"/>
      <c r="E760" s="3"/>
      <c r="F760" s="4"/>
      <c r="G760" s="3"/>
    </row>
    <row r="761" spans="1:7" ht="13.5" customHeight="1" x14ac:dyDescent="0.2">
      <c r="A761" s="3"/>
      <c r="B761" s="3"/>
      <c r="C761" s="3" t="str">
        <f>CONCATENATE(BDD_Clients[[#This Row],[Nom]]," ",BDD_Clients[[#This Row],[Prénom]])</f>
        <v xml:space="preserve"> </v>
      </c>
      <c r="D761" s="3"/>
      <c r="E761" s="3"/>
      <c r="F761" s="4"/>
      <c r="G761" s="3"/>
    </row>
    <row r="762" spans="1:7" ht="13.5" customHeight="1" x14ac:dyDescent="0.2">
      <c r="A762" s="3"/>
      <c r="B762" s="3"/>
      <c r="C762" s="3" t="str">
        <f>CONCATENATE(BDD_Clients[[#This Row],[Nom]]," ",BDD_Clients[[#This Row],[Prénom]])</f>
        <v xml:space="preserve"> </v>
      </c>
      <c r="D762" s="3"/>
      <c r="E762" s="3"/>
      <c r="F762" s="4"/>
      <c r="G762" s="3"/>
    </row>
    <row r="763" spans="1:7" ht="13.5" customHeight="1" x14ac:dyDescent="0.2">
      <c r="A763" s="3"/>
      <c r="B763" s="3"/>
      <c r="C763" s="3" t="str">
        <f>CONCATENATE(BDD_Clients[[#This Row],[Nom]]," ",BDD_Clients[[#This Row],[Prénom]])</f>
        <v xml:space="preserve"> </v>
      </c>
      <c r="D763" s="3"/>
      <c r="E763" s="3"/>
      <c r="F763" s="4"/>
      <c r="G763" s="3"/>
    </row>
    <row r="764" spans="1:7" ht="13.5" customHeight="1" x14ac:dyDescent="0.2">
      <c r="A764" s="3"/>
      <c r="B764" s="3"/>
      <c r="C764" s="3" t="str">
        <f>CONCATENATE(BDD_Clients[[#This Row],[Nom]]," ",BDD_Clients[[#This Row],[Prénom]])</f>
        <v xml:space="preserve"> </v>
      </c>
      <c r="D764" s="3"/>
      <c r="E764" s="3"/>
      <c r="F764" s="4"/>
      <c r="G764" s="3"/>
    </row>
    <row r="765" spans="1:7" ht="13.5" customHeight="1" x14ac:dyDescent="0.2">
      <c r="A765" s="3"/>
      <c r="B765" s="3"/>
      <c r="C765" s="3" t="str">
        <f>CONCATENATE(BDD_Clients[[#This Row],[Nom]]," ",BDD_Clients[[#This Row],[Prénom]])</f>
        <v xml:space="preserve"> </v>
      </c>
      <c r="D765" s="3"/>
      <c r="E765" s="3"/>
      <c r="F765" s="4"/>
      <c r="G765" s="3"/>
    </row>
    <row r="766" spans="1:7" ht="13.5" customHeight="1" x14ac:dyDescent="0.2">
      <c r="A766" s="3"/>
      <c r="B766" s="3"/>
      <c r="C766" s="3" t="str">
        <f>CONCATENATE(BDD_Clients[[#This Row],[Nom]]," ",BDD_Clients[[#This Row],[Prénom]])</f>
        <v xml:space="preserve"> </v>
      </c>
      <c r="D766" s="3"/>
      <c r="E766" s="3"/>
      <c r="F766" s="4"/>
      <c r="G766" s="3"/>
    </row>
    <row r="767" spans="1:7" ht="13.5" customHeight="1" x14ac:dyDescent="0.2">
      <c r="A767" s="3"/>
      <c r="B767" s="3"/>
      <c r="C767" s="3" t="str">
        <f>CONCATENATE(BDD_Clients[[#This Row],[Nom]]," ",BDD_Clients[[#This Row],[Prénom]])</f>
        <v xml:space="preserve"> </v>
      </c>
      <c r="D767" s="3"/>
      <c r="E767" s="3"/>
      <c r="F767" s="4"/>
      <c r="G767" s="3"/>
    </row>
    <row r="768" spans="1:7" ht="13.5" customHeight="1" x14ac:dyDescent="0.2">
      <c r="A768" s="3"/>
      <c r="B768" s="3"/>
      <c r="C768" s="3" t="str">
        <f>CONCATENATE(BDD_Clients[[#This Row],[Nom]]," ",BDD_Clients[[#This Row],[Prénom]])</f>
        <v xml:space="preserve"> </v>
      </c>
      <c r="D768" s="3"/>
      <c r="E768" s="3"/>
      <c r="F768" s="4"/>
      <c r="G768" s="3"/>
    </row>
    <row r="769" spans="1:7" ht="13.5" customHeight="1" x14ac:dyDescent="0.2">
      <c r="A769" s="3"/>
      <c r="B769" s="3"/>
      <c r="C769" s="3" t="str">
        <f>CONCATENATE(BDD_Clients[[#This Row],[Nom]]," ",BDD_Clients[[#This Row],[Prénom]])</f>
        <v xml:space="preserve"> </v>
      </c>
      <c r="D769" s="3"/>
      <c r="E769" s="3"/>
      <c r="F769" s="4"/>
      <c r="G769" s="3"/>
    </row>
    <row r="770" spans="1:7" ht="13.5" customHeight="1" x14ac:dyDescent="0.2">
      <c r="A770" s="3"/>
      <c r="B770" s="3"/>
      <c r="C770" s="3" t="str">
        <f>CONCATENATE(BDD_Clients[[#This Row],[Nom]]," ",BDD_Clients[[#This Row],[Prénom]])</f>
        <v xml:space="preserve"> </v>
      </c>
      <c r="D770" s="3"/>
      <c r="E770" s="3"/>
      <c r="F770" s="4"/>
      <c r="G770" s="3"/>
    </row>
    <row r="771" spans="1:7" ht="13.5" customHeight="1" x14ac:dyDescent="0.2">
      <c r="A771" s="3"/>
      <c r="B771" s="3"/>
      <c r="C771" s="3" t="str">
        <f>CONCATENATE(BDD_Clients[[#This Row],[Nom]]," ",BDD_Clients[[#This Row],[Prénom]])</f>
        <v xml:space="preserve"> </v>
      </c>
      <c r="D771" s="3"/>
      <c r="E771" s="3"/>
      <c r="F771" s="4"/>
      <c r="G771" s="3"/>
    </row>
    <row r="772" spans="1:7" ht="13.5" customHeight="1" x14ac:dyDescent="0.2">
      <c r="A772" s="3"/>
      <c r="B772" s="3"/>
      <c r="C772" s="3" t="str">
        <f>CONCATENATE(BDD_Clients[[#This Row],[Nom]]," ",BDD_Clients[[#This Row],[Prénom]])</f>
        <v xml:space="preserve"> </v>
      </c>
      <c r="D772" s="3"/>
      <c r="E772" s="3"/>
      <c r="F772" s="4"/>
      <c r="G772" s="3"/>
    </row>
    <row r="773" spans="1:7" ht="13.5" customHeight="1" x14ac:dyDescent="0.2">
      <c r="A773" s="3"/>
      <c r="B773" s="3"/>
      <c r="C773" s="3" t="str">
        <f>CONCATENATE(BDD_Clients[[#This Row],[Nom]]," ",BDD_Clients[[#This Row],[Prénom]])</f>
        <v xml:space="preserve"> </v>
      </c>
      <c r="D773" s="3"/>
      <c r="E773" s="3"/>
      <c r="F773" s="4"/>
      <c r="G773" s="3"/>
    </row>
    <row r="774" spans="1:7" ht="13.5" customHeight="1" x14ac:dyDescent="0.2">
      <c r="A774" s="3"/>
      <c r="B774" s="3"/>
      <c r="C774" s="3" t="str">
        <f>CONCATENATE(BDD_Clients[[#This Row],[Nom]]," ",BDD_Clients[[#This Row],[Prénom]])</f>
        <v xml:space="preserve"> </v>
      </c>
      <c r="D774" s="3"/>
      <c r="E774" s="3"/>
      <c r="F774" s="4"/>
      <c r="G774" s="3"/>
    </row>
    <row r="775" spans="1:7" ht="13.5" customHeight="1" x14ac:dyDescent="0.2">
      <c r="A775" s="3"/>
      <c r="B775" s="3"/>
      <c r="C775" s="3" t="str">
        <f>CONCATENATE(BDD_Clients[[#This Row],[Nom]]," ",BDD_Clients[[#This Row],[Prénom]])</f>
        <v xml:space="preserve"> </v>
      </c>
      <c r="D775" s="3"/>
      <c r="E775" s="3"/>
      <c r="F775" s="4"/>
      <c r="G775" s="3"/>
    </row>
    <row r="776" spans="1:7" ht="13.5" customHeight="1" x14ac:dyDescent="0.2">
      <c r="A776" s="3"/>
      <c r="B776" s="3"/>
      <c r="C776" s="3" t="str">
        <f>CONCATENATE(BDD_Clients[[#This Row],[Nom]]," ",BDD_Clients[[#This Row],[Prénom]])</f>
        <v xml:space="preserve"> </v>
      </c>
      <c r="D776" s="3"/>
      <c r="E776" s="3"/>
      <c r="F776" s="4"/>
      <c r="G776" s="3"/>
    </row>
    <row r="777" spans="1:7" ht="13.5" customHeight="1" x14ac:dyDescent="0.2">
      <c r="A777" s="3"/>
      <c r="B777" s="3"/>
      <c r="C777" s="3" t="str">
        <f>CONCATENATE(BDD_Clients[[#This Row],[Nom]]," ",BDD_Clients[[#This Row],[Prénom]])</f>
        <v xml:space="preserve"> </v>
      </c>
      <c r="D777" s="3"/>
      <c r="E777" s="3"/>
      <c r="F777" s="4"/>
      <c r="G777" s="3"/>
    </row>
    <row r="778" spans="1:7" ht="13.5" customHeight="1" x14ac:dyDescent="0.2">
      <c r="A778" s="3"/>
      <c r="B778" s="3"/>
      <c r="C778" s="3" t="str">
        <f>CONCATENATE(BDD_Clients[[#This Row],[Nom]]," ",BDD_Clients[[#This Row],[Prénom]])</f>
        <v xml:space="preserve"> </v>
      </c>
      <c r="D778" s="3"/>
      <c r="E778" s="3"/>
      <c r="F778" s="4"/>
      <c r="G778" s="3"/>
    </row>
    <row r="779" spans="1:7" ht="13.5" customHeight="1" x14ac:dyDescent="0.2">
      <c r="A779" s="3"/>
      <c r="B779" s="3"/>
      <c r="C779" s="3" t="str">
        <f>CONCATENATE(BDD_Clients[[#This Row],[Nom]]," ",BDD_Clients[[#This Row],[Prénom]])</f>
        <v xml:space="preserve"> </v>
      </c>
      <c r="D779" s="3"/>
      <c r="E779" s="3"/>
      <c r="F779" s="4"/>
      <c r="G779" s="3"/>
    </row>
    <row r="780" spans="1:7" ht="13.5" customHeight="1" x14ac:dyDescent="0.2">
      <c r="A780" s="3"/>
      <c r="B780" s="3"/>
      <c r="C780" s="3" t="str">
        <f>CONCATENATE(BDD_Clients[[#This Row],[Nom]]," ",BDD_Clients[[#This Row],[Prénom]])</f>
        <v xml:space="preserve"> </v>
      </c>
      <c r="D780" s="3"/>
      <c r="E780" s="3"/>
      <c r="F780" s="4"/>
      <c r="G780" s="3"/>
    </row>
    <row r="781" spans="1:7" ht="13.5" customHeight="1" x14ac:dyDescent="0.2">
      <c r="A781" s="3"/>
      <c r="B781" s="3"/>
      <c r="C781" s="3" t="str">
        <f>CONCATENATE(BDD_Clients[[#This Row],[Nom]]," ",BDD_Clients[[#This Row],[Prénom]])</f>
        <v xml:space="preserve"> </v>
      </c>
      <c r="D781" s="3"/>
      <c r="E781" s="3"/>
      <c r="F781" s="4"/>
      <c r="G781" s="3"/>
    </row>
    <row r="782" spans="1:7" ht="13.5" customHeight="1" x14ac:dyDescent="0.2">
      <c r="A782" s="3"/>
      <c r="B782" s="3"/>
      <c r="C782" s="3" t="str">
        <f>CONCATENATE(BDD_Clients[[#This Row],[Nom]]," ",BDD_Clients[[#This Row],[Prénom]])</f>
        <v xml:space="preserve"> </v>
      </c>
      <c r="D782" s="3"/>
      <c r="E782" s="3"/>
      <c r="F782" s="4"/>
      <c r="G782" s="3"/>
    </row>
    <row r="783" spans="1:7" ht="13.5" customHeight="1" x14ac:dyDescent="0.2">
      <c r="A783" s="3"/>
      <c r="B783" s="3"/>
      <c r="C783" s="3" t="str">
        <f>CONCATENATE(BDD_Clients[[#This Row],[Nom]]," ",BDD_Clients[[#This Row],[Prénom]])</f>
        <v xml:space="preserve"> </v>
      </c>
      <c r="D783" s="3"/>
      <c r="E783" s="3"/>
      <c r="F783" s="4"/>
      <c r="G783" s="3"/>
    </row>
    <row r="784" spans="1:7" ht="13.5" customHeight="1" x14ac:dyDescent="0.2">
      <c r="A784" s="3"/>
      <c r="B784" s="3"/>
      <c r="C784" s="3" t="str">
        <f>CONCATENATE(BDD_Clients[[#This Row],[Nom]]," ",BDD_Clients[[#This Row],[Prénom]])</f>
        <v xml:space="preserve"> </v>
      </c>
      <c r="D784" s="3"/>
      <c r="E784" s="3"/>
      <c r="F784" s="4"/>
      <c r="G784" s="3"/>
    </row>
    <row r="785" spans="1:7" ht="13.5" customHeight="1" x14ac:dyDescent="0.2">
      <c r="A785" s="3"/>
      <c r="B785" s="3"/>
      <c r="C785" s="3" t="str">
        <f>CONCATENATE(BDD_Clients[[#This Row],[Nom]]," ",BDD_Clients[[#This Row],[Prénom]])</f>
        <v xml:space="preserve"> </v>
      </c>
      <c r="D785" s="3"/>
      <c r="E785" s="3"/>
      <c r="F785" s="4"/>
      <c r="G785" s="3"/>
    </row>
    <row r="786" spans="1:7" ht="13.5" customHeight="1" x14ac:dyDescent="0.2">
      <c r="A786" s="3"/>
      <c r="B786" s="3"/>
      <c r="C786" s="3" t="str">
        <f>CONCATENATE(BDD_Clients[[#This Row],[Nom]]," ",BDD_Clients[[#This Row],[Prénom]])</f>
        <v xml:space="preserve"> </v>
      </c>
      <c r="D786" s="3"/>
      <c r="E786" s="3"/>
      <c r="F786" s="4"/>
      <c r="G786" s="3"/>
    </row>
    <row r="787" spans="1:7" ht="13.5" customHeight="1" x14ac:dyDescent="0.2">
      <c r="A787" s="3"/>
      <c r="B787" s="3"/>
      <c r="C787" s="3" t="str">
        <f>CONCATENATE(BDD_Clients[[#This Row],[Nom]]," ",BDD_Clients[[#This Row],[Prénom]])</f>
        <v xml:space="preserve"> </v>
      </c>
      <c r="D787" s="3"/>
      <c r="E787" s="3"/>
      <c r="F787" s="4"/>
      <c r="G787" s="3"/>
    </row>
    <row r="788" spans="1:7" ht="13.5" customHeight="1" x14ac:dyDescent="0.2">
      <c r="A788" s="3"/>
      <c r="B788" s="3"/>
      <c r="C788" s="3" t="str">
        <f>CONCATENATE(BDD_Clients[[#This Row],[Nom]]," ",BDD_Clients[[#This Row],[Prénom]])</f>
        <v xml:space="preserve"> </v>
      </c>
      <c r="D788" s="3"/>
      <c r="E788" s="3"/>
      <c r="F788" s="4"/>
      <c r="G788" s="3"/>
    </row>
    <row r="789" spans="1:7" ht="13.5" customHeight="1" x14ac:dyDescent="0.2">
      <c r="A789" s="3"/>
      <c r="B789" s="3"/>
      <c r="C789" s="3" t="str">
        <f>CONCATENATE(BDD_Clients[[#This Row],[Nom]]," ",BDD_Clients[[#This Row],[Prénom]])</f>
        <v xml:space="preserve"> </v>
      </c>
      <c r="D789" s="3"/>
      <c r="E789" s="3"/>
      <c r="F789" s="4"/>
      <c r="G789" s="3"/>
    </row>
    <row r="790" spans="1:7" ht="13.5" customHeight="1" x14ac:dyDescent="0.2">
      <c r="A790" s="3"/>
      <c r="B790" s="3"/>
      <c r="C790" s="3" t="str">
        <f>CONCATENATE(BDD_Clients[[#This Row],[Nom]]," ",BDD_Clients[[#This Row],[Prénom]])</f>
        <v xml:space="preserve"> </v>
      </c>
      <c r="D790" s="3"/>
      <c r="E790" s="3"/>
      <c r="F790" s="4"/>
      <c r="G790" s="3"/>
    </row>
    <row r="791" spans="1:7" ht="13.5" customHeight="1" x14ac:dyDescent="0.2">
      <c r="A791" s="3"/>
      <c r="B791" s="3"/>
      <c r="C791" s="3" t="str">
        <f>CONCATENATE(BDD_Clients[[#This Row],[Nom]]," ",BDD_Clients[[#This Row],[Prénom]])</f>
        <v xml:space="preserve"> </v>
      </c>
      <c r="D791" s="3"/>
      <c r="E791" s="3"/>
      <c r="F791" s="4"/>
      <c r="G791" s="3"/>
    </row>
    <row r="792" spans="1:7" ht="13.5" customHeight="1" x14ac:dyDescent="0.2">
      <c r="A792" s="3"/>
      <c r="B792" s="3"/>
      <c r="C792" s="3" t="str">
        <f>CONCATENATE(BDD_Clients[[#This Row],[Nom]]," ",BDD_Clients[[#This Row],[Prénom]])</f>
        <v xml:space="preserve"> </v>
      </c>
      <c r="D792" s="3"/>
      <c r="E792" s="3"/>
      <c r="F792" s="4"/>
      <c r="G792" s="3"/>
    </row>
    <row r="793" spans="1:7" ht="13.5" customHeight="1" x14ac:dyDescent="0.2">
      <c r="A793" s="3"/>
      <c r="B793" s="3"/>
      <c r="C793" s="3" t="str">
        <f>CONCATENATE(BDD_Clients[[#This Row],[Nom]]," ",BDD_Clients[[#This Row],[Prénom]])</f>
        <v xml:space="preserve"> </v>
      </c>
      <c r="D793" s="3"/>
      <c r="E793" s="3"/>
      <c r="F793" s="4"/>
      <c r="G793" s="3"/>
    </row>
    <row r="794" spans="1:7" ht="13.5" customHeight="1" x14ac:dyDescent="0.2">
      <c r="A794" s="3"/>
      <c r="B794" s="3"/>
      <c r="C794" s="3" t="str">
        <f>CONCATENATE(BDD_Clients[[#This Row],[Nom]]," ",BDD_Clients[[#This Row],[Prénom]])</f>
        <v xml:space="preserve"> </v>
      </c>
      <c r="D794" s="3"/>
      <c r="E794" s="3"/>
      <c r="F794" s="4"/>
      <c r="G794" s="3"/>
    </row>
    <row r="795" spans="1:7" ht="13.5" customHeight="1" x14ac:dyDescent="0.2">
      <c r="A795" s="3"/>
      <c r="B795" s="3"/>
      <c r="C795" s="3" t="str">
        <f>CONCATENATE(BDD_Clients[[#This Row],[Nom]]," ",BDD_Clients[[#This Row],[Prénom]])</f>
        <v xml:space="preserve"> </v>
      </c>
      <c r="D795" s="3"/>
      <c r="E795" s="3"/>
      <c r="F795" s="4"/>
      <c r="G795" s="3"/>
    </row>
    <row r="796" spans="1:7" ht="13.5" customHeight="1" x14ac:dyDescent="0.2">
      <c r="A796" s="3"/>
      <c r="B796" s="3"/>
      <c r="C796" s="3" t="str">
        <f>CONCATENATE(BDD_Clients[[#This Row],[Nom]]," ",BDD_Clients[[#This Row],[Prénom]])</f>
        <v xml:space="preserve"> </v>
      </c>
      <c r="D796" s="3"/>
      <c r="E796" s="3"/>
      <c r="F796" s="4"/>
      <c r="G796" s="3"/>
    </row>
    <row r="797" spans="1:7" ht="13.5" customHeight="1" x14ac:dyDescent="0.2">
      <c r="A797" s="3"/>
      <c r="B797" s="3"/>
      <c r="C797" s="3" t="str">
        <f>CONCATENATE(BDD_Clients[[#This Row],[Nom]]," ",BDD_Clients[[#This Row],[Prénom]])</f>
        <v xml:space="preserve"> </v>
      </c>
      <c r="D797" s="3"/>
      <c r="E797" s="3"/>
      <c r="F797" s="4"/>
      <c r="G797" s="3"/>
    </row>
    <row r="798" spans="1:7" ht="13.5" customHeight="1" x14ac:dyDescent="0.2">
      <c r="A798" s="3"/>
      <c r="B798" s="3"/>
      <c r="C798" s="3" t="str">
        <f>CONCATENATE(BDD_Clients[[#This Row],[Nom]]," ",BDD_Clients[[#This Row],[Prénom]])</f>
        <v xml:space="preserve"> </v>
      </c>
      <c r="D798" s="3"/>
      <c r="E798" s="3"/>
      <c r="F798" s="4"/>
      <c r="G798" s="3"/>
    </row>
    <row r="799" spans="1:7" ht="13.5" customHeight="1" x14ac:dyDescent="0.2">
      <c r="A799" s="3"/>
      <c r="B799" s="3"/>
      <c r="C799" s="3" t="str">
        <f>CONCATENATE(BDD_Clients[[#This Row],[Nom]]," ",BDD_Clients[[#This Row],[Prénom]])</f>
        <v xml:space="preserve"> </v>
      </c>
      <c r="D799" s="3"/>
      <c r="E799" s="3"/>
      <c r="F799" s="4"/>
      <c r="G799" s="3"/>
    </row>
    <row r="800" spans="1:7" ht="13.5" customHeight="1" x14ac:dyDescent="0.2">
      <c r="A800" s="3"/>
      <c r="B800" s="3"/>
      <c r="C800" s="3" t="str">
        <f>CONCATENATE(BDD_Clients[[#This Row],[Nom]]," ",BDD_Clients[[#This Row],[Prénom]])</f>
        <v xml:space="preserve"> </v>
      </c>
      <c r="D800" s="3"/>
      <c r="E800" s="3"/>
      <c r="F800" s="4"/>
      <c r="G800" s="3"/>
    </row>
    <row r="801" spans="1:7" ht="13.5" customHeight="1" x14ac:dyDescent="0.2">
      <c r="A801" s="3"/>
      <c r="B801" s="3"/>
      <c r="C801" s="3" t="str">
        <f>CONCATENATE(BDD_Clients[[#This Row],[Nom]]," ",BDD_Clients[[#This Row],[Prénom]])</f>
        <v xml:space="preserve"> </v>
      </c>
      <c r="D801" s="3"/>
      <c r="E801" s="3"/>
      <c r="F801" s="4"/>
      <c r="G801" s="3"/>
    </row>
    <row r="802" spans="1:7" ht="13.5" customHeight="1" x14ac:dyDescent="0.2">
      <c r="A802" s="3"/>
      <c r="B802" s="3"/>
      <c r="C802" s="3" t="str">
        <f>CONCATENATE(BDD_Clients[[#This Row],[Nom]]," ",BDD_Clients[[#This Row],[Prénom]])</f>
        <v xml:space="preserve"> </v>
      </c>
      <c r="D802" s="3"/>
      <c r="E802" s="3"/>
      <c r="F802" s="4"/>
      <c r="G802" s="3"/>
    </row>
    <row r="803" spans="1:7" ht="13.5" customHeight="1" x14ac:dyDescent="0.2">
      <c r="A803" s="3"/>
      <c r="B803" s="3"/>
      <c r="C803" s="3" t="str">
        <f>CONCATENATE(BDD_Clients[[#This Row],[Nom]]," ",BDD_Clients[[#This Row],[Prénom]])</f>
        <v xml:space="preserve"> </v>
      </c>
      <c r="D803" s="3"/>
      <c r="E803" s="3"/>
      <c r="F803" s="4"/>
      <c r="G803" s="3"/>
    </row>
    <row r="804" spans="1:7" ht="13.5" customHeight="1" x14ac:dyDescent="0.2">
      <c r="A804" s="3"/>
      <c r="B804" s="3"/>
      <c r="C804" s="3" t="str">
        <f>CONCATENATE(BDD_Clients[[#This Row],[Nom]]," ",BDD_Clients[[#This Row],[Prénom]])</f>
        <v xml:space="preserve"> </v>
      </c>
      <c r="D804" s="3"/>
      <c r="E804" s="3"/>
      <c r="F804" s="4"/>
      <c r="G804" s="3"/>
    </row>
    <row r="805" spans="1:7" ht="13.5" customHeight="1" x14ac:dyDescent="0.2">
      <c r="A805" s="3"/>
      <c r="B805" s="3"/>
      <c r="C805" s="3" t="str">
        <f>CONCATENATE(BDD_Clients[[#This Row],[Nom]]," ",BDD_Clients[[#This Row],[Prénom]])</f>
        <v xml:space="preserve"> </v>
      </c>
      <c r="D805" s="3"/>
      <c r="E805" s="3"/>
      <c r="F805" s="4"/>
      <c r="G805" s="3"/>
    </row>
    <row r="806" spans="1:7" ht="13.5" customHeight="1" x14ac:dyDescent="0.2">
      <c r="A806" s="3"/>
      <c r="B806" s="3"/>
      <c r="C806" s="3" t="str">
        <f>CONCATENATE(BDD_Clients[[#This Row],[Nom]]," ",BDD_Clients[[#This Row],[Prénom]])</f>
        <v xml:space="preserve"> </v>
      </c>
      <c r="D806" s="3"/>
      <c r="E806" s="3"/>
      <c r="F806" s="4"/>
      <c r="G806" s="3"/>
    </row>
    <row r="807" spans="1:7" ht="13.5" customHeight="1" x14ac:dyDescent="0.2">
      <c r="A807" s="3"/>
      <c r="B807" s="3"/>
      <c r="C807" s="3" t="str">
        <f>CONCATENATE(BDD_Clients[[#This Row],[Nom]]," ",BDD_Clients[[#This Row],[Prénom]])</f>
        <v xml:space="preserve"> </v>
      </c>
      <c r="D807" s="3"/>
      <c r="E807" s="3"/>
      <c r="F807" s="4"/>
      <c r="G807" s="3"/>
    </row>
    <row r="808" spans="1:7" ht="13.5" customHeight="1" x14ac:dyDescent="0.2">
      <c r="A808" s="3"/>
      <c r="B808" s="3"/>
      <c r="C808" s="3" t="str">
        <f>CONCATENATE(BDD_Clients[[#This Row],[Nom]]," ",BDD_Clients[[#This Row],[Prénom]])</f>
        <v xml:space="preserve"> </v>
      </c>
      <c r="D808" s="3"/>
      <c r="E808" s="3"/>
      <c r="F808" s="4"/>
      <c r="G808" s="3"/>
    </row>
    <row r="809" spans="1:7" ht="13.5" customHeight="1" x14ac:dyDescent="0.2">
      <c r="A809" s="3"/>
      <c r="B809" s="3"/>
      <c r="C809" s="3" t="str">
        <f>CONCATENATE(BDD_Clients[[#This Row],[Nom]]," ",BDD_Clients[[#This Row],[Prénom]])</f>
        <v xml:space="preserve"> </v>
      </c>
      <c r="D809" s="3"/>
      <c r="E809" s="3"/>
      <c r="F809" s="4"/>
      <c r="G809" s="3"/>
    </row>
    <row r="810" spans="1:7" ht="13.5" customHeight="1" x14ac:dyDescent="0.2">
      <c r="A810" s="3"/>
      <c r="B810" s="3"/>
      <c r="C810" s="3" t="str">
        <f>CONCATENATE(BDD_Clients[[#This Row],[Nom]]," ",BDD_Clients[[#This Row],[Prénom]])</f>
        <v xml:space="preserve"> </v>
      </c>
      <c r="D810" s="3"/>
      <c r="E810" s="3"/>
      <c r="F810" s="4"/>
      <c r="G810" s="3"/>
    </row>
    <row r="811" spans="1:7" ht="13.5" customHeight="1" x14ac:dyDescent="0.2">
      <c r="A811" s="3"/>
      <c r="B811" s="3"/>
      <c r="C811" s="3" t="str">
        <f>CONCATENATE(BDD_Clients[[#This Row],[Nom]]," ",BDD_Clients[[#This Row],[Prénom]])</f>
        <v xml:space="preserve"> </v>
      </c>
      <c r="D811" s="3"/>
      <c r="E811" s="3"/>
      <c r="F811" s="4"/>
      <c r="G811" s="3"/>
    </row>
    <row r="812" spans="1:7" ht="13.5" customHeight="1" x14ac:dyDescent="0.2">
      <c r="A812" s="3"/>
      <c r="B812" s="3"/>
      <c r="C812" s="3" t="str">
        <f>CONCATENATE(BDD_Clients[[#This Row],[Nom]]," ",BDD_Clients[[#This Row],[Prénom]])</f>
        <v xml:space="preserve"> </v>
      </c>
      <c r="D812" s="3"/>
      <c r="E812" s="3"/>
      <c r="F812" s="4"/>
      <c r="G812" s="3"/>
    </row>
    <row r="813" spans="1:7" ht="13.5" customHeight="1" x14ac:dyDescent="0.2">
      <c r="A813" s="3"/>
      <c r="B813" s="3"/>
      <c r="C813" s="3" t="str">
        <f>CONCATENATE(BDD_Clients[[#This Row],[Nom]]," ",BDD_Clients[[#This Row],[Prénom]])</f>
        <v xml:space="preserve"> </v>
      </c>
      <c r="D813" s="3"/>
      <c r="E813" s="3"/>
      <c r="F813" s="4"/>
      <c r="G813" s="3"/>
    </row>
    <row r="814" spans="1:7" ht="13.5" customHeight="1" x14ac:dyDescent="0.2">
      <c r="A814" s="3"/>
      <c r="B814" s="3"/>
      <c r="C814" s="3" t="str">
        <f>CONCATENATE(BDD_Clients[[#This Row],[Nom]]," ",BDD_Clients[[#This Row],[Prénom]])</f>
        <v xml:space="preserve"> </v>
      </c>
      <c r="D814" s="3"/>
      <c r="E814" s="3"/>
      <c r="F814" s="4"/>
      <c r="G814" s="3"/>
    </row>
    <row r="815" spans="1:7" ht="13.5" customHeight="1" x14ac:dyDescent="0.2">
      <c r="A815" s="3"/>
      <c r="B815" s="3"/>
      <c r="C815" s="3" t="str">
        <f>CONCATENATE(BDD_Clients[[#This Row],[Nom]]," ",BDD_Clients[[#This Row],[Prénom]])</f>
        <v xml:space="preserve"> </v>
      </c>
      <c r="D815" s="3"/>
      <c r="E815" s="3"/>
      <c r="F815" s="4"/>
      <c r="G815" s="3"/>
    </row>
    <row r="816" spans="1:7" ht="13.5" customHeight="1" x14ac:dyDescent="0.2">
      <c r="A816" s="3"/>
      <c r="B816" s="3"/>
      <c r="C816" s="3" t="str">
        <f>CONCATENATE(BDD_Clients[[#This Row],[Nom]]," ",BDD_Clients[[#This Row],[Prénom]])</f>
        <v xml:space="preserve"> </v>
      </c>
      <c r="D816" s="3"/>
      <c r="E816" s="3"/>
      <c r="F816" s="4"/>
      <c r="G816" s="3"/>
    </row>
    <row r="817" spans="1:7" ht="13.5" customHeight="1" x14ac:dyDescent="0.2">
      <c r="A817" s="3"/>
      <c r="B817" s="3"/>
      <c r="C817" s="3" t="str">
        <f>CONCATENATE(BDD_Clients[[#This Row],[Nom]]," ",BDD_Clients[[#This Row],[Prénom]])</f>
        <v xml:space="preserve"> </v>
      </c>
      <c r="D817" s="3"/>
      <c r="E817" s="3"/>
      <c r="F817" s="4"/>
      <c r="G817" s="3"/>
    </row>
    <row r="818" spans="1:7" ht="13.5" customHeight="1" x14ac:dyDescent="0.2">
      <c r="A818" s="3"/>
      <c r="B818" s="3"/>
      <c r="C818" s="3" t="str">
        <f>CONCATENATE(BDD_Clients[[#This Row],[Nom]]," ",BDD_Clients[[#This Row],[Prénom]])</f>
        <v xml:space="preserve"> </v>
      </c>
      <c r="D818" s="3"/>
      <c r="E818" s="3"/>
      <c r="F818" s="4"/>
      <c r="G818" s="3"/>
    </row>
    <row r="819" spans="1:7" ht="13.5" customHeight="1" x14ac:dyDescent="0.2">
      <c r="A819" s="3"/>
      <c r="B819" s="3"/>
      <c r="C819" s="3" t="str">
        <f>CONCATENATE(BDD_Clients[[#This Row],[Nom]]," ",BDD_Clients[[#This Row],[Prénom]])</f>
        <v xml:space="preserve"> </v>
      </c>
      <c r="D819" s="3"/>
      <c r="E819" s="3"/>
      <c r="F819" s="4"/>
      <c r="G819" s="3"/>
    </row>
    <row r="820" spans="1:7" ht="13.5" customHeight="1" x14ac:dyDescent="0.2">
      <c r="A820" s="3"/>
      <c r="B820" s="3"/>
      <c r="C820" s="3" t="str">
        <f>CONCATENATE(BDD_Clients[[#This Row],[Nom]]," ",BDD_Clients[[#This Row],[Prénom]])</f>
        <v xml:space="preserve"> </v>
      </c>
      <c r="D820" s="3"/>
      <c r="E820" s="3"/>
      <c r="F820" s="4"/>
      <c r="G820" s="3"/>
    </row>
    <row r="821" spans="1:7" ht="13.5" customHeight="1" x14ac:dyDescent="0.2">
      <c r="A821" s="3"/>
      <c r="B821" s="3"/>
      <c r="C821" s="3" t="str">
        <f>CONCATENATE(BDD_Clients[[#This Row],[Nom]]," ",BDD_Clients[[#This Row],[Prénom]])</f>
        <v xml:space="preserve"> </v>
      </c>
      <c r="D821" s="3"/>
      <c r="E821" s="3"/>
      <c r="F821" s="4"/>
      <c r="G821" s="3"/>
    </row>
    <row r="822" spans="1:7" ht="13.5" customHeight="1" x14ac:dyDescent="0.2">
      <c r="A822" s="3"/>
      <c r="B822" s="3"/>
      <c r="C822" s="3" t="str">
        <f>CONCATENATE(BDD_Clients[[#This Row],[Nom]]," ",BDD_Clients[[#This Row],[Prénom]])</f>
        <v xml:space="preserve"> </v>
      </c>
      <c r="D822" s="3"/>
      <c r="E822" s="3"/>
      <c r="F822" s="4"/>
      <c r="G822" s="3"/>
    </row>
    <row r="823" spans="1:7" ht="13.5" customHeight="1" x14ac:dyDescent="0.2">
      <c r="A823" s="3"/>
      <c r="B823" s="3"/>
      <c r="C823" s="3" t="str">
        <f>CONCATENATE(BDD_Clients[[#This Row],[Nom]]," ",BDD_Clients[[#This Row],[Prénom]])</f>
        <v xml:space="preserve"> </v>
      </c>
      <c r="D823" s="3"/>
      <c r="E823" s="3"/>
      <c r="F823" s="4"/>
      <c r="G823" s="3"/>
    </row>
    <row r="824" spans="1:7" ht="13.5" customHeight="1" x14ac:dyDescent="0.2">
      <c r="A824" s="3"/>
      <c r="B824" s="3"/>
      <c r="C824" s="3" t="str">
        <f>CONCATENATE(BDD_Clients[[#This Row],[Nom]]," ",BDD_Clients[[#This Row],[Prénom]])</f>
        <v xml:space="preserve"> </v>
      </c>
      <c r="D824" s="3"/>
      <c r="E824" s="3"/>
      <c r="F824" s="4"/>
      <c r="G824" s="3"/>
    </row>
    <row r="825" spans="1:7" ht="13.5" customHeight="1" x14ac:dyDescent="0.2">
      <c r="A825" s="3"/>
      <c r="B825" s="3"/>
      <c r="C825" s="3" t="str">
        <f>CONCATENATE(BDD_Clients[[#This Row],[Nom]]," ",BDD_Clients[[#This Row],[Prénom]])</f>
        <v xml:space="preserve"> </v>
      </c>
      <c r="D825" s="3"/>
      <c r="E825" s="3"/>
      <c r="F825" s="4"/>
      <c r="G825" s="3"/>
    </row>
    <row r="826" spans="1:7" ht="13.5" customHeight="1" x14ac:dyDescent="0.2">
      <c r="A826" s="3"/>
      <c r="B826" s="3"/>
      <c r="C826" s="3" t="str">
        <f>CONCATENATE(BDD_Clients[[#This Row],[Nom]]," ",BDD_Clients[[#This Row],[Prénom]])</f>
        <v xml:space="preserve"> </v>
      </c>
      <c r="D826" s="3"/>
      <c r="E826" s="3"/>
      <c r="F826" s="4"/>
      <c r="G826" s="3"/>
    </row>
    <row r="827" spans="1:7" ht="13.5" customHeight="1" x14ac:dyDescent="0.2">
      <c r="A827" s="3"/>
      <c r="B827" s="3"/>
      <c r="C827" s="3" t="str">
        <f>CONCATENATE(BDD_Clients[[#This Row],[Nom]]," ",BDD_Clients[[#This Row],[Prénom]])</f>
        <v xml:space="preserve"> </v>
      </c>
      <c r="D827" s="3"/>
      <c r="E827" s="3"/>
      <c r="F827" s="4"/>
      <c r="G827" s="3"/>
    </row>
    <row r="828" spans="1:7" ht="13.5" customHeight="1" x14ac:dyDescent="0.2">
      <c r="A828" s="3"/>
      <c r="B828" s="3"/>
      <c r="C828" s="3" t="str">
        <f>CONCATENATE(BDD_Clients[[#This Row],[Nom]]," ",BDD_Clients[[#This Row],[Prénom]])</f>
        <v xml:space="preserve"> </v>
      </c>
      <c r="D828" s="3"/>
      <c r="E828" s="3"/>
      <c r="F828" s="4"/>
      <c r="G828" s="3"/>
    </row>
    <row r="829" spans="1:7" ht="13.5" customHeight="1" x14ac:dyDescent="0.2">
      <c r="A829" s="3"/>
      <c r="B829" s="3"/>
      <c r="C829" s="3" t="str">
        <f>CONCATENATE(BDD_Clients[[#This Row],[Nom]]," ",BDD_Clients[[#This Row],[Prénom]])</f>
        <v xml:space="preserve"> </v>
      </c>
      <c r="D829" s="3"/>
      <c r="E829" s="3"/>
      <c r="F829" s="4"/>
      <c r="G829" s="3"/>
    </row>
    <row r="830" spans="1:7" ht="13.5" customHeight="1" x14ac:dyDescent="0.2">
      <c r="A830" s="3"/>
      <c r="B830" s="3"/>
      <c r="C830" s="3" t="str">
        <f>CONCATENATE(BDD_Clients[[#This Row],[Nom]]," ",BDD_Clients[[#This Row],[Prénom]])</f>
        <v xml:space="preserve"> </v>
      </c>
      <c r="D830" s="3"/>
      <c r="E830" s="3"/>
      <c r="F830" s="4"/>
      <c r="G830" s="3"/>
    </row>
    <row r="831" spans="1:7" ht="13.5" customHeight="1" x14ac:dyDescent="0.2">
      <c r="A831" s="3"/>
      <c r="B831" s="3"/>
      <c r="C831" s="3" t="str">
        <f>CONCATENATE(BDD_Clients[[#This Row],[Nom]]," ",BDD_Clients[[#This Row],[Prénom]])</f>
        <v xml:space="preserve"> </v>
      </c>
      <c r="D831" s="3"/>
      <c r="E831" s="3"/>
      <c r="F831" s="4"/>
      <c r="G831" s="3"/>
    </row>
    <row r="832" spans="1:7" ht="13.5" customHeight="1" x14ac:dyDescent="0.2">
      <c r="A832" s="3"/>
      <c r="B832" s="3"/>
      <c r="C832" s="3" t="str">
        <f>CONCATENATE(BDD_Clients[[#This Row],[Nom]]," ",BDD_Clients[[#This Row],[Prénom]])</f>
        <v xml:space="preserve"> </v>
      </c>
      <c r="D832" s="3"/>
      <c r="E832" s="3"/>
      <c r="F832" s="4"/>
      <c r="G832" s="3"/>
    </row>
    <row r="833" spans="1:7" ht="13.5" customHeight="1" x14ac:dyDescent="0.2">
      <c r="A833" s="3"/>
      <c r="B833" s="3"/>
      <c r="C833" s="3" t="str">
        <f>CONCATENATE(BDD_Clients[[#This Row],[Nom]]," ",BDD_Clients[[#This Row],[Prénom]])</f>
        <v xml:space="preserve"> </v>
      </c>
      <c r="D833" s="3"/>
      <c r="E833" s="3"/>
      <c r="F833" s="4"/>
      <c r="G833" s="3"/>
    </row>
    <row r="834" spans="1:7" ht="13.5" customHeight="1" x14ac:dyDescent="0.2">
      <c r="A834" s="3"/>
      <c r="B834" s="3"/>
      <c r="C834" s="3" t="str">
        <f>CONCATENATE(BDD_Clients[[#This Row],[Nom]]," ",BDD_Clients[[#This Row],[Prénom]])</f>
        <v xml:space="preserve"> </v>
      </c>
      <c r="D834" s="3"/>
      <c r="E834" s="3"/>
      <c r="F834" s="4"/>
      <c r="G834" s="3"/>
    </row>
    <row r="835" spans="1:7" ht="13.5" customHeight="1" x14ac:dyDescent="0.2">
      <c r="A835" s="3"/>
      <c r="B835" s="3"/>
      <c r="C835" s="3" t="str">
        <f>CONCATENATE(BDD_Clients[[#This Row],[Nom]]," ",BDD_Clients[[#This Row],[Prénom]])</f>
        <v xml:space="preserve"> </v>
      </c>
      <c r="D835" s="3"/>
      <c r="E835" s="3"/>
      <c r="F835" s="4"/>
      <c r="G835" s="3"/>
    </row>
    <row r="836" spans="1:7" ht="13.5" customHeight="1" x14ac:dyDescent="0.2">
      <c r="A836" s="3"/>
      <c r="B836" s="3"/>
      <c r="C836" s="3" t="str">
        <f>CONCATENATE(BDD_Clients[[#This Row],[Nom]]," ",BDD_Clients[[#This Row],[Prénom]])</f>
        <v xml:space="preserve"> </v>
      </c>
      <c r="D836" s="3"/>
      <c r="E836" s="3"/>
      <c r="F836" s="4"/>
      <c r="G836" s="3"/>
    </row>
    <row r="837" spans="1:7" ht="13.5" customHeight="1" x14ac:dyDescent="0.2">
      <c r="A837" s="3"/>
      <c r="B837" s="3"/>
      <c r="C837" s="3" t="str">
        <f>CONCATENATE(BDD_Clients[[#This Row],[Nom]]," ",BDD_Clients[[#This Row],[Prénom]])</f>
        <v xml:space="preserve"> </v>
      </c>
      <c r="D837" s="3"/>
      <c r="E837" s="3"/>
      <c r="F837" s="4"/>
      <c r="G837" s="3"/>
    </row>
    <row r="838" spans="1:7" ht="13.5" customHeight="1" x14ac:dyDescent="0.2">
      <c r="A838" s="3"/>
      <c r="B838" s="3"/>
      <c r="C838" s="3" t="str">
        <f>CONCATENATE(BDD_Clients[[#This Row],[Nom]]," ",BDD_Clients[[#This Row],[Prénom]])</f>
        <v xml:space="preserve"> </v>
      </c>
      <c r="D838" s="3"/>
      <c r="E838" s="3"/>
      <c r="F838" s="4"/>
      <c r="G838" s="3"/>
    </row>
    <row r="839" spans="1:7" ht="13.5" customHeight="1" x14ac:dyDescent="0.2">
      <c r="A839" s="3"/>
      <c r="B839" s="3"/>
      <c r="C839" s="3" t="str">
        <f>CONCATENATE(BDD_Clients[[#This Row],[Nom]]," ",BDD_Clients[[#This Row],[Prénom]])</f>
        <v xml:space="preserve"> </v>
      </c>
      <c r="D839" s="3"/>
      <c r="E839" s="3"/>
      <c r="F839" s="4"/>
      <c r="G839" s="3"/>
    </row>
    <row r="840" spans="1:7" ht="13.5" customHeight="1" x14ac:dyDescent="0.2">
      <c r="A840" s="3"/>
      <c r="B840" s="3"/>
      <c r="C840" s="3" t="str">
        <f>CONCATENATE(BDD_Clients[[#This Row],[Nom]]," ",BDD_Clients[[#This Row],[Prénom]])</f>
        <v xml:space="preserve"> </v>
      </c>
      <c r="D840" s="3"/>
      <c r="E840" s="3"/>
      <c r="F840" s="4"/>
      <c r="G840" s="3"/>
    </row>
    <row r="841" spans="1:7" ht="13.5" customHeight="1" x14ac:dyDescent="0.2">
      <c r="A841" s="3"/>
      <c r="B841" s="3"/>
      <c r="C841" s="3" t="str">
        <f>CONCATENATE(BDD_Clients[[#This Row],[Nom]]," ",BDD_Clients[[#This Row],[Prénom]])</f>
        <v xml:space="preserve"> </v>
      </c>
      <c r="D841" s="3"/>
      <c r="E841" s="3"/>
      <c r="F841" s="4"/>
      <c r="G841" s="3"/>
    </row>
    <row r="842" spans="1:7" ht="13.5" customHeight="1" x14ac:dyDescent="0.2">
      <c r="A842" s="3"/>
      <c r="B842" s="3"/>
      <c r="C842" s="3" t="str">
        <f>CONCATENATE(BDD_Clients[[#This Row],[Nom]]," ",BDD_Clients[[#This Row],[Prénom]])</f>
        <v xml:space="preserve"> </v>
      </c>
      <c r="D842" s="3"/>
      <c r="E842" s="3"/>
      <c r="F842" s="4"/>
      <c r="G842" s="3"/>
    </row>
    <row r="843" spans="1:7" ht="13.5" customHeight="1" x14ac:dyDescent="0.2">
      <c r="A843" s="3"/>
      <c r="B843" s="3"/>
      <c r="C843" s="3" t="str">
        <f>CONCATENATE(BDD_Clients[[#This Row],[Nom]]," ",BDD_Clients[[#This Row],[Prénom]])</f>
        <v xml:space="preserve"> </v>
      </c>
      <c r="D843" s="3"/>
      <c r="E843" s="3"/>
      <c r="F843" s="4"/>
      <c r="G843" s="3"/>
    </row>
    <row r="844" spans="1:7" ht="13.5" customHeight="1" x14ac:dyDescent="0.2">
      <c r="A844" s="3"/>
      <c r="B844" s="3"/>
      <c r="C844" s="3" t="str">
        <f>CONCATENATE(BDD_Clients[[#This Row],[Nom]]," ",BDD_Clients[[#This Row],[Prénom]])</f>
        <v xml:space="preserve"> </v>
      </c>
      <c r="D844" s="3"/>
      <c r="E844" s="3"/>
      <c r="F844" s="4"/>
      <c r="G844" s="3"/>
    </row>
    <row r="845" spans="1:7" ht="13.5" customHeight="1" x14ac:dyDescent="0.2">
      <c r="A845" s="3"/>
      <c r="B845" s="3"/>
      <c r="C845" s="3" t="str">
        <f>CONCATENATE(BDD_Clients[[#This Row],[Nom]]," ",BDD_Clients[[#This Row],[Prénom]])</f>
        <v xml:space="preserve"> </v>
      </c>
      <c r="D845" s="3"/>
      <c r="E845" s="3"/>
      <c r="F845" s="4"/>
      <c r="G845" s="3"/>
    </row>
    <row r="846" spans="1:7" ht="13.5" customHeight="1" x14ac:dyDescent="0.2">
      <c r="A846" s="3"/>
      <c r="B846" s="3"/>
      <c r="C846" s="3" t="str">
        <f>CONCATENATE(BDD_Clients[[#This Row],[Nom]]," ",BDD_Clients[[#This Row],[Prénom]])</f>
        <v xml:space="preserve"> </v>
      </c>
      <c r="D846" s="3"/>
      <c r="E846" s="3"/>
      <c r="F846" s="4"/>
      <c r="G846" s="3"/>
    </row>
    <row r="847" spans="1:7" ht="13.5" customHeight="1" x14ac:dyDescent="0.2">
      <c r="A847" s="3"/>
      <c r="B847" s="3"/>
      <c r="C847" s="3" t="str">
        <f>CONCATENATE(BDD_Clients[[#This Row],[Nom]]," ",BDD_Clients[[#This Row],[Prénom]])</f>
        <v xml:space="preserve"> </v>
      </c>
      <c r="D847" s="3"/>
      <c r="E847" s="3"/>
      <c r="F847" s="4"/>
      <c r="G847" s="3"/>
    </row>
    <row r="848" spans="1:7" ht="13.5" customHeight="1" x14ac:dyDescent="0.2">
      <c r="A848" s="3"/>
      <c r="B848" s="3"/>
      <c r="C848" s="3" t="str">
        <f>CONCATENATE(BDD_Clients[[#This Row],[Nom]]," ",BDD_Clients[[#This Row],[Prénom]])</f>
        <v xml:space="preserve"> </v>
      </c>
      <c r="D848" s="3"/>
      <c r="E848" s="3"/>
      <c r="F848" s="4"/>
      <c r="G848" s="3"/>
    </row>
    <row r="849" spans="1:7" ht="13.5" customHeight="1" x14ac:dyDescent="0.2">
      <c r="A849" s="3"/>
      <c r="B849" s="3"/>
      <c r="C849" s="3" t="str">
        <f>CONCATENATE(BDD_Clients[[#This Row],[Nom]]," ",BDD_Clients[[#This Row],[Prénom]])</f>
        <v xml:space="preserve"> </v>
      </c>
      <c r="D849" s="3"/>
      <c r="E849" s="3"/>
      <c r="F849" s="4"/>
      <c r="G849" s="3"/>
    </row>
    <row r="850" spans="1:7" ht="13.5" customHeight="1" x14ac:dyDescent="0.2">
      <c r="A850" s="3"/>
      <c r="B850" s="3"/>
      <c r="C850" s="3" t="str">
        <f>CONCATENATE(BDD_Clients[[#This Row],[Nom]]," ",BDD_Clients[[#This Row],[Prénom]])</f>
        <v xml:space="preserve"> </v>
      </c>
      <c r="D850" s="3"/>
      <c r="E850" s="3"/>
      <c r="F850" s="4"/>
      <c r="G850" s="3"/>
    </row>
    <row r="851" spans="1:7" ht="13.5" customHeight="1" x14ac:dyDescent="0.2">
      <c r="A851" s="3"/>
      <c r="B851" s="3"/>
      <c r="C851" s="3" t="str">
        <f>CONCATENATE(BDD_Clients[[#This Row],[Nom]]," ",BDD_Clients[[#This Row],[Prénom]])</f>
        <v xml:space="preserve"> </v>
      </c>
      <c r="D851" s="3"/>
      <c r="E851" s="3"/>
      <c r="F851" s="4"/>
      <c r="G851" s="3"/>
    </row>
    <row r="852" spans="1:7" ht="13.5" customHeight="1" x14ac:dyDescent="0.2">
      <c r="A852" s="3"/>
      <c r="B852" s="3"/>
      <c r="C852" s="3" t="str">
        <f>CONCATENATE(BDD_Clients[[#This Row],[Nom]]," ",BDD_Clients[[#This Row],[Prénom]])</f>
        <v xml:space="preserve"> </v>
      </c>
      <c r="D852" s="3"/>
      <c r="E852" s="3"/>
      <c r="F852" s="4"/>
      <c r="G852" s="3"/>
    </row>
    <row r="853" spans="1:7" ht="13.5" customHeight="1" x14ac:dyDescent="0.2">
      <c r="A853" s="3"/>
      <c r="B853" s="3"/>
      <c r="C853" s="3" t="str">
        <f>CONCATENATE(BDD_Clients[[#This Row],[Nom]]," ",BDD_Clients[[#This Row],[Prénom]])</f>
        <v xml:space="preserve"> </v>
      </c>
      <c r="D853" s="3"/>
      <c r="E853" s="3"/>
      <c r="F853" s="4"/>
      <c r="G853" s="3"/>
    </row>
    <row r="854" spans="1:7" ht="13.5" customHeight="1" x14ac:dyDescent="0.2">
      <c r="A854" s="3"/>
      <c r="B854" s="3"/>
      <c r="C854" s="3" t="str">
        <f>CONCATENATE(BDD_Clients[[#This Row],[Nom]]," ",BDD_Clients[[#This Row],[Prénom]])</f>
        <v xml:space="preserve"> </v>
      </c>
      <c r="D854" s="3"/>
      <c r="E854" s="3"/>
      <c r="F854" s="4"/>
      <c r="G854" s="3"/>
    </row>
    <row r="855" spans="1:7" ht="13.5" customHeight="1" x14ac:dyDescent="0.2">
      <c r="A855" s="3"/>
      <c r="B855" s="3"/>
      <c r="C855" s="3" t="str">
        <f>CONCATENATE(BDD_Clients[[#This Row],[Nom]]," ",BDD_Clients[[#This Row],[Prénom]])</f>
        <v xml:space="preserve"> </v>
      </c>
      <c r="D855" s="3"/>
      <c r="E855" s="3"/>
      <c r="F855" s="4"/>
      <c r="G855" s="3"/>
    </row>
    <row r="856" spans="1:7" ht="13.5" customHeight="1" x14ac:dyDescent="0.2">
      <c r="A856" s="3"/>
      <c r="B856" s="3"/>
      <c r="C856" s="3" t="str">
        <f>CONCATENATE(BDD_Clients[[#This Row],[Nom]]," ",BDD_Clients[[#This Row],[Prénom]])</f>
        <v xml:space="preserve"> </v>
      </c>
      <c r="D856" s="3"/>
      <c r="E856" s="3"/>
      <c r="F856" s="4"/>
      <c r="G856" s="3"/>
    </row>
    <row r="857" spans="1:7" ht="13.5" customHeight="1" x14ac:dyDescent="0.2">
      <c r="A857" s="3"/>
      <c r="B857" s="3"/>
      <c r="C857" s="3" t="str">
        <f>CONCATENATE(BDD_Clients[[#This Row],[Nom]]," ",BDD_Clients[[#This Row],[Prénom]])</f>
        <v xml:space="preserve"> </v>
      </c>
      <c r="D857" s="3"/>
      <c r="E857" s="3"/>
      <c r="F857" s="4"/>
      <c r="G857" s="3"/>
    </row>
    <row r="858" spans="1:7" ht="13.5" customHeight="1" x14ac:dyDescent="0.2">
      <c r="A858" s="3"/>
      <c r="B858" s="3"/>
      <c r="C858" s="3" t="str">
        <f>CONCATENATE(BDD_Clients[[#This Row],[Nom]]," ",BDD_Clients[[#This Row],[Prénom]])</f>
        <v xml:space="preserve"> </v>
      </c>
      <c r="D858" s="3"/>
      <c r="E858" s="3"/>
      <c r="F858" s="4"/>
      <c r="G858" s="3"/>
    </row>
    <row r="859" spans="1:7" ht="13.5" customHeight="1" x14ac:dyDescent="0.2">
      <c r="A859" s="3"/>
      <c r="B859" s="3"/>
      <c r="C859" s="3" t="str">
        <f>CONCATENATE(BDD_Clients[[#This Row],[Nom]]," ",BDD_Clients[[#This Row],[Prénom]])</f>
        <v xml:space="preserve"> </v>
      </c>
      <c r="D859" s="3"/>
      <c r="E859" s="3"/>
      <c r="F859" s="4"/>
      <c r="G859" s="3"/>
    </row>
    <row r="860" spans="1:7" ht="13.5" customHeight="1" x14ac:dyDescent="0.2">
      <c r="A860" s="3"/>
      <c r="B860" s="3"/>
      <c r="C860" s="3" t="str">
        <f>CONCATENATE(BDD_Clients[[#This Row],[Nom]]," ",BDD_Clients[[#This Row],[Prénom]])</f>
        <v xml:space="preserve"> </v>
      </c>
      <c r="D860" s="3"/>
      <c r="E860" s="3"/>
      <c r="F860" s="4"/>
      <c r="G860" s="3"/>
    </row>
    <row r="861" spans="1:7" ht="13.5" customHeight="1" x14ac:dyDescent="0.2">
      <c r="A861" s="3"/>
      <c r="B861" s="3"/>
      <c r="C861" s="3" t="str">
        <f>CONCATENATE(BDD_Clients[[#This Row],[Nom]]," ",BDD_Clients[[#This Row],[Prénom]])</f>
        <v xml:space="preserve"> </v>
      </c>
      <c r="D861" s="3"/>
      <c r="E861" s="3"/>
      <c r="F861" s="4"/>
      <c r="G861" s="3"/>
    </row>
    <row r="862" spans="1:7" ht="13.5" customHeight="1" x14ac:dyDescent="0.2">
      <c r="A862" s="3"/>
      <c r="B862" s="3"/>
      <c r="C862" s="3" t="str">
        <f>CONCATENATE(BDD_Clients[[#This Row],[Nom]]," ",BDD_Clients[[#This Row],[Prénom]])</f>
        <v xml:space="preserve"> </v>
      </c>
      <c r="D862" s="3"/>
      <c r="E862" s="3"/>
      <c r="F862" s="4"/>
      <c r="G862" s="3"/>
    </row>
    <row r="863" spans="1:7" ht="13.5" customHeight="1" x14ac:dyDescent="0.2">
      <c r="A863" s="3"/>
      <c r="B863" s="3"/>
      <c r="C863" s="3" t="str">
        <f>CONCATENATE(BDD_Clients[[#This Row],[Nom]]," ",BDD_Clients[[#This Row],[Prénom]])</f>
        <v xml:space="preserve"> </v>
      </c>
      <c r="D863" s="3"/>
      <c r="E863" s="3"/>
      <c r="F863" s="4"/>
      <c r="G863" s="3"/>
    </row>
    <row r="864" spans="1:7" ht="13.5" customHeight="1" x14ac:dyDescent="0.2">
      <c r="A864" s="3"/>
      <c r="B864" s="3"/>
      <c r="C864" s="3" t="str">
        <f>CONCATENATE(BDD_Clients[[#This Row],[Nom]]," ",BDD_Clients[[#This Row],[Prénom]])</f>
        <v xml:space="preserve"> </v>
      </c>
      <c r="D864" s="3"/>
      <c r="E864" s="3"/>
      <c r="F864" s="4"/>
      <c r="G864" s="3"/>
    </row>
    <row r="865" spans="1:7" ht="13.5" customHeight="1" x14ac:dyDescent="0.2">
      <c r="A865" s="3"/>
      <c r="B865" s="3"/>
      <c r="C865" s="3" t="str">
        <f>CONCATENATE(BDD_Clients[[#This Row],[Nom]]," ",BDD_Clients[[#This Row],[Prénom]])</f>
        <v xml:space="preserve"> </v>
      </c>
      <c r="D865" s="3"/>
      <c r="E865" s="3"/>
      <c r="F865" s="4"/>
      <c r="G865" s="3"/>
    </row>
    <row r="866" spans="1:7" ht="13.5" customHeight="1" x14ac:dyDescent="0.2">
      <c r="A866" s="3"/>
      <c r="B866" s="3"/>
      <c r="C866" s="3" t="str">
        <f>CONCATENATE(BDD_Clients[[#This Row],[Nom]]," ",BDD_Clients[[#This Row],[Prénom]])</f>
        <v xml:space="preserve"> </v>
      </c>
      <c r="D866" s="3"/>
      <c r="E866" s="3"/>
      <c r="F866" s="4"/>
      <c r="G866" s="3"/>
    </row>
    <row r="867" spans="1:7" ht="13.5" customHeight="1" x14ac:dyDescent="0.2">
      <c r="A867" s="3"/>
      <c r="B867" s="3"/>
      <c r="C867" s="3" t="str">
        <f>CONCATENATE(BDD_Clients[[#This Row],[Nom]]," ",BDD_Clients[[#This Row],[Prénom]])</f>
        <v xml:space="preserve"> </v>
      </c>
      <c r="D867" s="3"/>
      <c r="E867" s="3"/>
      <c r="F867" s="4"/>
      <c r="G867" s="3"/>
    </row>
    <row r="868" spans="1:7" ht="13.5" customHeight="1" x14ac:dyDescent="0.2">
      <c r="A868" s="3"/>
      <c r="B868" s="3"/>
      <c r="C868" s="3" t="str">
        <f>CONCATENATE(BDD_Clients[[#This Row],[Nom]]," ",BDD_Clients[[#This Row],[Prénom]])</f>
        <v xml:space="preserve"> </v>
      </c>
      <c r="D868" s="3"/>
      <c r="E868" s="3"/>
      <c r="F868" s="4"/>
      <c r="G868" s="3"/>
    </row>
    <row r="869" spans="1:7" ht="13.5" customHeight="1" x14ac:dyDescent="0.2">
      <c r="A869" s="3"/>
      <c r="B869" s="3"/>
      <c r="C869" s="3" t="str">
        <f>CONCATENATE(BDD_Clients[[#This Row],[Nom]]," ",BDD_Clients[[#This Row],[Prénom]])</f>
        <v xml:space="preserve"> </v>
      </c>
      <c r="D869" s="3"/>
      <c r="E869" s="3"/>
      <c r="F869" s="4"/>
      <c r="G869" s="3"/>
    </row>
    <row r="870" spans="1:7" ht="13.5" customHeight="1" x14ac:dyDescent="0.2">
      <c r="A870" s="3"/>
      <c r="B870" s="3"/>
      <c r="C870" s="3" t="str">
        <f>CONCATENATE(BDD_Clients[[#This Row],[Nom]]," ",BDD_Clients[[#This Row],[Prénom]])</f>
        <v xml:space="preserve"> </v>
      </c>
      <c r="D870" s="3"/>
      <c r="E870" s="3"/>
      <c r="F870" s="4"/>
      <c r="G870" s="3"/>
    </row>
    <row r="871" spans="1:7" ht="13.5" customHeight="1" x14ac:dyDescent="0.2">
      <c r="A871" s="3"/>
      <c r="B871" s="3"/>
      <c r="C871" s="3" t="str">
        <f>CONCATENATE(BDD_Clients[[#This Row],[Nom]]," ",BDD_Clients[[#This Row],[Prénom]])</f>
        <v xml:space="preserve"> </v>
      </c>
      <c r="D871" s="3"/>
      <c r="E871" s="3"/>
      <c r="F871" s="4"/>
      <c r="G871" s="3"/>
    </row>
    <row r="872" spans="1:7" ht="13.5" customHeight="1" x14ac:dyDescent="0.2">
      <c r="A872" s="3"/>
      <c r="B872" s="3"/>
      <c r="C872" s="3" t="str">
        <f>CONCATENATE(BDD_Clients[[#This Row],[Nom]]," ",BDD_Clients[[#This Row],[Prénom]])</f>
        <v xml:space="preserve"> </v>
      </c>
      <c r="D872" s="3"/>
      <c r="E872" s="3"/>
      <c r="F872" s="4"/>
      <c r="G872" s="3"/>
    </row>
    <row r="873" spans="1:7" ht="13.5" customHeight="1" x14ac:dyDescent="0.2">
      <c r="A873" s="3"/>
      <c r="B873" s="3"/>
      <c r="C873" s="3" t="str">
        <f>CONCATENATE(BDD_Clients[[#This Row],[Nom]]," ",BDD_Clients[[#This Row],[Prénom]])</f>
        <v xml:space="preserve"> </v>
      </c>
      <c r="D873" s="3"/>
      <c r="E873" s="3"/>
      <c r="F873" s="4"/>
      <c r="G873" s="3"/>
    </row>
    <row r="874" spans="1:7" ht="13.5" customHeight="1" x14ac:dyDescent="0.2">
      <c r="A874" s="3"/>
      <c r="B874" s="3"/>
      <c r="C874" s="3" t="str">
        <f>CONCATENATE(BDD_Clients[[#This Row],[Nom]]," ",BDD_Clients[[#This Row],[Prénom]])</f>
        <v xml:space="preserve"> </v>
      </c>
      <c r="D874" s="3"/>
      <c r="E874" s="3"/>
      <c r="F874" s="4"/>
      <c r="G874" s="3"/>
    </row>
    <row r="875" spans="1:7" ht="13.5" customHeight="1" x14ac:dyDescent="0.2">
      <c r="A875" s="3"/>
      <c r="B875" s="3"/>
      <c r="C875" s="3" t="str">
        <f>CONCATENATE(BDD_Clients[[#This Row],[Nom]]," ",BDD_Clients[[#This Row],[Prénom]])</f>
        <v xml:space="preserve"> </v>
      </c>
      <c r="D875" s="3"/>
      <c r="E875" s="3"/>
      <c r="F875" s="4"/>
      <c r="G875" s="3"/>
    </row>
    <row r="876" spans="1:7" ht="13.5" customHeight="1" x14ac:dyDescent="0.2">
      <c r="A876" s="3"/>
      <c r="B876" s="3"/>
      <c r="C876" s="3" t="str">
        <f>CONCATENATE(BDD_Clients[[#This Row],[Nom]]," ",BDD_Clients[[#This Row],[Prénom]])</f>
        <v xml:space="preserve"> </v>
      </c>
      <c r="D876" s="3"/>
      <c r="E876" s="3"/>
      <c r="F876" s="4"/>
      <c r="G876" s="3"/>
    </row>
    <row r="877" spans="1:7" ht="13.5" customHeight="1" x14ac:dyDescent="0.2">
      <c r="A877" s="3"/>
      <c r="B877" s="3"/>
      <c r="C877" s="3" t="str">
        <f>CONCATENATE(BDD_Clients[[#This Row],[Nom]]," ",BDD_Clients[[#This Row],[Prénom]])</f>
        <v xml:space="preserve"> </v>
      </c>
      <c r="D877" s="3"/>
      <c r="E877" s="3"/>
      <c r="F877" s="4"/>
      <c r="G877" s="3"/>
    </row>
    <row r="878" spans="1:7" ht="13.5" customHeight="1" x14ac:dyDescent="0.2">
      <c r="A878" s="3"/>
      <c r="B878" s="3"/>
      <c r="C878" s="3" t="str">
        <f>CONCATENATE(BDD_Clients[[#This Row],[Nom]]," ",BDD_Clients[[#This Row],[Prénom]])</f>
        <v xml:space="preserve"> </v>
      </c>
      <c r="D878" s="3"/>
      <c r="E878" s="3"/>
      <c r="F878" s="4"/>
      <c r="G878" s="3"/>
    </row>
    <row r="879" spans="1:7" ht="13.5" customHeight="1" x14ac:dyDescent="0.2">
      <c r="A879" s="3"/>
      <c r="B879" s="3"/>
      <c r="C879" s="3" t="str">
        <f>CONCATENATE(BDD_Clients[[#This Row],[Nom]]," ",BDD_Clients[[#This Row],[Prénom]])</f>
        <v xml:space="preserve"> </v>
      </c>
      <c r="D879" s="3"/>
      <c r="E879" s="3"/>
      <c r="F879" s="4"/>
      <c r="G879" s="3"/>
    </row>
    <row r="880" spans="1:7" ht="13.5" customHeight="1" x14ac:dyDescent="0.2">
      <c r="A880" s="3"/>
      <c r="B880" s="3"/>
      <c r="C880" s="3" t="str">
        <f>CONCATENATE(BDD_Clients[[#This Row],[Nom]]," ",BDD_Clients[[#This Row],[Prénom]])</f>
        <v xml:space="preserve"> </v>
      </c>
      <c r="D880" s="3"/>
      <c r="E880" s="3"/>
      <c r="F880" s="4"/>
      <c r="G880" s="3"/>
    </row>
    <row r="881" spans="1:7" ht="13.5" customHeight="1" x14ac:dyDescent="0.2">
      <c r="A881" s="3"/>
      <c r="B881" s="3"/>
      <c r="C881" s="3" t="str">
        <f>CONCATENATE(BDD_Clients[[#This Row],[Nom]]," ",BDD_Clients[[#This Row],[Prénom]])</f>
        <v xml:space="preserve"> </v>
      </c>
      <c r="D881" s="3"/>
      <c r="E881" s="3"/>
      <c r="F881" s="4"/>
      <c r="G881" s="3"/>
    </row>
    <row r="882" spans="1:7" ht="13.5" customHeight="1" x14ac:dyDescent="0.2">
      <c r="A882" s="3"/>
      <c r="B882" s="3"/>
      <c r="C882" s="3" t="str">
        <f>CONCATENATE(BDD_Clients[[#This Row],[Nom]]," ",BDD_Clients[[#This Row],[Prénom]])</f>
        <v xml:space="preserve"> </v>
      </c>
      <c r="D882" s="3"/>
      <c r="E882" s="3"/>
      <c r="F882" s="4"/>
      <c r="G882" s="3"/>
    </row>
    <row r="883" spans="1:7" ht="13.5" customHeight="1" x14ac:dyDescent="0.2">
      <c r="A883" s="3"/>
      <c r="B883" s="3"/>
      <c r="C883" s="3" t="str">
        <f>CONCATENATE(BDD_Clients[[#This Row],[Nom]]," ",BDD_Clients[[#This Row],[Prénom]])</f>
        <v xml:space="preserve"> </v>
      </c>
      <c r="D883" s="3"/>
      <c r="E883" s="3"/>
      <c r="F883" s="4"/>
      <c r="G883" s="3"/>
    </row>
    <row r="884" spans="1:7" ht="13.5" customHeight="1" x14ac:dyDescent="0.2">
      <c r="A884" s="3"/>
      <c r="B884" s="3"/>
      <c r="C884" s="3" t="str">
        <f>CONCATENATE(BDD_Clients[[#This Row],[Nom]]," ",BDD_Clients[[#This Row],[Prénom]])</f>
        <v xml:space="preserve"> </v>
      </c>
      <c r="D884" s="3"/>
      <c r="E884" s="3"/>
      <c r="F884" s="4"/>
      <c r="G884" s="3"/>
    </row>
    <row r="885" spans="1:7" ht="13.5" customHeight="1" x14ac:dyDescent="0.2">
      <c r="A885" s="3"/>
      <c r="B885" s="3"/>
      <c r="C885" s="3" t="str">
        <f>CONCATENATE(BDD_Clients[[#This Row],[Nom]]," ",BDD_Clients[[#This Row],[Prénom]])</f>
        <v xml:space="preserve"> </v>
      </c>
      <c r="D885" s="3"/>
      <c r="E885" s="3"/>
      <c r="F885" s="4"/>
      <c r="G885" s="3"/>
    </row>
    <row r="886" spans="1:7" ht="13.5" customHeight="1" x14ac:dyDescent="0.2">
      <c r="A886" s="3"/>
      <c r="B886" s="3"/>
      <c r="C886" s="3" t="str">
        <f>CONCATENATE(BDD_Clients[[#This Row],[Nom]]," ",BDD_Clients[[#This Row],[Prénom]])</f>
        <v xml:space="preserve"> </v>
      </c>
      <c r="D886" s="3"/>
      <c r="E886" s="3"/>
      <c r="F886" s="4"/>
      <c r="G886" s="3"/>
    </row>
    <row r="887" spans="1:7" ht="13.5" customHeight="1" x14ac:dyDescent="0.2">
      <c r="A887" s="3"/>
      <c r="B887" s="3"/>
      <c r="C887" s="3" t="str">
        <f>CONCATENATE(BDD_Clients[[#This Row],[Nom]]," ",BDD_Clients[[#This Row],[Prénom]])</f>
        <v xml:space="preserve"> </v>
      </c>
      <c r="D887" s="3"/>
      <c r="E887" s="3"/>
      <c r="F887" s="4"/>
      <c r="G887" s="3"/>
    </row>
    <row r="888" spans="1:7" ht="13.5" customHeight="1" x14ac:dyDescent="0.2">
      <c r="A888" s="3"/>
      <c r="B888" s="3"/>
      <c r="C888" s="3" t="str">
        <f>CONCATENATE(BDD_Clients[[#This Row],[Nom]]," ",BDD_Clients[[#This Row],[Prénom]])</f>
        <v xml:space="preserve"> </v>
      </c>
      <c r="D888" s="3"/>
      <c r="E888" s="3"/>
      <c r="F888" s="4"/>
      <c r="G888" s="3"/>
    </row>
    <row r="889" spans="1:7" ht="13.5" customHeight="1" x14ac:dyDescent="0.2">
      <c r="A889" s="3"/>
      <c r="B889" s="3"/>
      <c r="C889" s="3" t="str">
        <f>CONCATENATE(BDD_Clients[[#This Row],[Nom]]," ",BDD_Clients[[#This Row],[Prénom]])</f>
        <v xml:space="preserve"> </v>
      </c>
      <c r="D889" s="3"/>
      <c r="E889" s="3"/>
      <c r="F889" s="4"/>
      <c r="G889" s="3"/>
    </row>
    <row r="890" spans="1:7" ht="13.5" customHeight="1" x14ac:dyDescent="0.2">
      <c r="A890" s="3"/>
      <c r="B890" s="3"/>
      <c r="C890" s="3" t="str">
        <f>CONCATENATE(BDD_Clients[[#This Row],[Nom]]," ",BDD_Clients[[#This Row],[Prénom]])</f>
        <v xml:space="preserve"> </v>
      </c>
      <c r="D890" s="3"/>
      <c r="E890" s="3"/>
      <c r="F890" s="4"/>
      <c r="G890" s="3"/>
    </row>
    <row r="891" spans="1:7" ht="13.5" customHeight="1" x14ac:dyDescent="0.2">
      <c r="A891" s="3"/>
      <c r="B891" s="3"/>
      <c r="C891" s="3" t="str">
        <f>CONCATENATE(BDD_Clients[[#This Row],[Nom]]," ",BDD_Clients[[#This Row],[Prénom]])</f>
        <v xml:space="preserve"> </v>
      </c>
      <c r="D891" s="3"/>
      <c r="E891" s="3"/>
      <c r="F891" s="4"/>
      <c r="G891" s="3"/>
    </row>
    <row r="892" spans="1:7" ht="13.5" customHeight="1" x14ac:dyDescent="0.2">
      <c r="A892" s="3"/>
      <c r="B892" s="3"/>
      <c r="C892" s="3" t="str">
        <f>CONCATENATE(BDD_Clients[[#This Row],[Nom]]," ",BDD_Clients[[#This Row],[Prénom]])</f>
        <v xml:space="preserve"> </v>
      </c>
      <c r="D892" s="3"/>
      <c r="E892" s="3"/>
      <c r="F892" s="4"/>
      <c r="G892" s="3"/>
    </row>
    <row r="893" spans="1:7" ht="13.5" customHeight="1" x14ac:dyDescent="0.2">
      <c r="A893" s="3"/>
      <c r="B893" s="3"/>
      <c r="C893" s="3" t="str">
        <f>CONCATENATE(BDD_Clients[[#This Row],[Nom]]," ",BDD_Clients[[#This Row],[Prénom]])</f>
        <v xml:space="preserve"> </v>
      </c>
      <c r="D893" s="3"/>
      <c r="E893" s="3"/>
      <c r="F893" s="4"/>
      <c r="G893" s="3"/>
    </row>
    <row r="894" spans="1:7" ht="13.5" customHeight="1" x14ac:dyDescent="0.2">
      <c r="A894" s="3"/>
      <c r="B894" s="3"/>
      <c r="C894" s="3" t="str">
        <f>CONCATENATE(BDD_Clients[[#This Row],[Nom]]," ",BDD_Clients[[#This Row],[Prénom]])</f>
        <v xml:space="preserve"> </v>
      </c>
      <c r="D894" s="3"/>
      <c r="E894" s="3"/>
      <c r="F894" s="4"/>
      <c r="G894" s="3"/>
    </row>
    <row r="895" spans="1:7" ht="13.5" customHeight="1" x14ac:dyDescent="0.2">
      <c r="A895" s="3"/>
      <c r="B895" s="3"/>
      <c r="C895" s="3" t="str">
        <f>CONCATENATE(BDD_Clients[[#This Row],[Nom]]," ",BDD_Clients[[#This Row],[Prénom]])</f>
        <v xml:space="preserve"> </v>
      </c>
      <c r="D895" s="3"/>
      <c r="E895" s="3"/>
      <c r="F895" s="4"/>
      <c r="G895" s="3"/>
    </row>
    <row r="896" spans="1:7" ht="13.5" customHeight="1" x14ac:dyDescent="0.2">
      <c r="A896" s="3"/>
      <c r="B896" s="3"/>
      <c r="C896" s="3" t="str">
        <f>CONCATENATE(BDD_Clients[[#This Row],[Nom]]," ",BDD_Clients[[#This Row],[Prénom]])</f>
        <v xml:space="preserve"> </v>
      </c>
      <c r="D896" s="3"/>
      <c r="E896" s="3"/>
      <c r="F896" s="4"/>
      <c r="G896" s="3"/>
    </row>
    <row r="897" spans="1:7" ht="13.5" customHeight="1" x14ac:dyDescent="0.2">
      <c r="A897" s="3"/>
      <c r="B897" s="3"/>
      <c r="C897" s="3" t="str">
        <f>CONCATENATE(BDD_Clients[[#This Row],[Nom]]," ",BDD_Clients[[#This Row],[Prénom]])</f>
        <v xml:space="preserve"> </v>
      </c>
      <c r="D897" s="3"/>
      <c r="E897" s="3"/>
      <c r="F897" s="4"/>
      <c r="G897" s="3"/>
    </row>
    <row r="898" spans="1:7" ht="13.5" customHeight="1" x14ac:dyDescent="0.2">
      <c r="A898" s="3"/>
      <c r="B898" s="3"/>
      <c r="C898" s="3" t="str">
        <f>CONCATENATE(BDD_Clients[[#This Row],[Nom]]," ",BDD_Clients[[#This Row],[Prénom]])</f>
        <v xml:space="preserve"> </v>
      </c>
      <c r="D898" s="3"/>
      <c r="E898" s="3"/>
      <c r="F898" s="4"/>
      <c r="G898" s="3"/>
    </row>
    <row r="899" spans="1:7" ht="13.5" customHeight="1" x14ac:dyDescent="0.2">
      <c r="A899" s="3"/>
      <c r="B899" s="3"/>
      <c r="C899" s="3" t="str">
        <f>CONCATENATE(BDD_Clients[[#This Row],[Nom]]," ",BDD_Clients[[#This Row],[Prénom]])</f>
        <v xml:space="preserve"> </v>
      </c>
      <c r="D899" s="3"/>
      <c r="E899" s="3"/>
      <c r="F899" s="4"/>
      <c r="G899" s="3"/>
    </row>
    <row r="900" spans="1:7" ht="13.5" customHeight="1" x14ac:dyDescent="0.2">
      <c r="A900" s="3"/>
      <c r="B900" s="3"/>
      <c r="C900" s="3" t="str">
        <f>CONCATENATE(BDD_Clients[[#This Row],[Nom]]," ",BDD_Clients[[#This Row],[Prénom]])</f>
        <v xml:space="preserve"> </v>
      </c>
      <c r="D900" s="3"/>
      <c r="E900" s="3"/>
      <c r="F900" s="4"/>
      <c r="G900" s="3"/>
    </row>
    <row r="901" spans="1:7" ht="13.5" customHeight="1" x14ac:dyDescent="0.2">
      <c r="A901" s="3"/>
      <c r="B901" s="3"/>
      <c r="C901" s="3" t="str">
        <f>CONCATENATE(BDD_Clients[[#This Row],[Nom]]," ",BDD_Clients[[#This Row],[Prénom]])</f>
        <v xml:space="preserve"> </v>
      </c>
      <c r="D901" s="3"/>
      <c r="E901" s="3"/>
      <c r="F901" s="4"/>
      <c r="G901" s="3"/>
    </row>
    <row r="902" spans="1:7" ht="13.5" customHeight="1" x14ac:dyDescent="0.2">
      <c r="A902" s="3"/>
      <c r="B902" s="3"/>
      <c r="C902" s="3" t="str">
        <f>CONCATENATE(BDD_Clients[[#This Row],[Nom]]," ",BDD_Clients[[#This Row],[Prénom]])</f>
        <v xml:space="preserve"> </v>
      </c>
      <c r="D902" s="3"/>
      <c r="E902" s="3"/>
      <c r="F902" s="4"/>
      <c r="G902" s="3"/>
    </row>
    <row r="903" spans="1:7" ht="13.5" customHeight="1" x14ac:dyDescent="0.2">
      <c r="A903" s="3"/>
      <c r="B903" s="3"/>
      <c r="C903" s="3" t="str">
        <f>CONCATENATE(BDD_Clients[[#This Row],[Nom]]," ",BDD_Clients[[#This Row],[Prénom]])</f>
        <v xml:space="preserve"> </v>
      </c>
      <c r="D903" s="3"/>
      <c r="E903" s="3"/>
      <c r="F903" s="4"/>
      <c r="G903" s="3"/>
    </row>
    <row r="904" spans="1:7" ht="13.5" customHeight="1" x14ac:dyDescent="0.2">
      <c r="A904" s="3"/>
      <c r="B904" s="3"/>
      <c r="C904" s="3" t="str">
        <f>CONCATENATE(BDD_Clients[[#This Row],[Nom]]," ",BDD_Clients[[#This Row],[Prénom]])</f>
        <v xml:space="preserve"> </v>
      </c>
      <c r="D904" s="3"/>
      <c r="E904" s="3"/>
      <c r="F904" s="4"/>
      <c r="G904" s="3"/>
    </row>
    <row r="905" spans="1:7" ht="13.5" customHeight="1" x14ac:dyDescent="0.2">
      <c r="A905" s="3"/>
      <c r="B905" s="3"/>
      <c r="C905" s="3" t="str">
        <f>CONCATENATE(BDD_Clients[[#This Row],[Nom]]," ",BDD_Clients[[#This Row],[Prénom]])</f>
        <v xml:space="preserve"> </v>
      </c>
      <c r="D905" s="3"/>
      <c r="E905" s="3"/>
      <c r="F905" s="4"/>
      <c r="G905" s="3"/>
    </row>
    <row r="906" spans="1:7" ht="13.5" customHeight="1" x14ac:dyDescent="0.2">
      <c r="A906" s="3"/>
      <c r="B906" s="3"/>
      <c r="C906" s="3" t="str">
        <f>CONCATENATE(BDD_Clients[[#This Row],[Nom]]," ",BDD_Clients[[#This Row],[Prénom]])</f>
        <v xml:space="preserve"> </v>
      </c>
      <c r="D906" s="3"/>
      <c r="E906" s="3"/>
      <c r="F906" s="4"/>
      <c r="G906" s="3"/>
    </row>
    <row r="907" spans="1:7" ht="13.5" customHeight="1" x14ac:dyDescent="0.2">
      <c r="A907" s="3"/>
      <c r="B907" s="3"/>
      <c r="C907" s="3" t="str">
        <f>CONCATENATE(BDD_Clients[[#This Row],[Nom]]," ",BDD_Clients[[#This Row],[Prénom]])</f>
        <v xml:space="preserve"> </v>
      </c>
      <c r="D907" s="3"/>
      <c r="E907" s="3"/>
      <c r="F907" s="4"/>
      <c r="G907" s="3"/>
    </row>
    <row r="908" spans="1:7" ht="13.5" customHeight="1" x14ac:dyDescent="0.2">
      <c r="A908" s="3"/>
      <c r="B908" s="3"/>
      <c r="C908" s="3" t="str">
        <f>CONCATENATE(BDD_Clients[[#This Row],[Nom]]," ",BDD_Clients[[#This Row],[Prénom]])</f>
        <v xml:space="preserve"> </v>
      </c>
      <c r="D908" s="3"/>
      <c r="E908" s="3"/>
      <c r="F908" s="4"/>
      <c r="G908" s="3"/>
    </row>
    <row r="909" spans="1:7" ht="13.5" customHeight="1" x14ac:dyDescent="0.2">
      <c r="A909" s="3"/>
      <c r="B909" s="3"/>
      <c r="C909" s="3" t="str">
        <f>CONCATENATE(BDD_Clients[[#This Row],[Nom]]," ",BDD_Clients[[#This Row],[Prénom]])</f>
        <v xml:space="preserve"> </v>
      </c>
      <c r="D909" s="3"/>
      <c r="E909" s="3"/>
      <c r="F909" s="4"/>
      <c r="G909" s="3"/>
    </row>
    <row r="910" spans="1:7" ht="13.5" customHeight="1" x14ac:dyDescent="0.2">
      <c r="A910" s="3"/>
      <c r="B910" s="3"/>
      <c r="C910" s="3" t="str">
        <f>CONCATENATE(BDD_Clients[[#This Row],[Nom]]," ",BDD_Clients[[#This Row],[Prénom]])</f>
        <v xml:space="preserve"> </v>
      </c>
      <c r="D910" s="3"/>
      <c r="E910" s="3"/>
      <c r="F910" s="4"/>
      <c r="G910" s="3"/>
    </row>
    <row r="911" spans="1:7" ht="13.5" customHeight="1" x14ac:dyDescent="0.2">
      <c r="A911" s="3"/>
      <c r="B911" s="3"/>
      <c r="C911" s="3" t="str">
        <f>CONCATENATE(BDD_Clients[[#This Row],[Nom]]," ",BDD_Clients[[#This Row],[Prénom]])</f>
        <v xml:space="preserve"> </v>
      </c>
      <c r="D911" s="3"/>
      <c r="E911" s="3"/>
      <c r="F911" s="4"/>
      <c r="G911" s="3"/>
    </row>
    <row r="912" spans="1:7" ht="13.5" customHeight="1" x14ac:dyDescent="0.2">
      <c r="A912" s="3"/>
      <c r="B912" s="3"/>
      <c r="C912" s="3" t="str">
        <f>CONCATENATE(BDD_Clients[[#This Row],[Nom]]," ",BDD_Clients[[#This Row],[Prénom]])</f>
        <v xml:space="preserve"> </v>
      </c>
      <c r="D912" s="3"/>
      <c r="E912" s="3"/>
      <c r="F912" s="4"/>
      <c r="G912" s="3"/>
    </row>
    <row r="913" spans="1:7" ht="13.5" customHeight="1" x14ac:dyDescent="0.2">
      <c r="A913" s="3"/>
      <c r="B913" s="3"/>
      <c r="C913" s="3" t="str">
        <f>CONCATENATE(BDD_Clients[[#This Row],[Nom]]," ",BDD_Clients[[#This Row],[Prénom]])</f>
        <v xml:space="preserve"> </v>
      </c>
      <c r="D913" s="3"/>
      <c r="E913" s="3"/>
      <c r="F913" s="4"/>
      <c r="G913" s="3"/>
    </row>
    <row r="914" spans="1:7" ht="13.5" customHeight="1" x14ac:dyDescent="0.2">
      <c r="A914" s="3"/>
      <c r="B914" s="3"/>
      <c r="C914" s="3" t="str">
        <f>CONCATENATE(BDD_Clients[[#This Row],[Nom]]," ",BDD_Clients[[#This Row],[Prénom]])</f>
        <v xml:space="preserve"> </v>
      </c>
      <c r="D914" s="3"/>
      <c r="E914" s="3"/>
      <c r="F914" s="4"/>
      <c r="G914" s="3"/>
    </row>
    <row r="915" spans="1:7" ht="13.5" customHeight="1" x14ac:dyDescent="0.2">
      <c r="A915" s="3"/>
      <c r="B915" s="3"/>
      <c r="C915" s="3" t="str">
        <f>CONCATENATE(BDD_Clients[[#This Row],[Nom]]," ",BDD_Clients[[#This Row],[Prénom]])</f>
        <v xml:space="preserve"> </v>
      </c>
      <c r="D915" s="3"/>
      <c r="E915" s="3"/>
      <c r="F915" s="4"/>
      <c r="G915" s="3"/>
    </row>
    <row r="916" spans="1:7" ht="13.5" customHeight="1" x14ac:dyDescent="0.2">
      <c r="A916" s="3"/>
      <c r="B916" s="3"/>
      <c r="C916" s="3" t="str">
        <f>CONCATENATE(BDD_Clients[[#This Row],[Nom]]," ",BDD_Clients[[#This Row],[Prénom]])</f>
        <v xml:space="preserve"> </v>
      </c>
      <c r="D916" s="3"/>
      <c r="E916" s="3"/>
      <c r="F916" s="4"/>
      <c r="G916" s="3"/>
    </row>
    <row r="917" spans="1:7" ht="13.5" customHeight="1" x14ac:dyDescent="0.2">
      <c r="A917" s="3"/>
      <c r="B917" s="3"/>
      <c r="C917" s="3" t="str">
        <f>CONCATENATE(BDD_Clients[[#This Row],[Nom]]," ",BDD_Clients[[#This Row],[Prénom]])</f>
        <v xml:space="preserve"> </v>
      </c>
      <c r="D917" s="3"/>
      <c r="E917" s="3"/>
      <c r="F917" s="4"/>
      <c r="G917" s="3"/>
    </row>
    <row r="918" spans="1:7" ht="13.5" customHeight="1" x14ac:dyDescent="0.2">
      <c r="A918" s="3"/>
      <c r="B918" s="3"/>
      <c r="C918" s="3" t="str">
        <f>CONCATENATE(BDD_Clients[[#This Row],[Nom]]," ",BDD_Clients[[#This Row],[Prénom]])</f>
        <v xml:space="preserve"> </v>
      </c>
      <c r="D918" s="3"/>
      <c r="E918" s="3"/>
      <c r="F918" s="4"/>
      <c r="G918" s="3"/>
    </row>
    <row r="919" spans="1:7" ht="13.5" customHeight="1" x14ac:dyDescent="0.2">
      <c r="A919" s="3"/>
      <c r="B919" s="3"/>
      <c r="C919" s="3" t="str">
        <f>CONCATENATE(BDD_Clients[[#This Row],[Nom]]," ",BDD_Clients[[#This Row],[Prénom]])</f>
        <v xml:space="preserve"> </v>
      </c>
      <c r="D919" s="3"/>
      <c r="E919" s="3"/>
      <c r="F919" s="4"/>
      <c r="G919" s="3"/>
    </row>
    <row r="920" spans="1:7" ht="13.5" customHeight="1" x14ac:dyDescent="0.2">
      <c r="A920" s="3"/>
      <c r="B920" s="3"/>
      <c r="C920" s="3" t="str">
        <f>CONCATENATE(BDD_Clients[[#This Row],[Nom]]," ",BDD_Clients[[#This Row],[Prénom]])</f>
        <v xml:space="preserve"> </v>
      </c>
      <c r="D920" s="3"/>
      <c r="E920" s="3"/>
      <c r="F920" s="4"/>
      <c r="G920" s="3"/>
    </row>
    <row r="921" spans="1:7" ht="13.5" customHeight="1" x14ac:dyDescent="0.2">
      <c r="A921" s="3"/>
      <c r="B921" s="3"/>
      <c r="C921" s="3" t="str">
        <f>CONCATENATE(BDD_Clients[[#This Row],[Nom]]," ",BDD_Clients[[#This Row],[Prénom]])</f>
        <v xml:space="preserve"> </v>
      </c>
      <c r="D921" s="3"/>
      <c r="E921" s="3"/>
      <c r="F921" s="4"/>
      <c r="G921" s="3"/>
    </row>
    <row r="922" spans="1:7" ht="13.5" customHeight="1" x14ac:dyDescent="0.2">
      <c r="A922" s="3"/>
      <c r="B922" s="3"/>
      <c r="C922" s="3" t="str">
        <f>CONCATENATE(BDD_Clients[[#This Row],[Nom]]," ",BDD_Clients[[#This Row],[Prénom]])</f>
        <v xml:space="preserve"> </v>
      </c>
      <c r="D922" s="3"/>
      <c r="E922" s="3"/>
      <c r="F922" s="4"/>
      <c r="G922" s="3"/>
    </row>
    <row r="923" spans="1:7" ht="13.5" customHeight="1" x14ac:dyDescent="0.2">
      <c r="A923" s="3"/>
      <c r="B923" s="3"/>
      <c r="C923" s="3" t="str">
        <f>CONCATENATE(BDD_Clients[[#This Row],[Nom]]," ",BDD_Clients[[#This Row],[Prénom]])</f>
        <v xml:space="preserve"> </v>
      </c>
      <c r="D923" s="3"/>
      <c r="E923" s="3"/>
      <c r="F923" s="4"/>
      <c r="G923" s="3"/>
    </row>
    <row r="924" spans="1:7" ht="13.5" customHeight="1" x14ac:dyDescent="0.2">
      <c r="A924" s="3"/>
      <c r="B924" s="3"/>
      <c r="C924" s="3" t="str">
        <f>CONCATENATE(BDD_Clients[[#This Row],[Nom]]," ",BDD_Clients[[#This Row],[Prénom]])</f>
        <v xml:space="preserve"> </v>
      </c>
      <c r="D924" s="3"/>
      <c r="E924" s="3"/>
      <c r="F924" s="4"/>
      <c r="G924" s="3"/>
    </row>
    <row r="925" spans="1:7" ht="13.5" customHeight="1" x14ac:dyDescent="0.2">
      <c r="A925" s="3"/>
      <c r="B925" s="3"/>
      <c r="C925" s="3" t="str">
        <f>CONCATENATE(BDD_Clients[[#This Row],[Nom]]," ",BDD_Clients[[#This Row],[Prénom]])</f>
        <v xml:space="preserve"> </v>
      </c>
      <c r="D925" s="3"/>
      <c r="E925" s="3"/>
      <c r="F925" s="4"/>
      <c r="G925" s="3"/>
    </row>
    <row r="926" spans="1:7" ht="13.5" customHeight="1" x14ac:dyDescent="0.2">
      <c r="A926" s="3"/>
      <c r="B926" s="3"/>
      <c r="C926" s="3" t="str">
        <f>CONCATENATE(BDD_Clients[[#This Row],[Nom]]," ",BDD_Clients[[#This Row],[Prénom]])</f>
        <v xml:space="preserve"> </v>
      </c>
      <c r="D926" s="3"/>
      <c r="E926" s="3"/>
      <c r="F926" s="4"/>
      <c r="G926" s="3"/>
    </row>
    <row r="927" spans="1:7" ht="13.5" customHeight="1" x14ac:dyDescent="0.2">
      <c r="A927" s="3"/>
      <c r="B927" s="3"/>
      <c r="C927" s="3" t="str">
        <f>CONCATENATE(BDD_Clients[[#This Row],[Nom]]," ",BDD_Clients[[#This Row],[Prénom]])</f>
        <v xml:space="preserve"> </v>
      </c>
      <c r="D927" s="3"/>
      <c r="E927" s="3"/>
      <c r="F927" s="4"/>
      <c r="G927" s="3"/>
    </row>
    <row r="928" spans="1:7" ht="13.5" customHeight="1" x14ac:dyDescent="0.2">
      <c r="A928" s="3"/>
      <c r="B928" s="3"/>
      <c r="C928" s="3" t="str">
        <f>CONCATENATE(BDD_Clients[[#This Row],[Nom]]," ",BDD_Clients[[#This Row],[Prénom]])</f>
        <v xml:space="preserve"> </v>
      </c>
      <c r="D928" s="3"/>
      <c r="E928" s="3"/>
      <c r="F928" s="4"/>
      <c r="G928" s="3"/>
    </row>
    <row r="929" spans="1:7" ht="13.5" customHeight="1" x14ac:dyDescent="0.2">
      <c r="A929" s="3"/>
      <c r="B929" s="3"/>
      <c r="C929" s="3" t="str">
        <f>CONCATENATE(BDD_Clients[[#This Row],[Nom]]," ",BDD_Clients[[#This Row],[Prénom]])</f>
        <v xml:space="preserve"> </v>
      </c>
      <c r="D929" s="3"/>
      <c r="E929" s="3"/>
      <c r="F929" s="4"/>
      <c r="G929" s="3"/>
    </row>
    <row r="930" spans="1:7" ht="13.5" customHeight="1" x14ac:dyDescent="0.2">
      <c r="A930" s="3"/>
      <c r="B930" s="3"/>
      <c r="C930" s="3" t="str">
        <f>CONCATENATE(BDD_Clients[[#This Row],[Nom]]," ",BDD_Clients[[#This Row],[Prénom]])</f>
        <v xml:space="preserve"> </v>
      </c>
      <c r="D930" s="3"/>
      <c r="E930" s="3"/>
      <c r="F930" s="4"/>
      <c r="G930" s="3"/>
    </row>
    <row r="931" spans="1:7" ht="13.5" customHeight="1" x14ac:dyDescent="0.2">
      <c r="A931" s="3"/>
      <c r="B931" s="3"/>
      <c r="C931" s="3" t="str">
        <f>CONCATENATE(BDD_Clients[[#This Row],[Nom]]," ",BDD_Clients[[#This Row],[Prénom]])</f>
        <v xml:space="preserve"> </v>
      </c>
      <c r="D931" s="3"/>
      <c r="E931" s="3"/>
      <c r="F931" s="4"/>
      <c r="G931" s="3"/>
    </row>
    <row r="932" spans="1:7" ht="13.5" customHeight="1" x14ac:dyDescent="0.2">
      <c r="A932" s="3"/>
      <c r="B932" s="3"/>
      <c r="C932" s="3" t="str">
        <f>CONCATENATE(BDD_Clients[[#This Row],[Nom]]," ",BDD_Clients[[#This Row],[Prénom]])</f>
        <v xml:space="preserve"> </v>
      </c>
      <c r="D932" s="3"/>
      <c r="E932" s="3"/>
      <c r="F932" s="4"/>
      <c r="G932" s="3"/>
    </row>
    <row r="933" spans="1:7" ht="13.5" customHeight="1" x14ac:dyDescent="0.2">
      <c r="A933" s="3"/>
      <c r="B933" s="3"/>
      <c r="C933" s="3" t="str">
        <f>CONCATENATE(BDD_Clients[[#This Row],[Nom]]," ",BDD_Clients[[#This Row],[Prénom]])</f>
        <v xml:space="preserve"> </v>
      </c>
      <c r="D933" s="3"/>
      <c r="E933" s="3"/>
      <c r="F933" s="4"/>
      <c r="G933" s="3"/>
    </row>
    <row r="934" spans="1:7" ht="13.5" customHeight="1" x14ac:dyDescent="0.2">
      <c r="A934" s="3"/>
      <c r="B934" s="3"/>
      <c r="C934" s="3" t="str">
        <f>CONCATENATE(BDD_Clients[[#This Row],[Nom]]," ",BDD_Clients[[#This Row],[Prénom]])</f>
        <v xml:space="preserve"> </v>
      </c>
      <c r="D934" s="3"/>
      <c r="E934" s="3"/>
      <c r="F934" s="4"/>
      <c r="G934" s="3"/>
    </row>
    <row r="935" spans="1:7" ht="13.5" customHeight="1" x14ac:dyDescent="0.2">
      <c r="A935" s="3"/>
      <c r="B935" s="3"/>
      <c r="C935" s="3" t="str">
        <f>CONCATENATE(BDD_Clients[[#This Row],[Nom]]," ",BDD_Clients[[#This Row],[Prénom]])</f>
        <v xml:space="preserve"> </v>
      </c>
      <c r="D935" s="3"/>
      <c r="E935" s="3"/>
      <c r="F935" s="4"/>
      <c r="G935" s="3"/>
    </row>
    <row r="936" spans="1:7" ht="13.5" customHeight="1" x14ac:dyDescent="0.2">
      <c r="A936" s="3"/>
      <c r="B936" s="3"/>
      <c r="C936" s="3" t="str">
        <f>CONCATENATE(BDD_Clients[[#This Row],[Nom]]," ",BDD_Clients[[#This Row],[Prénom]])</f>
        <v xml:space="preserve"> </v>
      </c>
      <c r="D936" s="3"/>
      <c r="E936" s="3"/>
      <c r="F936" s="4"/>
      <c r="G936" s="3"/>
    </row>
    <row r="937" spans="1:7" ht="13.5" customHeight="1" x14ac:dyDescent="0.2">
      <c r="A937" s="3"/>
      <c r="B937" s="3"/>
      <c r="C937" s="3" t="str">
        <f>CONCATENATE(BDD_Clients[[#This Row],[Nom]]," ",BDD_Clients[[#This Row],[Prénom]])</f>
        <v xml:space="preserve"> </v>
      </c>
      <c r="D937" s="3"/>
      <c r="E937" s="3"/>
      <c r="F937" s="4"/>
      <c r="G937" s="3"/>
    </row>
    <row r="938" spans="1:7" ht="13.5" customHeight="1" x14ac:dyDescent="0.2">
      <c r="A938" s="3"/>
      <c r="B938" s="3"/>
      <c r="C938" s="3" t="str">
        <f>CONCATENATE(BDD_Clients[[#This Row],[Nom]]," ",BDD_Clients[[#This Row],[Prénom]])</f>
        <v xml:space="preserve"> </v>
      </c>
      <c r="D938" s="3"/>
      <c r="E938" s="3"/>
      <c r="F938" s="4"/>
      <c r="G938" s="3"/>
    </row>
    <row r="939" spans="1:7" ht="13.5" customHeight="1" x14ac:dyDescent="0.2">
      <c r="A939" s="3"/>
      <c r="B939" s="3"/>
      <c r="C939" s="3" t="str">
        <f>CONCATENATE(BDD_Clients[[#This Row],[Nom]]," ",BDD_Clients[[#This Row],[Prénom]])</f>
        <v xml:space="preserve"> </v>
      </c>
      <c r="D939" s="3"/>
      <c r="E939" s="3"/>
      <c r="F939" s="4"/>
      <c r="G939" s="3"/>
    </row>
    <row r="940" spans="1:7" ht="13.5" customHeight="1" x14ac:dyDescent="0.2">
      <c r="A940" s="3"/>
      <c r="B940" s="3"/>
      <c r="C940" s="3" t="str">
        <f>CONCATENATE(BDD_Clients[[#This Row],[Nom]]," ",BDD_Clients[[#This Row],[Prénom]])</f>
        <v xml:space="preserve"> </v>
      </c>
      <c r="D940" s="3"/>
      <c r="E940" s="3"/>
      <c r="F940" s="4"/>
      <c r="G940" s="3"/>
    </row>
    <row r="941" spans="1:7" ht="13.5" customHeight="1" x14ac:dyDescent="0.2">
      <c r="A941" s="3"/>
      <c r="B941" s="3"/>
      <c r="C941" s="3" t="str">
        <f>CONCATENATE(BDD_Clients[[#This Row],[Nom]]," ",BDD_Clients[[#This Row],[Prénom]])</f>
        <v xml:space="preserve"> </v>
      </c>
      <c r="D941" s="3"/>
      <c r="E941" s="3"/>
      <c r="F941" s="4"/>
      <c r="G941" s="3"/>
    </row>
    <row r="942" spans="1:7" ht="13.5" customHeight="1" x14ac:dyDescent="0.2">
      <c r="A942" s="3"/>
      <c r="B942" s="3"/>
      <c r="C942" s="3" t="str">
        <f>CONCATENATE(BDD_Clients[[#This Row],[Nom]]," ",BDD_Clients[[#This Row],[Prénom]])</f>
        <v xml:space="preserve"> </v>
      </c>
      <c r="D942" s="3"/>
      <c r="E942" s="3"/>
      <c r="F942" s="4"/>
      <c r="G942" s="3"/>
    </row>
    <row r="943" spans="1:7" ht="13.5" customHeight="1" x14ac:dyDescent="0.2">
      <c r="A943" s="3"/>
      <c r="B943" s="3"/>
      <c r="C943" s="3" t="str">
        <f>CONCATENATE(BDD_Clients[[#This Row],[Nom]]," ",BDD_Clients[[#This Row],[Prénom]])</f>
        <v xml:space="preserve"> </v>
      </c>
      <c r="D943" s="3"/>
      <c r="E943" s="3"/>
      <c r="F943" s="4"/>
      <c r="G943" s="3"/>
    </row>
    <row r="944" spans="1:7" ht="13.5" customHeight="1" x14ac:dyDescent="0.2">
      <c r="A944" s="3"/>
      <c r="B944" s="3"/>
      <c r="C944" s="3" t="str">
        <f>CONCATENATE(BDD_Clients[[#This Row],[Nom]]," ",BDD_Clients[[#This Row],[Prénom]])</f>
        <v xml:space="preserve"> </v>
      </c>
      <c r="D944" s="3"/>
      <c r="E944" s="3"/>
      <c r="F944" s="4"/>
      <c r="G944" s="3"/>
    </row>
    <row r="945" spans="1:7" ht="13.5" customHeight="1" x14ac:dyDescent="0.2">
      <c r="A945" s="3"/>
      <c r="B945" s="3"/>
      <c r="C945" s="3" t="str">
        <f>CONCATENATE(BDD_Clients[[#This Row],[Nom]]," ",BDD_Clients[[#This Row],[Prénom]])</f>
        <v xml:space="preserve"> </v>
      </c>
      <c r="D945" s="3"/>
      <c r="E945" s="3"/>
      <c r="F945" s="4"/>
      <c r="G945" s="3"/>
    </row>
    <row r="946" spans="1:7" ht="13.5" customHeight="1" x14ac:dyDescent="0.2">
      <c r="A946" s="3"/>
      <c r="B946" s="3"/>
      <c r="C946" s="3" t="str">
        <f>CONCATENATE(BDD_Clients[[#This Row],[Nom]]," ",BDD_Clients[[#This Row],[Prénom]])</f>
        <v xml:space="preserve"> </v>
      </c>
      <c r="D946" s="3"/>
      <c r="E946" s="3"/>
      <c r="F946" s="4"/>
      <c r="G946" s="3"/>
    </row>
    <row r="947" spans="1:7" ht="13.5" customHeight="1" x14ac:dyDescent="0.2">
      <c r="A947" s="3"/>
      <c r="B947" s="3"/>
      <c r="C947" s="3" t="str">
        <f>CONCATENATE(BDD_Clients[[#This Row],[Nom]]," ",BDD_Clients[[#This Row],[Prénom]])</f>
        <v xml:space="preserve"> </v>
      </c>
      <c r="D947" s="3"/>
      <c r="E947" s="3"/>
      <c r="F947" s="4"/>
      <c r="G947" s="3"/>
    </row>
    <row r="948" spans="1:7" ht="13.5" customHeight="1" x14ac:dyDescent="0.2">
      <c r="A948" s="3"/>
      <c r="B948" s="3"/>
      <c r="C948" s="3" t="str">
        <f>CONCATENATE(BDD_Clients[[#This Row],[Nom]]," ",BDD_Clients[[#This Row],[Prénom]])</f>
        <v xml:space="preserve"> </v>
      </c>
      <c r="D948" s="3"/>
      <c r="E948" s="3"/>
      <c r="F948" s="4"/>
      <c r="G948" s="3"/>
    </row>
    <row r="949" spans="1:7" ht="13.5" customHeight="1" x14ac:dyDescent="0.2">
      <c r="A949" s="3"/>
      <c r="B949" s="3"/>
      <c r="C949" s="3" t="str">
        <f>CONCATENATE(BDD_Clients[[#This Row],[Nom]]," ",BDD_Clients[[#This Row],[Prénom]])</f>
        <v xml:space="preserve"> </v>
      </c>
      <c r="D949" s="3"/>
      <c r="E949" s="3"/>
      <c r="F949" s="4"/>
      <c r="G949" s="3"/>
    </row>
    <row r="950" spans="1:7" ht="13.5" customHeight="1" x14ac:dyDescent="0.2">
      <c r="A950" s="3"/>
      <c r="B950" s="3"/>
      <c r="C950" s="3" t="str">
        <f>CONCATENATE(BDD_Clients[[#This Row],[Nom]]," ",BDD_Clients[[#This Row],[Prénom]])</f>
        <v xml:space="preserve"> </v>
      </c>
      <c r="D950" s="3"/>
      <c r="E950" s="3"/>
      <c r="F950" s="4"/>
      <c r="G950" s="3"/>
    </row>
    <row r="951" spans="1:7" ht="13.5" customHeight="1" x14ac:dyDescent="0.2">
      <c r="A951" s="3"/>
      <c r="B951" s="3"/>
      <c r="C951" s="3" t="str">
        <f>CONCATENATE(BDD_Clients[[#This Row],[Nom]]," ",BDD_Clients[[#This Row],[Prénom]])</f>
        <v xml:space="preserve"> </v>
      </c>
      <c r="D951" s="3"/>
      <c r="E951" s="3"/>
      <c r="F951" s="4"/>
      <c r="G951" s="3"/>
    </row>
    <row r="952" spans="1:7" ht="13.5" customHeight="1" x14ac:dyDescent="0.2">
      <c r="A952" s="3"/>
      <c r="B952" s="3"/>
      <c r="C952" s="3" t="str">
        <f>CONCATENATE(BDD_Clients[[#This Row],[Nom]]," ",BDD_Clients[[#This Row],[Prénom]])</f>
        <v xml:space="preserve"> </v>
      </c>
      <c r="D952" s="3"/>
      <c r="E952" s="3"/>
      <c r="F952" s="4"/>
      <c r="G952" s="3"/>
    </row>
    <row r="953" spans="1:7" ht="13.5" customHeight="1" x14ac:dyDescent="0.2">
      <c r="A953" s="3"/>
      <c r="B953" s="3"/>
      <c r="C953" s="3" t="str">
        <f>CONCATENATE(BDD_Clients[[#This Row],[Nom]]," ",BDD_Clients[[#This Row],[Prénom]])</f>
        <v xml:space="preserve"> </v>
      </c>
      <c r="D953" s="3"/>
      <c r="E953" s="3"/>
      <c r="F953" s="4"/>
      <c r="G953" s="3"/>
    </row>
    <row r="954" spans="1:7" ht="13.5" customHeight="1" x14ac:dyDescent="0.2">
      <c r="A954" s="3"/>
      <c r="B954" s="3"/>
      <c r="C954" s="3" t="str">
        <f>CONCATENATE(BDD_Clients[[#This Row],[Nom]]," ",BDD_Clients[[#This Row],[Prénom]])</f>
        <v xml:space="preserve"> </v>
      </c>
      <c r="D954" s="3"/>
      <c r="E954" s="3"/>
      <c r="F954" s="4"/>
      <c r="G954" s="3"/>
    </row>
    <row r="955" spans="1:7" ht="13.5" customHeight="1" x14ac:dyDescent="0.2">
      <c r="A955" s="3"/>
      <c r="B955" s="3"/>
      <c r="C955" s="3" t="str">
        <f>CONCATENATE(BDD_Clients[[#This Row],[Nom]]," ",BDD_Clients[[#This Row],[Prénom]])</f>
        <v xml:space="preserve"> </v>
      </c>
      <c r="D955" s="3"/>
      <c r="E955" s="3"/>
      <c r="F955" s="4"/>
      <c r="G955" s="3"/>
    </row>
    <row r="956" spans="1:7" ht="13.5" customHeight="1" x14ac:dyDescent="0.2">
      <c r="A956" s="3"/>
      <c r="B956" s="3"/>
      <c r="C956" s="3" t="str">
        <f>CONCATENATE(BDD_Clients[[#This Row],[Nom]]," ",BDD_Clients[[#This Row],[Prénom]])</f>
        <v xml:space="preserve"> </v>
      </c>
      <c r="D956" s="3"/>
      <c r="E956" s="3"/>
      <c r="F956" s="4"/>
      <c r="G956" s="3"/>
    </row>
    <row r="957" spans="1:7" ht="13.5" customHeight="1" x14ac:dyDescent="0.2">
      <c r="A957" s="3"/>
      <c r="B957" s="3"/>
      <c r="C957" s="3" t="str">
        <f>CONCATENATE(BDD_Clients[[#This Row],[Nom]]," ",BDD_Clients[[#This Row],[Prénom]])</f>
        <v xml:space="preserve"> </v>
      </c>
      <c r="D957" s="3"/>
      <c r="E957" s="3"/>
      <c r="F957" s="4"/>
      <c r="G957" s="3"/>
    </row>
    <row r="958" spans="1:7" ht="13.5" customHeight="1" x14ac:dyDescent="0.2">
      <c r="A958" s="3"/>
      <c r="B958" s="3"/>
      <c r="C958" s="3" t="str">
        <f>CONCATENATE(BDD_Clients[[#This Row],[Nom]]," ",BDD_Clients[[#This Row],[Prénom]])</f>
        <v xml:space="preserve"> </v>
      </c>
      <c r="D958" s="3"/>
      <c r="E958" s="3"/>
      <c r="F958" s="4"/>
      <c r="G958" s="3"/>
    </row>
    <row r="959" spans="1:7" ht="13.5" customHeight="1" x14ac:dyDescent="0.2">
      <c r="A959" s="3"/>
      <c r="B959" s="3"/>
      <c r="C959" s="3" t="str">
        <f>CONCATENATE(BDD_Clients[[#This Row],[Nom]]," ",BDD_Clients[[#This Row],[Prénom]])</f>
        <v xml:space="preserve"> </v>
      </c>
      <c r="D959" s="3"/>
      <c r="E959" s="3"/>
      <c r="F959" s="4"/>
      <c r="G959" s="3"/>
    </row>
    <row r="960" spans="1:7" ht="13.5" customHeight="1" x14ac:dyDescent="0.2">
      <c r="A960" s="3"/>
      <c r="B960" s="3"/>
      <c r="C960" s="3" t="str">
        <f>CONCATENATE(BDD_Clients[[#This Row],[Nom]]," ",BDD_Clients[[#This Row],[Prénom]])</f>
        <v xml:space="preserve"> </v>
      </c>
      <c r="D960" s="3"/>
      <c r="E960" s="3"/>
      <c r="F960" s="4"/>
      <c r="G960" s="3"/>
    </row>
    <row r="961" spans="1:7" ht="13.5" customHeight="1" x14ac:dyDescent="0.2">
      <c r="A961" s="3"/>
      <c r="B961" s="3"/>
      <c r="C961" s="3" t="str">
        <f>CONCATENATE(BDD_Clients[[#This Row],[Nom]]," ",BDD_Clients[[#This Row],[Prénom]])</f>
        <v xml:space="preserve"> </v>
      </c>
      <c r="D961" s="3"/>
      <c r="E961" s="3"/>
      <c r="F961" s="4"/>
      <c r="G961" s="3"/>
    </row>
    <row r="962" spans="1:7" ht="13.5" customHeight="1" x14ac:dyDescent="0.2">
      <c r="A962" s="3"/>
      <c r="B962" s="3"/>
      <c r="C962" s="3" t="str">
        <f>CONCATENATE(BDD_Clients[[#This Row],[Nom]]," ",BDD_Clients[[#This Row],[Prénom]])</f>
        <v xml:space="preserve"> </v>
      </c>
      <c r="D962" s="3"/>
      <c r="E962" s="3"/>
      <c r="F962" s="4"/>
      <c r="G962" s="3"/>
    </row>
    <row r="963" spans="1:7" ht="13.5" customHeight="1" x14ac:dyDescent="0.2">
      <c r="A963" s="3"/>
      <c r="B963" s="3"/>
      <c r="C963" s="3" t="str">
        <f>CONCATENATE(BDD_Clients[[#This Row],[Nom]]," ",BDD_Clients[[#This Row],[Prénom]])</f>
        <v xml:space="preserve"> </v>
      </c>
      <c r="D963" s="3"/>
      <c r="E963" s="3"/>
      <c r="F963" s="4"/>
      <c r="G963" s="3"/>
    </row>
    <row r="964" spans="1:7" ht="13.5" customHeight="1" x14ac:dyDescent="0.2">
      <c r="A964" s="3"/>
      <c r="B964" s="3"/>
      <c r="C964" s="3" t="str">
        <f>CONCATENATE(BDD_Clients[[#This Row],[Nom]]," ",BDD_Clients[[#This Row],[Prénom]])</f>
        <v xml:space="preserve"> </v>
      </c>
      <c r="D964" s="3"/>
      <c r="E964" s="3"/>
      <c r="F964" s="4"/>
      <c r="G964" s="3"/>
    </row>
    <row r="965" spans="1:7" ht="13.5" customHeight="1" x14ac:dyDescent="0.2">
      <c r="A965" s="3"/>
      <c r="B965" s="3"/>
      <c r="C965" s="3" t="str">
        <f>CONCATENATE(BDD_Clients[[#This Row],[Nom]]," ",BDD_Clients[[#This Row],[Prénom]])</f>
        <v xml:space="preserve"> </v>
      </c>
      <c r="D965" s="3"/>
      <c r="E965" s="3"/>
      <c r="F965" s="4"/>
      <c r="G965" s="3"/>
    </row>
    <row r="966" spans="1:7" ht="13.5" customHeight="1" x14ac:dyDescent="0.2">
      <c r="A966" s="3"/>
      <c r="B966" s="3"/>
      <c r="C966" s="3" t="str">
        <f>CONCATENATE(BDD_Clients[[#This Row],[Nom]]," ",BDD_Clients[[#This Row],[Prénom]])</f>
        <v xml:space="preserve"> </v>
      </c>
      <c r="D966" s="3"/>
      <c r="E966" s="3"/>
      <c r="F966" s="4"/>
      <c r="G966" s="3"/>
    </row>
    <row r="967" spans="1:7" ht="13.5" customHeight="1" x14ac:dyDescent="0.2">
      <c r="A967" s="3"/>
      <c r="B967" s="3"/>
      <c r="C967" s="3" t="str">
        <f>CONCATENATE(BDD_Clients[[#This Row],[Nom]]," ",BDD_Clients[[#This Row],[Prénom]])</f>
        <v xml:space="preserve"> </v>
      </c>
      <c r="D967" s="3"/>
      <c r="E967" s="3"/>
      <c r="F967" s="4"/>
      <c r="G967" s="3"/>
    </row>
    <row r="968" spans="1:7" ht="13.5" customHeight="1" x14ac:dyDescent="0.2">
      <c r="A968" s="3"/>
      <c r="B968" s="3"/>
      <c r="C968" s="3" t="str">
        <f>CONCATENATE(BDD_Clients[[#This Row],[Nom]]," ",BDD_Clients[[#This Row],[Prénom]])</f>
        <v xml:space="preserve"> </v>
      </c>
      <c r="D968" s="3"/>
      <c r="E968" s="3"/>
      <c r="F968" s="4"/>
      <c r="G968" s="3"/>
    </row>
    <row r="969" spans="1:7" ht="13.5" customHeight="1" x14ac:dyDescent="0.2">
      <c r="A969" s="3"/>
      <c r="B969" s="3"/>
      <c r="C969" s="3" t="str">
        <f>CONCATENATE(BDD_Clients[[#This Row],[Nom]]," ",BDD_Clients[[#This Row],[Prénom]])</f>
        <v xml:space="preserve"> </v>
      </c>
      <c r="D969" s="3"/>
      <c r="E969" s="3"/>
      <c r="F969" s="4"/>
      <c r="G969" s="3"/>
    </row>
    <row r="970" spans="1:7" ht="13.5" customHeight="1" x14ac:dyDescent="0.2">
      <c r="A970" s="3"/>
      <c r="B970" s="3"/>
      <c r="C970" s="3" t="str">
        <f>CONCATENATE(BDD_Clients[[#This Row],[Nom]]," ",BDD_Clients[[#This Row],[Prénom]])</f>
        <v xml:space="preserve"> </v>
      </c>
      <c r="D970" s="3"/>
      <c r="E970" s="3"/>
      <c r="F970" s="4"/>
      <c r="G970" s="3"/>
    </row>
    <row r="971" spans="1:7" ht="13.5" customHeight="1" x14ac:dyDescent="0.2">
      <c r="A971" s="3"/>
      <c r="B971" s="3"/>
      <c r="C971" s="3" t="str">
        <f>CONCATENATE(BDD_Clients[[#This Row],[Nom]]," ",BDD_Clients[[#This Row],[Prénom]])</f>
        <v xml:space="preserve"> </v>
      </c>
      <c r="D971" s="3"/>
      <c r="E971" s="3"/>
      <c r="F971" s="4"/>
      <c r="G971" s="3"/>
    </row>
    <row r="972" spans="1:7" ht="13.5" customHeight="1" x14ac:dyDescent="0.2">
      <c r="A972" s="3"/>
      <c r="B972" s="3"/>
      <c r="C972" s="3" t="str">
        <f>CONCATENATE(BDD_Clients[[#This Row],[Nom]]," ",BDD_Clients[[#This Row],[Prénom]])</f>
        <v xml:space="preserve"> </v>
      </c>
      <c r="D972" s="3"/>
      <c r="E972" s="3"/>
      <c r="F972" s="4"/>
      <c r="G972" s="3"/>
    </row>
    <row r="973" spans="1:7" ht="13.5" customHeight="1" x14ac:dyDescent="0.2">
      <c r="A973" s="3"/>
      <c r="B973" s="3"/>
      <c r="C973" s="3" t="str">
        <f>CONCATENATE(BDD_Clients[[#This Row],[Nom]]," ",BDD_Clients[[#This Row],[Prénom]])</f>
        <v xml:space="preserve"> </v>
      </c>
      <c r="D973" s="3"/>
      <c r="E973" s="3"/>
      <c r="F973" s="4"/>
      <c r="G973" s="3"/>
    </row>
    <row r="974" spans="1:7" ht="13.5" customHeight="1" x14ac:dyDescent="0.2">
      <c r="A974" s="3"/>
      <c r="B974" s="3"/>
      <c r="C974" s="3" t="str">
        <f>CONCATENATE(BDD_Clients[[#This Row],[Nom]]," ",BDD_Clients[[#This Row],[Prénom]])</f>
        <v xml:space="preserve"> </v>
      </c>
      <c r="D974" s="3"/>
      <c r="E974" s="3"/>
      <c r="F974" s="4"/>
      <c r="G974" s="3"/>
    </row>
    <row r="975" spans="1:7" ht="13.5" customHeight="1" x14ac:dyDescent="0.2">
      <c r="A975" s="3"/>
      <c r="B975" s="3"/>
      <c r="C975" s="3" t="str">
        <f>CONCATENATE(BDD_Clients[[#This Row],[Nom]]," ",BDD_Clients[[#This Row],[Prénom]])</f>
        <v xml:space="preserve"> </v>
      </c>
      <c r="D975" s="3"/>
      <c r="E975" s="3"/>
      <c r="F975" s="4"/>
      <c r="G975" s="3"/>
    </row>
    <row r="976" spans="1:7" ht="13.5" customHeight="1" x14ac:dyDescent="0.2">
      <c r="A976" s="3"/>
      <c r="B976" s="3"/>
      <c r="C976" s="3" t="str">
        <f>CONCATENATE(BDD_Clients[[#This Row],[Nom]]," ",BDD_Clients[[#This Row],[Prénom]])</f>
        <v xml:space="preserve"> </v>
      </c>
      <c r="D976" s="3"/>
      <c r="E976" s="3"/>
      <c r="F976" s="4"/>
      <c r="G976" s="3"/>
    </row>
    <row r="977" spans="1:7" ht="13.5" customHeight="1" x14ac:dyDescent="0.2">
      <c r="A977" s="3"/>
      <c r="B977" s="3"/>
      <c r="C977" s="3" t="str">
        <f>CONCATENATE(BDD_Clients[[#This Row],[Nom]]," ",BDD_Clients[[#This Row],[Prénom]])</f>
        <v xml:space="preserve"> </v>
      </c>
      <c r="D977" s="3"/>
      <c r="E977" s="3"/>
      <c r="F977" s="4"/>
      <c r="G977" s="3"/>
    </row>
    <row r="978" spans="1:7" ht="13.5" customHeight="1" x14ac:dyDescent="0.2">
      <c r="A978" s="3"/>
      <c r="B978" s="3"/>
      <c r="C978" s="3" t="str">
        <f>CONCATENATE(BDD_Clients[[#This Row],[Nom]]," ",BDD_Clients[[#This Row],[Prénom]])</f>
        <v xml:space="preserve"> </v>
      </c>
      <c r="D978" s="3"/>
      <c r="E978" s="3"/>
      <c r="F978" s="4"/>
      <c r="G978" s="3"/>
    </row>
    <row r="979" spans="1:7" ht="13.5" customHeight="1" x14ac:dyDescent="0.2">
      <c r="A979" s="3"/>
      <c r="B979" s="3"/>
      <c r="C979" s="3" t="str">
        <f>CONCATENATE(BDD_Clients[[#This Row],[Nom]]," ",BDD_Clients[[#This Row],[Prénom]])</f>
        <v xml:space="preserve"> </v>
      </c>
      <c r="D979" s="3"/>
      <c r="E979" s="3"/>
      <c r="F979" s="4"/>
      <c r="G979" s="3"/>
    </row>
    <row r="980" spans="1:7" ht="13.5" customHeight="1" x14ac:dyDescent="0.2">
      <c r="A980" s="3"/>
      <c r="B980" s="3"/>
      <c r="C980" s="3" t="str">
        <f>CONCATENATE(BDD_Clients[[#This Row],[Nom]]," ",BDD_Clients[[#This Row],[Prénom]])</f>
        <v xml:space="preserve"> </v>
      </c>
      <c r="D980" s="3"/>
      <c r="E980" s="3"/>
      <c r="F980" s="4"/>
      <c r="G980" s="3"/>
    </row>
    <row r="981" spans="1:7" ht="13.5" customHeight="1" x14ac:dyDescent="0.2">
      <c r="A981" s="3"/>
      <c r="B981" s="3"/>
      <c r="C981" s="3" t="str">
        <f>CONCATENATE(BDD_Clients[[#This Row],[Nom]]," ",BDD_Clients[[#This Row],[Prénom]])</f>
        <v xml:space="preserve"> </v>
      </c>
      <c r="D981" s="3"/>
      <c r="E981" s="3"/>
      <c r="F981" s="4"/>
      <c r="G981" s="3"/>
    </row>
    <row r="982" spans="1:7" ht="13.5" customHeight="1" x14ac:dyDescent="0.2">
      <c r="A982" s="3"/>
      <c r="B982" s="3"/>
      <c r="C982" s="3" t="str">
        <f>CONCATENATE(BDD_Clients[[#This Row],[Nom]]," ",BDD_Clients[[#This Row],[Prénom]])</f>
        <v xml:space="preserve"> </v>
      </c>
      <c r="D982" s="3"/>
      <c r="E982" s="3"/>
      <c r="F982" s="4"/>
      <c r="G982" s="3"/>
    </row>
    <row r="983" spans="1:7" ht="13.5" customHeight="1" x14ac:dyDescent="0.2">
      <c r="A983" s="3"/>
      <c r="B983" s="3"/>
      <c r="C983" s="3" t="str">
        <f>CONCATENATE(BDD_Clients[[#This Row],[Nom]]," ",BDD_Clients[[#This Row],[Prénom]])</f>
        <v xml:space="preserve"> </v>
      </c>
      <c r="D983" s="3"/>
      <c r="E983" s="3"/>
      <c r="F983" s="4"/>
      <c r="G983" s="3"/>
    </row>
    <row r="984" spans="1:7" ht="13.5" customHeight="1" x14ac:dyDescent="0.2">
      <c r="A984" s="3"/>
      <c r="B984" s="3"/>
      <c r="C984" s="3" t="str">
        <f>CONCATENATE(BDD_Clients[[#This Row],[Nom]]," ",BDD_Clients[[#This Row],[Prénom]])</f>
        <v xml:space="preserve"> </v>
      </c>
      <c r="D984" s="3"/>
      <c r="E984" s="3"/>
      <c r="F984" s="4"/>
      <c r="G984" s="3"/>
    </row>
    <row r="985" spans="1:7" ht="13.5" customHeight="1" x14ac:dyDescent="0.2">
      <c r="A985" s="3"/>
      <c r="B985" s="3"/>
      <c r="C985" s="3" t="str">
        <f>CONCATENATE(BDD_Clients[[#This Row],[Nom]]," ",BDD_Clients[[#This Row],[Prénom]])</f>
        <v xml:space="preserve"> </v>
      </c>
      <c r="D985" s="3"/>
      <c r="E985" s="3"/>
      <c r="F985" s="4"/>
      <c r="G985" s="3"/>
    </row>
    <row r="986" spans="1:7" ht="13.5" customHeight="1" x14ac:dyDescent="0.2">
      <c r="A986" s="3"/>
      <c r="B986" s="3"/>
      <c r="C986" s="3" t="str">
        <f>CONCATENATE(BDD_Clients[[#This Row],[Nom]]," ",BDD_Clients[[#This Row],[Prénom]])</f>
        <v xml:space="preserve"> </v>
      </c>
      <c r="D986" s="3"/>
      <c r="E986" s="3"/>
      <c r="F986" s="4"/>
      <c r="G986" s="3"/>
    </row>
    <row r="987" spans="1:7" ht="13.5" customHeight="1" x14ac:dyDescent="0.2">
      <c r="A987" s="3"/>
      <c r="B987" s="3"/>
      <c r="C987" s="3" t="str">
        <f>CONCATENATE(BDD_Clients[[#This Row],[Nom]]," ",BDD_Clients[[#This Row],[Prénom]])</f>
        <v xml:space="preserve"> </v>
      </c>
      <c r="D987" s="3"/>
      <c r="E987" s="3"/>
      <c r="F987" s="4"/>
      <c r="G987" s="3"/>
    </row>
    <row r="988" spans="1:7" ht="13.5" customHeight="1" x14ac:dyDescent="0.2">
      <c r="A988" s="3"/>
      <c r="B988" s="3"/>
      <c r="C988" s="3" t="str">
        <f>CONCATENATE(BDD_Clients[[#This Row],[Nom]]," ",BDD_Clients[[#This Row],[Prénom]])</f>
        <v xml:space="preserve"> </v>
      </c>
      <c r="D988" s="3"/>
      <c r="E988" s="3"/>
      <c r="F988" s="4"/>
      <c r="G988" s="3"/>
    </row>
    <row r="989" spans="1:7" ht="13.5" customHeight="1" x14ac:dyDescent="0.2">
      <c r="A989" s="3"/>
      <c r="B989" s="3"/>
      <c r="C989" s="3" t="str">
        <f>CONCATENATE(BDD_Clients[[#This Row],[Nom]]," ",BDD_Clients[[#This Row],[Prénom]])</f>
        <v xml:space="preserve"> </v>
      </c>
      <c r="D989" s="3"/>
      <c r="E989" s="3"/>
      <c r="F989" s="4"/>
      <c r="G989" s="3"/>
    </row>
    <row r="990" spans="1:7" ht="13.5" customHeight="1" x14ac:dyDescent="0.2">
      <c r="A990" s="3"/>
      <c r="B990" s="3"/>
      <c r="C990" s="3" t="str">
        <f>CONCATENATE(BDD_Clients[[#This Row],[Nom]]," ",BDD_Clients[[#This Row],[Prénom]])</f>
        <v xml:space="preserve"> </v>
      </c>
      <c r="D990" s="3"/>
      <c r="E990" s="3"/>
      <c r="F990" s="4"/>
      <c r="G990" s="3"/>
    </row>
    <row r="991" spans="1:7" ht="13.5" customHeight="1" x14ac:dyDescent="0.2">
      <c r="A991" s="3"/>
      <c r="B991" s="3"/>
      <c r="C991" s="3" t="str">
        <f>CONCATENATE(BDD_Clients[[#This Row],[Nom]]," ",BDD_Clients[[#This Row],[Prénom]])</f>
        <v xml:space="preserve"> </v>
      </c>
      <c r="D991" s="3"/>
      <c r="E991" s="3"/>
      <c r="F991" s="4"/>
      <c r="G991" s="3"/>
    </row>
    <row r="992" spans="1:7" ht="13.5" customHeight="1" x14ac:dyDescent="0.2">
      <c r="A992" s="3"/>
      <c r="B992" s="3"/>
      <c r="C992" s="3" t="str">
        <f>CONCATENATE(BDD_Clients[[#This Row],[Nom]]," ",BDD_Clients[[#This Row],[Prénom]])</f>
        <v xml:space="preserve"> </v>
      </c>
      <c r="D992" s="3"/>
      <c r="E992" s="3"/>
      <c r="F992" s="4"/>
      <c r="G992" s="3"/>
    </row>
    <row r="993" spans="1:7" ht="13.5" customHeight="1" x14ac:dyDescent="0.2">
      <c r="A993" s="3"/>
      <c r="B993" s="3"/>
      <c r="C993" s="3" t="str">
        <f>CONCATENATE(BDD_Clients[[#This Row],[Nom]]," ",BDD_Clients[[#This Row],[Prénom]])</f>
        <v xml:space="preserve"> </v>
      </c>
      <c r="D993" s="3"/>
      <c r="E993" s="3"/>
      <c r="F993" s="4"/>
      <c r="G993" s="3"/>
    </row>
    <row r="994" spans="1:7" ht="13.5" customHeight="1" x14ac:dyDescent="0.2">
      <c r="A994" s="3"/>
      <c r="B994" s="3"/>
      <c r="C994" s="3" t="str">
        <f>CONCATENATE(BDD_Clients[[#This Row],[Nom]]," ",BDD_Clients[[#This Row],[Prénom]])</f>
        <v xml:space="preserve"> </v>
      </c>
      <c r="D994" s="3"/>
      <c r="E994" s="3"/>
      <c r="F994" s="4"/>
      <c r="G994" s="3"/>
    </row>
    <row r="995" spans="1:7" ht="13.5" customHeight="1" x14ac:dyDescent="0.2">
      <c r="A995" s="3"/>
      <c r="B995" s="3"/>
      <c r="C995" s="3" t="str">
        <f>CONCATENATE(BDD_Clients[[#This Row],[Nom]]," ",BDD_Clients[[#This Row],[Prénom]])</f>
        <v xml:space="preserve"> </v>
      </c>
      <c r="D995" s="3"/>
      <c r="E995" s="3"/>
      <c r="F995" s="4"/>
      <c r="G995" s="3"/>
    </row>
    <row r="996" spans="1:7" ht="13.5" customHeight="1" x14ac:dyDescent="0.2">
      <c r="A996" s="3"/>
      <c r="B996" s="3"/>
      <c r="C996" s="3" t="str">
        <f>CONCATENATE(BDD_Clients[[#This Row],[Nom]]," ",BDD_Clients[[#This Row],[Prénom]])</f>
        <v xml:space="preserve"> </v>
      </c>
      <c r="D996" s="3"/>
      <c r="E996" s="3"/>
      <c r="F996" s="4"/>
      <c r="G996" s="3"/>
    </row>
    <row r="997" spans="1:7" ht="13.5" customHeight="1" x14ac:dyDescent="0.2">
      <c r="A997" s="3"/>
      <c r="B997" s="3"/>
      <c r="C997" s="3" t="str">
        <f>CONCATENATE(BDD_Clients[[#This Row],[Nom]]," ",BDD_Clients[[#This Row],[Prénom]])</f>
        <v xml:space="preserve"> </v>
      </c>
      <c r="D997" s="3"/>
      <c r="E997" s="3"/>
      <c r="F997" s="4"/>
      <c r="G997" s="3"/>
    </row>
    <row r="998" spans="1:7" ht="13.5" customHeight="1" x14ac:dyDescent="0.2">
      <c r="A998" s="3"/>
      <c r="B998" s="3"/>
      <c r="C998" s="3" t="str">
        <f>CONCATENATE(BDD_Clients[[#This Row],[Nom]]," ",BDD_Clients[[#This Row],[Prénom]])</f>
        <v xml:space="preserve"> </v>
      </c>
      <c r="D998" s="3"/>
      <c r="E998" s="3"/>
      <c r="F998" s="4"/>
      <c r="G998" s="3"/>
    </row>
    <row r="999" spans="1:7" ht="13.5" customHeight="1" x14ac:dyDescent="0.2">
      <c r="A999" s="3"/>
      <c r="B999" s="3"/>
      <c r="C999" s="3" t="str">
        <f>CONCATENATE(BDD_Clients[[#This Row],[Nom]]," ",BDD_Clients[[#This Row],[Prénom]])</f>
        <v xml:space="preserve"> </v>
      </c>
      <c r="D999" s="3"/>
      <c r="E999" s="3"/>
      <c r="F999" s="4"/>
      <c r="G999" s="3"/>
    </row>
    <row r="1000" spans="1:7" ht="13.5" customHeight="1" x14ac:dyDescent="0.2">
      <c r="A1000" s="3"/>
      <c r="B1000" s="3"/>
      <c r="C1000" s="3" t="str">
        <f>CONCATENATE(BDD_Clients[[#This Row],[Nom]]," ",BDD_Clients[[#This Row],[Prénom]])</f>
        <v xml:space="preserve"> </v>
      </c>
      <c r="D1000" s="3"/>
      <c r="E1000" s="3"/>
      <c r="F1000" s="4"/>
      <c r="G1000" s="3"/>
    </row>
    <row r="1001" spans="1:7" ht="13.5" customHeight="1" x14ac:dyDescent="0.2">
      <c r="A1001" s="3"/>
      <c r="B1001" s="3"/>
      <c r="C1001" s="3" t="str">
        <f>CONCATENATE(BDD_Clients[[#This Row],[Nom]]," ",BDD_Clients[[#This Row],[Prénom]])</f>
        <v xml:space="preserve"> </v>
      </c>
      <c r="D1001" s="3"/>
      <c r="E1001" s="3"/>
      <c r="F1001" s="4"/>
      <c r="G1001" s="3"/>
    </row>
    <row r="1002" spans="1:7" ht="13.5" customHeight="1" x14ac:dyDescent="0.2">
      <c r="A1002" s="3"/>
      <c r="B1002" s="3"/>
      <c r="C1002" s="3" t="str">
        <f>CONCATENATE(BDD_Clients[[#This Row],[Nom]]," ",BDD_Clients[[#This Row],[Prénom]])</f>
        <v xml:space="preserve"> </v>
      </c>
      <c r="D1002" s="3"/>
      <c r="E1002" s="3"/>
      <c r="F1002" s="4"/>
      <c r="G1002" s="3"/>
    </row>
    <row r="1003" spans="1:7" ht="13.5" customHeight="1" x14ac:dyDescent="0.2">
      <c r="A1003" s="3"/>
      <c r="B1003" s="3"/>
      <c r="C1003" s="3" t="str">
        <f>CONCATENATE(BDD_Clients[[#This Row],[Nom]]," ",BDD_Clients[[#This Row],[Prénom]])</f>
        <v xml:space="preserve"> </v>
      </c>
      <c r="D1003" s="3"/>
      <c r="E1003" s="3"/>
      <c r="F1003" s="4"/>
      <c r="G1003" s="3"/>
    </row>
    <row r="1004" spans="1:7" ht="13.5" customHeight="1" x14ac:dyDescent="0.2">
      <c r="A1004" s="3"/>
      <c r="B1004" s="3"/>
      <c r="C1004" s="3" t="str">
        <f>CONCATENATE(BDD_Clients[[#This Row],[Nom]]," ",BDD_Clients[[#This Row],[Prénom]])</f>
        <v xml:space="preserve"> </v>
      </c>
      <c r="D1004" s="3"/>
      <c r="E1004" s="3"/>
      <c r="F1004" s="4"/>
      <c r="G1004" s="3"/>
    </row>
    <row r="1005" spans="1:7" ht="13.5" customHeight="1" x14ac:dyDescent="0.2">
      <c r="A1005" s="3"/>
      <c r="B1005" s="3"/>
      <c r="C1005" s="3" t="str">
        <f>CONCATENATE(BDD_Clients[[#This Row],[Nom]]," ",BDD_Clients[[#This Row],[Prénom]])</f>
        <v xml:space="preserve"> </v>
      </c>
      <c r="D1005" s="3"/>
      <c r="E1005" s="3"/>
      <c r="F1005" s="4"/>
      <c r="G1005" s="3"/>
    </row>
    <row r="1006" spans="1:7" ht="13.5" customHeight="1" x14ac:dyDescent="0.2">
      <c r="A1006" s="3"/>
      <c r="B1006" s="3"/>
      <c r="C1006" s="3" t="str">
        <f>CONCATENATE(BDD_Clients[[#This Row],[Nom]]," ",BDD_Clients[[#This Row],[Prénom]])</f>
        <v xml:space="preserve"> </v>
      </c>
      <c r="D1006" s="3"/>
      <c r="E1006" s="3"/>
      <c r="F1006" s="4"/>
      <c r="G1006" s="3"/>
    </row>
    <row r="1007" spans="1:7" ht="13.5" customHeight="1" x14ac:dyDescent="0.2">
      <c r="A1007" s="3"/>
      <c r="B1007" s="3"/>
      <c r="C1007" s="3" t="str">
        <f>CONCATENATE(BDD_Clients[[#This Row],[Nom]]," ",BDD_Clients[[#This Row],[Prénom]])</f>
        <v xml:space="preserve"> </v>
      </c>
      <c r="D1007" s="3"/>
      <c r="E1007" s="3"/>
      <c r="F1007" s="4"/>
      <c r="G1007" s="3"/>
    </row>
    <row r="1008" spans="1:7" ht="13.5" customHeight="1" x14ac:dyDescent="0.2">
      <c r="A1008" s="3"/>
      <c r="B1008" s="3"/>
      <c r="C1008" s="3" t="str">
        <f>CONCATENATE(BDD_Clients[[#This Row],[Nom]]," ",BDD_Clients[[#This Row],[Prénom]])</f>
        <v xml:space="preserve"> </v>
      </c>
      <c r="D1008" s="3"/>
      <c r="E1008" s="3"/>
      <c r="F1008" s="4"/>
      <c r="G1008" s="3"/>
    </row>
    <row r="1009" spans="1:7" ht="13.5" customHeight="1" x14ac:dyDescent="0.2">
      <c r="A1009" s="3"/>
      <c r="B1009" s="3"/>
      <c r="C1009" s="3" t="str">
        <f>CONCATENATE(BDD_Clients[[#This Row],[Nom]]," ",BDD_Clients[[#This Row],[Prénom]])</f>
        <v xml:space="preserve"> </v>
      </c>
      <c r="D1009" s="3"/>
      <c r="E1009" s="3"/>
      <c r="F1009" s="4"/>
      <c r="G1009" s="3"/>
    </row>
    <row r="1010" spans="1:7" ht="13.5" customHeight="1" x14ac:dyDescent="0.2">
      <c r="A1010" s="3"/>
      <c r="B1010" s="3"/>
      <c r="C1010" s="3" t="str">
        <f>CONCATENATE(BDD_Clients[[#This Row],[Nom]]," ",BDD_Clients[[#This Row],[Prénom]])</f>
        <v xml:space="preserve"> </v>
      </c>
      <c r="D1010" s="3"/>
      <c r="E1010" s="3"/>
      <c r="F1010" s="4"/>
      <c r="G1010" s="3"/>
    </row>
    <row r="1011" spans="1:7" ht="13.5" customHeight="1" x14ac:dyDescent="0.2">
      <c r="A1011" s="3"/>
      <c r="B1011" s="3"/>
      <c r="C1011" s="3" t="str">
        <f>CONCATENATE(BDD_Clients[[#This Row],[Nom]]," ",BDD_Clients[[#This Row],[Prénom]])</f>
        <v xml:space="preserve"> </v>
      </c>
      <c r="D1011" s="3"/>
      <c r="E1011" s="3"/>
      <c r="F1011" s="4"/>
      <c r="G1011" s="3"/>
    </row>
    <row r="1012" spans="1:7" ht="13.5" customHeight="1" x14ac:dyDescent="0.2">
      <c r="A1012" s="3"/>
      <c r="B1012" s="3"/>
      <c r="C1012" s="3" t="str">
        <f>CONCATENATE(BDD_Clients[[#This Row],[Nom]]," ",BDD_Clients[[#This Row],[Prénom]])</f>
        <v xml:space="preserve"> </v>
      </c>
      <c r="D1012" s="3"/>
      <c r="E1012" s="3"/>
      <c r="F1012" s="4"/>
      <c r="G1012" s="3"/>
    </row>
    <row r="1013" spans="1:7" ht="13.5" customHeight="1" x14ac:dyDescent="0.2">
      <c r="A1013" s="3"/>
      <c r="B1013" s="3"/>
      <c r="C1013" s="3" t="str">
        <f>CONCATENATE(BDD_Clients[[#This Row],[Nom]]," ",BDD_Clients[[#This Row],[Prénom]])</f>
        <v xml:space="preserve"> </v>
      </c>
      <c r="D1013" s="3"/>
      <c r="E1013" s="3"/>
      <c r="F1013" s="4"/>
      <c r="G1013" s="3"/>
    </row>
    <row r="1014" spans="1:7" ht="13.5" customHeight="1" x14ac:dyDescent="0.2">
      <c r="A1014" s="3"/>
      <c r="B1014" s="3"/>
      <c r="C1014" s="3" t="str">
        <f>CONCATENATE(BDD_Clients[[#This Row],[Nom]]," ",BDD_Clients[[#This Row],[Prénom]])</f>
        <v xml:space="preserve"> </v>
      </c>
      <c r="D1014" s="3"/>
      <c r="E1014" s="3"/>
      <c r="F1014" s="4"/>
      <c r="G1014" s="3"/>
    </row>
    <row r="1015" spans="1:7" ht="13.5" customHeight="1" x14ac:dyDescent="0.2">
      <c r="A1015" s="3"/>
      <c r="B1015" s="3"/>
      <c r="C1015" s="3" t="str">
        <f>CONCATENATE(BDD_Clients[[#This Row],[Nom]]," ",BDD_Clients[[#This Row],[Prénom]])</f>
        <v xml:space="preserve"> </v>
      </c>
      <c r="D1015" s="3"/>
      <c r="E1015" s="3"/>
      <c r="F1015" s="4"/>
      <c r="G1015" s="3"/>
    </row>
    <row r="1016" spans="1:7" ht="13.5" customHeight="1" x14ac:dyDescent="0.2">
      <c r="A1016" s="3"/>
      <c r="B1016" s="3"/>
      <c r="C1016" s="3" t="str">
        <f>CONCATENATE(BDD_Clients[[#This Row],[Nom]]," ",BDD_Clients[[#This Row],[Prénom]])</f>
        <v xml:space="preserve"> </v>
      </c>
      <c r="D1016" s="3"/>
      <c r="E1016" s="3"/>
      <c r="F1016" s="4"/>
      <c r="G1016" s="3"/>
    </row>
    <row r="1017" spans="1:7" ht="13.5" customHeight="1" x14ac:dyDescent="0.2">
      <c r="A1017" s="3"/>
      <c r="B1017" s="3"/>
      <c r="C1017" s="3" t="str">
        <f>CONCATENATE(BDD_Clients[[#This Row],[Nom]]," ",BDD_Clients[[#This Row],[Prénom]])</f>
        <v xml:space="preserve"> </v>
      </c>
      <c r="D1017" s="3"/>
      <c r="E1017" s="3"/>
      <c r="F1017" s="4"/>
      <c r="G1017" s="3"/>
    </row>
    <row r="1018" spans="1:7" ht="13.5" customHeight="1" x14ac:dyDescent="0.2">
      <c r="A1018" s="3"/>
      <c r="B1018" s="3"/>
      <c r="C1018" s="3" t="str">
        <f>CONCATENATE(BDD_Clients[[#This Row],[Nom]]," ",BDD_Clients[[#This Row],[Prénom]])</f>
        <v xml:space="preserve"> </v>
      </c>
      <c r="D1018" s="3"/>
      <c r="E1018" s="3"/>
      <c r="F1018" s="4"/>
      <c r="G1018" s="3"/>
    </row>
    <row r="1019" spans="1:7" ht="13.5" customHeight="1" x14ac:dyDescent="0.2">
      <c r="A1019" s="3"/>
      <c r="B1019" s="3"/>
      <c r="C1019" s="3" t="str">
        <f>CONCATENATE(BDD_Clients[[#This Row],[Nom]]," ",BDD_Clients[[#This Row],[Prénom]])</f>
        <v xml:space="preserve"> </v>
      </c>
      <c r="D1019" s="3"/>
      <c r="E1019" s="3"/>
      <c r="F1019" s="4"/>
      <c r="G1019" s="3"/>
    </row>
    <row r="1020" spans="1:7" ht="13.5" customHeight="1" x14ac:dyDescent="0.2">
      <c r="A1020" s="3"/>
      <c r="B1020" s="3"/>
      <c r="C1020" s="3" t="str">
        <f>CONCATENATE(BDD_Clients[[#This Row],[Nom]]," ",BDD_Clients[[#This Row],[Prénom]])</f>
        <v xml:space="preserve"> </v>
      </c>
      <c r="D1020" s="3"/>
      <c r="E1020" s="3"/>
      <c r="F1020" s="4"/>
      <c r="G1020" s="3"/>
    </row>
    <row r="1021" spans="1:7" ht="13.5" customHeight="1" x14ac:dyDescent="0.2">
      <c r="A1021" s="3"/>
      <c r="B1021" s="3"/>
      <c r="C1021" s="3" t="str">
        <f>CONCATENATE(BDD_Clients[[#This Row],[Nom]]," ",BDD_Clients[[#This Row],[Prénom]])</f>
        <v xml:space="preserve"> </v>
      </c>
      <c r="D1021" s="3"/>
      <c r="E1021" s="3"/>
      <c r="F1021" s="4"/>
      <c r="G1021" s="3"/>
    </row>
    <row r="1022" spans="1:7" ht="13.5" customHeight="1" x14ac:dyDescent="0.2">
      <c r="A1022" s="3"/>
      <c r="B1022" s="3"/>
      <c r="C1022" s="3" t="str">
        <f>CONCATENATE(BDD_Clients[[#This Row],[Nom]]," ",BDD_Clients[[#This Row],[Prénom]])</f>
        <v xml:space="preserve"> </v>
      </c>
      <c r="D1022" s="3"/>
      <c r="E1022" s="3"/>
      <c r="F1022" s="4"/>
      <c r="G1022" s="3"/>
    </row>
    <row r="1023" spans="1:7" ht="13.5" customHeight="1" x14ac:dyDescent="0.2">
      <c r="A1023" s="3"/>
      <c r="B1023" s="3"/>
      <c r="C1023" s="3" t="str">
        <f>CONCATENATE(BDD_Clients[[#This Row],[Nom]]," ",BDD_Clients[[#This Row],[Prénom]])</f>
        <v xml:space="preserve"> </v>
      </c>
      <c r="D1023" s="3"/>
      <c r="E1023" s="3"/>
      <c r="F1023" s="4"/>
      <c r="G1023" s="3"/>
    </row>
    <row r="1024" spans="1:7" ht="13.5" customHeight="1" x14ac:dyDescent="0.2">
      <c r="A1024" s="3"/>
      <c r="B1024" s="3"/>
      <c r="C1024" s="3" t="str">
        <f>CONCATENATE(BDD_Clients[[#This Row],[Nom]]," ",BDD_Clients[[#This Row],[Prénom]])</f>
        <v xml:space="preserve"> </v>
      </c>
      <c r="D1024" s="3"/>
      <c r="E1024" s="3"/>
      <c r="F1024" s="4"/>
      <c r="G1024" s="3"/>
    </row>
    <row r="1025" spans="1:7" ht="13.5" customHeight="1" x14ac:dyDescent="0.2">
      <c r="A1025" s="3"/>
      <c r="B1025" s="3"/>
      <c r="C1025" s="3" t="str">
        <f>CONCATENATE(BDD_Clients[[#This Row],[Nom]]," ",BDD_Clients[[#This Row],[Prénom]])</f>
        <v xml:space="preserve"> </v>
      </c>
      <c r="D1025" s="3"/>
      <c r="E1025" s="3"/>
      <c r="F1025" s="4"/>
      <c r="G1025" s="3"/>
    </row>
    <row r="1026" spans="1:7" ht="13.5" customHeight="1" x14ac:dyDescent="0.2">
      <c r="A1026" s="3"/>
      <c r="B1026" s="3"/>
      <c r="C1026" s="3" t="str">
        <f>CONCATENATE(BDD_Clients[[#This Row],[Nom]]," ",BDD_Clients[[#This Row],[Prénom]])</f>
        <v xml:space="preserve"> </v>
      </c>
      <c r="D1026" s="3"/>
      <c r="E1026" s="3"/>
      <c r="F1026" s="4"/>
      <c r="G1026" s="3"/>
    </row>
    <row r="1027" spans="1:7" ht="13.5" customHeight="1" x14ac:dyDescent="0.2">
      <c r="A1027" s="3"/>
      <c r="B1027" s="3"/>
      <c r="C1027" s="3" t="str">
        <f>CONCATENATE(BDD_Clients[[#This Row],[Nom]]," ",BDD_Clients[[#This Row],[Prénom]])</f>
        <v xml:space="preserve"> </v>
      </c>
      <c r="D1027" s="3"/>
      <c r="E1027" s="3"/>
      <c r="F1027" s="4"/>
      <c r="G1027" s="3"/>
    </row>
    <row r="1028" spans="1:7" ht="13.5" customHeight="1" x14ac:dyDescent="0.2">
      <c r="A1028" s="3"/>
      <c r="B1028" s="3"/>
      <c r="C1028" s="3" t="str">
        <f>CONCATENATE(BDD_Clients[[#This Row],[Nom]]," ",BDD_Clients[[#This Row],[Prénom]])</f>
        <v xml:space="preserve"> </v>
      </c>
      <c r="D1028" s="3"/>
      <c r="E1028" s="3"/>
      <c r="F1028" s="4"/>
      <c r="G1028" s="3"/>
    </row>
    <row r="1029" spans="1:7" ht="13.5" customHeight="1" x14ac:dyDescent="0.2">
      <c r="A1029" s="3"/>
      <c r="B1029" s="3"/>
      <c r="C1029" s="3" t="str">
        <f>CONCATENATE(BDD_Clients[[#This Row],[Nom]]," ",BDD_Clients[[#This Row],[Prénom]])</f>
        <v xml:space="preserve"> </v>
      </c>
      <c r="D1029" s="3"/>
      <c r="E1029" s="3"/>
      <c r="F1029" s="4"/>
      <c r="G1029" s="3"/>
    </row>
    <row r="1030" spans="1:7" ht="13.5" customHeight="1" x14ac:dyDescent="0.2">
      <c r="A1030" s="3"/>
      <c r="B1030" s="3"/>
      <c r="C1030" s="3" t="str">
        <f>CONCATENATE(BDD_Clients[[#This Row],[Nom]]," ",BDD_Clients[[#This Row],[Prénom]])</f>
        <v xml:space="preserve"> </v>
      </c>
      <c r="D1030" s="3"/>
      <c r="E1030" s="3"/>
      <c r="F1030" s="4"/>
      <c r="G1030" s="3"/>
    </row>
    <row r="1031" spans="1:7" ht="13.5" customHeight="1" x14ac:dyDescent="0.2">
      <c r="A1031" s="3"/>
      <c r="B1031" s="3"/>
      <c r="C1031" s="3" t="str">
        <f>CONCATENATE(BDD_Clients[[#This Row],[Nom]]," ",BDD_Clients[[#This Row],[Prénom]])</f>
        <v xml:space="preserve"> </v>
      </c>
      <c r="D1031" s="3"/>
      <c r="E1031" s="3"/>
      <c r="F1031" s="4"/>
      <c r="G1031" s="3"/>
    </row>
    <row r="1032" spans="1:7" ht="13.5" customHeight="1" x14ac:dyDescent="0.2">
      <c r="A1032" s="3"/>
      <c r="B1032" s="3"/>
      <c r="C1032" s="3" t="str">
        <f>CONCATENATE(BDD_Clients[[#This Row],[Nom]]," ",BDD_Clients[[#This Row],[Prénom]])</f>
        <v xml:space="preserve"> </v>
      </c>
      <c r="D1032" s="3"/>
      <c r="E1032" s="3"/>
      <c r="F1032" s="4"/>
      <c r="G1032" s="3"/>
    </row>
    <row r="1033" spans="1:7" ht="13.5" customHeight="1" x14ac:dyDescent="0.2">
      <c r="A1033" s="3"/>
      <c r="B1033" s="3"/>
      <c r="C1033" s="3" t="str">
        <f>CONCATENATE(BDD_Clients[[#This Row],[Nom]]," ",BDD_Clients[[#This Row],[Prénom]])</f>
        <v xml:space="preserve"> </v>
      </c>
      <c r="D1033" s="3"/>
      <c r="E1033" s="3"/>
      <c r="F1033" s="4"/>
      <c r="G1033" s="3"/>
    </row>
    <row r="1034" spans="1:7" ht="13.5" customHeight="1" x14ac:dyDescent="0.2">
      <c r="A1034" s="3"/>
      <c r="B1034" s="3"/>
      <c r="C1034" s="3" t="str">
        <f>CONCATENATE(BDD_Clients[[#This Row],[Nom]]," ",BDD_Clients[[#This Row],[Prénom]])</f>
        <v xml:space="preserve"> </v>
      </c>
      <c r="D1034" s="3"/>
      <c r="E1034" s="3"/>
      <c r="F1034" s="4"/>
      <c r="G1034" s="3"/>
    </row>
    <row r="1035" spans="1:7" ht="13.5" customHeight="1" x14ac:dyDescent="0.2">
      <c r="A1035" s="3"/>
      <c r="B1035" s="3"/>
      <c r="C1035" s="3" t="str">
        <f>CONCATENATE(BDD_Clients[[#This Row],[Nom]]," ",BDD_Clients[[#This Row],[Prénom]])</f>
        <v xml:space="preserve"> </v>
      </c>
      <c r="D1035" s="3"/>
      <c r="E1035" s="3"/>
      <c r="F1035" s="4"/>
      <c r="G1035" s="3"/>
    </row>
    <row r="1036" spans="1:7" ht="13.5" customHeight="1" x14ac:dyDescent="0.2">
      <c r="A1036" s="3"/>
      <c r="B1036" s="3"/>
      <c r="C1036" s="3" t="str">
        <f>CONCATENATE(BDD_Clients[[#This Row],[Nom]]," ",BDD_Clients[[#This Row],[Prénom]])</f>
        <v xml:space="preserve"> </v>
      </c>
      <c r="D1036" s="3"/>
      <c r="E1036" s="3"/>
      <c r="F1036" s="4"/>
      <c r="G1036" s="3"/>
    </row>
    <row r="1037" spans="1:7" ht="13.5" customHeight="1" x14ac:dyDescent="0.2">
      <c r="A1037" s="3"/>
      <c r="B1037" s="3"/>
      <c r="C1037" s="3" t="str">
        <f>CONCATENATE(BDD_Clients[[#This Row],[Nom]]," ",BDD_Clients[[#This Row],[Prénom]])</f>
        <v xml:space="preserve"> </v>
      </c>
      <c r="D1037" s="3"/>
      <c r="E1037" s="3"/>
      <c r="F1037" s="4"/>
      <c r="G1037" s="3"/>
    </row>
    <row r="1038" spans="1:7" ht="13.5" customHeight="1" x14ac:dyDescent="0.2">
      <c r="A1038" s="3"/>
      <c r="B1038" s="3"/>
      <c r="C1038" s="3" t="str">
        <f>CONCATENATE(BDD_Clients[[#This Row],[Nom]]," ",BDD_Clients[[#This Row],[Prénom]])</f>
        <v xml:space="preserve"> </v>
      </c>
      <c r="D1038" s="3"/>
      <c r="E1038" s="3"/>
      <c r="F1038" s="4"/>
      <c r="G1038" s="3"/>
    </row>
    <row r="1039" spans="1:7" ht="13.5" customHeight="1" x14ac:dyDescent="0.2">
      <c r="A1039" s="3"/>
      <c r="B1039" s="3"/>
      <c r="C1039" s="3" t="str">
        <f>CONCATENATE(BDD_Clients[[#This Row],[Nom]]," ",BDD_Clients[[#This Row],[Prénom]])</f>
        <v xml:space="preserve"> </v>
      </c>
      <c r="D1039" s="3"/>
      <c r="E1039" s="3"/>
      <c r="F1039" s="4"/>
      <c r="G1039" s="3"/>
    </row>
    <row r="1040" spans="1:7" ht="13.5" customHeight="1" x14ac:dyDescent="0.2">
      <c r="A1040" s="3"/>
      <c r="B1040" s="3"/>
      <c r="C1040" s="3" t="str">
        <f>CONCATENATE(BDD_Clients[[#This Row],[Nom]]," ",BDD_Clients[[#This Row],[Prénom]])</f>
        <v xml:space="preserve"> </v>
      </c>
      <c r="D1040" s="3"/>
      <c r="E1040" s="3"/>
      <c r="F1040" s="4"/>
      <c r="G1040" s="3"/>
    </row>
    <row r="1041" spans="1:7" ht="13.5" customHeight="1" x14ac:dyDescent="0.2">
      <c r="A1041" s="3"/>
      <c r="B1041" s="3"/>
      <c r="C1041" s="3" t="str">
        <f>CONCATENATE(BDD_Clients[[#This Row],[Nom]]," ",BDD_Clients[[#This Row],[Prénom]])</f>
        <v xml:space="preserve"> </v>
      </c>
      <c r="D1041" s="3"/>
      <c r="E1041" s="3"/>
      <c r="F1041" s="4"/>
      <c r="G1041" s="3"/>
    </row>
    <row r="1042" spans="1:7" ht="13.5" customHeight="1" x14ac:dyDescent="0.2">
      <c r="A1042" s="3"/>
      <c r="B1042" s="3"/>
      <c r="C1042" s="3" t="str">
        <f>CONCATENATE(BDD_Clients[[#This Row],[Nom]]," ",BDD_Clients[[#This Row],[Prénom]])</f>
        <v xml:space="preserve"> </v>
      </c>
      <c r="D1042" s="3"/>
      <c r="E1042" s="3"/>
      <c r="F1042" s="4"/>
      <c r="G1042" s="3"/>
    </row>
    <row r="1043" spans="1:7" ht="13.5" customHeight="1" x14ac:dyDescent="0.2">
      <c r="A1043" s="3"/>
      <c r="B1043" s="3"/>
      <c r="C1043" s="3" t="str">
        <f>CONCATENATE(BDD_Clients[[#This Row],[Nom]]," ",BDD_Clients[[#This Row],[Prénom]])</f>
        <v xml:space="preserve"> </v>
      </c>
      <c r="D1043" s="3"/>
      <c r="E1043" s="3"/>
      <c r="F1043" s="4"/>
      <c r="G1043" s="3"/>
    </row>
    <row r="1044" spans="1:7" ht="13.5" customHeight="1" x14ac:dyDescent="0.2">
      <c r="A1044" s="3"/>
      <c r="B1044" s="3"/>
      <c r="C1044" s="3" t="str">
        <f>CONCATENATE(BDD_Clients[[#This Row],[Nom]]," ",BDD_Clients[[#This Row],[Prénom]])</f>
        <v xml:space="preserve"> </v>
      </c>
      <c r="D1044" s="3"/>
      <c r="E1044" s="3"/>
      <c r="F1044" s="4"/>
      <c r="G1044" s="3"/>
    </row>
    <row r="1045" spans="1:7" ht="13.5" customHeight="1" x14ac:dyDescent="0.2">
      <c r="A1045" s="3"/>
      <c r="B1045" s="3"/>
      <c r="C1045" s="3" t="str">
        <f>CONCATENATE(BDD_Clients[[#This Row],[Nom]]," ",BDD_Clients[[#This Row],[Prénom]])</f>
        <v xml:space="preserve"> </v>
      </c>
      <c r="D1045" s="3"/>
      <c r="E1045" s="3"/>
      <c r="F1045" s="4"/>
      <c r="G1045" s="3"/>
    </row>
    <row r="1046" spans="1:7" ht="13.5" customHeight="1" x14ac:dyDescent="0.2">
      <c r="A1046" s="3"/>
      <c r="B1046" s="3"/>
      <c r="C1046" s="3" t="str">
        <f>CONCATENATE(BDD_Clients[[#This Row],[Nom]]," ",BDD_Clients[[#This Row],[Prénom]])</f>
        <v xml:space="preserve"> </v>
      </c>
      <c r="D1046" s="3"/>
      <c r="E1046" s="3"/>
      <c r="F1046" s="4"/>
      <c r="G1046" s="3"/>
    </row>
    <row r="1047" spans="1:7" ht="13.5" customHeight="1" x14ac:dyDescent="0.2">
      <c r="A1047" s="3"/>
      <c r="B1047" s="3"/>
      <c r="C1047" s="3" t="str">
        <f>CONCATENATE(BDD_Clients[[#This Row],[Nom]]," ",BDD_Clients[[#This Row],[Prénom]])</f>
        <v xml:space="preserve"> </v>
      </c>
      <c r="D1047" s="3"/>
      <c r="E1047" s="3"/>
      <c r="F1047" s="4"/>
      <c r="G1047" s="3"/>
    </row>
    <row r="1048" spans="1:7" ht="13.5" customHeight="1" x14ac:dyDescent="0.2">
      <c r="A1048" s="3"/>
      <c r="B1048" s="3"/>
      <c r="C1048" s="3" t="str">
        <f>CONCATENATE(BDD_Clients[[#This Row],[Nom]]," ",BDD_Clients[[#This Row],[Prénom]])</f>
        <v xml:space="preserve"> </v>
      </c>
      <c r="D1048" s="3"/>
      <c r="E1048" s="3"/>
      <c r="F1048" s="4"/>
      <c r="G1048" s="3"/>
    </row>
    <row r="1049" spans="1:7" ht="13.5" customHeight="1" x14ac:dyDescent="0.2">
      <c r="A1049" s="3"/>
      <c r="B1049" s="3"/>
      <c r="C1049" s="3" t="str">
        <f>CONCATENATE(BDD_Clients[[#This Row],[Nom]]," ",BDD_Clients[[#This Row],[Prénom]])</f>
        <v xml:space="preserve"> </v>
      </c>
      <c r="D1049" s="3"/>
      <c r="E1049" s="3"/>
      <c r="F1049" s="4"/>
      <c r="G1049" s="3"/>
    </row>
    <row r="1050" spans="1:7" ht="13.5" customHeight="1" x14ac:dyDescent="0.2">
      <c r="A1050" s="3"/>
      <c r="B1050" s="3"/>
      <c r="C1050" s="3" t="str">
        <f>CONCATENATE(BDD_Clients[[#This Row],[Nom]]," ",BDD_Clients[[#This Row],[Prénom]])</f>
        <v xml:space="preserve"> </v>
      </c>
      <c r="D1050" s="3"/>
      <c r="E1050" s="3"/>
      <c r="F1050" s="4"/>
      <c r="G1050" s="3"/>
    </row>
    <row r="1051" spans="1:7" ht="13.5" customHeight="1" x14ac:dyDescent="0.2">
      <c r="A1051" s="3"/>
      <c r="B1051" s="3"/>
      <c r="C1051" s="3" t="str">
        <f>CONCATENATE(BDD_Clients[[#This Row],[Nom]]," ",BDD_Clients[[#This Row],[Prénom]])</f>
        <v xml:space="preserve"> </v>
      </c>
      <c r="D1051" s="3"/>
      <c r="E1051" s="3"/>
      <c r="F1051" s="4"/>
      <c r="G1051" s="3"/>
    </row>
    <row r="1052" spans="1:7" ht="13.5" customHeight="1" x14ac:dyDescent="0.2">
      <c r="A1052" s="3"/>
      <c r="B1052" s="3"/>
      <c r="C1052" s="3" t="str">
        <f>CONCATENATE(BDD_Clients[[#This Row],[Nom]]," ",BDD_Clients[[#This Row],[Prénom]])</f>
        <v xml:space="preserve"> </v>
      </c>
      <c r="D1052" s="3"/>
      <c r="E1052" s="3"/>
      <c r="F1052" s="4"/>
      <c r="G1052" s="3"/>
    </row>
    <row r="1053" spans="1:7" ht="13.5" customHeight="1" x14ac:dyDescent="0.2">
      <c r="A1053" s="3"/>
      <c r="B1053" s="3"/>
      <c r="C1053" s="3" t="str">
        <f>CONCATENATE(BDD_Clients[[#This Row],[Nom]]," ",BDD_Clients[[#This Row],[Prénom]])</f>
        <v xml:space="preserve"> </v>
      </c>
      <c r="D1053" s="3"/>
      <c r="E1053" s="3"/>
      <c r="F1053" s="4"/>
      <c r="G1053" s="3"/>
    </row>
    <row r="1054" spans="1:7" ht="13.5" customHeight="1" x14ac:dyDescent="0.2">
      <c r="A1054" s="3"/>
      <c r="B1054" s="3"/>
      <c r="C1054" s="3" t="str">
        <f>CONCATENATE(BDD_Clients[[#This Row],[Nom]]," ",BDD_Clients[[#This Row],[Prénom]])</f>
        <v xml:space="preserve"> </v>
      </c>
      <c r="D1054" s="3"/>
      <c r="E1054" s="3"/>
      <c r="F1054" s="4"/>
      <c r="G1054" s="3"/>
    </row>
    <row r="1055" spans="1:7" ht="13.5" customHeight="1" x14ac:dyDescent="0.2">
      <c r="A1055" s="3"/>
      <c r="B1055" s="3"/>
      <c r="C1055" s="3" t="str">
        <f>CONCATENATE(BDD_Clients[[#This Row],[Nom]]," ",BDD_Clients[[#This Row],[Prénom]])</f>
        <v xml:space="preserve"> </v>
      </c>
      <c r="D1055" s="3"/>
      <c r="E1055" s="3"/>
      <c r="F1055" s="4"/>
      <c r="G1055" s="3"/>
    </row>
    <row r="1056" spans="1:7" ht="13.5" customHeight="1" x14ac:dyDescent="0.2">
      <c r="A1056" s="3"/>
      <c r="B1056" s="3"/>
      <c r="C1056" s="3" t="str">
        <f>CONCATENATE(BDD_Clients[[#This Row],[Nom]]," ",BDD_Clients[[#This Row],[Prénom]])</f>
        <v xml:space="preserve"> </v>
      </c>
      <c r="D1056" s="3"/>
      <c r="E1056" s="3"/>
      <c r="F1056" s="4"/>
      <c r="G1056" s="3"/>
    </row>
    <row r="1057" spans="1:7" ht="13.5" customHeight="1" x14ac:dyDescent="0.2">
      <c r="A1057" s="3"/>
      <c r="B1057" s="3"/>
      <c r="C1057" s="3" t="str">
        <f>CONCATENATE(BDD_Clients[[#This Row],[Nom]]," ",BDD_Clients[[#This Row],[Prénom]])</f>
        <v xml:space="preserve"> </v>
      </c>
      <c r="D1057" s="3"/>
      <c r="E1057" s="3"/>
      <c r="F1057" s="4"/>
      <c r="G1057" s="3"/>
    </row>
    <row r="1058" spans="1:7" ht="13.5" customHeight="1" x14ac:dyDescent="0.2">
      <c r="A1058" s="3"/>
      <c r="B1058" s="3"/>
      <c r="C1058" s="3" t="str">
        <f>CONCATENATE(BDD_Clients[[#This Row],[Nom]]," ",BDD_Clients[[#This Row],[Prénom]])</f>
        <v xml:space="preserve"> </v>
      </c>
      <c r="D1058" s="3"/>
      <c r="E1058" s="3"/>
      <c r="F1058" s="4"/>
      <c r="G1058" s="3"/>
    </row>
    <row r="1059" spans="1:7" ht="13.5" customHeight="1" x14ac:dyDescent="0.2">
      <c r="A1059" s="3"/>
      <c r="B1059" s="3"/>
      <c r="C1059" s="3" t="str">
        <f>CONCATENATE(BDD_Clients[[#This Row],[Nom]]," ",BDD_Clients[[#This Row],[Prénom]])</f>
        <v xml:space="preserve"> </v>
      </c>
      <c r="D1059" s="3"/>
      <c r="E1059" s="3"/>
      <c r="F1059" s="4"/>
      <c r="G1059" s="3"/>
    </row>
    <row r="1060" spans="1:7" ht="13.5" customHeight="1" x14ac:dyDescent="0.2">
      <c r="A1060" s="3"/>
      <c r="B1060" s="3"/>
      <c r="C1060" s="3" t="str">
        <f>CONCATENATE(BDD_Clients[[#This Row],[Nom]]," ",BDD_Clients[[#This Row],[Prénom]])</f>
        <v xml:space="preserve"> </v>
      </c>
      <c r="D1060" s="3"/>
      <c r="E1060" s="3"/>
      <c r="F1060" s="4"/>
      <c r="G1060" s="3"/>
    </row>
    <row r="1061" spans="1:7" ht="13.5" customHeight="1" x14ac:dyDescent="0.2">
      <c r="A1061" s="3"/>
      <c r="B1061" s="3"/>
      <c r="C1061" s="3" t="str">
        <f>CONCATENATE(BDD_Clients[[#This Row],[Nom]]," ",BDD_Clients[[#This Row],[Prénom]])</f>
        <v xml:space="preserve"> </v>
      </c>
      <c r="D1061" s="3"/>
      <c r="E1061" s="3"/>
      <c r="F1061" s="4"/>
      <c r="G1061" s="3"/>
    </row>
    <row r="1062" spans="1:7" ht="13.5" customHeight="1" x14ac:dyDescent="0.2">
      <c r="A1062" s="3"/>
      <c r="B1062" s="3"/>
      <c r="C1062" s="3" t="str">
        <f>CONCATENATE(BDD_Clients[[#This Row],[Nom]]," ",BDD_Clients[[#This Row],[Prénom]])</f>
        <v xml:space="preserve"> </v>
      </c>
      <c r="D1062" s="3"/>
      <c r="E1062" s="3"/>
      <c r="F1062" s="4"/>
      <c r="G1062" s="3"/>
    </row>
    <row r="1063" spans="1:7" ht="13.5" customHeight="1" x14ac:dyDescent="0.2">
      <c r="A1063" s="3"/>
      <c r="B1063" s="3"/>
      <c r="C1063" s="3" t="str">
        <f>CONCATENATE(BDD_Clients[[#This Row],[Nom]]," ",BDD_Clients[[#This Row],[Prénom]])</f>
        <v xml:space="preserve"> </v>
      </c>
      <c r="D1063" s="3"/>
      <c r="E1063" s="3"/>
      <c r="F1063" s="4"/>
      <c r="G1063" s="3"/>
    </row>
    <row r="1064" spans="1:7" x14ac:dyDescent="0.2">
      <c r="A1064" s="9"/>
      <c r="B1064" s="9"/>
      <c r="C1064" s="9" t="str">
        <f>CONCATENATE(BDD_Clients[[#This Row],[Nom]]," ",BDD_Clients[[#This Row],[Prénom]])</f>
        <v xml:space="preserve"> </v>
      </c>
      <c r="D1064" s="9"/>
      <c r="E1064" s="9"/>
      <c r="F1064" s="10"/>
      <c r="G1064" s="9"/>
    </row>
    <row r="1065" spans="1:7" x14ac:dyDescent="0.2">
      <c r="A1065" s="9"/>
      <c r="B1065" s="9"/>
      <c r="C1065" s="9" t="str">
        <f>CONCATENATE(BDD_Clients[[#This Row],[Nom]]," ",BDD_Clients[[#This Row],[Prénom]])</f>
        <v xml:space="preserve"> </v>
      </c>
      <c r="D1065" s="9"/>
      <c r="E1065" s="9"/>
      <c r="F1065" s="10"/>
      <c r="G1065" s="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S88"/>
  <sheetViews>
    <sheetView workbookViewId="0">
      <selection activeCell="D26" sqref="D26"/>
    </sheetView>
  </sheetViews>
  <sheetFormatPr baseColWidth="10" defaultRowHeight="12.75" x14ac:dyDescent="0.2"/>
  <cols>
    <col min="1" max="1" width="14.42578125" style="12" bestFit="1" customWidth="1"/>
    <col min="2" max="2" width="11.42578125" style="12"/>
    <col min="3" max="4" width="11.7109375" style="12" customWidth="1"/>
    <col min="5" max="5" width="15.28515625" style="12" bestFit="1" customWidth="1"/>
    <col min="6" max="7" width="11.7109375" style="12" customWidth="1"/>
    <col min="8" max="8" width="16.140625" style="12" bestFit="1" customWidth="1"/>
    <col min="9" max="10" width="11.7109375" style="12" customWidth="1"/>
    <col min="11" max="11" width="11.85546875" style="12" customWidth="1"/>
    <col min="12" max="44" width="12.7109375" style="12" customWidth="1"/>
    <col min="45" max="45" width="16.140625" style="12" bestFit="1" customWidth="1"/>
    <col min="46" max="16384" width="11.42578125" style="12"/>
  </cols>
  <sheetData>
    <row r="1" spans="1:45" x14ac:dyDescent="0.2">
      <c r="A1" s="44" t="s">
        <v>442</v>
      </c>
      <c r="B1" s="44" t="s">
        <v>3</v>
      </c>
      <c r="C1" s="44" t="s">
        <v>447</v>
      </c>
      <c r="D1" s="44" t="s">
        <v>471</v>
      </c>
      <c r="E1" s="44" t="s">
        <v>472</v>
      </c>
      <c r="F1" s="44" t="s">
        <v>473</v>
      </c>
      <c r="G1" s="44" t="s">
        <v>474</v>
      </c>
      <c r="H1" s="44" t="s">
        <v>475</v>
      </c>
      <c r="I1" s="44" t="s">
        <v>476</v>
      </c>
      <c r="J1" s="44" t="s">
        <v>477</v>
      </c>
      <c r="K1" s="44" t="s">
        <v>478</v>
      </c>
      <c r="L1" s="44" t="s">
        <v>479</v>
      </c>
      <c r="M1" s="44" t="s">
        <v>480</v>
      </c>
      <c r="N1" s="44" t="s">
        <v>481</v>
      </c>
      <c r="O1" s="44" t="s">
        <v>482</v>
      </c>
      <c r="P1" s="44" t="s">
        <v>483</v>
      </c>
      <c r="Q1" s="44" t="s">
        <v>484</v>
      </c>
      <c r="R1" s="44" t="s">
        <v>485</v>
      </c>
      <c r="S1" s="44" t="s">
        <v>486</v>
      </c>
      <c r="T1" s="44" t="s">
        <v>487</v>
      </c>
      <c r="U1" s="44" t="s">
        <v>488</v>
      </c>
      <c r="V1" s="44" t="s">
        <v>489</v>
      </c>
      <c r="W1" s="44" t="s">
        <v>490</v>
      </c>
      <c r="X1" s="44" t="s">
        <v>491</v>
      </c>
      <c r="Y1" s="44" t="s">
        <v>492</v>
      </c>
      <c r="Z1" s="44" t="s">
        <v>493</v>
      </c>
      <c r="AA1" s="44" t="s">
        <v>494</v>
      </c>
      <c r="AB1" s="44" t="s">
        <v>495</v>
      </c>
      <c r="AC1" s="44" t="s">
        <v>496</v>
      </c>
      <c r="AD1" s="44" t="s">
        <v>497</v>
      </c>
      <c r="AE1" s="44" t="s">
        <v>498</v>
      </c>
      <c r="AF1" s="44" t="s">
        <v>499</v>
      </c>
      <c r="AG1" s="44" t="s">
        <v>500</v>
      </c>
      <c r="AH1" s="44" t="s">
        <v>501</v>
      </c>
      <c r="AI1" s="44" t="s">
        <v>502</v>
      </c>
      <c r="AJ1" s="44" t="s">
        <v>503</v>
      </c>
      <c r="AK1" s="44" t="s">
        <v>504</v>
      </c>
      <c r="AL1" s="44" t="s">
        <v>505</v>
      </c>
      <c r="AM1" s="44" t="s">
        <v>506</v>
      </c>
      <c r="AN1" s="44" t="s">
        <v>507</v>
      </c>
      <c r="AO1" s="44" t="s">
        <v>508</v>
      </c>
      <c r="AP1" s="44" t="s">
        <v>509</v>
      </c>
      <c r="AQ1" s="44" t="s">
        <v>510</v>
      </c>
      <c r="AR1" s="44" t="s">
        <v>511</v>
      </c>
      <c r="AS1" s="44" t="s">
        <v>512</v>
      </c>
    </row>
    <row r="2" spans="1:45" x14ac:dyDescent="0.2">
      <c r="A2" s="43" t="s">
        <v>384</v>
      </c>
      <c r="B2" s="38" t="s">
        <v>385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</row>
    <row r="3" spans="1:45" x14ac:dyDescent="0.2">
      <c r="A3" s="43" t="s">
        <v>21</v>
      </c>
      <c r="B3" s="40" t="s">
        <v>163</v>
      </c>
      <c r="C3" s="40" t="s">
        <v>22</v>
      </c>
      <c r="D3" s="40" t="s">
        <v>224</v>
      </c>
      <c r="E3" s="40" t="s">
        <v>77</v>
      </c>
      <c r="F3" s="40" t="s">
        <v>191</v>
      </c>
      <c r="G3" s="40" t="s">
        <v>260</v>
      </c>
      <c r="H3" s="40"/>
      <c r="I3" s="40"/>
      <c r="J3" s="40"/>
      <c r="K3" s="40"/>
      <c r="L3" s="40"/>
      <c r="M3" s="40"/>
      <c r="N3" s="40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</row>
    <row r="4" spans="1:45" x14ac:dyDescent="0.2">
      <c r="A4" s="43" t="s">
        <v>349</v>
      </c>
      <c r="B4" s="38" t="s">
        <v>350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</row>
    <row r="5" spans="1:45" x14ac:dyDescent="0.2">
      <c r="A5" s="43" t="s">
        <v>60</v>
      </c>
      <c r="B5" s="40" t="s">
        <v>316</v>
      </c>
      <c r="C5" s="40" t="s">
        <v>61</v>
      </c>
      <c r="D5" s="40" t="s">
        <v>80</v>
      </c>
      <c r="E5" s="40" t="s">
        <v>249</v>
      </c>
      <c r="F5" s="40" t="s">
        <v>181</v>
      </c>
      <c r="G5" s="40" t="s">
        <v>113</v>
      </c>
      <c r="H5" s="40" t="s">
        <v>235</v>
      </c>
      <c r="I5" s="40" t="s">
        <v>146</v>
      </c>
      <c r="J5" s="40" t="s">
        <v>153</v>
      </c>
      <c r="K5" s="40" t="s">
        <v>143</v>
      </c>
      <c r="L5" s="40" t="s">
        <v>358</v>
      </c>
      <c r="M5" s="40" t="s">
        <v>312</v>
      </c>
      <c r="N5" s="40" t="s">
        <v>302</v>
      </c>
      <c r="O5" s="40" t="s">
        <v>412</v>
      </c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</row>
    <row r="6" spans="1:45" x14ac:dyDescent="0.2">
      <c r="A6" s="43" t="s">
        <v>104</v>
      </c>
      <c r="B6" s="38" t="s">
        <v>414</v>
      </c>
      <c r="C6" s="38" t="s">
        <v>236</v>
      </c>
      <c r="D6" s="38" t="s">
        <v>147</v>
      </c>
      <c r="E6" s="38" t="s">
        <v>297</v>
      </c>
      <c r="F6" s="38" t="s">
        <v>226</v>
      </c>
      <c r="G6" s="38" t="s">
        <v>105</v>
      </c>
      <c r="H6" s="38" t="s">
        <v>413</v>
      </c>
      <c r="I6" s="38" t="s">
        <v>232</v>
      </c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</row>
    <row r="7" spans="1:45" x14ac:dyDescent="0.2">
      <c r="A7" s="43" t="s">
        <v>87</v>
      </c>
      <c r="B7" s="40" t="s">
        <v>88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</row>
    <row r="8" spans="1:45" x14ac:dyDescent="0.2">
      <c r="A8" s="43" t="s">
        <v>27</v>
      </c>
      <c r="B8" s="38" t="s">
        <v>28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</row>
    <row r="9" spans="1:45" x14ac:dyDescent="0.2">
      <c r="A9" s="43" t="s">
        <v>62</v>
      </c>
      <c r="B9" s="40" t="s">
        <v>222</v>
      </c>
      <c r="C9" s="40" t="s">
        <v>330</v>
      </c>
      <c r="D9" s="40" t="s">
        <v>63</v>
      </c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</row>
    <row r="10" spans="1:45" x14ac:dyDescent="0.2">
      <c r="A10" s="43" t="s">
        <v>78</v>
      </c>
      <c r="B10" s="38" t="s">
        <v>79</v>
      </c>
      <c r="C10" s="38" t="s">
        <v>241</v>
      </c>
      <c r="D10" s="38" t="s">
        <v>265</v>
      </c>
      <c r="E10" s="38" t="s">
        <v>298</v>
      </c>
      <c r="F10" s="38" t="s">
        <v>192</v>
      </c>
      <c r="G10" s="38" t="s">
        <v>378</v>
      </c>
      <c r="H10" s="38" t="s">
        <v>256</v>
      </c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</row>
    <row r="11" spans="1:45" x14ac:dyDescent="0.2">
      <c r="A11" s="43" t="s">
        <v>346</v>
      </c>
      <c r="B11" s="40" t="s">
        <v>347</v>
      </c>
      <c r="C11" s="40" t="s">
        <v>409</v>
      </c>
      <c r="D11" s="41"/>
      <c r="E11" s="41"/>
      <c r="F11" s="41"/>
      <c r="G11" s="41"/>
      <c r="H11" s="41"/>
      <c r="I11" s="41"/>
      <c r="J11" s="40"/>
      <c r="K11" s="40"/>
      <c r="L11" s="40"/>
      <c r="M11" s="40"/>
      <c r="N11" s="40"/>
      <c r="O11" s="40"/>
      <c r="P11" s="40"/>
      <c r="Q11" s="40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</row>
    <row r="12" spans="1:45" x14ac:dyDescent="0.2">
      <c r="A12" s="43" t="s">
        <v>36</v>
      </c>
      <c r="B12" s="38" t="s">
        <v>83</v>
      </c>
      <c r="C12" s="38" t="s">
        <v>209</v>
      </c>
      <c r="D12" s="38" t="s">
        <v>103</v>
      </c>
      <c r="E12" s="38" t="s">
        <v>313</v>
      </c>
      <c r="F12" s="38" t="s">
        <v>69</v>
      </c>
      <c r="G12" s="38" t="s">
        <v>37</v>
      </c>
      <c r="H12" s="38" t="s">
        <v>351</v>
      </c>
      <c r="I12" s="38" t="s">
        <v>367</v>
      </c>
      <c r="J12" s="38" t="s">
        <v>57</v>
      </c>
      <c r="K12" s="38" t="s">
        <v>394</v>
      </c>
      <c r="L12" s="38" t="s">
        <v>390</v>
      </c>
      <c r="M12" s="38" t="s">
        <v>139</v>
      </c>
      <c r="N12" s="38" t="s">
        <v>150</v>
      </c>
      <c r="O12" s="38" t="s">
        <v>132</v>
      </c>
      <c r="P12" s="38" t="s">
        <v>97</v>
      </c>
      <c r="Q12" s="38" t="s">
        <v>155</v>
      </c>
      <c r="R12" s="38" t="s">
        <v>160</v>
      </c>
      <c r="S12" s="38" t="s">
        <v>310</v>
      </c>
      <c r="T12" s="38" t="s">
        <v>140</v>
      </c>
      <c r="U12" s="38" t="s">
        <v>166</v>
      </c>
      <c r="V12" s="38" t="s">
        <v>151</v>
      </c>
      <c r="W12" s="38" t="s">
        <v>402</v>
      </c>
      <c r="X12" s="38" t="s">
        <v>416</v>
      </c>
      <c r="Y12" s="38" t="s">
        <v>247</v>
      </c>
      <c r="Z12" s="38" t="s">
        <v>391</v>
      </c>
      <c r="AA12" s="38" t="s">
        <v>178</v>
      </c>
      <c r="AB12" s="38" t="s">
        <v>189</v>
      </c>
      <c r="AC12" s="38" t="s">
        <v>408</v>
      </c>
      <c r="AD12" s="38" t="s">
        <v>169</v>
      </c>
      <c r="AE12" s="38" t="s">
        <v>267</v>
      </c>
      <c r="AF12" s="38" t="s">
        <v>218</v>
      </c>
      <c r="AG12" s="38" t="s">
        <v>110</v>
      </c>
      <c r="AH12" s="38" t="s">
        <v>65</v>
      </c>
      <c r="AI12" s="38" t="s">
        <v>282</v>
      </c>
      <c r="AJ12" s="38" t="s">
        <v>339</v>
      </c>
      <c r="AK12" s="38" t="s">
        <v>407</v>
      </c>
      <c r="AL12" s="38" t="s">
        <v>286</v>
      </c>
      <c r="AM12" s="38" t="s">
        <v>197</v>
      </c>
      <c r="AN12" s="38" t="s">
        <v>311</v>
      </c>
      <c r="AO12" s="38" t="s">
        <v>270</v>
      </c>
      <c r="AP12" s="38" t="s">
        <v>38</v>
      </c>
      <c r="AQ12" s="38" t="s">
        <v>106</v>
      </c>
      <c r="AR12" s="38" t="s">
        <v>114</v>
      </c>
      <c r="AS12" s="38" t="s">
        <v>254</v>
      </c>
    </row>
    <row r="13" spans="1:45" x14ac:dyDescent="0.2">
      <c r="A13" s="43" t="s">
        <v>23</v>
      </c>
      <c r="B13" s="40" t="s">
        <v>290</v>
      </c>
      <c r="C13" s="40" t="s">
        <v>167</v>
      </c>
      <c r="D13" s="40" t="s">
        <v>427</v>
      </c>
      <c r="E13" s="40" t="s">
        <v>306</v>
      </c>
      <c r="F13" s="40" t="s">
        <v>24</v>
      </c>
      <c r="G13" s="40" t="s">
        <v>76</v>
      </c>
      <c r="H13" s="41"/>
      <c r="I13" s="40"/>
      <c r="J13" s="40"/>
      <c r="K13" s="40"/>
      <c r="L13" s="40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</row>
    <row r="14" spans="1:45" x14ac:dyDescent="0.2">
      <c r="A14" s="43" t="s">
        <v>67</v>
      </c>
      <c r="B14" s="38" t="s">
        <v>68</v>
      </c>
      <c r="C14" s="39"/>
      <c r="D14" s="39"/>
      <c r="E14" s="39"/>
      <c r="F14" s="39"/>
      <c r="G14" s="39"/>
      <c r="H14" s="39"/>
      <c r="I14" s="38"/>
      <c r="J14" s="38"/>
      <c r="K14" s="38"/>
      <c r="L14" s="38"/>
      <c r="M14" s="38"/>
      <c r="N14" s="38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</row>
    <row r="15" spans="1:45" x14ac:dyDescent="0.2">
      <c r="A15" s="43" t="s">
        <v>371</v>
      </c>
      <c r="B15" s="40" t="s">
        <v>372</v>
      </c>
      <c r="C15" s="41"/>
      <c r="D15" s="41"/>
      <c r="E15" s="41"/>
      <c r="F15" s="41"/>
      <c r="G15" s="41"/>
      <c r="H15" s="41"/>
      <c r="I15" s="41"/>
      <c r="J15" s="40"/>
      <c r="K15" s="40"/>
      <c r="L15" s="40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</row>
    <row r="16" spans="1:45" x14ac:dyDescent="0.2">
      <c r="A16" s="43" t="s">
        <v>327</v>
      </c>
      <c r="B16" s="38" t="s">
        <v>356</v>
      </c>
      <c r="C16" s="38" t="s">
        <v>328</v>
      </c>
      <c r="D16" s="39"/>
      <c r="E16" s="39"/>
      <c r="F16" s="39"/>
      <c r="G16" s="39"/>
      <c r="H16" s="39"/>
      <c r="I16" s="39"/>
      <c r="J16" s="38"/>
      <c r="K16" s="38"/>
      <c r="L16" s="38"/>
      <c r="M16" s="38"/>
      <c r="N16" s="38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</row>
    <row r="17" spans="1:45" x14ac:dyDescent="0.2">
      <c r="A17" s="43" t="s">
        <v>423</v>
      </c>
      <c r="B17" s="40" t="s">
        <v>396</v>
      </c>
      <c r="C17" s="41"/>
      <c r="D17" s="41"/>
      <c r="E17" s="41"/>
      <c r="F17" s="41"/>
      <c r="G17" s="41"/>
      <c r="H17" s="41"/>
      <c r="I17" s="41"/>
      <c r="J17" s="40"/>
      <c r="K17" s="40"/>
      <c r="L17" s="40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x14ac:dyDescent="0.2">
      <c r="A18" s="43" t="s">
        <v>44</v>
      </c>
      <c r="B18" s="38" t="s">
        <v>50</v>
      </c>
      <c r="C18" s="38" t="s">
        <v>410</v>
      </c>
      <c r="D18" s="38" t="s">
        <v>74</v>
      </c>
      <c r="E18" s="38" t="s">
        <v>399</v>
      </c>
      <c r="F18" s="38" t="s">
        <v>332</v>
      </c>
      <c r="G18" s="38" t="s">
        <v>208</v>
      </c>
      <c r="H18" s="38" t="s">
        <v>174</v>
      </c>
      <c r="I18" s="38" t="s">
        <v>263</v>
      </c>
      <c r="J18" s="38" t="s">
        <v>137</v>
      </c>
      <c r="K18" s="38" t="s">
        <v>433</v>
      </c>
      <c r="L18" s="38" t="s">
        <v>344</v>
      </c>
      <c r="M18" s="38" t="s">
        <v>138</v>
      </c>
      <c r="N18" s="38" t="s">
        <v>149</v>
      </c>
      <c r="O18" s="38" t="s">
        <v>338</v>
      </c>
      <c r="P18" s="38" t="s">
        <v>185</v>
      </c>
      <c r="Q18" s="38" t="s">
        <v>363</v>
      </c>
      <c r="R18" s="38" t="s">
        <v>45</v>
      </c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</row>
    <row r="19" spans="1:45" x14ac:dyDescent="0.2">
      <c r="A19" s="43" t="s">
        <v>19</v>
      </c>
      <c r="B19" s="40" t="s">
        <v>170</v>
      </c>
      <c r="C19" s="40" t="s">
        <v>301</v>
      </c>
      <c r="D19" s="40" t="s">
        <v>84</v>
      </c>
      <c r="E19" s="40" t="s">
        <v>203</v>
      </c>
      <c r="F19" s="40" t="s">
        <v>362</v>
      </c>
      <c r="G19" s="40" t="s">
        <v>305</v>
      </c>
      <c r="H19" s="40" t="s">
        <v>131</v>
      </c>
      <c r="I19" s="40" t="s">
        <v>135</v>
      </c>
      <c r="J19" s="40" t="s">
        <v>70</v>
      </c>
      <c r="K19" s="40" t="s">
        <v>317</v>
      </c>
      <c r="L19" s="40" t="s">
        <v>134</v>
      </c>
      <c r="M19" s="40" t="s">
        <v>389</v>
      </c>
      <c r="N19" s="40" t="s">
        <v>55</v>
      </c>
      <c r="O19" s="40" t="s">
        <v>343</v>
      </c>
      <c r="P19" s="40" t="s">
        <v>424</v>
      </c>
      <c r="Q19" s="40" t="s">
        <v>287</v>
      </c>
      <c r="R19" s="40" t="s">
        <v>220</v>
      </c>
      <c r="S19" s="40" t="s">
        <v>295</v>
      </c>
      <c r="T19" s="40" t="s">
        <v>182</v>
      </c>
      <c r="U19" s="40" t="s">
        <v>277</v>
      </c>
      <c r="V19" s="40" t="s">
        <v>406</v>
      </c>
      <c r="W19" s="40" t="s">
        <v>20</v>
      </c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x14ac:dyDescent="0.2">
      <c r="A20" s="43" t="s">
        <v>373</v>
      </c>
      <c r="B20" s="39" t="s">
        <v>374</v>
      </c>
      <c r="C20" s="39"/>
      <c r="D20" s="39"/>
      <c r="E20" s="39"/>
      <c r="F20" s="39"/>
      <c r="G20" s="39"/>
      <c r="H20" s="39"/>
      <c r="I20" s="39"/>
      <c r="J20" s="38"/>
      <c r="K20" s="39"/>
      <c r="L20" s="38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</row>
    <row r="21" spans="1:45" x14ac:dyDescent="0.2">
      <c r="A21" s="43" t="s">
        <v>117</v>
      </c>
      <c r="B21" s="40" t="s">
        <v>430</v>
      </c>
      <c r="C21" s="40" t="s">
        <v>308</v>
      </c>
      <c r="D21" s="40" t="s">
        <v>397</v>
      </c>
      <c r="E21" s="40" t="s">
        <v>196</v>
      </c>
      <c r="F21" s="40" t="s">
        <v>118</v>
      </c>
      <c r="G21" s="40" t="s">
        <v>388</v>
      </c>
      <c r="H21" s="41"/>
      <c r="I21" s="41"/>
      <c r="J21" s="40"/>
      <c r="K21" s="41"/>
      <c r="L21" s="40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x14ac:dyDescent="0.2">
      <c r="A22" s="43" t="s">
        <v>400</v>
      </c>
      <c r="B22" s="38" t="s">
        <v>400</v>
      </c>
      <c r="C22" s="39"/>
      <c r="D22" s="39"/>
      <c r="E22" s="39"/>
      <c r="F22" s="39"/>
      <c r="G22" s="39"/>
      <c r="H22" s="39"/>
      <c r="I22" s="38"/>
      <c r="J22" s="39"/>
      <c r="K22" s="39"/>
      <c r="L22" s="38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</row>
    <row r="23" spans="1:45" x14ac:dyDescent="0.2">
      <c r="A23" s="43" t="s">
        <v>156</v>
      </c>
      <c r="B23" s="40" t="s">
        <v>377</v>
      </c>
      <c r="C23" s="40" t="s">
        <v>194</v>
      </c>
      <c r="D23" s="40" t="s">
        <v>271</v>
      </c>
      <c r="E23" s="40" t="s">
        <v>292</v>
      </c>
      <c r="F23" s="40" t="s">
        <v>216</v>
      </c>
      <c r="G23" s="40" t="s">
        <v>259</v>
      </c>
      <c r="H23" s="40" t="s">
        <v>157</v>
      </c>
      <c r="I23" s="40" t="s">
        <v>246</v>
      </c>
      <c r="J23" s="40"/>
      <c r="K23" s="41"/>
      <c r="L23" s="40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x14ac:dyDescent="0.2">
      <c r="A24" s="43" t="s">
        <v>322</v>
      </c>
      <c r="B24" s="38" t="s">
        <v>323</v>
      </c>
      <c r="C24" s="39"/>
      <c r="D24" s="39"/>
      <c r="E24" s="39"/>
      <c r="F24" s="39"/>
      <c r="G24" s="39"/>
      <c r="H24" s="39"/>
      <c r="I24" s="38"/>
      <c r="J24" s="39"/>
      <c r="K24" s="39"/>
      <c r="L24" s="38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</row>
    <row r="25" spans="1:45" x14ac:dyDescent="0.2">
      <c r="A25" s="43" t="s">
        <v>168</v>
      </c>
      <c r="B25" s="40" t="s">
        <v>429</v>
      </c>
      <c r="C25" s="40" t="s">
        <v>375</v>
      </c>
      <c r="D25" s="40" t="s">
        <v>360</v>
      </c>
      <c r="E25" s="41"/>
      <c r="F25" s="41"/>
      <c r="G25" s="41"/>
      <c r="H25" s="41"/>
      <c r="I25" s="40" t="s">
        <v>91</v>
      </c>
      <c r="J25" s="41"/>
      <c r="K25" s="41"/>
      <c r="L25" s="40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x14ac:dyDescent="0.2">
      <c r="A26" s="43" t="s">
        <v>90</v>
      </c>
      <c r="B26" s="38" t="s">
        <v>91</v>
      </c>
      <c r="C26" s="38" t="s">
        <v>357</v>
      </c>
      <c r="D26" s="38" t="s">
        <v>165</v>
      </c>
      <c r="E26" s="38"/>
      <c r="F26" s="39"/>
      <c r="G26" s="39"/>
      <c r="H26" s="39"/>
      <c r="I26" s="38" t="s">
        <v>357</v>
      </c>
      <c r="J26" s="39"/>
      <c r="K26" s="39"/>
      <c r="L26" s="38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</row>
    <row r="27" spans="1:45" x14ac:dyDescent="0.2">
      <c r="A27" s="43" t="s">
        <v>227</v>
      </c>
      <c r="B27" s="40" t="s">
        <v>228</v>
      </c>
      <c r="C27" s="40" t="s">
        <v>376</v>
      </c>
      <c r="D27" s="41"/>
      <c r="E27" s="41"/>
      <c r="F27" s="41"/>
      <c r="G27" s="41"/>
      <c r="H27" s="41"/>
      <c r="I27" s="40" t="s">
        <v>165</v>
      </c>
      <c r="J27" s="41"/>
      <c r="K27" s="41"/>
      <c r="L27" s="40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x14ac:dyDescent="0.2">
      <c r="A28" s="43" t="s">
        <v>99</v>
      </c>
      <c r="B28" s="38" t="s">
        <v>100</v>
      </c>
      <c r="C28" s="38" t="s">
        <v>221</v>
      </c>
      <c r="D28" s="39"/>
      <c r="E28" s="39"/>
      <c r="F28" s="39"/>
      <c r="G28" s="39"/>
      <c r="H28" s="39"/>
      <c r="I28" s="38"/>
      <c r="J28" s="39"/>
      <c r="K28" s="39"/>
      <c r="L28" s="38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</row>
    <row r="29" spans="1:45" x14ac:dyDescent="0.2">
      <c r="A29" s="43" t="s">
        <v>183</v>
      </c>
      <c r="B29" s="40" t="s">
        <v>244</v>
      </c>
      <c r="C29" s="40" t="s">
        <v>184</v>
      </c>
      <c r="D29" s="40" t="s">
        <v>284</v>
      </c>
      <c r="E29" s="40" t="s">
        <v>334</v>
      </c>
      <c r="F29" s="40" t="s">
        <v>219</v>
      </c>
      <c r="G29" s="41"/>
      <c r="H29" s="41"/>
      <c r="I29" s="40"/>
      <c r="J29" s="41"/>
      <c r="K29" s="40"/>
      <c r="L29" s="40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</row>
    <row r="30" spans="1:45" x14ac:dyDescent="0.2">
      <c r="A30" s="43" t="s">
        <v>299</v>
      </c>
      <c r="B30" s="38" t="s">
        <v>300</v>
      </c>
      <c r="C30" s="39"/>
      <c r="D30" s="39"/>
      <c r="E30" s="39"/>
      <c r="F30" s="39"/>
      <c r="G30" s="39"/>
      <c r="H30" s="39"/>
      <c r="I30" s="38"/>
      <c r="J30" s="39"/>
      <c r="K30" s="38"/>
      <c r="L30" s="38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</row>
    <row r="31" spans="1:45" x14ac:dyDescent="0.2">
      <c r="A31" s="43" t="s">
        <v>179</v>
      </c>
      <c r="B31" s="40" t="s">
        <v>180</v>
      </c>
      <c r="C31" s="41"/>
      <c r="D31" s="41"/>
      <c r="E31" s="41"/>
      <c r="F31" s="41"/>
      <c r="G31" s="41"/>
      <c r="H31" s="41"/>
      <c r="I31" s="41"/>
      <c r="J31" s="41"/>
      <c r="K31" s="40"/>
      <c r="L31" s="40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x14ac:dyDescent="0.2">
      <c r="A32" s="43" t="s">
        <v>261</v>
      </c>
      <c r="B32" s="38" t="s">
        <v>262</v>
      </c>
      <c r="C32" s="39"/>
      <c r="D32" s="39"/>
      <c r="E32" s="39"/>
      <c r="F32" s="39"/>
      <c r="G32" s="39"/>
      <c r="H32" s="39"/>
      <c r="I32" s="38"/>
      <c r="J32" s="39"/>
      <c r="K32" s="38"/>
      <c r="L32" s="38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</row>
    <row r="33" spans="1:45" x14ac:dyDescent="0.2">
      <c r="A33" s="43" t="s">
        <v>418</v>
      </c>
      <c r="B33" s="40" t="s">
        <v>419</v>
      </c>
      <c r="C33" s="41"/>
      <c r="D33" s="40"/>
      <c r="E33" s="41"/>
      <c r="F33" s="41"/>
      <c r="G33" s="41"/>
      <c r="H33" s="41"/>
      <c r="I33" s="40"/>
      <c r="J33" s="41"/>
      <c r="K33" s="40"/>
      <c r="L33" s="40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x14ac:dyDescent="0.2">
      <c r="A34" s="43" t="s">
        <v>352</v>
      </c>
      <c r="B34" s="38" t="s">
        <v>353</v>
      </c>
      <c r="C34" s="39"/>
      <c r="D34" s="38"/>
      <c r="E34" s="39"/>
      <c r="F34" s="39"/>
      <c r="G34" s="39"/>
      <c r="H34" s="39"/>
      <c r="I34" s="39"/>
      <c r="J34" s="39"/>
      <c r="K34" s="38"/>
      <c r="L34" s="38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</row>
    <row r="35" spans="1:45" x14ac:dyDescent="0.2">
      <c r="A35" s="43" t="s">
        <v>51</v>
      </c>
      <c r="B35" s="40" t="s">
        <v>251</v>
      </c>
      <c r="C35" s="40" t="s">
        <v>64</v>
      </c>
      <c r="D35" s="40" t="s">
        <v>94</v>
      </c>
      <c r="E35" s="41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x14ac:dyDescent="0.2">
      <c r="A36" s="43" t="s">
        <v>6</v>
      </c>
      <c r="B36" s="38" t="s">
        <v>266</v>
      </c>
      <c r="C36" s="38" t="s">
        <v>7</v>
      </c>
      <c r="D36" s="38" t="s">
        <v>281</v>
      </c>
      <c r="E36" s="38" t="s">
        <v>321</v>
      </c>
      <c r="F36" s="38" t="s">
        <v>92</v>
      </c>
      <c r="G36" s="38" t="s">
        <v>276</v>
      </c>
      <c r="H36" s="38" t="s">
        <v>40</v>
      </c>
      <c r="I36" s="38" t="s">
        <v>379</v>
      </c>
      <c r="J36" s="38" t="s">
        <v>355</v>
      </c>
      <c r="K36" s="38" t="s">
        <v>142</v>
      </c>
      <c r="L36" s="38" t="s">
        <v>345</v>
      </c>
      <c r="M36" s="38" t="s">
        <v>154</v>
      </c>
      <c r="N36" s="38" t="s">
        <v>381</v>
      </c>
      <c r="O36" s="38" t="s">
        <v>309</v>
      </c>
      <c r="P36" s="38" t="s">
        <v>32</v>
      </c>
      <c r="Q36" s="38" t="s">
        <v>109</v>
      </c>
      <c r="R36" s="38" t="s">
        <v>272</v>
      </c>
      <c r="S36" s="38" t="s">
        <v>393</v>
      </c>
      <c r="T36" s="38" t="s">
        <v>107</v>
      </c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</row>
    <row r="37" spans="1:45" x14ac:dyDescent="0.2">
      <c r="A37" s="43" t="s">
        <v>242</v>
      </c>
      <c r="B37" s="40" t="s">
        <v>243</v>
      </c>
      <c r="C37" s="41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x14ac:dyDescent="0.2">
      <c r="A38" s="43" t="s">
        <v>85</v>
      </c>
      <c r="B38" s="38" t="s">
        <v>85</v>
      </c>
      <c r="C38" s="38" t="s">
        <v>173</v>
      </c>
      <c r="D38" s="38" t="s">
        <v>86</v>
      </c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</row>
    <row r="39" spans="1:45" x14ac:dyDescent="0.2">
      <c r="A39" s="43" t="s">
        <v>30</v>
      </c>
      <c r="B39" s="40" t="s">
        <v>31</v>
      </c>
      <c r="C39" s="40" t="s">
        <v>307</v>
      </c>
      <c r="D39" s="41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x14ac:dyDescent="0.2">
      <c r="A40" s="43" t="s">
        <v>370</v>
      </c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</row>
    <row r="41" spans="1:45" x14ac:dyDescent="0.2">
      <c r="A41" s="43" t="s">
        <v>34</v>
      </c>
      <c r="B41" s="40" t="s">
        <v>245</v>
      </c>
      <c r="C41" s="40" t="s">
        <v>202</v>
      </c>
      <c r="D41" s="40" t="s">
        <v>315</v>
      </c>
      <c r="E41" s="40" t="s">
        <v>319</v>
      </c>
      <c r="F41" s="40" t="s">
        <v>253</v>
      </c>
      <c r="G41" s="40" t="s">
        <v>238</v>
      </c>
      <c r="H41" s="40" t="s">
        <v>148</v>
      </c>
      <c r="I41" s="40" t="s">
        <v>35</v>
      </c>
      <c r="J41" s="40" t="s">
        <v>93</v>
      </c>
      <c r="K41" s="40" t="s">
        <v>250</v>
      </c>
      <c r="L41" s="40" t="s">
        <v>240</v>
      </c>
      <c r="M41" s="40" t="s">
        <v>336</v>
      </c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</row>
    <row r="42" spans="1:45" x14ac:dyDescent="0.2">
      <c r="A42" s="43" t="s">
        <v>10</v>
      </c>
      <c r="B42" s="38" t="s">
        <v>190</v>
      </c>
      <c r="C42" s="38" t="s">
        <v>11</v>
      </c>
      <c r="D42" s="38" t="s">
        <v>421</v>
      </c>
      <c r="E42" s="38" t="s">
        <v>432</v>
      </c>
      <c r="F42" s="38" t="s">
        <v>66</v>
      </c>
      <c r="G42" s="38" t="s">
        <v>116</v>
      </c>
      <c r="H42" s="38" t="s">
        <v>111</v>
      </c>
      <c r="I42" s="38" t="s">
        <v>56</v>
      </c>
      <c r="J42" s="38" t="s">
        <v>382</v>
      </c>
      <c r="K42" s="38" t="s">
        <v>195</v>
      </c>
      <c r="L42" s="38" t="s">
        <v>264</v>
      </c>
      <c r="M42" s="38" t="s">
        <v>342</v>
      </c>
      <c r="N42" s="38" t="s">
        <v>425</v>
      </c>
      <c r="O42" s="38" t="s">
        <v>16</v>
      </c>
      <c r="P42" s="38" t="s">
        <v>193</v>
      </c>
      <c r="Q42" s="38" t="s">
        <v>229</v>
      </c>
      <c r="R42" s="38" t="s">
        <v>42</v>
      </c>
      <c r="S42" s="38" t="s">
        <v>108</v>
      </c>
      <c r="T42" s="38" t="s">
        <v>152</v>
      </c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</row>
    <row r="43" spans="1:45" x14ac:dyDescent="0.2">
      <c r="A43" s="43" t="s">
        <v>8</v>
      </c>
      <c r="B43" s="40" t="s">
        <v>127</v>
      </c>
      <c r="C43" s="40" t="s">
        <v>136</v>
      </c>
      <c r="D43" s="40" t="s">
        <v>48</v>
      </c>
      <c r="E43" s="40" t="s">
        <v>422</v>
      </c>
      <c r="F43" s="40" t="s">
        <v>293</v>
      </c>
      <c r="G43" s="40" t="s">
        <v>47</v>
      </c>
      <c r="H43" s="40" t="s">
        <v>383</v>
      </c>
      <c r="I43" s="40" t="s">
        <v>14</v>
      </c>
      <c r="J43" s="40" t="s">
        <v>231</v>
      </c>
      <c r="K43" s="40" t="s">
        <v>120</v>
      </c>
      <c r="L43" s="40" t="s">
        <v>102</v>
      </c>
      <c r="M43" s="40" t="s">
        <v>176</v>
      </c>
      <c r="N43" s="40" t="s">
        <v>58</v>
      </c>
      <c r="O43" s="40" t="s">
        <v>269</v>
      </c>
      <c r="P43" s="40" t="s">
        <v>81</v>
      </c>
      <c r="Q43" s="40" t="s">
        <v>398</v>
      </c>
      <c r="R43" s="40" t="s">
        <v>318</v>
      </c>
      <c r="S43" s="40" t="s">
        <v>415</v>
      </c>
      <c r="T43" s="40" t="s">
        <v>9</v>
      </c>
      <c r="U43" s="40" t="s">
        <v>112</v>
      </c>
      <c r="V43" s="40" t="s">
        <v>119</v>
      </c>
      <c r="W43" s="40" t="s">
        <v>162</v>
      </c>
      <c r="X43" s="40" t="s">
        <v>98</v>
      </c>
      <c r="Y43" s="40" t="s">
        <v>96</v>
      </c>
      <c r="Z43" s="40" t="s">
        <v>333</v>
      </c>
      <c r="AA43" s="40" t="s">
        <v>361</v>
      </c>
      <c r="AB43" s="40" t="s">
        <v>43</v>
      </c>
      <c r="AC43" s="40" t="s">
        <v>161</v>
      </c>
      <c r="AD43" s="40" t="s">
        <v>175</v>
      </c>
      <c r="AE43" s="40" t="s">
        <v>207</v>
      </c>
      <c r="AF43" s="40" t="s">
        <v>285</v>
      </c>
      <c r="AG43" s="40" t="s">
        <v>177</v>
      </c>
      <c r="AH43" s="40" t="s">
        <v>188</v>
      </c>
      <c r="AI43" s="40" t="s">
        <v>348</v>
      </c>
      <c r="AJ43" s="40" t="s">
        <v>230</v>
      </c>
      <c r="AK43" s="40" t="s">
        <v>54</v>
      </c>
      <c r="AL43" s="40" t="s">
        <v>314</v>
      </c>
      <c r="AM43" s="40" t="s">
        <v>291</v>
      </c>
      <c r="AN43" s="40" t="s">
        <v>280</v>
      </c>
      <c r="AO43" s="40" t="s">
        <v>41</v>
      </c>
      <c r="AP43" s="40" t="s">
        <v>158</v>
      </c>
      <c r="AQ43" s="41"/>
      <c r="AR43" s="41"/>
      <c r="AS43" s="41"/>
    </row>
    <row r="44" spans="1:45" x14ac:dyDescent="0.2">
      <c r="A44" s="43" t="s">
        <v>320</v>
      </c>
      <c r="B44" s="39"/>
      <c r="C44" s="39"/>
      <c r="D44" s="39"/>
      <c r="E44" s="38"/>
      <c r="F44" s="38"/>
      <c r="G44" s="39"/>
      <c r="H44" s="38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</row>
    <row r="45" spans="1:45" x14ac:dyDescent="0.2">
      <c r="A45" s="43" t="s">
        <v>278</v>
      </c>
      <c r="B45" s="40" t="s">
        <v>279</v>
      </c>
      <c r="C45" s="40" t="s">
        <v>417</v>
      </c>
      <c r="D45" s="41"/>
      <c r="E45" s="40"/>
      <c r="F45" s="40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x14ac:dyDescent="0.2">
      <c r="A46" s="43" t="s">
        <v>12</v>
      </c>
      <c r="B46" s="38" t="s">
        <v>431</v>
      </c>
      <c r="C46" s="38" t="s">
        <v>304</v>
      </c>
      <c r="D46" s="38" t="s">
        <v>303</v>
      </c>
      <c r="E46" s="38" t="s">
        <v>15</v>
      </c>
      <c r="F46" s="38" t="s">
        <v>128</v>
      </c>
      <c r="G46" s="38" t="s">
        <v>121</v>
      </c>
      <c r="H46" s="38" t="s">
        <v>324</v>
      </c>
      <c r="I46" s="38" t="s">
        <v>234</v>
      </c>
      <c r="J46" s="38" t="s">
        <v>205</v>
      </c>
      <c r="K46" s="38" t="s">
        <v>206</v>
      </c>
      <c r="L46" s="38" t="s">
        <v>403</v>
      </c>
      <c r="M46" s="38" t="s">
        <v>239</v>
      </c>
      <c r="N46" s="38" t="s">
        <v>335</v>
      </c>
      <c r="O46" s="38" t="s">
        <v>29</v>
      </c>
      <c r="P46" s="38" t="s">
        <v>257</v>
      </c>
      <c r="Q46" s="38" t="s">
        <v>13</v>
      </c>
      <c r="R46" s="38" t="s">
        <v>122</v>
      </c>
      <c r="S46" s="38" t="s">
        <v>405</v>
      </c>
      <c r="T46" s="38" t="s">
        <v>53</v>
      </c>
      <c r="U46" s="38" t="s">
        <v>164</v>
      </c>
      <c r="V46" s="38" t="s">
        <v>123</v>
      </c>
      <c r="W46" s="38" t="s">
        <v>89</v>
      </c>
      <c r="X46" s="38" t="s">
        <v>252</v>
      </c>
      <c r="Y46" s="38" t="s">
        <v>95</v>
      </c>
      <c r="Z46" s="38" t="s">
        <v>411</v>
      </c>
      <c r="AA46" s="38" t="s">
        <v>115</v>
      </c>
      <c r="AB46" s="38" t="s">
        <v>46</v>
      </c>
      <c r="AC46" s="38" t="s">
        <v>59</v>
      </c>
      <c r="AD46" s="38" t="s">
        <v>386</v>
      </c>
      <c r="AE46" s="38"/>
      <c r="AF46" s="38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</row>
    <row r="47" spans="1:45" x14ac:dyDescent="0.2">
      <c r="A47" s="43" t="s">
        <v>213</v>
      </c>
      <c r="B47" s="40" t="s">
        <v>214</v>
      </c>
      <c r="C47" s="41"/>
      <c r="D47" s="41"/>
      <c r="E47" s="40"/>
      <c r="F47" s="40"/>
      <c r="G47" s="41"/>
      <c r="H47" s="41"/>
      <c r="I47" s="41"/>
      <c r="J47" s="41"/>
      <c r="K47" s="41"/>
      <c r="L47" s="40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x14ac:dyDescent="0.2">
      <c r="A48" s="43" t="s">
        <v>325</v>
      </c>
      <c r="B48" s="38" t="s">
        <v>326</v>
      </c>
      <c r="C48" s="39"/>
      <c r="D48" s="39"/>
      <c r="E48" s="38"/>
      <c r="F48" s="38"/>
      <c r="G48" s="39"/>
      <c r="H48" s="39"/>
      <c r="I48" s="39"/>
      <c r="J48" s="39"/>
      <c r="K48" s="39"/>
      <c r="L48" s="38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</row>
    <row r="49" spans="1:45" x14ac:dyDescent="0.2">
      <c r="A49" s="43" t="s">
        <v>124</v>
      </c>
      <c r="B49" s="40" t="s">
        <v>380</v>
      </c>
      <c r="C49" s="40" t="s">
        <v>126</v>
      </c>
      <c r="D49" s="40" t="s">
        <v>125</v>
      </c>
      <c r="E49" s="40" t="s">
        <v>273</v>
      </c>
      <c r="F49" s="40" t="s">
        <v>296</v>
      </c>
      <c r="G49" s="41"/>
      <c r="H49" s="41"/>
      <c r="I49" s="41"/>
      <c r="J49" s="41"/>
      <c r="K49" s="41"/>
      <c r="L49" s="40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</row>
    <row r="50" spans="1:45" x14ac:dyDescent="0.2">
      <c r="A50" s="43" t="s">
        <v>200</v>
      </c>
      <c r="B50" s="38" t="s">
        <v>201</v>
      </c>
      <c r="C50" s="38"/>
      <c r="D50" s="39"/>
      <c r="E50" s="38"/>
      <c r="F50" s="38"/>
      <c r="G50" s="39"/>
      <c r="H50" s="39"/>
      <c r="I50" s="39"/>
      <c r="J50" s="39"/>
      <c r="K50" s="39"/>
      <c r="L50" s="38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</row>
    <row r="51" spans="1:45" x14ac:dyDescent="0.2">
      <c r="A51" s="43" t="s">
        <v>129</v>
      </c>
      <c r="B51" s="40" t="s">
        <v>404</v>
      </c>
      <c r="C51" s="40" t="s">
        <v>130</v>
      </c>
      <c r="D51" s="40" t="s">
        <v>365</v>
      </c>
      <c r="E51" s="40"/>
      <c r="F51" s="40"/>
      <c r="G51" s="41"/>
      <c r="H51" s="41"/>
      <c r="I51" s="41"/>
      <c r="J51" s="41"/>
      <c r="K51" s="41"/>
      <c r="L51" s="40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x14ac:dyDescent="0.2">
      <c r="A52" s="43" t="s">
        <v>72</v>
      </c>
      <c r="B52" s="38" t="s">
        <v>73</v>
      </c>
      <c r="C52" s="39"/>
      <c r="D52" s="39"/>
      <c r="E52" s="38"/>
      <c r="F52" s="38"/>
      <c r="G52" s="39"/>
      <c r="H52" s="39"/>
      <c r="I52" s="39"/>
      <c r="J52" s="39"/>
      <c r="K52" s="39"/>
      <c r="L52" s="38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</row>
    <row r="53" spans="1:45" x14ac:dyDescent="0.2">
      <c r="A53" s="43" t="s">
        <v>288</v>
      </c>
      <c r="B53" s="40" t="s">
        <v>289</v>
      </c>
      <c r="C53" s="41"/>
      <c r="D53" s="41"/>
      <c r="E53" s="40"/>
      <c r="F53" s="40"/>
      <c r="G53" s="41"/>
      <c r="H53" s="41"/>
      <c r="I53" s="41"/>
      <c r="J53" s="41"/>
      <c r="K53" s="41"/>
      <c r="L53" s="40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x14ac:dyDescent="0.2">
      <c r="A54" s="43" t="s">
        <v>171</v>
      </c>
      <c r="B54" s="38"/>
      <c r="C54" s="38" t="s">
        <v>329</v>
      </c>
      <c r="D54" s="38" t="s">
        <v>283</v>
      </c>
      <c r="E54" s="38" t="s">
        <v>212</v>
      </c>
      <c r="F54" s="38" t="s">
        <v>275</v>
      </c>
      <c r="G54" s="38" t="s">
        <v>172</v>
      </c>
      <c r="H54" s="38" t="s">
        <v>255</v>
      </c>
      <c r="I54" s="38" t="s">
        <v>359</v>
      </c>
      <c r="J54" s="38" t="s">
        <v>337</v>
      </c>
      <c r="K54" s="39"/>
      <c r="L54" s="38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</row>
    <row r="55" spans="1:45" x14ac:dyDescent="0.2">
      <c r="A55" s="43" t="s">
        <v>395</v>
      </c>
      <c r="B55" s="40" t="s">
        <v>396</v>
      </c>
      <c r="C55" s="41"/>
      <c r="D55" s="41"/>
      <c r="E55" s="40"/>
      <c r="F55" s="40"/>
      <c r="G55" s="41"/>
      <c r="H55" s="41"/>
      <c r="I55" s="41"/>
      <c r="J55" s="41"/>
      <c r="K55" s="41"/>
      <c r="L55" s="40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x14ac:dyDescent="0.2">
      <c r="A56" s="43" t="s">
        <v>426</v>
      </c>
      <c r="B56" s="38" t="s">
        <v>396</v>
      </c>
      <c r="C56" s="39"/>
      <c r="D56" s="39"/>
      <c r="E56" s="38"/>
      <c r="F56" s="38"/>
      <c r="G56" s="39"/>
      <c r="H56" s="39"/>
      <c r="I56" s="39"/>
      <c r="J56" s="39"/>
      <c r="K56" s="39"/>
      <c r="L56" s="38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</row>
    <row r="57" spans="1:45" x14ac:dyDescent="0.2">
      <c r="A57" s="43" t="s">
        <v>25</v>
      </c>
      <c r="B57" s="40" t="s">
        <v>237</v>
      </c>
      <c r="C57" s="40" t="s">
        <v>210</v>
      </c>
      <c r="D57" s="40" t="s">
        <v>71</v>
      </c>
      <c r="E57" s="40" t="s">
        <v>49</v>
      </c>
      <c r="F57" s="40" t="s">
        <v>101</v>
      </c>
      <c r="G57" s="40" t="s">
        <v>133</v>
      </c>
      <c r="H57" s="40" t="s">
        <v>428</v>
      </c>
      <c r="I57" s="40" t="s">
        <v>52</v>
      </c>
      <c r="J57" s="40" t="s">
        <v>217</v>
      </c>
      <c r="K57" s="40" t="s">
        <v>268</v>
      </c>
      <c r="L57" s="40" t="s">
        <v>26</v>
      </c>
      <c r="M57" s="40" t="s">
        <v>354</v>
      </c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x14ac:dyDescent="0.2">
      <c r="A58" s="43" t="s">
        <v>17</v>
      </c>
      <c r="B58" s="38" t="s">
        <v>331</v>
      </c>
      <c r="C58" s="38" t="s">
        <v>392</v>
      </c>
      <c r="D58" s="38" t="s">
        <v>366</v>
      </c>
      <c r="E58" s="38" t="s">
        <v>145</v>
      </c>
      <c r="F58" s="38" t="s">
        <v>199</v>
      </c>
      <c r="G58" s="38" t="s">
        <v>233</v>
      </c>
      <c r="H58" s="38" t="s">
        <v>144</v>
      </c>
      <c r="I58" s="38" t="s">
        <v>18</v>
      </c>
      <c r="J58" s="38" t="s">
        <v>75</v>
      </c>
      <c r="K58" s="38" t="s">
        <v>420</v>
      </c>
      <c r="L58" s="38" t="s">
        <v>225</v>
      </c>
      <c r="M58" s="38" t="s">
        <v>294</v>
      </c>
      <c r="N58" s="38" t="s">
        <v>39</v>
      </c>
      <c r="O58" s="38" t="s">
        <v>159</v>
      </c>
      <c r="P58" s="38" t="s">
        <v>141</v>
      </c>
      <c r="Q58" s="38" t="s">
        <v>215</v>
      </c>
      <c r="R58" s="38" t="s">
        <v>223</v>
      </c>
      <c r="S58" s="38" t="s">
        <v>340</v>
      </c>
      <c r="T58" s="38" t="s">
        <v>33</v>
      </c>
      <c r="U58" s="38" t="s">
        <v>198</v>
      </c>
      <c r="V58" s="38" t="s">
        <v>258</v>
      </c>
      <c r="W58" s="38" t="s">
        <v>364</v>
      </c>
      <c r="X58" s="38" t="s">
        <v>401</v>
      </c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</row>
    <row r="59" spans="1:45" x14ac:dyDescent="0.2">
      <c r="A59" s="43" t="s">
        <v>186</v>
      </c>
      <c r="B59" s="40" t="s">
        <v>248</v>
      </c>
      <c r="C59" s="40" t="s">
        <v>274</v>
      </c>
      <c r="D59" s="40" t="s">
        <v>204</v>
      </c>
      <c r="E59" s="40" t="s">
        <v>187</v>
      </c>
      <c r="F59" s="40" t="s">
        <v>211</v>
      </c>
      <c r="G59" s="40" t="s">
        <v>341</v>
      </c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x14ac:dyDescent="0.2">
      <c r="A60" s="43" t="s">
        <v>368</v>
      </c>
      <c r="B60" s="38" t="s">
        <v>387</v>
      </c>
      <c r="C60" s="38" t="s">
        <v>369</v>
      </c>
      <c r="D60" s="38"/>
      <c r="E60" s="38"/>
      <c r="F60" s="38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</row>
    <row r="61" spans="1:45" x14ac:dyDescent="0.2">
      <c r="A61" s="11"/>
      <c r="D61" s="11"/>
      <c r="E61" s="11"/>
      <c r="F61" s="11"/>
    </row>
    <row r="62" spans="1:45" x14ac:dyDescent="0.2">
      <c r="D62" s="11"/>
      <c r="E62" s="11"/>
      <c r="F62" s="11"/>
    </row>
    <row r="63" spans="1:45" x14ac:dyDescent="0.2">
      <c r="D63" s="11"/>
      <c r="E63" s="11"/>
      <c r="F63" s="11"/>
    </row>
    <row r="64" spans="1:45" x14ac:dyDescent="0.2">
      <c r="D64" s="11"/>
      <c r="E64" s="11"/>
      <c r="F64" s="11"/>
    </row>
    <row r="65" spans="4:6" x14ac:dyDescent="0.2">
      <c r="D65" s="11"/>
      <c r="E65" s="42"/>
      <c r="F65" s="11"/>
    </row>
    <row r="66" spans="4:6" x14ac:dyDescent="0.2">
      <c r="D66" s="11"/>
      <c r="E66" s="11"/>
      <c r="F66" s="11"/>
    </row>
    <row r="67" spans="4:6" x14ac:dyDescent="0.2">
      <c r="D67" s="11"/>
      <c r="E67" s="11"/>
      <c r="F67" s="11"/>
    </row>
    <row r="68" spans="4:6" x14ac:dyDescent="0.2">
      <c r="D68" s="11"/>
      <c r="E68" s="11"/>
      <c r="F68" s="11"/>
    </row>
    <row r="69" spans="4:6" x14ac:dyDescent="0.2">
      <c r="D69" s="11"/>
    </row>
    <row r="70" spans="4:6" x14ac:dyDescent="0.2">
      <c r="D70" s="11"/>
      <c r="E70" s="11"/>
    </row>
    <row r="71" spans="4:6" x14ac:dyDescent="0.2">
      <c r="D71" s="11"/>
      <c r="E71" s="11"/>
    </row>
    <row r="72" spans="4:6" x14ac:dyDescent="0.2">
      <c r="D72" s="11"/>
      <c r="E72" s="11"/>
    </row>
    <row r="73" spans="4:6" x14ac:dyDescent="0.2">
      <c r="D73" s="11"/>
      <c r="E73" s="11"/>
    </row>
    <row r="74" spans="4:6" x14ac:dyDescent="0.2">
      <c r="D74" s="11"/>
      <c r="E74" s="11"/>
      <c r="F74" s="11"/>
    </row>
    <row r="75" spans="4:6" x14ac:dyDescent="0.2">
      <c r="D75" s="11"/>
      <c r="E75" s="11"/>
      <c r="F75" s="11"/>
    </row>
    <row r="76" spans="4:6" x14ac:dyDescent="0.2">
      <c r="D76" s="11"/>
      <c r="E76" s="11"/>
      <c r="F76" s="11"/>
    </row>
    <row r="77" spans="4:6" x14ac:dyDescent="0.2">
      <c r="D77" s="11"/>
      <c r="E77" s="11"/>
      <c r="F77" s="11"/>
    </row>
    <row r="78" spans="4:6" x14ac:dyDescent="0.2">
      <c r="D78" s="11"/>
      <c r="E78" s="11"/>
      <c r="F78" s="11"/>
    </row>
    <row r="79" spans="4:6" x14ac:dyDescent="0.2">
      <c r="D79" s="11"/>
      <c r="F79" s="11"/>
    </row>
    <row r="80" spans="4:6" x14ac:dyDescent="0.2">
      <c r="D80" s="11"/>
      <c r="F80" s="11"/>
    </row>
    <row r="81" spans="4:6" x14ac:dyDescent="0.2">
      <c r="D81" s="11"/>
      <c r="F81" s="11"/>
    </row>
    <row r="82" spans="4:6" x14ac:dyDescent="0.2">
      <c r="D82" s="11"/>
      <c r="F82" s="11"/>
    </row>
    <row r="83" spans="4:6" x14ac:dyDescent="0.2">
      <c r="D83" s="11"/>
      <c r="F83" s="11"/>
    </row>
    <row r="84" spans="4:6" x14ac:dyDescent="0.2">
      <c r="D84" s="11"/>
      <c r="F84" s="11"/>
    </row>
    <row r="85" spans="4:6" x14ac:dyDescent="0.2">
      <c r="F85" s="11"/>
    </row>
    <row r="86" spans="4:6" x14ac:dyDescent="0.2">
      <c r="F86" s="11"/>
    </row>
    <row r="87" spans="4:6" x14ac:dyDescent="0.2">
      <c r="F87" s="11"/>
    </row>
    <row r="88" spans="4:6" x14ac:dyDescent="0.2">
      <c r="F88" s="11"/>
    </row>
  </sheetData>
  <sortState ref="E62:E68">
    <sortCondition ref="E62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2"/>
  <sheetViews>
    <sheetView showGridLines="0" tabSelected="1" workbookViewId="0">
      <selection activeCell="H1" sqref="H1"/>
    </sheetView>
  </sheetViews>
  <sheetFormatPr baseColWidth="10" defaultRowHeight="12.75" x14ac:dyDescent="0.2"/>
  <cols>
    <col min="1" max="1" width="14.42578125" style="16" bestFit="1" customWidth="1"/>
    <col min="2" max="2" width="33.42578125" style="16" bestFit="1" customWidth="1"/>
    <col min="3" max="3" width="41.5703125" style="16" bestFit="1" customWidth="1"/>
    <col min="4" max="4" width="41.5703125" style="16" customWidth="1"/>
    <col min="5" max="5" width="14.140625" style="16" customWidth="1"/>
    <col min="6" max="6" width="16.5703125" style="16" customWidth="1"/>
    <col min="7" max="7" width="14.28515625" style="16" customWidth="1"/>
    <col min="8" max="8" width="16.85546875" style="16" customWidth="1"/>
    <col min="9" max="16384" width="11.42578125" style="16"/>
  </cols>
  <sheetData>
    <row r="1" spans="1:8" ht="25.5" x14ac:dyDescent="0.2">
      <c r="A1" s="59" t="s">
        <v>529</v>
      </c>
      <c r="B1" s="58"/>
      <c r="F1" s="63" t="s">
        <v>518</v>
      </c>
      <c r="H1" s="63" t="s">
        <v>518</v>
      </c>
    </row>
    <row r="2" spans="1:8" x14ac:dyDescent="0.2">
      <c r="A2" s="16" t="s">
        <v>2</v>
      </c>
      <c r="B2" s="16" t="s">
        <v>3</v>
      </c>
      <c r="C2" s="16" t="s">
        <v>4</v>
      </c>
      <c r="D2" s="16" t="s">
        <v>448</v>
      </c>
      <c r="E2" s="52" t="s">
        <v>443</v>
      </c>
      <c r="F2" s="52" t="s">
        <v>444</v>
      </c>
      <c r="G2" s="53" t="s">
        <v>445</v>
      </c>
      <c r="H2" s="53" t="s">
        <v>446</v>
      </c>
    </row>
    <row r="3" spans="1:8" x14ac:dyDescent="0.2">
      <c r="A3" s="1" t="s">
        <v>36</v>
      </c>
      <c r="B3" s="1" t="s">
        <v>521</v>
      </c>
      <c r="C3" s="1" t="s">
        <v>82</v>
      </c>
      <c r="D3" s="3" t="str">
        <f>CONCATENATE(BDD_Specs[[#This Row],[Marque]]," ",BDD_Specs[[#This Row],[Modele]]," ",BDD_Specs[[#This Row],[Version]])</f>
        <v>CITROEN C5 BREAK 2.0 HDI</v>
      </c>
      <c r="E3" s="57">
        <v>30000</v>
      </c>
      <c r="F3" s="56">
        <v>730</v>
      </c>
      <c r="G3" s="57">
        <v>240000</v>
      </c>
      <c r="H3" s="16">
        <v>3650</v>
      </c>
    </row>
    <row r="4" spans="1:8" x14ac:dyDescent="0.2">
      <c r="A4" s="13"/>
      <c r="B4" s="3"/>
      <c r="C4" s="3"/>
      <c r="D4" s="3" t="str">
        <f>CONCATENATE(BDD_Specs[[#This Row],[Marque]]," ",BDD_Specs[[#This Row],[Modele]]," ",BDD_Specs[[#This Row],[Version]])</f>
        <v xml:space="preserve">  </v>
      </c>
      <c r="F4" s="54"/>
    </row>
    <row r="5" spans="1:8" x14ac:dyDescent="0.2">
      <c r="A5" s="13"/>
      <c r="B5" s="3"/>
      <c r="C5" s="3"/>
      <c r="D5" s="3" t="str">
        <f>CONCATENATE(BDD_Specs[[#This Row],[Marque]]," ",BDD_Specs[[#This Row],[Modele]]," ",BDD_Specs[[#This Row],[Version]])</f>
        <v xml:space="preserve">  </v>
      </c>
      <c r="F5" s="54"/>
    </row>
    <row r="6" spans="1:8" x14ac:dyDescent="0.2">
      <c r="A6" s="13"/>
      <c r="B6" s="3"/>
      <c r="C6" s="3"/>
      <c r="D6" s="3" t="str">
        <f>CONCATENATE(BDD_Specs[[#This Row],[Marque]]," ",BDD_Specs[[#This Row],[Modele]]," ",BDD_Specs[[#This Row],[Version]])</f>
        <v xml:space="preserve">  </v>
      </c>
      <c r="F6" s="54"/>
    </row>
    <row r="7" spans="1:8" x14ac:dyDescent="0.2">
      <c r="A7" s="13"/>
      <c r="B7" s="3"/>
      <c r="C7" s="3"/>
      <c r="D7" s="3" t="str">
        <f>CONCATENATE(BDD_Specs[[#This Row],[Marque]]," ",BDD_Specs[[#This Row],[Modele]]," ",BDD_Specs[[#This Row],[Version]])</f>
        <v xml:space="preserve">  </v>
      </c>
      <c r="F7" s="54"/>
    </row>
    <row r="8" spans="1:8" x14ac:dyDescent="0.2">
      <c r="A8" s="13"/>
      <c r="B8" s="3"/>
      <c r="C8" s="3"/>
      <c r="D8" s="3" t="str">
        <f>CONCATENATE(BDD_Specs[[#This Row],[Marque]]," ",BDD_Specs[[#This Row],[Modele]]," ",BDD_Specs[[#This Row],[Version]])</f>
        <v xml:space="preserve">  </v>
      </c>
      <c r="F8" s="54"/>
    </row>
    <row r="9" spans="1:8" x14ac:dyDescent="0.2">
      <c r="A9" s="13"/>
      <c r="B9" s="3"/>
      <c r="C9" s="3"/>
      <c r="D9" s="3" t="str">
        <f>CONCATENATE(BDD_Specs[[#This Row],[Marque]]," ",BDD_Specs[[#This Row],[Modele]]," ",BDD_Specs[[#This Row],[Version]])</f>
        <v xml:space="preserve">  </v>
      </c>
      <c r="F9" s="54"/>
    </row>
    <row r="10" spans="1:8" x14ac:dyDescent="0.2">
      <c r="A10" s="13"/>
      <c r="B10" s="3"/>
      <c r="C10" s="3"/>
      <c r="D10" s="3" t="str">
        <f>CONCATENATE(BDD_Specs[[#This Row],[Marque]]," ",BDD_Specs[[#This Row],[Modele]]," ",BDD_Specs[[#This Row],[Version]])</f>
        <v xml:space="preserve">  </v>
      </c>
      <c r="F10" s="54"/>
    </row>
    <row r="11" spans="1:8" x14ac:dyDescent="0.2">
      <c r="A11" s="13"/>
      <c r="B11" s="3"/>
      <c r="C11" s="3"/>
      <c r="D11" s="3" t="str">
        <f>CONCATENATE(BDD_Specs[[#This Row],[Marque]]," ",BDD_Specs[[#This Row],[Modele]]," ",BDD_Specs[[#This Row],[Version]])</f>
        <v xml:space="preserve">  </v>
      </c>
      <c r="F11" s="54"/>
    </row>
    <row r="12" spans="1:8" x14ac:dyDescent="0.2">
      <c r="A12" s="13"/>
      <c r="B12" s="3"/>
      <c r="C12" s="3"/>
      <c r="D12" s="3" t="str">
        <f>CONCATENATE(BDD_Specs[[#This Row],[Marque]]," ",BDD_Specs[[#This Row],[Modele]]," ",BDD_Specs[[#This Row],[Version]])</f>
        <v xml:space="preserve">  </v>
      </c>
      <c r="F12" s="54"/>
    </row>
    <row r="13" spans="1:8" x14ac:dyDescent="0.2">
      <c r="A13" s="13"/>
      <c r="B13" s="3"/>
      <c r="C13" s="3"/>
      <c r="D13" s="3" t="str">
        <f>CONCATENATE(BDD_Specs[[#This Row],[Marque]]," ",BDD_Specs[[#This Row],[Modele]]," ",BDD_Specs[[#This Row],[Version]])</f>
        <v xml:space="preserve">  </v>
      </c>
      <c r="F13" s="54"/>
    </row>
    <row r="14" spans="1:8" x14ac:dyDescent="0.2">
      <c r="A14" s="13"/>
      <c r="B14" s="3"/>
      <c r="C14" s="3"/>
      <c r="D14" s="3" t="str">
        <f>CONCATENATE(BDD_Specs[[#This Row],[Marque]]," ",BDD_Specs[[#This Row],[Modele]]," ",BDD_Specs[[#This Row],[Version]])</f>
        <v xml:space="preserve">  </v>
      </c>
      <c r="F14" s="54"/>
    </row>
    <row r="15" spans="1:8" x14ac:dyDescent="0.2">
      <c r="A15" s="13"/>
      <c r="B15" s="3"/>
      <c r="C15" s="3"/>
      <c r="D15" s="3" t="str">
        <f>CONCATENATE(BDD_Specs[[#This Row],[Marque]]," ",BDD_Specs[[#This Row],[Modele]]," ",BDD_Specs[[#This Row],[Version]])</f>
        <v xml:space="preserve">  </v>
      </c>
      <c r="F15" s="54"/>
    </row>
    <row r="16" spans="1:8" x14ac:dyDescent="0.2">
      <c r="A16" s="13"/>
      <c r="B16" s="3"/>
      <c r="C16" s="3"/>
      <c r="D16" s="3" t="str">
        <f>CONCATENATE(BDD_Specs[[#This Row],[Marque]]," ",BDD_Specs[[#This Row],[Modele]]," ",BDD_Specs[[#This Row],[Version]])</f>
        <v xml:space="preserve">  </v>
      </c>
      <c r="F16" s="54"/>
    </row>
    <row r="17" spans="1:6" x14ac:dyDescent="0.2">
      <c r="A17" s="13"/>
      <c r="B17" s="3"/>
      <c r="C17" s="3"/>
      <c r="D17" s="3" t="str">
        <f>CONCATENATE(BDD_Specs[[#This Row],[Marque]]," ",BDD_Specs[[#This Row],[Modele]]," ",BDD_Specs[[#This Row],[Version]])</f>
        <v xml:space="preserve">  </v>
      </c>
      <c r="F17" s="54"/>
    </row>
    <row r="18" spans="1:6" x14ac:dyDescent="0.2">
      <c r="A18" s="13"/>
      <c r="B18" s="3"/>
      <c r="C18" s="3"/>
      <c r="D18" s="3" t="str">
        <f>CONCATENATE(BDD_Specs[[#This Row],[Marque]]," ",BDD_Specs[[#This Row],[Modele]]," ",BDD_Specs[[#This Row],[Version]])</f>
        <v xml:space="preserve">  </v>
      </c>
      <c r="F18" s="54"/>
    </row>
    <row r="19" spans="1:6" x14ac:dyDescent="0.2">
      <c r="A19" s="13"/>
      <c r="B19" s="3"/>
      <c r="C19" s="3"/>
      <c r="D19" s="3" t="str">
        <f>CONCATENATE(BDD_Specs[[#This Row],[Marque]]," ",BDD_Specs[[#This Row],[Modele]]," ",BDD_Specs[[#This Row],[Version]])</f>
        <v xml:space="preserve">  </v>
      </c>
      <c r="F19" s="54"/>
    </row>
    <row r="20" spans="1:6" x14ac:dyDescent="0.2">
      <c r="A20" s="13"/>
      <c r="B20" s="3"/>
      <c r="C20" s="3"/>
      <c r="D20" s="3" t="str">
        <f>CONCATENATE(BDD_Specs[[#This Row],[Marque]]," ",BDD_Specs[[#This Row],[Modele]]," ",BDD_Specs[[#This Row],[Version]])</f>
        <v xml:space="preserve">  </v>
      </c>
      <c r="F20" s="54"/>
    </row>
    <row r="21" spans="1:6" x14ac:dyDescent="0.2">
      <c r="A21" s="13"/>
      <c r="B21" s="3"/>
      <c r="C21" s="3"/>
      <c r="D21" s="3" t="str">
        <f>CONCATENATE(BDD_Specs[[#This Row],[Marque]]," ",BDD_Specs[[#This Row],[Modele]]," ",BDD_Specs[[#This Row],[Version]])</f>
        <v xml:space="preserve">  </v>
      </c>
      <c r="F21" s="54"/>
    </row>
    <row r="22" spans="1:6" x14ac:dyDescent="0.2">
      <c r="A22" s="13"/>
      <c r="B22" s="3"/>
      <c r="C22" s="3"/>
      <c r="D22" s="3" t="str">
        <f>CONCATENATE(BDD_Specs[[#This Row],[Marque]]," ",BDD_Specs[[#This Row],[Modele]]," ",BDD_Specs[[#This Row],[Version]])</f>
        <v xml:space="preserve">  </v>
      </c>
      <c r="F22" s="54"/>
    </row>
    <row r="23" spans="1:6" x14ac:dyDescent="0.2">
      <c r="A23" s="13"/>
      <c r="B23" s="3"/>
      <c r="C23" s="3"/>
      <c r="D23" s="3" t="str">
        <f>CONCATENATE(BDD_Specs[[#This Row],[Marque]]," ",BDD_Specs[[#This Row],[Modele]]," ",BDD_Specs[[#This Row],[Version]])</f>
        <v xml:space="preserve">  </v>
      </c>
      <c r="F23" s="54"/>
    </row>
    <row r="24" spans="1:6" x14ac:dyDescent="0.2">
      <c r="A24" s="13"/>
      <c r="B24" s="3"/>
      <c r="C24" s="3"/>
      <c r="D24" s="3" t="str">
        <f>CONCATENATE(BDD_Specs[[#This Row],[Marque]]," ",BDD_Specs[[#This Row],[Modele]]," ",BDD_Specs[[#This Row],[Version]])</f>
        <v xml:space="preserve">  </v>
      </c>
      <c r="F24" s="54"/>
    </row>
    <row r="25" spans="1:6" x14ac:dyDescent="0.2">
      <c r="A25" s="13"/>
      <c r="B25" s="3"/>
      <c r="C25" s="3"/>
      <c r="D25" s="3" t="str">
        <f>CONCATENATE(BDD_Specs[[#This Row],[Marque]]," ",BDD_Specs[[#This Row],[Modele]]," ",BDD_Specs[[#This Row],[Version]])</f>
        <v xml:space="preserve">  </v>
      </c>
      <c r="F25" s="54"/>
    </row>
    <row r="26" spans="1:6" x14ac:dyDescent="0.2">
      <c r="A26" s="13"/>
      <c r="B26" s="3"/>
      <c r="C26" s="3"/>
      <c r="D26" s="3" t="str">
        <f>CONCATENATE(BDD_Specs[[#This Row],[Marque]]," ",BDD_Specs[[#This Row],[Modele]]," ",BDD_Specs[[#This Row],[Version]])</f>
        <v xml:space="preserve">  </v>
      </c>
      <c r="F26" s="54"/>
    </row>
    <row r="27" spans="1:6" x14ac:dyDescent="0.2">
      <c r="A27" s="13"/>
      <c r="B27" s="3"/>
      <c r="C27" s="3"/>
      <c r="D27" s="3" t="str">
        <f>CONCATENATE(BDD_Specs[[#This Row],[Marque]]," ",BDD_Specs[[#This Row],[Modele]]," ",BDD_Specs[[#This Row],[Version]])</f>
        <v xml:space="preserve">  </v>
      </c>
      <c r="F27" s="54"/>
    </row>
    <row r="28" spans="1:6" x14ac:dyDescent="0.2">
      <c r="A28" s="13"/>
      <c r="B28" s="3"/>
      <c r="C28" s="3"/>
      <c r="D28" s="3" t="str">
        <f>CONCATENATE(BDD_Specs[[#This Row],[Marque]]," ",BDD_Specs[[#This Row],[Modele]]," ",BDD_Specs[[#This Row],[Version]])</f>
        <v xml:space="preserve">  </v>
      </c>
      <c r="F28" s="54"/>
    </row>
    <row r="29" spans="1:6" x14ac:dyDescent="0.2">
      <c r="A29" s="13"/>
      <c r="B29" s="3"/>
      <c r="C29" s="3"/>
      <c r="D29" s="3" t="str">
        <f>CONCATENATE(BDD_Specs[[#This Row],[Marque]]," ",BDD_Specs[[#This Row],[Modele]]," ",BDD_Specs[[#This Row],[Version]])</f>
        <v xml:space="preserve">  </v>
      </c>
      <c r="F29" s="54"/>
    </row>
    <row r="30" spans="1:6" x14ac:dyDescent="0.2">
      <c r="A30" s="13"/>
      <c r="B30" s="3"/>
      <c r="C30" s="3"/>
      <c r="D30" s="3" t="str">
        <f>CONCATENATE(BDD_Specs[[#This Row],[Marque]]," ",BDD_Specs[[#This Row],[Modele]]," ",BDD_Specs[[#This Row],[Version]])</f>
        <v xml:space="preserve">  </v>
      </c>
      <c r="F30" s="54"/>
    </row>
    <row r="31" spans="1:6" x14ac:dyDescent="0.2">
      <c r="A31" s="13"/>
      <c r="B31" s="3"/>
      <c r="C31" s="3"/>
      <c r="D31" s="3" t="str">
        <f>CONCATENATE(BDD_Specs[[#This Row],[Marque]]," ",BDD_Specs[[#This Row],[Modele]]," ",BDD_Specs[[#This Row],[Version]])</f>
        <v xml:space="preserve">  </v>
      </c>
      <c r="F31" s="54"/>
    </row>
    <row r="32" spans="1:6" x14ac:dyDescent="0.2">
      <c r="A32" s="13"/>
      <c r="B32" s="3"/>
      <c r="C32" s="3"/>
      <c r="D32" s="3" t="str">
        <f>CONCATENATE(BDD_Specs[[#This Row],[Marque]]," ",BDD_Specs[[#This Row],[Modele]]," ",BDD_Specs[[#This Row],[Version]])</f>
        <v xml:space="preserve">  </v>
      </c>
      <c r="F32" s="54"/>
    </row>
    <row r="33" spans="1:6" x14ac:dyDescent="0.2">
      <c r="A33" s="13"/>
      <c r="B33" s="3"/>
      <c r="C33" s="3"/>
      <c r="D33" s="3" t="str">
        <f>CONCATENATE(BDD_Specs[[#This Row],[Marque]]," ",BDD_Specs[[#This Row],[Modele]]," ",BDD_Specs[[#This Row],[Version]])</f>
        <v xml:space="preserve">  </v>
      </c>
      <c r="F33" s="54"/>
    </row>
    <row r="34" spans="1:6" x14ac:dyDescent="0.2">
      <c r="A34" s="13"/>
      <c r="B34" s="3"/>
      <c r="C34" s="3"/>
      <c r="D34" s="3" t="str">
        <f>CONCATENATE(BDD_Specs[[#This Row],[Marque]]," ",BDD_Specs[[#This Row],[Modele]]," ",BDD_Specs[[#This Row],[Version]])</f>
        <v xml:space="preserve">  </v>
      </c>
      <c r="F34" s="54"/>
    </row>
    <row r="35" spans="1:6" x14ac:dyDescent="0.2">
      <c r="A35" s="13"/>
      <c r="B35" s="3"/>
      <c r="C35" s="3"/>
      <c r="D35" s="3" t="str">
        <f>CONCATENATE(BDD_Specs[[#This Row],[Marque]]," ",BDD_Specs[[#This Row],[Modele]]," ",BDD_Specs[[#This Row],[Version]])</f>
        <v xml:space="preserve">  </v>
      </c>
      <c r="F35" s="54"/>
    </row>
    <row r="36" spans="1:6" x14ac:dyDescent="0.2">
      <c r="A36" s="13"/>
      <c r="B36" s="3"/>
      <c r="C36" s="3"/>
      <c r="D36" s="3" t="str">
        <f>CONCATENATE(BDD_Specs[[#This Row],[Marque]]," ",BDD_Specs[[#This Row],[Modele]]," ",BDD_Specs[[#This Row],[Version]])</f>
        <v xml:space="preserve">  </v>
      </c>
      <c r="F36" s="54"/>
    </row>
    <row r="37" spans="1:6" x14ac:dyDescent="0.2">
      <c r="A37" s="13"/>
      <c r="B37" s="3"/>
      <c r="C37" s="3"/>
      <c r="D37" s="3" t="str">
        <f>CONCATENATE(BDD_Specs[[#This Row],[Marque]]," ",BDD_Specs[[#This Row],[Modele]]," ",BDD_Specs[[#This Row],[Version]])</f>
        <v xml:space="preserve">  </v>
      </c>
      <c r="F37" s="54"/>
    </row>
    <row r="38" spans="1:6" x14ac:dyDescent="0.2">
      <c r="A38" s="13"/>
      <c r="B38" s="3"/>
      <c r="C38" s="3"/>
      <c r="D38" s="3" t="str">
        <f>CONCATENATE(BDD_Specs[[#This Row],[Marque]]," ",BDD_Specs[[#This Row],[Modele]]," ",BDD_Specs[[#This Row],[Version]])</f>
        <v xml:space="preserve">  </v>
      </c>
      <c r="F38" s="54"/>
    </row>
    <row r="39" spans="1:6" x14ac:dyDescent="0.2">
      <c r="A39" s="13"/>
      <c r="B39" s="3"/>
      <c r="C39" s="3"/>
      <c r="D39" s="3" t="str">
        <f>CONCATENATE(BDD_Specs[[#This Row],[Marque]]," ",BDD_Specs[[#This Row],[Modele]]," ",BDD_Specs[[#This Row],[Version]])</f>
        <v xml:space="preserve">  </v>
      </c>
      <c r="F39" s="54"/>
    </row>
    <row r="40" spans="1:6" x14ac:dyDescent="0.2">
      <c r="A40" s="13"/>
      <c r="B40" s="3"/>
      <c r="C40" s="3"/>
      <c r="D40" s="3" t="str">
        <f>CONCATENATE(BDD_Specs[[#This Row],[Marque]]," ",BDD_Specs[[#This Row],[Modele]]," ",BDD_Specs[[#This Row],[Version]])</f>
        <v xml:space="preserve">  </v>
      </c>
      <c r="F40" s="54"/>
    </row>
    <row r="41" spans="1:6" x14ac:dyDescent="0.2">
      <c r="A41" s="13"/>
      <c r="B41" s="3"/>
      <c r="C41" s="3"/>
      <c r="D41" s="3" t="str">
        <f>CONCATENATE(BDD_Specs[[#This Row],[Marque]]," ",BDD_Specs[[#This Row],[Modele]]," ",BDD_Specs[[#This Row],[Version]])</f>
        <v xml:space="preserve">  </v>
      </c>
      <c r="F41" s="54"/>
    </row>
    <row r="42" spans="1:6" x14ac:dyDescent="0.2">
      <c r="A42" s="13"/>
      <c r="B42" s="3"/>
      <c r="C42" s="3"/>
      <c r="D42" s="3" t="str">
        <f>CONCATENATE(BDD_Specs[[#This Row],[Marque]]," ",BDD_Specs[[#This Row],[Modele]]," ",BDD_Specs[[#This Row],[Version]])</f>
        <v xml:space="preserve">  </v>
      </c>
      <c r="F42" s="54"/>
    </row>
    <row r="43" spans="1:6" x14ac:dyDescent="0.2">
      <c r="A43" s="13"/>
      <c r="B43" s="3"/>
      <c r="C43" s="3"/>
      <c r="D43" s="3" t="str">
        <f>CONCATENATE(BDD_Specs[[#This Row],[Marque]]," ",BDD_Specs[[#This Row],[Modele]]," ",BDD_Specs[[#This Row],[Version]])</f>
        <v xml:space="preserve">  </v>
      </c>
      <c r="F43" s="54"/>
    </row>
    <row r="44" spans="1:6" x14ac:dyDescent="0.2">
      <c r="A44" s="13"/>
      <c r="B44" s="3"/>
      <c r="C44" s="3"/>
      <c r="D44" s="3" t="str">
        <f>CONCATENATE(BDD_Specs[[#This Row],[Marque]]," ",BDD_Specs[[#This Row],[Modele]]," ",BDD_Specs[[#This Row],[Version]])</f>
        <v xml:space="preserve">  </v>
      </c>
      <c r="F44" s="54"/>
    </row>
    <row r="45" spans="1:6" x14ac:dyDescent="0.2">
      <c r="A45" s="13"/>
      <c r="B45" s="3"/>
      <c r="C45" s="3"/>
      <c r="D45" s="3" t="str">
        <f>CONCATENATE(BDD_Specs[[#This Row],[Marque]]," ",BDD_Specs[[#This Row],[Modele]]," ",BDD_Specs[[#This Row],[Version]])</f>
        <v xml:space="preserve">  </v>
      </c>
      <c r="F45" s="54"/>
    </row>
    <row r="46" spans="1:6" x14ac:dyDescent="0.2">
      <c r="A46" s="13"/>
      <c r="B46" s="3"/>
      <c r="C46" s="3"/>
      <c r="D46" s="3" t="str">
        <f>CONCATENATE(BDD_Specs[[#This Row],[Marque]]," ",BDD_Specs[[#This Row],[Modele]]," ",BDD_Specs[[#This Row],[Version]])</f>
        <v xml:space="preserve">  </v>
      </c>
      <c r="F46" s="54"/>
    </row>
    <row r="47" spans="1:6" x14ac:dyDescent="0.2">
      <c r="A47" s="13"/>
      <c r="B47" s="3"/>
      <c r="C47" s="3"/>
      <c r="D47" s="3" t="str">
        <f>CONCATENATE(BDD_Specs[[#This Row],[Marque]]," ",BDD_Specs[[#This Row],[Modele]]," ",BDD_Specs[[#This Row],[Version]])</f>
        <v xml:space="preserve">  </v>
      </c>
      <c r="F47" s="54"/>
    </row>
    <row r="48" spans="1:6" x14ac:dyDescent="0.2">
      <c r="A48" s="13"/>
      <c r="B48" s="3"/>
      <c r="C48" s="3"/>
      <c r="D48" s="3" t="str">
        <f>CONCATENATE(BDD_Specs[[#This Row],[Marque]]," ",BDD_Specs[[#This Row],[Modele]]," ",BDD_Specs[[#This Row],[Version]])</f>
        <v xml:space="preserve">  </v>
      </c>
      <c r="F48" s="54"/>
    </row>
    <row r="49" spans="1:6" x14ac:dyDescent="0.2">
      <c r="A49" s="13"/>
      <c r="B49" s="3"/>
      <c r="C49" s="3"/>
      <c r="D49" s="3" t="str">
        <f>CONCATENATE(BDD_Specs[[#This Row],[Marque]]," ",BDD_Specs[[#This Row],[Modele]]," ",BDD_Specs[[#This Row],[Version]])</f>
        <v xml:space="preserve">  </v>
      </c>
      <c r="F49" s="54"/>
    </row>
    <row r="50" spans="1:6" x14ac:dyDescent="0.2">
      <c r="A50" s="13"/>
      <c r="B50" s="3"/>
      <c r="C50" s="3"/>
      <c r="D50" s="3" t="str">
        <f>CONCATENATE(BDD_Specs[[#This Row],[Marque]]," ",BDD_Specs[[#This Row],[Modele]]," ",BDD_Specs[[#This Row],[Version]])</f>
        <v xml:space="preserve">  </v>
      </c>
      <c r="F50" s="54"/>
    </row>
    <row r="51" spans="1:6" x14ac:dyDescent="0.2">
      <c r="A51" s="13"/>
      <c r="B51" s="3"/>
      <c r="C51" s="3"/>
      <c r="D51" s="3" t="str">
        <f>CONCATENATE(BDD_Specs[[#This Row],[Marque]]," ",BDD_Specs[[#This Row],[Modele]]," ",BDD_Specs[[#This Row],[Version]])</f>
        <v xml:space="preserve">  </v>
      </c>
      <c r="F51" s="54"/>
    </row>
    <row r="52" spans="1:6" x14ac:dyDescent="0.2">
      <c r="A52" s="13"/>
      <c r="B52" s="3"/>
      <c r="C52" s="3"/>
      <c r="D52" s="3" t="str">
        <f>CONCATENATE(BDD_Specs[[#This Row],[Marque]]," ",BDD_Specs[[#This Row],[Modele]]," ",BDD_Specs[[#This Row],[Version]])</f>
        <v xml:space="preserve">  </v>
      </c>
      <c r="F52" s="54"/>
    </row>
    <row r="53" spans="1:6" x14ac:dyDescent="0.2">
      <c r="A53" s="13"/>
      <c r="B53" s="3"/>
      <c r="C53" s="3"/>
      <c r="D53" s="3" t="str">
        <f>CONCATENATE(BDD_Specs[[#This Row],[Marque]]," ",BDD_Specs[[#This Row],[Modele]]," ",BDD_Specs[[#This Row],[Version]])</f>
        <v xml:space="preserve">  </v>
      </c>
      <c r="F53" s="54"/>
    </row>
    <row r="54" spans="1:6" x14ac:dyDescent="0.2">
      <c r="A54" s="13"/>
      <c r="B54" s="3"/>
      <c r="C54" s="3"/>
      <c r="D54" s="3" t="str">
        <f>CONCATENATE(BDD_Specs[[#This Row],[Marque]]," ",BDD_Specs[[#This Row],[Modele]]," ",BDD_Specs[[#This Row],[Version]])</f>
        <v xml:space="preserve">  </v>
      </c>
      <c r="F54" s="54"/>
    </row>
    <row r="55" spans="1:6" x14ac:dyDescent="0.2">
      <c r="A55" s="13"/>
      <c r="B55" s="3"/>
      <c r="C55" s="3"/>
      <c r="D55" s="3" t="str">
        <f>CONCATENATE(BDD_Specs[[#This Row],[Marque]]," ",BDD_Specs[[#This Row],[Modele]]," ",BDD_Specs[[#This Row],[Version]])</f>
        <v xml:space="preserve">  </v>
      </c>
      <c r="F55" s="54"/>
    </row>
    <row r="56" spans="1:6" x14ac:dyDescent="0.2">
      <c r="A56" s="13"/>
      <c r="B56" s="3"/>
      <c r="C56" s="3"/>
      <c r="D56" s="3" t="str">
        <f>CONCATENATE(BDD_Specs[[#This Row],[Marque]]," ",BDD_Specs[[#This Row],[Modele]]," ",BDD_Specs[[#This Row],[Version]])</f>
        <v xml:space="preserve">  </v>
      </c>
      <c r="F56" s="54"/>
    </row>
    <row r="57" spans="1:6" x14ac:dyDescent="0.2">
      <c r="A57" s="13"/>
      <c r="B57" s="3"/>
      <c r="C57" s="3"/>
      <c r="D57" s="3" t="str">
        <f>CONCATENATE(BDD_Specs[[#This Row],[Marque]]," ",BDD_Specs[[#This Row],[Modele]]," ",BDD_Specs[[#This Row],[Version]])</f>
        <v xml:space="preserve">  </v>
      </c>
      <c r="F57" s="54"/>
    </row>
    <row r="58" spans="1:6" x14ac:dyDescent="0.2">
      <c r="A58" s="13"/>
      <c r="B58" s="3"/>
      <c r="C58" s="3"/>
      <c r="D58" s="3" t="str">
        <f>CONCATENATE(BDD_Specs[[#This Row],[Marque]]," ",BDD_Specs[[#This Row],[Modele]]," ",BDD_Specs[[#This Row],[Version]])</f>
        <v xml:space="preserve">  </v>
      </c>
      <c r="F58" s="54"/>
    </row>
    <row r="59" spans="1:6" x14ac:dyDescent="0.2">
      <c r="A59" s="13"/>
      <c r="B59" s="3"/>
      <c r="C59" s="3"/>
      <c r="D59" s="3" t="str">
        <f>CONCATENATE(BDD_Specs[[#This Row],[Marque]]," ",BDD_Specs[[#This Row],[Modele]]," ",BDD_Specs[[#This Row],[Version]])</f>
        <v xml:space="preserve">  </v>
      </c>
      <c r="F59" s="54"/>
    </row>
    <row r="60" spans="1:6" x14ac:dyDescent="0.2">
      <c r="A60" s="13"/>
      <c r="B60" s="3"/>
      <c r="C60" s="3"/>
      <c r="D60" s="3" t="str">
        <f>CONCATENATE(BDD_Specs[[#This Row],[Marque]]," ",BDD_Specs[[#This Row],[Modele]]," ",BDD_Specs[[#This Row],[Version]])</f>
        <v xml:space="preserve">  </v>
      </c>
      <c r="F60" s="54"/>
    </row>
    <row r="61" spans="1:6" x14ac:dyDescent="0.2">
      <c r="A61" s="13"/>
      <c r="B61" s="3"/>
      <c r="C61" s="3"/>
      <c r="D61" s="3" t="str">
        <f>CONCATENATE(BDD_Specs[[#This Row],[Marque]]," ",BDD_Specs[[#This Row],[Modele]]," ",BDD_Specs[[#This Row],[Version]])</f>
        <v xml:space="preserve">  </v>
      </c>
      <c r="F61" s="54"/>
    </row>
    <row r="62" spans="1:6" x14ac:dyDescent="0.2">
      <c r="A62" s="13"/>
      <c r="B62" s="3"/>
      <c r="C62" s="3"/>
      <c r="D62" s="3" t="str">
        <f>CONCATENATE(BDD_Specs[[#This Row],[Marque]]," ",BDD_Specs[[#This Row],[Modele]]," ",BDD_Specs[[#This Row],[Version]])</f>
        <v xml:space="preserve">  </v>
      </c>
      <c r="F62" s="54"/>
    </row>
    <row r="63" spans="1:6" x14ac:dyDescent="0.2">
      <c r="A63" s="13"/>
      <c r="B63" s="3"/>
      <c r="C63" s="3"/>
      <c r="D63" s="3" t="str">
        <f>CONCATENATE(BDD_Specs[[#This Row],[Marque]]," ",BDD_Specs[[#This Row],[Modele]]," ",BDD_Specs[[#This Row],[Version]])</f>
        <v xml:space="preserve">  </v>
      </c>
      <c r="F63" s="54"/>
    </row>
    <row r="64" spans="1:6" x14ac:dyDescent="0.2">
      <c r="A64" s="13"/>
      <c r="B64" s="3"/>
      <c r="C64" s="3"/>
      <c r="D64" s="3" t="str">
        <f>CONCATENATE(BDD_Specs[[#This Row],[Marque]]," ",BDD_Specs[[#This Row],[Modele]]," ",BDD_Specs[[#This Row],[Version]])</f>
        <v xml:space="preserve">  </v>
      </c>
      <c r="F64" s="54"/>
    </row>
    <row r="65" spans="1:6" x14ac:dyDescent="0.2">
      <c r="A65" s="13"/>
      <c r="B65" s="3"/>
      <c r="C65" s="3"/>
      <c r="D65" s="3" t="str">
        <f>CONCATENATE(BDD_Specs[[#This Row],[Marque]]," ",BDD_Specs[[#This Row],[Modele]]," ",BDD_Specs[[#This Row],[Version]])</f>
        <v xml:space="preserve">  </v>
      </c>
      <c r="F65" s="54"/>
    </row>
    <row r="66" spans="1:6" x14ac:dyDescent="0.2">
      <c r="A66" s="13"/>
      <c r="B66" s="3"/>
      <c r="C66" s="3"/>
      <c r="D66" s="3" t="str">
        <f>CONCATENATE(BDD_Specs[[#This Row],[Marque]]," ",BDD_Specs[[#This Row],[Modele]]," ",BDD_Specs[[#This Row],[Version]])</f>
        <v xml:space="preserve">  </v>
      </c>
      <c r="F66" s="54"/>
    </row>
    <row r="67" spans="1:6" x14ac:dyDescent="0.2">
      <c r="A67" s="13"/>
      <c r="B67" s="3"/>
      <c r="C67" s="3"/>
      <c r="D67" s="3" t="str">
        <f>CONCATENATE(BDD_Specs[[#This Row],[Marque]]," ",BDD_Specs[[#This Row],[Modele]]," ",BDD_Specs[[#This Row],[Version]])</f>
        <v xml:space="preserve">  </v>
      </c>
      <c r="F67" s="54"/>
    </row>
    <row r="68" spans="1:6" x14ac:dyDescent="0.2">
      <c r="A68" s="13"/>
      <c r="B68" s="3"/>
      <c r="C68" s="3"/>
      <c r="D68" s="3" t="str">
        <f>CONCATENATE(BDD_Specs[[#This Row],[Marque]]," ",BDD_Specs[[#This Row],[Modele]]," ",BDD_Specs[[#This Row],[Version]])</f>
        <v xml:space="preserve">  </v>
      </c>
      <c r="F68" s="54"/>
    </row>
    <row r="69" spans="1:6" x14ac:dyDescent="0.2">
      <c r="A69" s="13"/>
      <c r="B69" s="3"/>
      <c r="C69" s="3"/>
      <c r="D69" s="3" t="str">
        <f>CONCATENATE(BDD_Specs[[#This Row],[Marque]]," ",BDD_Specs[[#This Row],[Modele]]," ",BDD_Specs[[#This Row],[Version]])</f>
        <v xml:space="preserve">  </v>
      </c>
      <c r="F69" s="54"/>
    </row>
    <row r="70" spans="1:6" x14ac:dyDescent="0.2">
      <c r="A70" s="13"/>
      <c r="B70" s="3"/>
      <c r="C70" s="3"/>
      <c r="D70" s="3" t="str">
        <f>CONCATENATE(BDD_Specs[[#This Row],[Marque]]," ",BDD_Specs[[#This Row],[Modele]]," ",BDD_Specs[[#This Row],[Version]])</f>
        <v xml:space="preserve">  </v>
      </c>
      <c r="F70" s="54"/>
    </row>
    <row r="71" spans="1:6" x14ac:dyDescent="0.2">
      <c r="A71" s="13"/>
      <c r="B71" s="3"/>
      <c r="C71" s="3"/>
      <c r="D71" s="3" t="str">
        <f>CONCATENATE(BDD_Specs[[#This Row],[Marque]]," ",BDD_Specs[[#This Row],[Modele]]," ",BDD_Specs[[#This Row],[Version]])</f>
        <v xml:space="preserve">  </v>
      </c>
      <c r="F71" s="54"/>
    </row>
    <row r="72" spans="1:6" x14ac:dyDescent="0.2">
      <c r="A72" s="13"/>
      <c r="B72" s="3"/>
      <c r="C72" s="3"/>
      <c r="D72" s="3" t="str">
        <f>CONCATENATE(BDD_Specs[[#This Row],[Marque]]," ",BDD_Specs[[#This Row],[Modele]]," ",BDD_Specs[[#This Row],[Version]])</f>
        <v xml:space="preserve">  </v>
      </c>
      <c r="F72" s="54"/>
    </row>
    <row r="73" spans="1:6" x14ac:dyDescent="0.2">
      <c r="A73" s="13"/>
      <c r="B73" s="3"/>
      <c r="C73" s="3"/>
      <c r="D73" s="3" t="str">
        <f>CONCATENATE(BDD_Specs[[#This Row],[Marque]]," ",BDD_Specs[[#This Row],[Modele]]," ",BDD_Specs[[#This Row],[Version]])</f>
        <v xml:space="preserve">  </v>
      </c>
      <c r="F73" s="54"/>
    </row>
    <row r="74" spans="1:6" x14ac:dyDescent="0.2">
      <c r="A74" s="13"/>
      <c r="B74" s="3"/>
      <c r="C74" s="3"/>
      <c r="D74" s="3" t="str">
        <f>CONCATENATE(BDD_Specs[[#This Row],[Marque]]," ",BDD_Specs[[#This Row],[Modele]]," ",BDD_Specs[[#This Row],[Version]])</f>
        <v xml:space="preserve">  </v>
      </c>
      <c r="F74" s="54"/>
    </row>
    <row r="75" spans="1:6" x14ac:dyDescent="0.2">
      <c r="A75" s="13"/>
      <c r="B75" s="3"/>
      <c r="C75" s="3"/>
      <c r="D75" s="3" t="str">
        <f>CONCATENATE(BDD_Specs[[#This Row],[Marque]]," ",BDD_Specs[[#This Row],[Modele]]," ",BDD_Specs[[#This Row],[Version]])</f>
        <v xml:space="preserve">  </v>
      </c>
      <c r="F75" s="54"/>
    </row>
    <row r="76" spans="1:6" x14ac:dyDescent="0.2">
      <c r="A76" s="13"/>
      <c r="B76" s="3"/>
      <c r="C76" s="3"/>
      <c r="D76" s="3" t="str">
        <f>CONCATENATE(BDD_Specs[[#This Row],[Marque]]," ",BDD_Specs[[#This Row],[Modele]]," ",BDD_Specs[[#This Row],[Version]])</f>
        <v xml:space="preserve">  </v>
      </c>
      <c r="F76" s="54"/>
    </row>
    <row r="77" spans="1:6" x14ac:dyDescent="0.2">
      <c r="A77" s="13"/>
      <c r="B77" s="3"/>
      <c r="C77" s="3"/>
      <c r="D77" s="3" t="str">
        <f>CONCATENATE(BDD_Specs[[#This Row],[Marque]]," ",BDD_Specs[[#This Row],[Modele]]," ",BDD_Specs[[#This Row],[Version]])</f>
        <v xml:space="preserve">  </v>
      </c>
      <c r="F77" s="54"/>
    </row>
    <row r="78" spans="1:6" x14ac:dyDescent="0.2">
      <c r="A78" s="13"/>
      <c r="B78" s="3"/>
      <c r="C78" s="3"/>
      <c r="D78" s="3" t="str">
        <f>CONCATENATE(BDD_Specs[[#This Row],[Marque]]," ",BDD_Specs[[#This Row],[Modele]]," ",BDD_Specs[[#This Row],[Version]])</f>
        <v xml:space="preserve">  </v>
      </c>
      <c r="F78" s="54"/>
    </row>
    <row r="79" spans="1:6" x14ac:dyDescent="0.2">
      <c r="A79" s="13"/>
      <c r="B79" s="3"/>
      <c r="C79" s="3"/>
      <c r="D79" s="3" t="str">
        <f>CONCATENATE(BDD_Specs[[#This Row],[Marque]]," ",BDD_Specs[[#This Row],[Modele]]," ",BDD_Specs[[#This Row],[Version]])</f>
        <v xml:space="preserve">  </v>
      </c>
      <c r="F79" s="54"/>
    </row>
    <row r="80" spans="1:6" x14ac:dyDescent="0.2">
      <c r="A80" s="13"/>
      <c r="B80" s="3"/>
      <c r="C80" s="3"/>
      <c r="D80" s="3" t="str">
        <f>CONCATENATE(BDD_Specs[[#This Row],[Marque]]," ",BDD_Specs[[#This Row],[Modele]]," ",BDD_Specs[[#This Row],[Version]])</f>
        <v xml:space="preserve">  </v>
      </c>
      <c r="F80" s="54"/>
    </row>
    <row r="81" spans="1:6" x14ac:dyDescent="0.2">
      <c r="A81" s="13"/>
      <c r="B81" s="3"/>
      <c r="C81" s="3"/>
      <c r="D81" s="3" t="str">
        <f>CONCATENATE(BDD_Specs[[#This Row],[Marque]]," ",BDD_Specs[[#This Row],[Modele]]," ",BDD_Specs[[#This Row],[Version]])</f>
        <v xml:space="preserve">  </v>
      </c>
      <c r="F81" s="54"/>
    </row>
    <row r="82" spans="1:6" x14ac:dyDescent="0.2">
      <c r="A82" s="13"/>
      <c r="B82" s="3"/>
      <c r="C82" s="3"/>
      <c r="D82" s="3" t="str">
        <f>CONCATENATE(BDD_Specs[[#This Row],[Marque]]," ",BDD_Specs[[#This Row],[Modele]]," ",BDD_Specs[[#This Row],[Version]])</f>
        <v xml:space="preserve">  </v>
      </c>
      <c r="F82" s="54"/>
    </row>
    <row r="83" spans="1:6" x14ac:dyDescent="0.2">
      <c r="A83" s="13"/>
      <c r="B83" s="3"/>
      <c r="C83" s="3"/>
      <c r="D83" s="3" t="str">
        <f>CONCATENATE(BDD_Specs[[#This Row],[Marque]]," ",BDD_Specs[[#This Row],[Modele]]," ",BDD_Specs[[#This Row],[Version]])</f>
        <v xml:space="preserve">  </v>
      </c>
      <c r="F83" s="54"/>
    </row>
    <row r="84" spans="1:6" x14ac:dyDescent="0.2">
      <c r="A84" s="13"/>
      <c r="B84" s="3"/>
      <c r="C84" s="3"/>
      <c r="D84" s="3" t="str">
        <f>CONCATENATE(BDD_Specs[[#This Row],[Marque]]," ",BDD_Specs[[#This Row],[Modele]]," ",BDD_Specs[[#This Row],[Version]])</f>
        <v xml:space="preserve">  </v>
      </c>
      <c r="F84" s="54"/>
    </row>
    <row r="85" spans="1:6" x14ac:dyDescent="0.2">
      <c r="A85" s="13"/>
      <c r="B85" s="3"/>
      <c r="C85" s="3"/>
      <c r="D85" s="3" t="str">
        <f>CONCATENATE(BDD_Specs[[#This Row],[Marque]]," ",BDD_Specs[[#This Row],[Modele]]," ",BDD_Specs[[#This Row],[Version]])</f>
        <v xml:space="preserve">  </v>
      </c>
      <c r="F85" s="54"/>
    </row>
    <row r="86" spans="1:6" x14ac:dyDescent="0.2">
      <c r="A86" s="13"/>
      <c r="B86" s="3"/>
      <c r="C86" s="3"/>
      <c r="D86" s="3" t="str">
        <f>CONCATENATE(BDD_Specs[[#This Row],[Marque]]," ",BDD_Specs[[#This Row],[Modele]]," ",BDD_Specs[[#This Row],[Version]])</f>
        <v xml:space="preserve">  </v>
      </c>
      <c r="F86" s="54"/>
    </row>
    <row r="87" spans="1:6" x14ac:dyDescent="0.2">
      <c r="A87" s="13"/>
      <c r="B87" s="3"/>
      <c r="C87" s="3"/>
      <c r="D87" s="3" t="str">
        <f>CONCATENATE(BDD_Specs[[#This Row],[Marque]]," ",BDD_Specs[[#This Row],[Modele]]," ",BDD_Specs[[#This Row],[Version]])</f>
        <v xml:space="preserve">  </v>
      </c>
      <c r="F87" s="54"/>
    </row>
    <row r="88" spans="1:6" x14ac:dyDescent="0.2">
      <c r="A88" s="13"/>
      <c r="B88" s="3"/>
      <c r="C88" s="3"/>
      <c r="D88" s="3" t="str">
        <f>CONCATENATE(BDD_Specs[[#This Row],[Marque]]," ",BDD_Specs[[#This Row],[Modele]]," ",BDD_Specs[[#This Row],[Version]])</f>
        <v xml:space="preserve">  </v>
      </c>
      <c r="F88" s="54"/>
    </row>
    <row r="89" spans="1:6" x14ac:dyDescent="0.2">
      <c r="A89" s="13"/>
      <c r="B89" s="3"/>
      <c r="C89" s="3"/>
      <c r="D89" s="3" t="str">
        <f>CONCATENATE(BDD_Specs[[#This Row],[Marque]]," ",BDD_Specs[[#This Row],[Modele]]," ",BDD_Specs[[#This Row],[Version]])</f>
        <v xml:space="preserve">  </v>
      </c>
      <c r="F89" s="54"/>
    </row>
    <row r="90" spans="1:6" x14ac:dyDescent="0.2">
      <c r="A90" s="13"/>
      <c r="B90" s="3"/>
      <c r="C90" s="3"/>
      <c r="D90" s="3" t="str">
        <f>CONCATENATE(BDD_Specs[[#This Row],[Marque]]," ",BDD_Specs[[#This Row],[Modele]]," ",BDD_Specs[[#This Row],[Version]])</f>
        <v xml:space="preserve">  </v>
      </c>
      <c r="F90" s="54"/>
    </row>
    <row r="91" spans="1:6" x14ac:dyDescent="0.2">
      <c r="A91" s="13"/>
      <c r="B91" s="3"/>
      <c r="C91" s="3"/>
      <c r="D91" s="3" t="str">
        <f>CONCATENATE(BDD_Specs[[#This Row],[Marque]]," ",BDD_Specs[[#This Row],[Modele]]," ",BDD_Specs[[#This Row],[Version]])</f>
        <v xml:space="preserve">  </v>
      </c>
      <c r="F91" s="54"/>
    </row>
    <row r="92" spans="1:6" x14ac:dyDescent="0.2">
      <c r="A92" s="13"/>
      <c r="B92" s="3"/>
      <c r="C92" s="3"/>
      <c r="D92" s="3" t="str">
        <f>CONCATENATE(BDD_Specs[[#This Row],[Marque]]," ",BDD_Specs[[#This Row],[Modele]]," ",BDD_Specs[[#This Row],[Version]])</f>
        <v xml:space="preserve">  </v>
      </c>
      <c r="F92" s="54"/>
    </row>
    <row r="93" spans="1:6" x14ac:dyDescent="0.2">
      <c r="A93" s="13"/>
      <c r="B93" s="3"/>
      <c r="C93" s="3"/>
      <c r="D93" s="3" t="str">
        <f>CONCATENATE(BDD_Specs[[#This Row],[Marque]]," ",BDD_Specs[[#This Row],[Modele]]," ",BDD_Specs[[#This Row],[Version]])</f>
        <v xml:space="preserve">  </v>
      </c>
      <c r="F93" s="54"/>
    </row>
    <row r="94" spans="1:6" x14ac:dyDescent="0.2">
      <c r="A94" s="13"/>
      <c r="B94" s="3"/>
      <c r="C94" s="3"/>
      <c r="D94" s="3" t="str">
        <f>CONCATENATE(BDD_Specs[[#This Row],[Marque]]," ",BDD_Specs[[#This Row],[Modele]]," ",BDD_Specs[[#This Row],[Version]])</f>
        <v xml:space="preserve">  </v>
      </c>
      <c r="F94" s="54"/>
    </row>
    <row r="95" spans="1:6" x14ac:dyDescent="0.2">
      <c r="A95" s="13"/>
      <c r="B95" s="3"/>
      <c r="C95" s="3"/>
      <c r="D95" s="3" t="str">
        <f>CONCATENATE(BDD_Specs[[#This Row],[Marque]]," ",BDD_Specs[[#This Row],[Modele]]," ",BDD_Specs[[#This Row],[Version]])</f>
        <v xml:space="preserve">  </v>
      </c>
      <c r="F95" s="54"/>
    </row>
    <row r="96" spans="1:6" x14ac:dyDescent="0.2">
      <c r="A96" s="13"/>
      <c r="B96" s="3"/>
      <c r="C96" s="3"/>
      <c r="D96" s="3" t="str">
        <f>CONCATENATE(BDD_Specs[[#This Row],[Marque]]," ",BDD_Specs[[#This Row],[Modele]]," ",BDD_Specs[[#This Row],[Version]])</f>
        <v xml:space="preserve">  </v>
      </c>
      <c r="F96" s="54"/>
    </row>
    <row r="97" spans="1:6" x14ac:dyDescent="0.2">
      <c r="A97" s="13"/>
      <c r="B97" s="3"/>
      <c r="C97" s="3"/>
      <c r="D97" s="3" t="str">
        <f>CONCATENATE(BDD_Specs[[#This Row],[Marque]]," ",BDD_Specs[[#This Row],[Modele]]," ",BDD_Specs[[#This Row],[Version]])</f>
        <v xml:space="preserve">  </v>
      </c>
      <c r="F97" s="54"/>
    </row>
    <row r="98" spans="1:6" x14ac:dyDescent="0.2">
      <c r="A98" s="13"/>
      <c r="B98" s="3"/>
      <c r="C98" s="3"/>
      <c r="D98" s="3" t="str">
        <f>CONCATENATE(BDD_Specs[[#This Row],[Marque]]," ",BDD_Specs[[#This Row],[Modele]]," ",BDD_Specs[[#This Row],[Version]])</f>
        <v xml:space="preserve">  </v>
      </c>
      <c r="F98" s="54"/>
    </row>
    <row r="99" spans="1:6" x14ac:dyDescent="0.2">
      <c r="A99" s="13"/>
      <c r="B99" s="3"/>
      <c r="C99" s="3"/>
      <c r="D99" s="3" t="str">
        <f>CONCATENATE(BDD_Specs[[#This Row],[Marque]]," ",BDD_Specs[[#This Row],[Modele]]," ",BDD_Specs[[#This Row],[Version]])</f>
        <v xml:space="preserve">  </v>
      </c>
      <c r="F99" s="54"/>
    </row>
    <row r="100" spans="1:6" x14ac:dyDescent="0.2">
      <c r="A100" s="13"/>
      <c r="B100" s="3"/>
      <c r="C100" s="3"/>
      <c r="D100" s="3" t="str">
        <f>CONCATENATE(BDD_Specs[[#This Row],[Marque]]," ",BDD_Specs[[#This Row],[Modele]]," ",BDD_Specs[[#This Row],[Version]])</f>
        <v xml:space="preserve">  </v>
      </c>
      <c r="F100" s="54"/>
    </row>
    <row r="101" spans="1:6" x14ac:dyDescent="0.2">
      <c r="A101" s="13"/>
      <c r="B101" s="3"/>
      <c r="C101" s="3"/>
      <c r="D101" s="3" t="str">
        <f>CONCATENATE(BDD_Specs[[#This Row],[Marque]]," ",BDD_Specs[[#This Row],[Modele]]," ",BDD_Specs[[#This Row],[Version]])</f>
        <v xml:space="preserve">  </v>
      </c>
      <c r="F101" s="54"/>
    </row>
    <row r="102" spans="1:6" x14ac:dyDescent="0.2">
      <c r="A102" s="13"/>
      <c r="B102" s="3"/>
      <c r="C102" s="3"/>
      <c r="D102" s="3" t="str">
        <f>CONCATENATE(BDD_Specs[[#This Row],[Marque]]," ",BDD_Specs[[#This Row],[Modele]]," ",BDD_Specs[[#This Row],[Version]])</f>
        <v xml:space="preserve">  </v>
      </c>
      <c r="F102" s="54"/>
    </row>
    <row r="103" spans="1:6" x14ac:dyDescent="0.2">
      <c r="A103" s="13"/>
      <c r="B103" s="3"/>
      <c r="C103" s="3"/>
      <c r="D103" s="3" t="str">
        <f>CONCATENATE(BDD_Specs[[#This Row],[Marque]]," ",BDD_Specs[[#This Row],[Modele]]," ",BDD_Specs[[#This Row],[Version]])</f>
        <v xml:space="preserve">  </v>
      </c>
      <c r="F103" s="54"/>
    </row>
    <row r="104" spans="1:6" x14ac:dyDescent="0.2">
      <c r="A104" s="13"/>
      <c r="B104" s="3"/>
      <c r="C104" s="3"/>
      <c r="D104" s="3" t="str">
        <f>CONCATENATE(BDD_Specs[[#This Row],[Marque]]," ",BDD_Specs[[#This Row],[Modele]]," ",BDD_Specs[[#This Row],[Version]])</f>
        <v xml:space="preserve">  </v>
      </c>
      <c r="F104" s="54"/>
    </row>
    <row r="105" spans="1:6" x14ac:dyDescent="0.2">
      <c r="A105" s="13"/>
      <c r="B105" s="3"/>
      <c r="C105" s="3"/>
      <c r="D105" s="3" t="str">
        <f>CONCATENATE(BDD_Specs[[#This Row],[Marque]]," ",BDD_Specs[[#This Row],[Modele]]," ",BDD_Specs[[#This Row],[Version]])</f>
        <v xml:space="preserve">  </v>
      </c>
      <c r="F105" s="54"/>
    </row>
    <row r="106" spans="1:6" x14ac:dyDescent="0.2">
      <c r="A106" s="13"/>
      <c r="B106" s="3"/>
      <c r="C106" s="3"/>
      <c r="D106" s="3" t="str">
        <f>CONCATENATE(BDD_Specs[[#This Row],[Marque]]," ",BDD_Specs[[#This Row],[Modele]]," ",BDD_Specs[[#This Row],[Version]])</f>
        <v xml:space="preserve">  </v>
      </c>
      <c r="F106" s="54"/>
    </row>
    <row r="107" spans="1:6" x14ac:dyDescent="0.2">
      <c r="A107" s="13"/>
      <c r="B107" s="3"/>
      <c r="C107" s="3"/>
      <c r="D107" s="3" t="str">
        <f>CONCATENATE(BDD_Specs[[#This Row],[Marque]]," ",BDD_Specs[[#This Row],[Modele]]," ",BDD_Specs[[#This Row],[Version]])</f>
        <v xml:space="preserve">  </v>
      </c>
      <c r="F107" s="54"/>
    </row>
    <row r="108" spans="1:6" x14ac:dyDescent="0.2">
      <c r="A108" s="13"/>
      <c r="B108" s="3"/>
      <c r="C108" s="3"/>
      <c r="D108" s="3" t="str">
        <f>CONCATENATE(BDD_Specs[[#This Row],[Marque]]," ",BDD_Specs[[#This Row],[Modele]]," ",BDD_Specs[[#This Row],[Version]])</f>
        <v xml:space="preserve">  </v>
      </c>
      <c r="F108" s="54"/>
    </row>
    <row r="109" spans="1:6" x14ac:dyDescent="0.2">
      <c r="A109" s="13"/>
      <c r="B109" s="3"/>
      <c r="C109" s="3"/>
      <c r="D109" s="3" t="str">
        <f>CONCATENATE(BDD_Specs[[#This Row],[Marque]]," ",BDD_Specs[[#This Row],[Modele]]," ",BDD_Specs[[#This Row],[Version]])</f>
        <v xml:space="preserve">  </v>
      </c>
      <c r="F109" s="54"/>
    </row>
    <row r="110" spans="1:6" x14ac:dyDescent="0.2">
      <c r="A110" s="13"/>
      <c r="B110" s="3"/>
      <c r="C110" s="3"/>
      <c r="D110" s="3" t="str">
        <f>CONCATENATE(BDD_Specs[[#This Row],[Marque]]," ",BDD_Specs[[#This Row],[Modele]]," ",BDD_Specs[[#This Row],[Version]])</f>
        <v xml:space="preserve">  </v>
      </c>
      <c r="F110" s="54"/>
    </row>
    <row r="111" spans="1:6" x14ac:dyDescent="0.2">
      <c r="A111" s="13"/>
      <c r="B111" s="3"/>
      <c r="C111" s="3"/>
      <c r="D111" s="3" t="str">
        <f>CONCATENATE(BDD_Specs[[#This Row],[Marque]]," ",BDD_Specs[[#This Row],[Modele]]," ",BDD_Specs[[#This Row],[Version]])</f>
        <v xml:space="preserve">  </v>
      </c>
      <c r="F111" s="54"/>
    </row>
    <row r="112" spans="1:6" x14ac:dyDescent="0.2">
      <c r="A112" s="13"/>
      <c r="B112" s="3"/>
      <c r="C112" s="3"/>
      <c r="D112" s="3" t="str">
        <f>CONCATENATE(BDD_Specs[[#This Row],[Marque]]," ",BDD_Specs[[#This Row],[Modele]]," ",BDD_Specs[[#This Row],[Version]])</f>
        <v xml:space="preserve">  </v>
      </c>
      <c r="F112" s="54"/>
    </row>
    <row r="113" spans="1:6" x14ac:dyDescent="0.2">
      <c r="A113" s="13"/>
      <c r="B113" s="3"/>
      <c r="C113" s="3"/>
      <c r="D113" s="3" t="str">
        <f>CONCATENATE(BDD_Specs[[#This Row],[Marque]]," ",BDD_Specs[[#This Row],[Modele]]," ",BDD_Specs[[#This Row],[Version]])</f>
        <v xml:space="preserve">  </v>
      </c>
      <c r="F113" s="54"/>
    </row>
    <row r="114" spans="1:6" x14ac:dyDescent="0.2">
      <c r="A114" s="13"/>
      <c r="B114" s="3"/>
      <c r="C114" s="3"/>
      <c r="D114" s="3" t="str">
        <f>CONCATENATE(BDD_Specs[[#This Row],[Marque]]," ",BDD_Specs[[#This Row],[Modele]]," ",BDD_Specs[[#This Row],[Version]])</f>
        <v xml:space="preserve">  </v>
      </c>
      <c r="F114" s="54"/>
    </row>
    <row r="115" spans="1:6" x14ac:dyDescent="0.2">
      <c r="A115" s="13"/>
      <c r="B115" s="3"/>
      <c r="C115" s="3"/>
      <c r="D115" s="3" t="str">
        <f>CONCATENATE(BDD_Specs[[#This Row],[Marque]]," ",BDD_Specs[[#This Row],[Modele]]," ",BDD_Specs[[#This Row],[Version]])</f>
        <v xml:space="preserve">  </v>
      </c>
      <c r="F115" s="54"/>
    </row>
    <row r="116" spans="1:6" x14ac:dyDescent="0.2">
      <c r="A116" s="13"/>
      <c r="B116" s="3"/>
      <c r="C116" s="3"/>
      <c r="D116" s="3" t="str">
        <f>CONCATENATE(BDD_Specs[[#This Row],[Marque]]," ",BDD_Specs[[#This Row],[Modele]]," ",BDD_Specs[[#This Row],[Version]])</f>
        <v xml:space="preserve">  </v>
      </c>
      <c r="F116" s="54"/>
    </row>
    <row r="117" spans="1:6" x14ac:dyDescent="0.2">
      <c r="A117" s="13"/>
      <c r="B117" s="3"/>
      <c r="C117" s="3"/>
      <c r="D117" s="3" t="str">
        <f>CONCATENATE(BDD_Specs[[#This Row],[Marque]]," ",BDD_Specs[[#This Row],[Modele]]," ",BDD_Specs[[#This Row],[Version]])</f>
        <v xml:space="preserve">  </v>
      </c>
      <c r="F117" s="54"/>
    </row>
    <row r="118" spans="1:6" x14ac:dyDescent="0.2">
      <c r="A118" s="13"/>
      <c r="B118" s="3"/>
      <c r="C118" s="3"/>
      <c r="D118" s="3" t="str">
        <f>CONCATENATE(BDD_Specs[[#This Row],[Marque]]," ",BDD_Specs[[#This Row],[Modele]]," ",BDD_Specs[[#This Row],[Version]])</f>
        <v xml:space="preserve">  </v>
      </c>
      <c r="F118" s="54"/>
    </row>
    <row r="119" spans="1:6" x14ac:dyDescent="0.2">
      <c r="A119" s="13"/>
      <c r="B119" s="3"/>
      <c r="C119" s="3"/>
      <c r="D119" s="3" t="str">
        <f>CONCATENATE(BDD_Specs[[#This Row],[Marque]]," ",BDD_Specs[[#This Row],[Modele]]," ",BDD_Specs[[#This Row],[Version]])</f>
        <v xml:space="preserve">  </v>
      </c>
      <c r="F119" s="54"/>
    </row>
    <row r="120" spans="1:6" x14ac:dyDescent="0.2">
      <c r="A120" s="13"/>
      <c r="B120" s="3"/>
      <c r="C120" s="3"/>
      <c r="D120" s="3" t="str">
        <f>CONCATENATE(BDD_Specs[[#This Row],[Marque]]," ",BDD_Specs[[#This Row],[Modele]]," ",BDD_Specs[[#This Row],[Version]])</f>
        <v xml:space="preserve">  </v>
      </c>
      <c r="F120" s="54"/>
    </row>
    <row r="121" spans="1:6" x14ac:dyDescent="0.2">
      <c r="A121" s="13"/>
      <c r="B121" s="3"/>
      <c r="C121" s="3"/>
      <c r="D121" s="3" t="str">
        <f>CONCATENATE(BDD_Specs[[#This Row],[Marque]]," ",BDD_Specs[[#This Row],[Modele]]," ",BDD_Specs[[#This Row],[Version]])</f>
        <v xml:space="preserve">  </v>
      </c>
      <c r="F121" s="54"/>
    </row>
    <row r="122" spans="1:6" x14ac:dyDescent="0.2">
      <c r="A122" s="13"/>
      <c r="B122" s="3"/>
      <c r="C122" s="3"/>
      <c r="D122" s="3" t="str">
        <f>CONCATENATE(BDD_Specs[[#This Row],[Marque]]," ",BDD_Specs[[#This Row],[Modele]]," ",BDD_Specs[[#This Row],[Version]])</f>
        <v xml:space="preserve">  </v>
      </c>
      <c r="F122" s="54"/>
    </row>
    <row r="123" spans="1:6" x14ac:dyDescent="0.2">
      <c r="A123" s="13"/>
      <c r="B123" s="3"/>
      <c r="C123" s="3"/>
      <c r="D123" s="3" t="str">
        <f>CONCATENATE(BDD_Specs[[#This Row],[Marque]]," ",BDD_Specs[[#This Row],[Modele]]," ",BDD_Specs[[#This Row],[Version]])</f>
        <v xml:space="preserve">  </v>
      </c>
      <c r="F123" s="54"/>
    </row>
    <row r="124" spans="1:6" x14ac:dyDescent="0.2">
      <c r="A124" s="13"/>
      <c r="B124" s="3"/>
      <c r="C124" s="3"/>
      <c r="D124" s="3" t="str">
        <f>CONCATENATE(BDD_Specs[[#This Row],[Marque]]," ",BDD_Specs[[#This Row],[Modele]]," ",BDD_Specs[[#This Row],[Version]])</f>
        <v xml:space="preserve">  </v>
      </c>
      <c r="F124" s="54"/>
    </row>
    <row r="125" spans="1:6" x14ac:dyDescent="0.2">
      <c r="A125" s="13"/>
      <c r="B125" s="3"/>
      <c r="C125" s="3"/>
      <c r="D125" s="3" t="str">
        <f>CONCATENATE(BDD_Specs[[#This Row],[Marque]]," ",BDD_Specs[[#This Row],[Modele]]," ",BDD_Specs[[#This Row],[Version]])</f>
        <v xml:space="preserve">  </v>
      </c>
      <c r="F125" s="54"/>
    </row>
    <row r="126" spans="1:6" x14ac:dyDescent="0.2">
      <c r="A126" s="13"/>
      <c r="B126" s="3"/>
      <c r="C126" s="3"/>
      <c r="D126" s="3" t="str">
        <f>CONCATENATE(BDD_Specs[[#This Row],[Marque]]," ",BDD_Specs[[#This Row],[Modele]]," ",BDD_Specs[[#This Row],[Version]])</f>
        <v xml:space="preserve">  </v>
      </c>
      <c r="F126" s="54"/>
    </row>
    <row r="127" spans="1:6" x14ac:dyDescent="0.2">
      <c r="A127" s="13"/>
      <c r="B127" s="3"/>
      <c r="C127" s="3"/>
      <c r="D127" s="3" t="str">
        <f>CONCATENATE(BDD_Specs[[#This Row],[Marque]]," ",BDD_Specs[[#This Row],[Modele]]," ",BDD_Specs[[#This Row],[Version]])</f>
        <v xml:space="preserve">  </v>
      </c>
      <c r="F127" s="54"/>
    </row>
    <row r="128" spans="1:6" x14ac:dyDescent="0.2">
      <c r="A128" s="13"/>
      <c r="B128" s="3"/>
      <c r="C128" s="3"/>
      <c r="D128" s="3" t="str">
        <f>CONCATENATE(BDD_Specs[[#This Row],[Marque]]," ",BDD_Specs[[#This Row],[Modele]]," ",BDD_Specs[[#This Row],[Version]])</f>
        <v xml:space="preserve">  </v>
      </c>
      <c r="F128" s="54"/>
    </row>
    <row r="129" spans="1:6" x14ac:dyDescent="0.2">
      <c r="A129" s="13"/>
      <c r="B129" s="3"/>
      <c r="C129" s="3"/>
      <c r="D129" s="3" t="str">
        <f>CONCATENATE(BDD_Specs[[#This Row],[Marque]]," ",BDD_Specs[[#This Row],[Modele]]," ",BDD_Specs[[#This Row],[Version]])</f>
        <v xml:space="preserve">  </v>
      </c>
      <c r="F129" s="54"/>
    </row>
    <row r="130" spans="1:6" x14ac:dyDescent="0.2">
      <c r="A130" s="13"/>
      <c r="B130" s="3"/>
      <c r="C130" s="3"/>
      <c r="D130" s="3" t="str">
        <f>CONCATENATE(BDD_Specs[[#This Row],[Marque]]," ",BDD_Specs[[#This Row],[Modele]]," ",BDD_Specs[[#This Row],[Version]])</f>
        <v xml:space="preserve">  </v>
      </c>
      <c r="F130" s="54"/>
    </row>
    <row r="131" spans="1:6" x14ac:dyDescent="0.2">
      <c r="A131" s="13"/>
      <c r="B131" s="3"/>
      <c r="C131" s="3"/>
      <c r="D131" s="3" t="str">
        <f>CONCATENATE(BDD_Specs[[#This Row],[Marque]]," ",BDD_Specs[[#This Row],[Modele]]," ",BDD_Specs[[#This Row],[Version]])</f>
        <v xml:space="preserve">  </v>
      </c>
      <c r="F131" s="54"/>
    </row>
    <row r="132" spans="1:6" x14ac:dyDescent="0.2">
      <c r="A132" s="13"/>
      <c r="B132" s="3"/>
      <c r="C132" s="3"/>
      <c r="D132" s="3" t="str">
        <f>CONCATENATE(BDD_Specs[[#This Row],[Marque]]," ",BDD_Specs[[#This Row],[Modele]]," ",BDD_Specs[[#This Row],[Version]])</f>
        <v xml:space="preserve">  </v>
      </c>
      <c r="F132" s="54"/>
    </row>
    <row r="133" spans="1:6" x14ac:dyDescent="0.2">
      <c r="A133" s="13"/>
      <c r="B133" s="3"/>
      <c r="C133" s="3"/>
      <c r="D133" s="3" t="str">
        <f>CONCATENATE(BDD_Specs[[#This Row],[Marque]]," ",BDD_Specs[[#This Row],[Modele]]," ",BDD_Specs[[#This Row],[Version]])</f>
        <v xml:space="preserve">  </v>
      </c>
      <c r="F133" s="54"/>
    </row>
    <row r="134" spans="1:6" x14ac:dyDescent="0.2">
      <c r="A134" s="13"/>
      <c r="B134" s="3"/>
      <c r="C134" s="3"/>
      <c r="D134" s="3" t="str">
        <f>CONCATENATE(BDD_Specs[[#This Row],[Marque]]," ",BDD_Specs[[#This Row],[Modele]]," ",BDD_Specs[[#This Row],[Version]])</f>
        <v xml:space="preserve">  </v>
      </c>
      <c r="F134" s="54"/>
    </row>
    <row r="135" spans="1:6" x14ac:dyDescent="0.2">
      <c r="A135" s="13"/>
      <c r="B135" s="3"/>
      <c r="C135" s="3"/>
      <c r="D135" s="3" t="str">
        <f>CONCATENATE(BDD_Specs[[#This Row],[Marque]]," ",BDD_Specs[[#This Row],[Modele]]," ",BDD_Specs[[#This Row],[Version]])</f>
        <v xml:space="preserve">  </v>
      </c>
      <c r="F135" s="54"/>
    </row>
    <row r="136" spans="1:6" x14ac:dyDescent="0.2">
      <c r="A136" s="13"/>
      <c r="B136" s="3"/>
      <c r="C136" s="3"/>
      <c r="D136" s="3" t="str">
        <f>CONCATENATE(BDD_Specs[[#This Row],[Marque]]," ",BDD_Specs[[#This Row],[Modele]]," ",BDD_Specs[[#This Row],[Version]])</f>
        <v xml:space="preserve">  </v>
      </c>
      <c r="F136" s="54"/>
    </row>
    <row r="137" spans="1:6" x14ac:dyDescent="0.2">
      <c r="A137" s="13"/>
      <c r="B137" s="3"/>
      <c r="C137" s="3"/>
      <c r="D137" s="3" t="str">
        <f>CONCATENATE(BDD_Specs[[#This Row],[Marque]]," ",BDD_Specs[[#This Row],[Modele]]," ",BDD_Specs[[#This Row],[Version]])</f>
        <v xml:space="preserve">  </v>
      </c>
      <c r="F137" s="54"/>
    </row>
    <row r="138" spans="1:6" x14ac:dyDescent="0.2">
      <c r="A138" s="13"/>
      <c r="B138" s="3"/>
      <c r="C138" s="3"/>
      <c r="D138" s="3" t="str">
        <f>CONCATENATE(BDD_Specs[[#This Row],[Marque]]," ",BDD_Specs[[#This Row],[Modele]]," ",BDD_Specs[[#This Row],[Version]])</f>
        <v xml:space="preserve">  </v>
      </c>
      <c r="F138" s="54"/>
    </row>
    <row r="139" spans="1:6" x14ac:dyDescent="0.2">
      <c r="A139" s="13"/>
      <c r="B139" s="3"/>
      <c r="C139" s="3"/>
      <c r="D139" s="3" t="str">
        <f>CONCATENATE(BDD_Specs[[#This Row],[Marque]]," ",BDD_Specs[[#This Row],[Modele]]," ",BDD_Specs[[#This Row],[Version]])</f>
        <v xml:space="preserve">  </v>
      </c>
      <c r="F139" s="54"/>
    </row>
    <row r="140" spans="1:6" x14ac:dyDescent="0.2">
      <c r="A140" s="13"/>
      <c r="B140" s="3"/>
      <c r="C140" s="3"/>
      <c r="D140" s="3" t="str">
        <f>CONCATENATE(BDD_Specs[[#This Row],[Marque]]," ",BDD_Specs[[#This Row],[Modele]]," ",BDD_Specs[[#This Row],[Version]])</f>
        <v xml:space="preserve">  </v>
      </c>
      <c r="F140" s="54"/>
    </row>
    <row r="141" spans="1:6" x14ac:dyDescent="0.2">
      <c r="A141" s="13"/>
      <c r="B141" s="3"/>
      <c r="C141" s="3"/>
      <c r="D141" s="3" t="str">
        <f>CONCATENATE(BDD_Specs[[#This Row],[Marque]]," ",BDD_Specs[[#This Row],[Modele]]," ",BDD_Specs[[#This Row],[Version]])</f>
        <v xml:space="preserve">  </v>
      </c>
      <c r="F141" s="54"/>
    </row>
    <row r="142" spans="1:6" x14ac:dyDescent="0.2">
      <c r="A142" s="13"/>
      <c r="B142" s="3"/>
      <c r="C142" s="3"/>
      <c r="D142" s="3" t="str">
        <f>CONCATENATE(BDD_Specs[[#This Row],[Marque]]," ",BDD_Specs[[#This Row],[Modele]]," ",BDD_Specs[[#This Row],[Version]])</f>
        <v xml:space="preserve">  </v>
      </c>
      <c r="F142" s="54"/>
    </row>
    <row r="143" spans="1:6" x14ac:dyDescent="0.2">
      <c r="A143" s="13"/>
      <c r="B143" s="3"/>
      <c r="C143" s="3"/>
      <c r="D143" s="3" t="str">
        <f>CONCATENATE(BDD_Specs[[#This Row],[Marque]]," ",BDD_Specs[[#This Row],[Modele]]," ",BDD_Specs[[#This Row],[Version]])</f>
        <v xml:space="preserve">  </v>
      </c>
      <c r="F143" s="54"/>
    </row>
    <row r="144" spans="1:6" x14ac:dyDescent="0.2">
      <c r="A144" s="13"/>
      <c r="B144" s="3"/>
      <c r="C144" s="3"/>
      <c r="D144" s="3" t="str">
        <f>CONCATENATE(BDD_Specs[[#This Row],[Marque]]," ",BDD_Specs[[#This Row],[Modele]]," ",BDD_Specs[[#This Row],[Version]])</f>
        <v xml:space="preserve">  </v>
      </c>
      <c r="F144" s="54"/>
    </row>
    <row r="145" spans="1:6" x14ac:dyDescent="0.2">
      <c r="A145" s="13"/>
      <c r="B145" s="3"/>
      <c r="C145" s="3"/>
      <c r="D145" s="3" t="str">
        <f>CONCATENATE(BDD_Specs[[#This Row],[Marque]]," ",BDD_Specs[[#This Row],[Modele]]," ",BDD_Specs[[#This Row],[Version]])</f>
        <v xml:space="preserve">  </v>
      </c>
      <c r="F145" s="54"/>
    </row>
    <row r="146" spans="1:6" x14ac:dyDescent="0.2">
      <c r="A146" s="13"/>
      <c r="B146" s="3"/>
      <c r="C146" s="3"/>
      <c r="D146" s="3" t="str">
        <f>CONCATENATE(BDD_Specs[[#This Row],[Marque]]," ",BDD_Specs[[#This Row],[Modele]]," ",BDD_Specs[[#This Row],[Version]])</f>
        <v xml:space="preserve">  </v>
      </c>
      <c r="F146" s="54"/>
    </row>
    <row r="147" spans="1:6" x14ac:dyDescent="0.2">
      <c r="A147" s="13"/>
      <c r="B147" s="3"/>
      <c r="C147" s="3"/>
      <c r="D147" s="3" t="str">
        <f>CONCATENATE(BDD_Specs[[#This Row],[Marque]]," ",BDD_Specs[[#This Row],[Modele]]," ",BDD_Specs[[#This Row],[Version]])</f>
        <v xml:space="preserve">  </v>
      </c>
      <c r="F147" s="54"/>
    </row>
    <row r="148" spans="1:6" x14ac:dyDescent="0.2">
      <c r="A148" s="13"/>
      <c r="B148" s="3"/>
      <c r="C148" s="3"/>
      <c r="D148" s="3" t="str">
        <f>CONCATENATE(BDD_Specs[[#This Row],[Marque]]," ",BDD_Specs[[#This Row],[Modele]]," ",BDD_Specs[[#This Row],[Version]])</f>
        <v xml:space="preserve">  </v>
      </c>
      <c r="F148" s="54"/>
    </row>
    <row r="149" spans="1:6" x14ac:dyDescent="0.2">
      <c r="A149" s="13"/>
      <c r="B149" s="3"/>
      <c r="C149" s="3"/>
      <c r="D149" s="3" t="str">
        <f>CONCATENATE(BDD_Specs[[#This Row],[Marque]]," ",BDD_Specs[[#This Row],[Modele]]," ",BDD_Specs[[#This Row],[Version]])</f>
        <v xml:space="preserve">  </v>
      </c>
      <c r="F149" s="54"/>
    </row>
    <row r="150" spans="1:6" x14ac:dyDescent="0.2">
      <c r="A150" s="13"/>
      <c r="B150" s="3"/>
      <c r="C150" s="3"/>
      <c r="D150" s="3" t="str">
        <f>CONCATENATE(BDD_Specs[[#This Row],[Marque]]," ",BDD_Specs[[#This Row],[Modele]]," ",BDD_Specs[[#This Row],[Version]])</f>
        <v xml:space="preserve">  </v>
      </c>
      <c r="F150" s="54"/>
    </row>
    <row r="151" spans="1:6" x14ac:dyDescent="0.2">
      <c r="A151" s="13"/>
      <c r="B151" s="3"/>
      <c r="C151" s="3"/>
      <c r="D151" s="3" t="str">
        <f>CONCATENATE(BDD_Specs[[#This Row],[Marque]]," ",BDD_Specs[[#This Row],[Modele]]," ",BDD_Specs[[#This Row],[Version]])</f>
        <v xml:space="preserve">  </v>
      </c>
      <c r="F151" s="54"/>
    </row>
    <row r="152" spans="1:6" x14ac:dyDescent="0.2">
      <c r="A152" s="13"/>
      <c r="B152" s="3"/>
      <c r="C152" s="3"/>
      <c r="D152" s="3" t="str">
        <f>CONCATENATE(BDD_Specs[[#This Row],[Marque]]," ",BDD_Specs[[#This Row],[Modele]]," ",BDD_Specs[[#This Row],[Version]])</f>
        <v xml:space="preserve">  </v>
      </c>
      <c r="F152" s="54"/>
    </row>
    <row r="153" spans="1:6" x14ac:dyDescent="0.2">
      <c r="A153" s="13"/>
      <c r="B153" s="3"/>
      <c r="C153" s="3"/>
      <c r="D153" s="3" t="str">
        <f>CONCATENATE(BDD_Specs[[#This Row],[Marque]]," ",BDD_Specs[[#This Row],[Modele]]," ",BDD_Specs[[#This Row],[Version]])</f>
        <v xml:space="preserve">  </v>
      </c>
      <c r="F153" s="54"/>
    </row>
    <row r="154" spans="1:6" x14ac:dyDescent="0.2">
      <c r="A154" s="13"/>
      <c r="B154" s="3"/>
      <c r="C154" s="3"/>
      <c r="D154" s="3" t="str">
        <f>CONCATENATE(BDD_Specs[[#This Row],[Marque]]," ",BDD_Specs[[#This Row],[Modele]]," ",BDD_Specs[[#This Row],[Version]])</f>
        <v xml:space="preserve">  </v>
      </c>
      <c r="F154" s="54"/>
    </row>
    <row r="155" spans="1:6" x14ac:dyDescent="0.2">
      <c r="A155" s="13"/>
      <c r="B155" s="3"/>
      <c r="C155" s="3"/>
      <c r="D155" s="3" t="str">
        <f>CONCATENATE(BDD_Specs[[#This Row],[Marque]]," ",BDD_Specs[[#This Row],[Modele]]," ",BDD_Specs[[#This Row],[Version]])</f>
        <v xml:space="preserve">  </v>
      </c>
      <c r="F155" s="54"/>
    </row>
    <row r="156" spans="1:6" x14ac:dyDescent="0.2">
      <c r="A156" s="13"/>
      <c r="B156" s="3"/>
      <c r="C156" s="3"/>
      <c r="D156" s="3" t="str">
        <f>CONCATENATE(BDD_Specs[[#This Row],[Marque]]," ",BDD_Specs[[#This Row],[Modele]]," ",BDD_Specs[[#This Row],[Version]])</f>
        <v xml:space="preserve">  </v>
      </c>
      <c r="F156" s="54"/>
    </row>
    <row r="157" spans="1:6" x14ac:dyDescent="0.2">
      <c r="A157" s="13"/>
      <c r="B157" s="3"/>
      <c r="C157" s="3"/>
      <c r="D157" s="3" t="str">
        <f>CONCATENATE(BDD_Specs[[#This Row],[Marque]]," ",BDD_Specs[[#This Row],[Modele]]," ",BDD_Specs[[#This Row],[Version]])</f>
        <v xml:space="preserve">  </v>
      </c>
      <c r="F157" s="54"/>
    </row>
    <row r="158" spans="1:6" x14ac:dyDescent="0.2">
      <c r="A158" s="13"/>
      <c r="B158" s="3"/>
      <c r="C158" s="3"/>
      <c r="D158" s="3" t="str">
        <f>CONCATENATE(BDD_Specs[[#This Row],[Marque]]," ",BDD_Specs[[#This Row],[Modele]]," ",BDD_Specs[[#This Row],[Version]])</f>
        <v xml:space="preserve">  </v>
      </c>
      <c r="F158" s="54"/>
    </row>
    <row r="159" spans="1:6" x14ac:dyDescent="0.2">
      <c r="A159" s="13"/>
      <c r="B159" s="3"/>
      <c r="C159" s="3"/>
      <c r="D159" s="3" t="str">
        <f>CONCATENATE(BDD_Specs[[#This Row],[Marque]]," ",BDD_Specs[[#This Row],[Modele]]," ",BDD_Specs[[#This Row],[Version]])</f>
        <v xml:space="preserve">  </v>
      </c>
      <c r="F159" s="54"/>
    </row>
    <row r="160" spans="1:6" x14ac:dyDescent="0.2">
      <c r="A160" s="13"/>
      <c r="B160" s="3"/>
      <c r="C160" s="3"/>
      <c r="D160" s="3" t="str">
        <f>CONCATENATE(BDD_Specs[[#This Row],[Marque]]," ",BDD_Specs[[#This Row],[Modele]]," ",BDD_Specs[[#This Row],[Version]])</f>
        <v xml:space="preserve">  </v>
      </c>
      <c r="F160" s="54"/>
    </row>
    <row r="161" spans="1:6" x14ac:dyDescent="0.2">
      <c r="A161" s="13"/>
      <c r="B161" s="3"/>
      <c r="C161" s="3"/>
      <c r="D161" s="3" t="str">
        <f>CONCATENATE(BDD_Specs[[#This Row],[Marque]]," ",BDD_Specs[[#This Row],[Modele]]," ",BDD_Specs[[#This Row],[Version]])</f>
        <v xml:space="preserve">  </v>
      </c>
      <c r="F161" s="54"/>
    </row>
    <row r="162" spans="1:6" x14ac:dyDescent="0.2">
      <c r="A162" s="13"/>
      <c r="B162" s="3"/>
      <c r="C162" s="3"/>
      <c r="D162" s="3" t="str">
        <f>CONCATENATE(BDD_Specs[[#This Row],[Marque]]," ",BDD_Specs[[#This Row],[Modele]]," ",BDD_Specs[[#This Row],[Version]])</f>
        <v xml:space="preserve">  </v>
      </c>
      <c r="F162" s="54"/>
    </row>
    <row r="163" spans="1:6" x14ac:dyDescent="0.2">
      <c r="A163" s="13"/>
      <c r="B163" s="3"/>
      <c r="C163" s="3"/>
      <c r="D163" s="3" t="str">
        <f>CONCATENATE(BDD_Specs[[#This Row],[Marque]]," ",BDD_Specs[[#This Row],[Modele]]," ",BDD_Specs[[#This Row],[Version]])</f>
        <v xml:space="preserve">  </v>
      </c>
      <c r="F163" s="54"/>
    </row>
    <row r="164" spans="1:6" x14ac:dyDescent="0.2">
      <c r="A164" s="13"/>
      <c r="B164" s="3"/>
      <c r="C164" s="3"/>
      <c r="D164" s="3" t="str">
        <f>CONCATENATE(BDD_Specs[[#This Row],[Marque]]," ",BDD_Specs[[#This Row],[Modele]]," ",BDD_Specs[[#This Row],[Version]])</f>
        <v xml:space="preserve">  </v>
      </c>
      <c r="F164" s="54"/>
    </row>
    <row r="165" spans="1:6" x14ac:dyDescent="0.2">
      <c r="A165" s="13"/>
      <c r="B165" s="3"/>
      <c r="C165" s="3"/>
      <c r="D165" s="3" t="str">
        <f>CONCATENATE(BDD_Specs[[#This Row],[Marque]]," ",BDD_Specs[[#This Row],[Modele]]," ",BDD_Specs[[#This Row],[Version]])</f>
        <v xml:space="preserve">  </v>
      </c>
      <c r="F165" s="54"/>
    </row>
    <row r="166" spans="1:6" x14ac:dyDescent="0.2">
      <c r="A166" s="13"/>
      <c r="B166" s="3"/>
      <c r="C166" s="3"/>
      <c r="D166" s="3" t="str">
        <f>CONCATENATE(BDD_Specs[[#This Row],[Marque]]," ",BDD_Specs[[#This Row],[Modele]]," ",BDD_Specs[[#This Row],[Version]])</f>
        <v xml:space="preserve">  </v>
      </c>
      <c r="F166" s="54"/>
    </row>
    <row r="167" spans="1:6" x14ac:dyDescent="0.2">
      <c r="A167" s="13"/>
      <c r="B167" s="3"/>
      <c r="C167" s="3"/>
      <c r="D167" s="3" t="str">
        <f>CONCATENATE(BDD_Specs[[#This Row],[Marque]]," ",BDD_Specs[[#This Row],[Modele]]," ",BDD_Specs[[#This Row],[Version]])</f>
        <v xml:space="preserve">  </v>
      </c>
      <c r="F167" s="54"/>
    </row>
    <row r="168" spans="1:6" x14ac:dyDescent="0.2">
      <c r="A168" s="13"/>
      <c r="B168" s="3"/>
      <c r="C168" s="3"/>
      <c r="D168" s="3" t="str">
        <f>CONCATENATE(BDD_Specs[[#This Row],[Marque]]," ",BDD_Specs[[#This Row],[Modele]]," ",BDD_Specs[[#This Row],[Version]])</f>
        <v xml:space="preserve">  </v>
      </c>
      <c r="F168" s="54"/>
    </row>
    <row r="169" spans="1:6" x14ac:dyDescent="0.2">
      <c r="A169" s="13"/>
      <c r="B169" s="3"/>
      <c r="C169" s="3"/>
      <c r="D169" s="3" t="str">
        <f>CONCATENATE(BDD_Specs[[#This Row],[Marque]]," ",BDD_Specs[[#This Row],[Modele]]," ",BDD_Specs[[#This Row],[Version]])</f>
        <v xml:space="preserve">  </v>
      </c>
      <c r="F169" s="54"/>
    </row>
    <row r="170" spans="1:6" x14ac:dyDescent="0.2">
      <c r="A170" s="13"/>
      <c r="B170" s="3"/>
      <c r="C170" s="3"/>
      <c r="D170" s="3" t="str">
        <f>CONCATENATE(BDD_Specs[[#This Row],[Marque]]," ",BDD_Specs[[#This Row],[Modele]]," ",BDD_Specs[[#This Row],[Version]])</f>
        <v xml:space="preserve">  </v>
      </c>
      <c r="F170" s="54"/>
    </row>
    <row r="171" spans="1:6" x14ac:dyDescent="0.2">
      <c r="A171" s="13"/>
      <c r="B171" s="3"/>
      <c r="C171" s="3"/>
      <c r="D171" s="3" t="str">
        <f>CONCATENATE(BDD_Specs[[#This Row],[Marque]]," ",BDD_Specs[[#This Row],[Modele]]," ",BDD_Specs[[#This Row],[Version]])</f>
        <v xml:space="preserve">  </v>
      </c>
      <c r="F171" s="54"/>
    </row>
    <row r="172" spans="1:6" x14ac:dyDescent="0.2">
      <c r="A172" s="13"/>
      <c r="B172" s="3"/>
      <c r="C172" s="3"/>
      <c r="D172" s="3" t="str">
        <f>CONCATENATE(BDD_Specs[[#This Row],[Marque]]," ",BDD_Specs[[#This Row],[Modele]]," ",BDD_Specs[[#This Row],[Version]])</f>
        <v xml:space="preserve">  </v>
      </c>
      <c r="F172" s="54"/>
    </row>
    <row r="173" spans="1:6" x14ac:dyDescent="0.2">
      <c r="A173" s="13"/>
      <c r="B173" s="3"/>
      <c r="C173" s="3"/>
      <c r="D173" s="3" t="str">
        <f>CONCATENATE(BDD_Specs[[#This Row],[Marque]]," ",BDD_Specs[[#This Row],[Modele]]," ",BDD_Specs[[#This Row],[Version]])</f>
        <v xml:space="preserve">  </v>
      </c>
      <c r="F173" s="54"/>
    </row>
    <row r="174" spans="1:6" x14ac:dyDescent="0.2">
      <c r="A174" s="13"/>
      <c r="B174" s="3"/>
      <c r="C174" s="3"/>
      <c r="D174" s="3" t="str">
        <f>CONCATENATE(BDD_Specs[[#This Row],[Marque]]," ",BDD_Specs[[#This Row],[Modele]]," ",BDD_Specs[[#This Row],[Version]])</f>
        <v xml:space="preserve">  </v>
      </c>
      <c r="F174" s="54"/>
    </row>
    <row r="175" spans="1:6" x14ac:dyDescent="0.2">
      <c r="A175" s="13"/>
      <c r="B175" s="3"/>
      <c r="C175" s="3"/>
      <c r="D175" s="3" t="str">
        <f>CONCATENATE(BDD_Specs[[#This Row],[Marque]]," ",BDD_Specs[[#This Row],[Modele]]," ",BDD_Specs[[#This Row],[Version]])</f>
        <v xml:space="preserve">  </v>
      </c>
      <c r="F175" s="54"/>
    </row>
    <row r="176" spans="1:6" x14ac:dyDescent="0.2">
      <c r="A176" s="13"/>
      <c r="B176" s="3"/>
      <c r="C176" s="3"/>
      <c r="D176" s="3" t="str">
        <f>CONCATENATE(BDD_Specs[[#This Row],[Marque]]," ",BDD_Specs[[#This Row],[Modele]]," ",BDD_Specs[[#This Row],[Version]])</f>
        <v xml:space="preserve">  </v>
      </c>
      <c r="F176" s="54"/>
    </row>
    <row r="177" spans="1:6" x14ac:dyDescent="0.2">
      <c r="A177" s="13"/>
      <c r="B177" s="3"/>
      <c r="C177" s="3"/>
      <c r="D177" s="3" t="str">
        <f>CONCATENATE(BDD_Specs[[#This Row],[Marque]]," ",BDD_Specs[[#This Row],[Modele]]," ",BDD_Specs[[#This Row],[Version]])</f>
        <v xml:space="preserve">  </v>
      </c>
      <c r="F177" s="54"/>
    </row>
    <row r="178" spans="1:6" x14ac:dyDescent="0.2">
      <c r="A178" s="13"/>
      <c r="B178" s="3"/>
      <c r="C178" s="3"/>
      <c r="D178" s="3" t="str">
        <f>CONCATENATE(BDD_Specs[[#This Row],[Marque]]," ",BDD_Specs[[#This Row],[Modele]]," ",BDD_Specs[[#This Row],[Version]])</f>
        <v xml:space="preserve">  </v>
      </c>
      <c r="F178" s="54"/>
    </row>
    <row r="179" spans="1:6" x14ac:dyDescent="0.2">
      <c r="A179" s="13"/>
      <c r="B179" s="3"/>
      <c r="C179" s="3"/>
      <c r="D179" s="3" t="str">
        <f>CONCATENATE(BDD_Specs[[#This Row],[Marque]]," ",BDD_Specs[[#This Row],[Modele]]," ",BDD_Specs[[#This Row],[Version]])</f>
        <v xml:space="preserve">  </v>
      </c>
      <c r="F179" s="54"/>
    </row>
    <row r="180" spans="1:6" x14ac:dyDescent="0.2">
      <c r="A180" s="13"/>
      <c r="B180" s="3"/>
      <c r="C180" s="3"/>
      <c r="D180" s="3" t="str">
        <f>CONCATENATE(BDD_Specs[[#This Row],[Marque]]," ",BDD_Specs[[#This Row],[Modele]]," ",BDD_Specs[[#This Row],[Version]])</f>
        <v xml:space="preserve">  </v>
      </c>
      <c r="F180" s="54"/>
    </row>
    <row r="181" spans="1:6" x14ac:dyDescent="0.2">
      <c r="A181" s="13"/>
      <c r="B181" s="3"/>
      <c r="C181" s="3"/>
      <c r="D181" s="3" t="str">
        <f>CONCATENATE(BDD_Specs[[#This Row],[Marque]]," ",BDD_Specs[[#This Row],[Modele]]," ",BDD_Specs[[#This Row],[Version]])</f>
        <v xml:space="preserve">  </v>
      </c>
      <c r="F181" s="54"/>
    </row>
    <row r="182" spans="1:6" x14ac:dyDescent="0.2">
      <c r="A182" s="13"/>
      <c r="B182" s="3"/>
      <c r="C182" s="3"/>
      <c r="D182" s="3" t="str">
        <f>CONCATENATE(BDD_Specs[[#This Row],[Marque]]," ",BDD_Specs[[#This Row],[Modele]]," ",BDD_Specs[[#This Row],[Version]])</f>
        <v xml:space="preserve">  </v>
      </c>
      <c r="F182" s="54"/>
    </row>
    <row r="183" spans="1:6" x14ac:dyDescent="0.2">
      <c r="A183" s="13"/>
      <c r="B183" s="3"/>
      <c r="C183" s="3"/>
      <c r="D183" s="3" t="str">
        <f>CONCATENATE(BDD_Specs[[#This Row],[Marque]]," ",BDD_Specs[[#This Row],[Modele]]," ",BDD_Specs[[#This Row],[Version]])</f>
        <v xml:space="preserve">  </v>
      </c>
      <c r="F183" s="54"/>
    </row>
    <row r="184" spans="1:6" x14ac:dyDescent="0.2">
      <c r="A184" s="13"/>
      <c r="B184" s="3"/>
      <c r="C184" s="3"/>
      <c r="D184" s="3" t="str">
        <f>CONCATENATE(BDD_Specs[[#This Row],[Marque]]," ",BDD_Specs[[#This Row],[Modele]]," ",BDD_Specs[[#This Row],[Version]])</f>
        <v xml:space="preserve">  </v>
      </c>
      <c r="F184" s="54"/>
    </row>
    <row r="185" spans="1:6" x14ac:dyDescent="0.2">
      <c r="A185" s="13"/>
      <c r="B185" s="3"/>
      <c r="C185" s="3"/>
      <c r="D185" s="3" t="str">
        <f>CONCATENATE(BDD_Specs[[#This Row],[Marque]]," ",BDD_Specs[[#This Row],[Modele]]," ",BDD_Specs[[#This Row],[Version]])</f>
        <v xml:space="preserve">  </v>
      </c>
      <c r="F185" s="54"/>
    </row>
    <row r="186" spans="1:6" x14ac:dyDescent="0.2">
      <c r="A186" s="13"/>
      <c r="B186" s="3"/>
      <c r="C186" s="3"/>
      <c r="D186" s="3" t="str">
        <f>CONCATENATE(BDD_Specs[[#This Row],[Marque]]," ",BDD_Specs[[#This Row],[Modele]]," ",BDD_Specs[[#This Row],[Version]])</f>
        <v xml:space="preserve">  </v>
      </c>
      <c r="F186" s="54"/>
    </row>
    <row r="187" spans="1:6" x14ac:dyDescent="0.2">
      <c r="A187" s="13"/>
      <c r="B187" s="3"/>
      <c r="C187" s="3"/>
      <c r="D187" s="3" t="str">
        <f>CONCATENATE(BDD_Specs[[#This Row],[Marque]]," ",BDD_Specs[[#This Row],[Modele]]," ",BDD_Specs[[#This Row],[Version]])</f>
        <v xml:space="preserve">  </v>
      </c>
      <c r="F187" s="54"/>
    </row>
    <row r="188" spans="1:6" x14ac:dyDescent="0.2">
      <c r="A188" s="13"/>
      <c r="B188" s="3"/>
      <c r="C188" s="3"/>
      <c r="D188" s="3" t="str">
        <f>CONCATENATE(BDD_Specs[[#This Row],[Marque]]," ",BDD_Specs[[#This Row],[Modele]]," ",BDD_Specs[[#This Row],[Version]])</f>
        <v xml:space="preserve">  </v>
      </c>
      <c r="F188" s="54"/>
    </row>
    <row r="189" spans="1:6" x14ac:dyDescent="0.2">
      <c r="A189" s="13"/>
      <c r="B189" s="3"/>
      <c r="C189" s="3"/>
      <c r="D189" s="3" t="str">
        <f>CONCATENATE(BDD_Specs[[#This Row],[Marque]]," ",BDD_Specs[[#This Row],[Modele]]," ",BDD_Specs[[#This Row],[Version]])</f>
        <v xml:space="preserve">  </v>
      </c>
      <c r="F189" s="54"/>
    </row>
    <row r="190" spans="1:6" x14ac:dyDescent="0.2">
      <c r="A190" s="13"/>
      <c r="B190" s="3"/>
      <c r="C190" s="3"/>
      <c r="D190" s="3" t="str">
        <f>CONCATENATE(BDD_Specs[[#This Row],[Marque]]," ",BDD_Specs[[#This Row],[Modele]]," ",BDD_Specs[[#This Row],[Version]])</f>
        <v xml:space="preserve">  </v>
      </c>
      <c r="F190" s="54"/>
    </row>
    <row r="191" spans="1:6" x14ac:dyDescent="0.2">
      <c r="A191" s="13"/>
      <c r="B191" s="3"/>
      <c r="C191" s="3"/>
      <c r="D191" s="3" t="str">
        <f>CONCATENATE(BDD_Specs[[#This Row],[Marque]]," ",BDD_Specs[[#This Row],[Modele]]," ",BDD_Specs[[#This Row],[Version]])</f>
        <v xml:space="preserve">  </v>
      </c>
      <c r="F191" s="54"/>
    </row>
    <row r="192" spans="1:6" x14ac:dyDescent="0.2">
      <c r="A192" s="13"/>
      <c r="B192" s="3"/>
      <c r="C192" s="3"/>
      <c r="D192" s="3" t="str">
        <f>CONCATENATE(BDD_Specs[[#This Row],[Marque]]," ",BDD_Specs[[#This Row],[Modele]]," ",BDD_Specs[[#This Row],[Version]])</f>
        <v xml:space="preserve">  </v>
      </c>
      <c r="F192" s="54"/>
    </row>
    <row r="193" spans="1:6" x14ac:dyDescent="0.2">
      <c r="A193" s="13"/>
      <c r="B193" s="3"/>
      <c r="C193" s="3"/>
      <c r="D193" s="3" t="str">
        <f>CONCATENATE(BDD_Specs[[#This Row],[Marque]]," ",BDD_Specs[[#This Row],[Modele]]," ",BDD_Specs[[#This Row],[Version]])</f>
        <v xml:space="preserve">  </v>
      </c>
      <c r="F193" s="54"/>
    </row>
    <row r="194" spans="1:6" x14ac:dyDescent="0.2">
      <c r="A194" s="13"/>
      <c r="B194" s="3"/>
      <c r="C194" s="3"/>
      <c r="D194" s="3" t="str">
        <f>CONCATENATE(BDD_Specs[[#This Row],[Marque]]," ",BDD_Specs[[#This Row],[Modele]]," ",BDD_Specs[[#This Row],[Version]])</f>
        <v xml:space="preserve">  </v>
      </c>
      <c r="F194" s="54"/>
    </row>
    <row r="195" spans="1:6" x14ac:dyDescent="0.2">
      <c r="A195" s="13"/>
      <c r="B195" s="3"/>
      <c r="C195" s="3"/>
      <c r="D195" s="3" t="str">
        <f>CONCATENATE(BDD_Specs[[#This Row],[Marque]]," ",BDD_Specs[[#This Row],[Modele]]," ",BDD_Specs[[#This Row],[Version]])</f>
        <v xml:space="preserve">  </v>
      </c>
      <c r="F195" s="54"/>
    </row>
    <row r="196" spans="1:6" x14ac:dyDescent="0.2">
      <c r="A196" s="13"/>
      <c r="B196" s="3"/>
      <c r="C196" s="3"/>
      <c r="D196" s="3" t="str">
        <f>CONCATENATE(BDD_Specs[[#This Row],[Marque]]," ",BDD_Specs[[#This Row],[Modele]]," ",BDD_Specs[[#This Row],[Version]])</f>
        <v xml:space="preserve">  </v>
      </c>
      <c r="F196" s="54"/>
    </row>
    <row r="197" spans="1:6" x14ac:dyDescent="0.2">
      <c r="A197" s="13"/>
      <c r="B197" s="3"/>
      <c r="C197" s="3"/>
      <c r="D197" s="3" t="str">
        <f>CONCATENATE(BDD_Specs[[#This Row],[Marque]]," ",BDD_Specs[[#This Row],[Modele]]," ",BDD_Specs[[#This Row],[Version]])</f>
        <v xml:space="preserve">  </v>
      </c>
      <c r="F197" s="54"/>
    </row>
    <row r="198" spans="1:6" x14ac:dyDescent="0.2">
      <c r="A198" s="13"/>
      <c r="B198" s="3"/>
      <c r="C198" s="3"/>
      <c r="D198" s="3" t="str">
        <f>CONCATENATE(BDD_Specs[[#This Row],[Marque]]," ",BDD_Specs[[#This Row],[Modele]]," ",BDD_Specs[[#This Row],[Version]])</f>
        <v xml:space="preserve">  </v>
      </c>
      <c r="F198" s="54"/>
    </row>
    <row r="199" spans="1:6" x14ac:dyDescent="0.2">
      <c r="A199" s="13"/>
      <c r="B199" s="3"/>
      <c r="C199" s="3"/>
      <c r="D199" s="3" t="str">
        <f>CONCATENATE(BDD_Specs[[#This Row],[Marque]]," ",BDD_Specs[[#This Row],[Modele]]," ",BDD_Specs[[#This Row],[Version]])</f>
        <v xml:space="preserve">  </v>
      </c>
      <c r="F199" s="54"/>
    </row>
    <row r="200" spans="1:6" x14ac:dyDescent="0.2">
      <c r="A200" s="13"/>
      <c r="B200" s="3"/>
      <c r="C200" s="3"/>
      <c r="D200" s="3" t="str">
        <f>CONCATENATE(BDD_Specs[[#This Row],[Marque]]," ",BDD_Specs[[#This Row],[Modele]]," ",BDD_Specs[[#This Row],[Version]])</f>
        <v xml:space="preserve">  </v>
      </c>
      <c r="F200" s="54"/>
    </row>
    <row r="201" spans="1:6" x14ac:dyDescent="0.2">
      <c r="A201" s="13"/>
      <c r="B201" s="3"/>
      <c r="C201" s="3"/>
      <c r="D201" s="3" t="str">
        <f>CONCATENATE(BDD_Specs[[#This Row],[Marque]]," ",BDD_Specs[[#This Row],[Modele]]," ",BDD_Specs[[#This Row],[Version]])</f>
        <v xml:space="preserve">  </v>
      </c>
      <c r="F201" s="54"/>
    </row>
    <row r="202" spans="1:6" x14ac:dyDescent="0.2">
      <c r="A202" s="13"/>
      <c r="B202" s="3"/>
      <c r="C202" s="3"/>
      <c r="D202" s="3" t="str">
        <f>CONCATENATE(BDD_Specs[[#This Row],[Marque]]," ",BDD_Specs[[#This Row],[Modele]]," ",BDD_Specs[[#This Row],[Version]])</f>
        <v xml:space="preserve">  </v>
      </c>
      <c r="F202" s="54"/>
    </row>
    <row r="203" spans="1:6" x14ac:dyDescent="0.2">
      <c r="A203" s="13"/>
      <c r="B203" s="3"/>
      <c r="C203" s="3"/>
      <c r="D203" s="3" t="str">
        <f>CONCATENATE(BDD_Specs[[#This Row],[Marque]]," ",BDD_Specs[[#This Row],[Modele]]," ",BDD_Specs[[#This Row],[Version]])</f>
        <v xml:space="preserve">  </v>
      </c>
      <c r="F203" s="54"/>
    </row>
    <row r="204" spans="1:6" x14ac:dyDescent="0.2">
      <c r="A204" s="13"/>
      <c r="B204" s="3"/>
      <c r="C204" s="3"/>
      <c r="D204" s="3" t="str">
        <f>CONCATENATE(BDD_Specs[[#This Row],[Marque]]," ",BDD_Specs[[#This Row],[Modele]]," ",BDD_Specs[[#This Row],[Version]])</f>
        <v xml:space="preserve">  </v>
      </c>
      <c r="F204" s="54"/>
    </row>
    <row r="205" spans="1:6" x14ac:dyDescent="0.2">
      <c r="A205" s="13"/>
      <c r="B205" s="3"/>
      <c r="C205" s="3"/>
      <c r="D205" s="3" t="str">
        <f>CONCATENATE(BDD_Specs[[#This Row],[Marque]]," ",BDD_Specs[[#This Row],[Modele]]," ",BDD_Specs[[#This Row],[Version]])</f>
        <v xml:space="preserve">  </v>
      </c>
      <c r="F205" s="54"/>
    </row>
    <row r="206" spans="1:6" x14ac:dyDescent="0.2">
      <c r="A206" s="13"/>
      <c r="B206" s="3"/>
      <c r="C206" s="3"/>
      <c r="D206" s="3" t="str">
        <f>CONCATENATE(BDD_Specs[[#This Row],[Marque]]," ",BDD_Specs[[#This Row],[Modele]]," ",BDD_Specs[[#This Row],[Version]])</f>
        <v xml:space="preserve">  </v>
      </c>
      <c r="F206" s="54"/>
    </row>
    <row r="207" spans="1:6" x14ac:dyDescent="0.2">
      <c r="A207" s="13"/>
      <c r="B207" s="3"/>
      <c r="C207" s="3"/>
      <c r="D207" s="3" t="str">
        <f>CONCATENATE(BDD_Specs[[#This Row],[Marque]]," ",BDD_Specs[[#This Row],[Modele]]," ",BDD_Specs[[#This Row],[Version]])</f>
        <v xml:space="preserve">  </v>
      </c>
      <c r="F207" s="54"/>
    </row>
    <row r="208" spans="1:6" x14ac:dyDescent="0.2">
      <c r="A208" s="13"/>
      <c r="B208" s="3"/>
      <c r="C208" s="3"/>
      <c r="D208" s="3" t="str">
        <f>CONCATENATE(BDD_Specs[[#This Row],[Marque]]," ",BDD_Specs[[#This Row],[Modele]]," ",BDD_Specs[[#This Row],[Version]])</f>
        <v xml:space="preserve">  </v>
      </c>
      <c r="F208" s="54"/>
    </row>
    <row r="209" spans="1:6" x14ac:dyDescent="0.2">
      <c r="A209" s="13"/>
      <c r="B209" s="3"/>
      <c r="C209" s="3"/>
      <c r="D209" s="3" t="str">
        <f>CONCATENATE(BDD_Specs[[#This Row],[Marque]]," ",BDD_Specs[[#This Row],[Modele]]," ",BDD_Specs[[#This Row],[Version]])</f>
        <v xml:space="preserve">  </v>
      </c>
      <c r="F209" s="54"/>
    </row>
    <row r="210" spans="1:6" x14ac:dyDescent="0.2">
      <c r="A210" s="13"/>
      <c r="B210" s="3"/>
      <c r="C210" s="3"/>
      <c r="D210" s="3" t="str">
        <f>CONCATENATE(BDD_Specs[[#This Row],[Marque]]," ",BDD_Specs[[#This Row],[Modele]]," ",BDD_Specs[[#This Row],[Version]])</f>
        <v xml:space="preserve">  </v>
      </c>
      <c r="F210" s="54"/>
    </row>
    <row r="211" spans="1:6" x14ac:dyDescent="0.2">
      <c r="A211" s="13"/>
      <c r="B211" s="3"/>
      <c r="C211" s="3"/>
      <c r="D211" s="3" t="str">
        <f>CONCATENATE(BDD_Specs[[#This Row],[Marque]]," ",BDD_Specs[[#This Row],[Modele]]," ",BDD_Specs[[#This Row],[Version]])</f>
        <v xml:space="preserve">  </v>
      </c>
      <c r="F211" s="54"/>
    </row>
    <row r="212" spans="1:6" x14ac:dyDescent="0.2">
      <c r="A212" s="13"/>
      <c r="B212" s="3"/>
      <c r="C212" s="3"/>
      <c r="D212" s="3" t="str">
        <f>CONCATENATE(BDD_Specs[[#This Row],[Marque]]," ",BDD_Specs[[#This Row],[Modele]]," ",BDD_Specs[[#This Row],[Version]])</f>
        <v xml:space="preserve">  </v>
      </c>
      <c r="F212" s="54"/>
    </row>
    <row r="213" spans="1:6" x14ac:dyDescent="0.2">
      <c r="A213" s="13"/>
      <c r="B213" s="3"/>
      <c r="C213" s="3"/>
      <c r="D213" s="3" t="str">
        <f>CONCATENATE(BDD_Specs[[#This Row],[Marque]]," ",BDD_Specs[[#This Row],[Modele]]," ",BDD_Specs[[#This Row],[Version]])</f>
        <v xml:space="preserve">  </v>
      </c>
      <c r="F213" s="54"/>
    </row>
    <row r="214" spans="1:6" x14ac:dyDescent="0.2">
      <c r="A214" s="13"/>
      <c r="B214" s="3"/>
      <c r="C214" s="3"/>
      <c r="D214" s="3" t="str">
        <f>CONCATENATE(BDD_Specs[[#This Row],[Marque]]," ",BDD_Specs[[#This Row],[Modele]]," ",BDD_Specs[[#This Row],[Version]])</f>
        <v xml:space="preserve">  </v>
      </c>
      <c r="F214" s="54"/>
    </row>
    <row r="215" spans="1:6" x14ac:dyDescent="0.2">
      <c r="A215" s="13"/>
      <c r="B215" s="3"/>
      <c r="C215" s="3"/>
      <c r="D215" s="3" t="str">
        <f>CONCATENATE(BDD_Specs[[#This Row],[Marque]]," ",BDD_Specs[[#This Row],[Modele]]," ",BDD_Specs[[#This Row],[Version]])</f>
        <v xml:space="preserve">  </v>
      </c>
      <c r="F215" s="54"/>
    </row>
    <row r="216" spans="1:6" x14ac:dyDescent="0.2">
      <c r="A216" s="13"/>
      <c r="B216" s="3"/>
      <c r="C216" s="3"/>
      <c r="D216" s="3" t="str">
        <f>CONCATENATE(BDD_Specs[[#This Row],[Marque]]," ",BDD_Specs[[#This Row],[Modele]]," ",BDD_Specs[[#This Row],[Version]])</f>
        <v xml:space="preserve">  </v>
      </c>
      <c r="F216" s="54"/>
    </row>
    <row r="217" spans="1:6" x14ac:dyDescent="0.2">
      <c r="A217" s="13"/>
      <c r="B217" s="3"/>
      <c r="C217" s="3"/>
      <c r="D217" s="3" t="str">
        <f>CONCATENATE(BDD_Specs[[#This Row],[Marque]]," ",BDD_Specs[[#This Row],[Modele]]," ",BDD_Specs[[#This Row],[Version]])</f>
        <v xml:space="preserve">  </v>
      </c>
      <c r="F217" s="54"/>
    </row>
    <row r="218" spans="1:6" x14ac:dyDescent="0.2">
      <c r="A218" s="13"/>
      <c r="B218" s="3"/>
      <c r="C218" s="3"/>
      <c r="D218" s="3" t="str">
        <f>CONCATENATE(BDD_Specs[[#This Row],[Marque]]," ",BDD_Specs[[#This Row],[Modele]]," ",BDD_Specs[[#This Row],[Version]])</f>
        <v xml:space="preserve">  </v>
      </c>
      <c r="F218" s="54"/>
    </row>
    <row r="219" spans="1:6" x14ac:dyDescent="0.2">
      <c r="A219" s="13"/>
      <c r="B219" s="3"/>
      <c r="C219" s="3"/>
      <c r="D219" s="3" t="str">
        <f>CONCATENATE(BDD_Specs[[#This Row],[Marque]]," ",BDD_Specs[[#This Row],[Modele]]," ",BDD_Specs[[#This Row],[Version]])</f>
        <v xml:space="preserve">  </v>
      </c>
      <c r="F219" s="54"/>
    </row>
    <row r="220" spans="1:6" x14ac:dyDescent="0.2">
      <c r="A220" s="13"/>
      <c r="B220" s="3"/>
      <c r="C220" s="3"/>
      <c r="D220" s="3" t="str">
        <f>CONCATENATE(BDD_Specs[[#This Row],[Marque]]," ",BDD_Specs[[#This Row],[Modele]]," ",BDD_Specs[[#This Row],[Version]])</f>
        <v xml:space="preserve">  </v>
      </c>
      <c r="F220" s="54"/>
    </row>
    <row r="221" spans="1:6" x14ac:dyDescent="0.2">
      <c r="A221" s="13"/>
      <c r="B221" s="3"/>
      <c r="C221" s="3"/>
      <c r="D221" s="3" t="str">
        <f>CONCATENATE(BDD_Specs[[#This Row],[Marque]]," ",BDD_Specs[[#This Row],[Modele]]," ",BDD_Specs[[#This Row],[Version]])</f>
        <v xml:space="preserve">  </v>
      </c>
      <c r="F221" s="54"/>
    </row>
    <row r="222" spans="1:6" x14ac:dyDescent="0.2">
      <c r="A222" s="13"/>
      <c r="B222" s="3"/>
      <c r="C222" s="3"/>
      <c r="D222" s="3" t="str">
        <f>CONCATENATE(BDD_Specs[[#This Row],[Marque]]," ",BDD_Specs[[#This Row],[Modele]]," ",BDD_Specs[[#This Row],[Version]])</f>
        <v xml:space="preserve">  </v>
      </c>
      <c r="F222" s="54"/>
    </row>
    <row r="223" spans="1:6" x14ac:dyDescent="0.2">
      <c r="A223" s="13"/>
      <c r="B223" s="3"/>
      <c r="C223" s="3"/>
      <c r="D223" s="3" t="str">
        <f>CONCATENATE(BDD_Specs[[#This Row],[Marque]]," ",BDD_Specs[[#This Row],[Modele]]," ",BDD_Specs[[#This Row],[Version]])</f>
        <v xml:space="preserve">  </v>
      </c>
      <c r="F223" s="54"/>
    </row>
    <row r="224" spans="1:6" x14ac:dyDescent="0.2">
      <c r="A224" s="13"/>
      <c r="B224" s="3"/>
      <c r="C224" s="3"/>
      <c r="D224" s="3" t="str">
        <f>CONCATENATE(BDD_Specs[[#This Row],[Marque]]," ",BDD_Specs[[#This Row],[Modele]]," ",BDD_Specs[[#This Row],[Version]])</f>
        <v xml:space="preserve">  </v>
      </c>
      <c r="F224" s="54"/>
    </row>
    <row r="225" spans="1:6" x14ac:dyDescent="0.2">
      <c r="A225" s="13"/>
      <c r="B225" s="3"/>
      <c r="C225" s="3"/>
      <c r="D225" s="3" t="str">
        <f>CONCATENATE(BDD_Specs[[#This Row],[Marque]]," ",BDD_Specs[[#This Row],[Modele]]," ",BDD_Specs[[#This Row],[Version]])</f>
        <v xml:space="preserve">  </v>
      </c>
      <c r="F225" s="54"/>
    </row>
    <row r="226" spans="1:6" x14ac:dyDescent="0.2">
      <c r="A226" s="13"/>
      <c r="B226" s="3"/>
      <c r="C226" s="3"/>
      <c r="D226" s="3" t="str">
        <f>CONCATENATE(BDD_Specs[[#This Row],[Marque]]," ",BDD_Specs[[#This Row],[Modele]]," ",BDD_Specs[[#This Row],[Version]])</f>
        <v xml:space="preserve">  </v>
      </c>
      <c r="F226" s="54"/>
    </row>
    <row r="227" spans="1:6" x14ac:dyDescent="0.2">
      <c r="A227" s="13"/>
      <c r="B227" s="3"/>
      <c r="C227" s="3"/>
      <c r="D227" s="3" t="str">
        <f>CONCATENATE(BDD_Specs[[#This Row],[Marque]]," ",BDD_Specs[[#This Row],[Modele]]," ",BDD_Specs[[#This Row],[Version]])</f>
        <v xml:space="preserve">  </v>
      </c>
      <c r="F227" s="54"/>
    </row>
    <row r="228" spans="1:6" x14ac:dyDescent="0.2">
      <c r="A228" s="13"/>
      <c r="B228" s="3"/>
      <c r="C228" s="3"/>
      <c r="D228" s="3" t="str">
        <f>CONCATENATE(BDD_Specs[[#This Row],[Marque]]," ",BDD_Specs[[#This Row],[Modele]]," ",BDD_Specs[[#This Row],[Version]])</f>
        <v xml:space="preserve">  </v>
      </c>
      <c r="F228" s="54"/>
    </row>
    <row r="229" spans="1:6" x14ac:dyDescent="0.2">
      <c r="A229" s="13"/>
      <c r="B229" s="3"/>
      <c r="C229" s="3"/>
      <c r="D229" s="3" t="str">
        <f>CONCATENATE(BDD_Specs[[#This Row],[Marque]]," ",BDD_Specs[[#This Row],[Modele]]," ",BDD_Specs[[#This Row],[Version]])</f>
        <v xml:space="preserve">  </v>
      </c>
      <c r="F229" s="54"/>
    </row>
    <row r="230" spans="1:6" x14ac:dyDescent="0.2">
      <c r="A230" s="13"/>
      <c r="B230" s="3"/>
      <c r="C230" s="3"/>
      <c r="D230" s="3" t="str">
        <f>CONCATENATE(BDD_Specs[[#This Row],[Marque]]," ",BDD_Specs[[#This Row],[Modele]]," ",BDD_Specs[[#This Row],[Version]])</f>
        <v xml:space="preserve">  </v>
      </c>
      <c r="F230" s="54"/>
    </row>
    <row r="231" spans="1:6" x14ac:dyDescent="0.2">
      <c r="A231" s="13"/>
      <c r="B231" s="3"/>
      <c r="C231" s="3"/>
      <c r="D231" s="3" t="str">
        <f>CONCATENATE(BDD_Specs[[#This Row],[Marque]]," ",BDD_Specs[[#This Row],[Modele]]," ",BDD_Specs[[#This Row],[Version]])</f>
        <v xml:space="preserve">  </v>
      </c>
      <c r="F231" s="54"/>
    </row>
    <row r="232" spans="1:6" x14ac:dyDescent="0.2">
      <c r="A232" s="13"/>
      <c r="B232" s="3"/>
      <c r="C232" s="3"/>
      <c r="D232" s="3" t="str">
        <f>CONCATENATE(BDD_Specs[[#This Row],[Marque]]," ",BDD_Specs[[#This Row],[Modele]]," ",BDD_Specs[[#This Row],[Version]])</f>
        <v xml:space="preserve">  </v>
      </c>
      <c r="F232" s="54"/>
    </row>
    <row r="233" spans="1:6" x14ac:dyDescent="0.2">
      <c r="A233" s="13"/>
      <c r="B233" s="3"/>
      <c r="C233" s="3"/>
      <c r="D233" s="3" t="str">
        <f>CONCATENATE(BDD_Specs[[#This Row],[Marque]]," ",BDD_Specs[[#This Row],[Modele]]," ",BDD_Specs[[#This Row],[Version]])</f>
        <v xml:space="preserve">  </v>
      </c>
      <c r="F233" s="54"/>
    </row>
    <row r="234" spans="1:6" x14ac:dyDescent="0.2">
      <c r="A234" s="13"/>
      <c r="B234" s="3"/>
      <c r="C234" s="3"/>
      <c r="D234" s="3" t="str">
        <f>CONCATENATE(BDD_Specs[[#This Row],[Marque]]," ",BDD_Specs[[#This Row],[Modele]]," ",BDD_Specs[[#This Row],[Version]])</f>
        <v xml:space="preserve">  </v>
      </c>
      <c r="F234" s="54"/>
    </row>
    <row r="235" spans="1:6" x14ac:dyDescent="0.2">
      <c r="A235" s="13"/>
      <c r="B235" s="3"/>
      <c r="C235" s="3"/>
      <c r="D235" s="3" t="str">
        <f>CONCATENATE(BDD_Specs[[#This Row],[Marque]]," ",BDD_Specs[[#This Row],[Modele]]," ",BDD_Specs[[#This Row],[Version]])</f>
        <v xml:space="preserve">  </v>
      </c>
      <c r="F235" s="54"/>
    </row>
    <row r="236" spans="1:6" x14ac:dyDescent="0.2">
      <c r="A236" s="13"/>
      <c r="B236" s="3"/>
      <c r="C236" s="3"/>
      <c r="D236" s="3" t="str">
        <f>CONCATENATE(BDD_Specs[[#This Row],[Marque]]," ",BDD_Specs[[#This Row],[Modele]]," ",BDD_Specs[[#This Row],[Version]])</f>
        <v xml:space="preserve">  </v>
      </c>
      <c r="F236" s="54"/>
    </row>
    <row r="237" spans="1:6" x14ac:dyDescent="0.2">
      <c r="A237" s="13"/>
      <c r="B237" s="3"/>
      <c r="C237" s="3"/>
      <c r="D237" s="3" t="str">
        <f>CONCATENATE(BDD_Specs[[#This Row],[Marque]]," ",BDD_Specs[[#This Row],[Modele]]," ",BDD_Specs[[#This Row],[Version]])</f>
        <v xml:space="preserve">  </v>
      </c>
      <c r="F237" s="54"/>
    </row>
    <row r="238" spans="1:6" x14ac:dyDescent="0.2">
      <c r="A238" s="13"/>
      <c r="B238" s="3"/>
      <c r="C238" s="3"/>
      <c r="D238" s="3" t="str">
        <f>CONCATENATE(BDD_Specs[[#This Row],[Marque]]," ",BDD_Specs[[#This Row],[Modele]]," ",BDD_Specs[[#This Row],[Version]])</f>
        <v xml:space="preserve">  </v>
      </c>
      <c r="F238" s="54"/>
    </row>
    <row r="239" spans="1:6" x14ac:dyDescent="0.2">
      <c r="A239" s="13"/>
      <c r="B239" s="3"/>
      <c r="C239" s="3"/>
      <c r="D239" s="3" t="str">
        <f>CONCATENATE(BDD_Specs[[#This Row],[Marque]]," ",BDD_Specs[[#This Row],[Modele]]," ",BDD_Specs[[#This Row],[Version]])</f>
        <v xml:space="preserve">  </v>
      </c>
      <c r="F239" s="54"/>
    </row>
    <row r="240" spans="1:6" x14ac:dyDescent="0.2">
      <c r="A240" s="13"/>
      <c r="B240" s="3"/>
      <c r="C240" s="3"/>
      <c r="D240" s="3" t="str">
        <f>CONCATENATE(BDD_Specs[[#This Row],[Marque]]," ",BDD_Specs[[#This Row],[Modele]]," ",BDD_Specs[[#This Row],[Version]])</f>
        <v xml:space="preserve">  </v>
      </c>
      <c r="F240" s="54"/>
    </row>
    <row r="241" spans="1:6" x14ac:dyDescent="0.2">
      <c r="A241" s="13"/>
      <c r="B241" s="3"/>
      <c r="C241" s="3"/>
      <c r="D241" s="3" t="str">
        <f>CONCATENATE(BDD_Specs[[#This Row],[Marque]]," ",BDD_Specs[[#This Row],[Modele]]," ",BDD_Specs[[#This Row],[Version]])</f>
        <v xml:space="preserve">  </v>
      </c>
      <c r="F241" s="54"/>
    </row>
    <row r="242" spans="1:6" x14ac:dyDescent="0.2">
      <c r="A242" s="13"/>
      <c r="B242" s="3"/>
      <c r="C242" s="3"/>
      <c r="D242" s="3" t="str">
        <f>CONCATENATE(BDD_Specs[[#This Row],[Marque]]," ",BDD_Specs[[#This Row],[Modele]]," ",BDD_Specs[[#This Row],[Version]])</f>
        <v xml:space="preserve">  </v>
      </c>
      <c r="F242" s="54"/>
    </row>
    <row r="243" spans="1:6" x14ac:dyDescent="0.2">
      <c r="A243" s="13"/>
      <c r="B243" s="3"/>
      <c r="C243" s="3"/>
      <c r="D243" s="3" t="str">
        <f>CONCATENATE(BDD_Specs[[#This Row],[Marque]]," ",BDD_Specs[[#This Row],[Modele]]," ",BDD_Specs[[#This Row],[Version]])</f>
        <v xml:space="preserve">  </v>
      </c>
      <c r="F243" s="54"/>
    </row>
    <row r="244" spans="1:6" x14ac:dyDescent="0.2">
      <c r="A244" s="13"/>
      <c r="B244" s="3"/>
      <c r="C244" s="3"/>
      <c r="D244" s="3" t="str">
        <f>CONCATENATE(BDD_Specs[[#This Row],[Marque]]," ",BDD_Specs[[#This Row],[Modele]]," ",BDD_Specs[[#This Row],[Version]])</f>
        <v xml:space="preserve">  </v>
      </c>
      <c r="F244" s="54"/>
    </row>
    <row r="245" spans="1:6" x14ac:dyDescent="0.2">
      <c r="A245" s="13"/>
      <c r="B245" s="3"/>
      <c r="C245" s="3"/>
      <c r="D245" s="3" t="str">
        <f>CONCATENATE(BDD_Specs[[#This Row],[Marque]]," ",BDD_Specs[[#This Row],[Modele]]," ",BDD_Specs[[#This Row],[Version]])</f>
        <v xml:space="preserve">  </v>
      </c>
      <c r="F245" s="54"/>
    </row>
    <row r="246" spans="1:6" x14ac:dyDescent="0.2">
      <c r="A246" s="13"/>
      <c r="B246" s="3"/>
      <c r="C246" s="3"/>
      <c r="D246" s="3" t="str">
        <f>CONCATENATE(BDD_Specs[[#This Row],[Marque]]," ",BDD_Specs[[#This Row],[Modele]]," ",BDD_Specs[[#This Row],[Version]])</f>
        <v xml:space="preserve">  </v>
      </c>
      <c r="F246" s="54"/>
    </row>
    <row r="247" spans="1:6" x14ac:dyDescent="0.2">
      <c r="A247" s="13"/>
      <c r="B247" s="3"/>
      <c r="C247" s="3"/>
      <c r="D247" s="3" t="str">
        <f>CONCATENATE(BDD_Specs[[#This Row],[Marque]]," ",BDD_Specs[[#This Row],[Modele]]," ",BDD_Specs[[#This Row],[Version]])</f>
        <v xml:space="preserve">  </v>
      </c>
      <c r="F247" s="54"/>
    </row>
    <row r="248" spans="1:6" x14ac:dyDescent="0.2">
      <c r="A248" s="13"/>
      <c r="B248" s="3"/>
      <c r="C248" s="3"/>
      <c r="D248" s="3" t="str">
        <f>CONCATENATE(BDD_Specs[[#This Row],[Marque]]," ",BDD_Specs[[#This Row],[Modele]]," ",BDD_Specs[[#This Row],[Version]])</f>
        <v xml:space="preserve">  </v>
      </c>
      <c r="F248" s="54"/>
    </row>
    <row r="249" spans="1:6" x14ac:dyDescent="0.2">
      <c r="A249" s="13"/>
      <c r="B249" s="3"/>
      <c r="C249" s="3"/>
      <c r="D249" s="3" t="str">
        <f>CONCATENATE(BDD_Specs[[#This Row],[Marque]]," ",BDD_Specs[[#This Row],[Modele]]," ",BDD_Specs[[#This Row],[Version]])</f>
        <v xml:space="preserve">  </v>
      </c>
      <c r="F249" s="54"/>
    </row>
    <row r="250" spans="1:6" x14ac:dyDescent="0.2">
      <c r="A250" s="13"/>
      <c r="B250" s="3"/>
      <c r="C250" s="3"/>
      <c r="D250" s="3" t="str">
        <f>CONCATENATE(BDD_Specs[[#This Row],[Marque]]," ",BDD_Specs[[#This Row],[Modele]]," ",BDD_Specs[[#This Row],[Version]])</f>
        <v xml:space="preserve">  </v>
      </c>
      <c r="F250" s="54"/>
    </row>
    <row r="251" spans="1:6" x14ac:dyDescent="0.2">
      <c r="A251" s="13"/>
      <c r="B251" s="3"/>
      <c r="C251" s="3"/>
      <c r="D251" s="3" t="str">
        <f>CONCATENATE(BDD_Specs[[#This Row],[Marque]]," ",BDD_Specs[[#This Row],[Modele]]," ",BDD_Specs[[#This Row],[Version]])</f>
        <v xml:space="preserve">  </v>
      </c>
      <c r="F251" s="54"/>
    </row>
    <row r="252" spans="1:6" x14ac:dyDescent="0.2">
      <c r="A252" s="13"/>
      <c r="B252" s="3"/>
      <c r="C252" s="3"/>
      <c r="D252" s="3" t="str">
        <f>CONCATENATE(BDD_Specs[[#This Row],[Marque]]," ",BDD_Specs[[#This Row],[Modele]]," ",BDD_Specs[[#This Row],[Version]])</f>
        <v xml:space="preserve">  </v>
      </c>
      <c r="F252" s="54"/>
    </row>
    <row r="253" spans="1:6" x14ac:dyDescent="0.2">
      <c r="A253" s="13"/>
      <c r="B253" s="3"/>
      <c r="C253" s="3"/>
      <c r="D253" s="3" t="str">
        <f>CONCATENATE(BDD_Specs[[#This Row],[Marque]]," ",BDD_Specs[[#This Row],[Modele]]," ",BDD_Specs[[#This Row],[Version]])</f>
        <v xml:space="preserve">  </v>
      </c>
      <c r="F253" s="54"/>
    </row>
    <row r="254" spans="1:6" x14ac:dyDescent="0.2">
      <c r="A254" s="13"/>
      <c r="B254" s="3"/>
      <c r="C254" s="3"/>
      <c r="D254" s="3" t="str">
        <f>CONCATENATE(BDD_Specs[[#This Row],[Marque]]," ",BDD_Specs[[#This Row],[Modele]]," ",BDD_Specs[[#This Row],[Version]])</f>
        <v xml:space="preserve">  </v>
      </c>
      <c r="F254" s="54"/>
    </row>
    <row r="255" spans="1:6" x14ac:dyDescent="0.2">
      <c r="A255" s="13"/>
      <c r="B255" s="3"/>
      <c r="C255" s="3"/>
      <c r="D255" s="3" t="str">
        <f>CONCATENATE(BDD_Specs[[#This Row],[Marque]]," ",BDD_Specs[[#This Row],[Modele]]," ",BDD_Specs[[#This Row],[Version]])</f>
        <v xml:space="preserve">  </v>
      </c>
      <c r="F255" s="54"/>
    </row>
    <row r="256" spans="1:6" x14ac:dyDescent="0.2">
      <c r="A256" s="13"/>
      <c r="B256" s="3"/>
      <c r="C256" s="3"/>
      <c r="D256" s="3" t="str">
        <f>CONCATENATE(BDD_Specs[[#This Row],[Marque]]," ",BDD_Specs[[#This Row],[Modele]]," ",BDD_Specs[[#This Row],[Version]])</f>
        <v xml:space="preserve">  </v>
      </c>
      <c r="F256" s="54"/>
    </row>
    <row r="257" spans="1:6" x14ac:dyDescent="0.2">
      <c r="A257" s="13"/>
      <c r="B257" s="3"/>
      <c r="C257" s="3"/>
      <c r="D257" s="3" t="str">
        <f>CONCATENATE(BDD_Specs[[#This Row],[Marque]]," ",BDD_Specs[[#This Row],[Modele]]," ",BDD_Specs[[#This Row],[Version]])</f>
        <v xml:space="preserve">  </v>
      </c>
      <c r="F257" s="54"/>
    </row>
    <row r="258" spans="1:6" x14ac:dyDescent="0.2">
      <c r="A258" s="13"/>
      <c r="B258" s="3"/>
      <c r="C258" s="3"/>
      <c r="D258" s="3" t="str">
        <f>CONCATENATE(BDD_Specs[[#This Row],[Marque]]," ",BDD_Specs[[#This Row],[Modele]]," ",BDD_Specs[[#This Row],[Version]])</f>
        <v xml:space="preserve">  </v>
      </c>
      <c r="F258" s="54"/>
    </row>
    <row r="259" spans="1:6" x14ac:dyDescent="0.2">
      <c r="A259" s="13"/>
      <c r="B259" s="3"/>
      <c r="C259" s="3"/>
      <c r="D259" s="3" t="str">
        <f>CONCATENATE(BDD_Specs[[#This Row],[Marque]]," ",BDD_Specs[[#This Row],[Modele]]," ",BDD_Specs[[#This Row],[Version]])</f>
        <v xml:space="preserve">  </v>
      </c>
      <c r="F259" s="54"/>
    </row>
    <row r="260" spans="1:6" x14ac:dyDescent="0.2">
      <c r="A260" s="13"/>
      <c r="B260" s="3"/>
      <c r="C260" s="3"/>
      <c r="D260" s="3" t="str">
        <f>CONCATENATE(BDD_Specs[[#This Row],[Marque]]," ",BDD_Specs[[#This Row],[Modele]]," ",BDD_Specs[[#This Row],[Version]])</f>
        <v xml:space="preserve">  </v>
      </c>
      <c r="F260" s="54"/>
    </row>
    <row r="261" spans="1:6" x14ac:dyDescent="0.2">
      <c r="A261" s="13"/>
      <c r="B261" s="3"/>
      <c r="C261" s="3"/>
      <c r="D261" s="3" t="str">
        <f>CONCATENATE(BDD_Specs[[#This Row],[Marque]]," ",BDD_Specs[[#This Row],[Modele]]," ",BDD_Specs[[#This Row],[Version]])</f>
        <v xml:space="preserve">  </v>
      </c>
      <c r="F261" s="54"/>
    </row>
    <row r="262" spans="1:6" x14ac:dyDescent="0.2">
      <c r="A262" s="13"/>
      <c r="B262" s="3"/>
      <c r="C262" s="3"/>
      <c r="D262" s="3" t="str">
        <f>CONCATENATE(BDD_Specs[[#This Row],[Marque]]," ",BDD_Specs[[#This Row],[Modele]]," ",BDD_Specs[[#This Row],[Version]])</f>
        <v xml:space="preserve">  </v>
      </c>
      <c r="F262" s="54"/>
    </row>
    <row r="263" spans="1:6" x14ac:dyDescent="0.2">
      <c r="A263" s="13"/>
      <c r="B263" s="3"/>
      <c r="C263" s="3"/>
      <c r="D263" s="3" t="str">
        <f>CONCATENATE(BDD_Specs[[#This Row],[Marque]]," ",BDD_Specs[[#This Row],[Modele]]," ",BDD_Specs[[#This Row],[Version]])</f>
        <v xml:space="preserve">  </v>
      </c>
      <c r="F263" s="54"/>
    </row>
    <row r="264" spans="1:6" x14ac:dyDescent="0.2">
      <c r="A264" s="13"/>
      <c r="B264" s="3"/>
      <c r="C264" s="3"/>
      <c r="D264" s="3" t="str">
        <f>CONCATENATE(BDD_Specs[[#This Row],[Marque]]," ",BDD_Specs[[#This Row],[Modele]]," ",BDD_Specs[[#This Row],[Version]])</f>
        <v xml:space="preserve">  </v>
      </c>
      <c r="F264" s="54"/>
    </row>
    <row r="265" spans="1:6" x14ac:dyDescent="0.2">
      <c r="A265" s="13"/>
      <c r="B265" s="3"/>
      <c r="C265" s="3"/>
      <c r="D265" s="3" t="str">
        <f>CONCATENATE(BDD_Specs[[#This Row],[Marque]]," ",BDD_Specs[[#This Row],[Modele]]," ",BDD_Specs[[#This Row],[Version]])</f>
        <v xml:space="preserve">  </v>
      </c>
      <c r="F265" s="54"/>
    </row>
    <row r="266" spans="1:6" x14ac:dyDescent="0.2">
      <c r="A266" s="13"/>
      <c r="B266" s="3"/>
      <c r="C266" s="3"/>
      <c r="D266" s="3" t="str">
        <f>CONCATENATE(BDD_Specs[[#This Row],[Marque]]," ",BDD_Specs[[#This Row],[Modele]]," ",BDD_Specs[[#This Row],[Version]])</f>
        <v xml:space="preserve">  </v>
      </c>
      <c r="F266" s="54"/>
    </row>
    <row r="267" spans="1:6" x14ac:dyDescent="0.2">
      <c r="A267" s="13"/>
      <c r="B267" s="3"/>
      <c r="C267" s="3"/>
      <c r="D267" s="3" t="str">
        <f>CONCATENATE(BDD_Specs[[#This Row],[Marque]]," ",BDD_Specs[[#This Row],[Modele]]," ",BDD_Specs[[#This Row],[Version]])</f>
        <v xml:space="preserve">  </v>
      </c>
      <c r="F267" s="54"/>
    </row>
    <row r="268" spans="1:6" x14ac:dyDescent="0.2">
      <c r="A268" s="13"/>
      <c r="B268" s="3"/>
      <c r="C268" s="3"/>
      <c r="D268" s="3" t="str">
        <f>CONCATENATE(BDD_Specs[[#This Row],[Marque]]," ",BDD_Specs[[#This Row],[Modele]]," ",BDD_Specs[[#This Row],[Version]])</f>
        <v xml:space="preserve">  </v>
      </c>
      <c r="F268" s="54"/>
    </row>
    <row r="269" spans="1:6" x14ac:dyDescent="0.2">
      <c r="A269" s="13"/>
      <c r="B269" s="3"/>
      <c r="C269" s="3"/>
      <c r="D269" s="3" t="str">
        <f>CONCATENATE(BDD_Specs[[#This Row],[Marque]]," ",BDD_Specs[[#This Row],[Modele]]," ",BDD_Specs[[#This Row],[Version]])</f>
        <v xml:space="preserve">  </v>
      </c>
      <c r="F269" s="54"/>
    </row>
    <row r="270" spans="1:6" x14ac:dyDescent="0.2">
      <c r="A270" s="13"/>
      <c r="B270" s="3"/>
      <c r="C270" s="3"/>
      <c r="D270" s="3" t="str">
        <f>CONCATENATE(BDD_Specs[[#This Row],[Marque]]," ",BDD_Specs[[#This Row],[Modele]]," ",BDD_Specs[[#This Row],[Version]])</f>
        <v xml:space="preserve">  </v>
      </c>
      <c r="F270" s="54"/>
    </row>
    <row r="271" spans="1:6" x14ac:dyDescent="0.2">
      <c r="A271" s="13"/>
      <c r="B271" s="3"/>
      <c r="C271" s="3"/>
      <c r="D271" s="3" t="str">
        <f>CONCATENATE(BDD_Specs[[#This Row],[Marque]]," ",BDD_Specs[[#This Row],[Modele]]," ",BDD_Specs[[#This Row],[Version]])</f>
        <v xml:space="preserve">  </v>
      </c>
      <c r="F271" s="54"/>
    </row>
    <row r="272" spans="1:6" x14ac:dyDescent="0.2">
      <c r="A272" s="13"/>
      <c r="B272" s="3"/>
      <c r="C272" s="3"/>
      <c r="D272" s="3" t="str">
        <f>CONCATENATE(BDD_Specs[[#This Row],[Marque]]," ",BDD_Specs[[#This Row],[Modele]]," ",BDD_Specs[[#This Row],[Version]])</f>
        <v xml:space="preserve">  </v>
      </c>
      <c r="F272" s="54"/>
    </row>
    <row r="273" spans="1:6" x14ac:dyDescent="0.2">
      <c r="A273" s="13"/>
      <c r="B273" s="3"/>
      <c r="C273" s="3"/>
      <c r="D273" s="3" t="str">
        <f>CONCATENATE(BDD_Specs[[#This Row],[Marque]]," ",BDD_Specs[[#This Row],[Modele]]," ",BDD_Specs[[#This Row],[Version]])</f>
        <v xml:space="preserve">  </v>
      </c>
      <c r="F273" s="54"/>
    </row>
    <row r="274" spans="1:6" x14ac:dyDescent="0.2">
      <c r="A274" s="13"/>
      <c r="B274" s="3"/>
      <c r="C274" s="3"/>
      <c r="D274" s="3" t="str">
        <f>CONCATENATE(BDD_Specs[[#This Row],[Marque]]," ",BDD_Specs[[#This Row],[Modele]]," ",BDD_Specs[[#This Row],[Version]])</f>
        <v xml:space="preserve">  </v>
      </c>
      <c r="F274" s="54"/>
    </row>
    <row r="275" spans="1:6" x14ac:dyDescent="0.2">
      <c r="A275" s="13"/>
      <c r="B275" s="3"/>
      <c r="C275" s="3"/>
      <c r="D275" s="3" t="str">
        <f>CONCATENATE(BDD_Specs[[#This Row],[Marque]]," ",BDD_Specs[[#This Row],[Modele]]," ",BDD_Specs[[#This Row],[Version]])</f>
        <v xml:space="preserve">  </v>
      </c>
      <c r="F275" s="54"/>
    </row>
    <row r="276" spans="1:6" x14ac:dyDescent="0.2">
      <c r="A276" s="13"/>
      <c r="B276" s="3"/>
      <c r="C276" s="3"/>
      <c r="D276" s="3" t="str">
        <f>CONCATENATE(BDD_Specs[[#This Row],[Marque]]," ",BDD_Specs[[#This Row],[Modele]]," ",BDD_Specs[[#This Row],[Version]])</f>
        <v xml:space="preserve">  </v>
      </c>
      <c r="F276" s="54"/>
    </row>
    <row r="277" spans="1:6" x14ac:dyDescent="0.2">
      <c r="A277" s="13"/>
      <c r="B277" s="3"/>
      <c r="C277" s="3"/>
      <c r="D277" s="3" t="str">
        <f>CONCATENATE(BDD_Specs[[#This Row],[Marque]]," ",BDD_Specs[[#This Row],[Modele]]," ",BDD_Specs[[#This Row],[Version]])</f>
        <v xml:space="preserve">  </v>
      </c>
      <c r="F277" s="54"/>
    </row>
    <row r="278" spans="1:6" x14ac:dyDescent="0.2">
      <c r="A278" s="13"/>
      <c r="B278" s="3"/>
      <c r="C278" s="3"/>
      <c r="D278" s="3" t="str">
        <f>CONCATENATE(BDD_Specs[[#This Row],[Marque]]," ",BDD_Specs[[#This Row],[Modele]]," ",BDD_Specs[[#This Row],[Version]])</f>
        <v xml:space="preserve">  </v>
      </c>
      <c r="F278" s="54"/>
    </row>
    <row r="279" spans="1:6" x14ac:dyDescent="0.2">
      <c r="A279" s="13"/>
      <c r="B279" s="3"/>
      <c r="C279" s="3"/>
      <c r="D279" s="3" t="str">
        <f>CONCATENATE(BDD_Specs[[#This Row],[Marque]]," ",BDD_Specs[[#This Row],[Modele]]," ",BDD_Specs[[#This Row],[Version]])</f>
        <v xml:space="preserve">  </v>
      </c>
      <c r="F279" s="54"/>
    </row>
    <row r="280" spans="1:6" x14ac:dyDescent="0.2">
      <c r="A280" s="13"/>
      <c r="B280" s="3"/>
      <c r="C280" s="3"/>
      <c r="D280" s="3" t="str">
        <f>CONCATENATE(BDD_Specs[[#This Row],[Marque]]," ",BDD_Specs[[#This Row],[Modele]]," ",BDD_Specs[[#This Row],[Version]])</f>
        <v xml:space="preserve">  </v>
      </c>
      <c r="F280" s="54"/>
    </row>
    <row r="281" spans="1:6" x14ac:dyDescent="0.2">
      <c r="A281" s="13"/>
      <c r="B281" s="3"/>
      <c r="C281" s="3"/>
      <c r="D281" s="3" t="str">
        <f>CONCATENATE(BDD_Specs[[#This Row],[Marque]]," ",BDD_Specs[[#This Row],[Modele]]," ",BDD_Specs[[#This Row],[Version]])</f>
        <v xml:space="preserve">  </v>
      </c>
      <c r="F281" s="54"/>
    </row>
    <row r="282" spans="1:6" x14ac:dyDescent="0.2">
      <c r="A282" s="13"/>
      <c r="B282" s="3"/>
      <c r="C282" s="3"/>
      <c r="D282" s="3" t="str">
        <f>CONCATENATE(BDD_Specs[[#This Row],[Marque]]," ",BDD_Specs[[#This Row],[Modele]]," ",BDD_Specs[[#This Row],[Version]])</f>
        <v xml:space="preserve">  </v>
      </c>
      <c r="F282" s="54"/>
    </row>
    <row r="283" spans="1:6" x14ac:dyDescent="0.2">
      <c r="A283" s="13"/>
      <c r="B283" s="3"/>
      <c r="C283" s="3"/>
      <c r="D283" s="3" t="str">
        <f>CONCATENATE(BDD_Specs[[#This Row],[Marque]]," ",BDD_Specs[[#This Row],[Modele]]," ",BDD_Specs[[#This Row],[Version]])</f>
        <v xml:space="preserve">  </v>
      </c>
      <c r="F283" s="54"/>
    </row>
    <row r="284" spans="1:6" x14ac:dyDescent="0.2">
      <c r="A284" s="13"/>
      <c r="B284" s="3"/>
      <c r="C284" s="3"/>
      <c r="D284" s="3" t="str">
        <f>CONCATENATE(BDD_Specs[[#This Row],[Marque]]," ",BDD_Specs[[#This Row],[Modele]]," ",BDD_Specs[[#This Row],[Version]])</f>
        <v xml:space="preserve">  </v>
      </c>
      <c r="F284" s="54"/>
    </row>
    <row r="285" spans="1:6" x14ac:dyDescent="0.2">
      <c r="A285" s="13"/>
      <c r="B285" s="3"/>
      <c r="C285" s="3"/>
      <c r="D285" s="3" t="str">
        <f>CONCATENATE(BDD_Specs[[#This Row],[Marque]]," ",BDD_Specs[[#This Row],[Modele]]," ",BDD_Specs[[#This Row],[Version]])</f>
        <v xml:space="preserve">  </v>
      </c>
      <c r="F285" s="54"/>
    </row>
    <row r="286" spans="1:6" x14ac:dyDescent="0.2">
      <c r="A286" s="13"/>
      <c r="B286" s="3"/>
      <c r="C286" s="3"/>
      <c r="D286" s="3" t="str">
        <f>CONCATENATE(BDD_Specs[[#This Row],[Marque]]," ",BDD_Specs[[#This Row],[Modele]]," ",BDD_Specs[[#This Row],[Version]])</f>
        <v xml:space="preserve">  </v>
      </c>
      <c r="F286" s="54"/>
    </row>
    <row r="287" spans="1:6" x14ac:dyDescent="0.2">
      <c r="A287" s="13"/>
      <c r="B287" s="3"/>
      <c r="C287" s="3"/>
      <c r="D287" s="3" t="str">
        <f>CONCATENATE(BDD_Specs[[#This Row],[Marque]]," ",BDD_Specs[[#This Row],[Modele]]," ",BDD_Specs[[#This Row],[Version]])</f>
        <v xml:space="preserve">  </v>
      </c>
      <c r="F287" s="54"/>
    </row>
    <row r="288" spans="1:6" x14ac:dyDescent="0.2">
      <c r="A288" s="13"/>
      <c r="B288" s="3"/>
      <c r="C288" s="3"/>
      <c r="D288" s="3" t="str">
        <f>CONCATENATE(BDD_Specs[[#This Row],[Marque]]," ",BDD_Specs[[#This Row],[Modele]]," ",BDD_Specs[[#This Row],[Version]])</f>
        <v xml:space="preserve">  </v>
      </c>
      <c r="F288" s="54"/>
    </row>
    <row r="289" spans="1:6" x14ac:dyDescent="0.2">
      <c r="A289" s="13"/>
      <c r="B289" s="3"/>
      <c r="C289" s="3"/>
      <c r="D289" s="3" t="str">
        <f>CONCATENATE(BDD_Specs[[#This Row],[Marque]]," ",BDD_Specs[[#This Row],[Modele]]," ",BDD_Specs[[#This Row],[Version]])</f>
        <v xml:space="preserve">  </v>
      </c>
      <c r="F289" s="54"/>
    </row>
    <row r="290" spans="1:6" x14ac:dyDescent="0.2">
      <c r="A290" s="13"/>
      <c r="B290" s="3"/>
      <c r="C290" s="3"/>
      <c r="D290" s="3" t="str">
        <f>CONCATENATE(BDD_Specs[[#This Row],[Marque]]," ",BDD_Specs[[#This Row],[Modele]]," ",BDD_Specs[[#This Row],[Version]])</f>
        <v xml:space="preserve">  </v>
      </c>
      <c r="F290" s="54"/>
    </row>
    <row r="291" spans="1:6" x14ac:dyDescent="0.2">
      <c r="A291" s="13"/>
      <c r="B291" s="3"/>
      <c r="C291" s="3"/>
      <c r="D291" s="3" t="str">
        <f>CONCATENATE(BDD_Specs[[#This Row],[Marque]]," ",BDD_Specs[[#This Row],[Modele]]," ",BDD_Specs[[#This Row],[Version]])</f>
        <v xml:space="preserve">  </v>
      </c>
      <c r="F291" s="54"/>
    </row>
    <row r="292" spans="1:6" x14ac:dyDescent="0.2">
      <c r="A292" s="13"/>
      <c r="B292" s="3"/>
      <c r="C292" s="3"/>
      <c r="D292" s="3" t="str">
        <f>CONCATENATE(BDD_Specs[[#This Row],[Marque]]," ",BDD_Specs[[#This Row],[Modele]]," ",BDD_Specs[[#This Row],[Version]])</f>
        <v xml:space="preserve">  </v>
      </c>
      <c r="F292" s="54"/>
    </row>
    <row r="293" spans="1:6" x14ac:dyDescent="0.2">
      <c r="A293" s="13"/>
      <c r="B293" s="3"/>
      <c r="C293" s="3"/>
      <c r="D293" s="3" t="str">
        <f>CONCATENATE(BDD_Specs[[#This Row],[Marque]]," ",BDD_Specs[[#This Row],[Modele]]," ",BDD_Specs[[#This Row],[Version]])</f>
        <v xml:space="preserve">  </v>
      </c>
      <c r="F293" s="54"/>
    </row>
    <row r="294" spans="1:6" x14ac:dyDescent="0.2">
      <c r="A294" s="13"/>
      <c r="B294" s="3"/>
      <c r="C294" s="3"/>
      <c r="D294" s="3" t="str">
        <f>CONCATENATE(BDD_Specs[[#This Row],[Marque]]," ",BDD_Specs[[#This Row],[Modele]]," ",BDD_Specs[[#This Row],[Version]])</f>
        <v xml:space="preserve">  </v>
      </c>
      <c r="F294" s="54"/>
    </row>
    <row r="295" spans="1:6" x14ac:dyDescent="0.2">
      <c r="A295" s="13"/>
      <c r="B295" s="3"/>
      <c r="C295" s="3"/>
      <c r="D295" s="3" t="str">
        <f>CONCATENATE(BDD_Specs[[#This Row],[Marque]]," ",BDD_Specs[[#This Row],[Modele]]," ",BDD_Specs[[#This Row],[Version]])</f>
        <v xml:space="preserve">  </v>
      </c>
      <c r="F295" s="54"/>
    </row>
    <row r="296" spans="1:6" x14ac:dyDescent="0.2">
      <c r="A296" s="13"/>
      <c r="B296" s="3"/>
      <c r="C296" s="3"/>
      <c r="D296" s="3" t="str">
        <f>CONCATENATE(BDD_Specs[[#This Row],[Marque]]," ",BDD_Specs[[#This Row],[Modele]]," ",BDD_Specs[[#This Row],[Version]])</f>
        <v xml:space="preserve">  </v>
      </c>
      <c r="F296" s="54"/>
    </row>
    <row r="297" spans="1:6" x14ac:dyDescent="0.2">
      <c r="A297" s="13"/>
      <c r="B297" s="3"/>
      <c r="C297" s="3"/>
      <c r="D297" s="3" t="str">
        <f>CONCATENATE(BDD_Specs[[#This Row],[Marque]]," ",BDD_Specs[[#This Row],[Modele]]," ",BDD_Specs[[#This Row],[Version]])</f>
        <v xml:space="preserve">  </v>
      </c>
      <c r="F297" s="54"/>
    </row>
    <row r="298" spans="1:6" x14ac:dyDescent="0.2">
      <c r="A298" s="13"/>
      <c r="B298" s="3"/>
      <c r="C298" s="3"/>
      <c r="D298" s="3" t="str">
        <f>CONCATENATE(BDD_Specs[[#This Row],[Marque]]," ",BDD_Specs[[#This Row],[Modele]]," ",BDD_Specs[[#This Row],[Version]])</f>
        <v xml:space="preserve">  </v>
      </c>
      <c r="F298" s="54"/>
    </row>
    <row r="299" spans="1:6" x14ac:dyDescent="0.2">
      <c r="A299" s="13"/>
      <c r="B299" s="3"/>
      <c r="C299" s="3"/>
      <c r="D299" s="3" t="str">
        <f>CONCATENATE(BDD_Specs[[#This Row],[Marque]]," ",BDD_Specs[[#This Row],[Modele]]," ",BDD_Specs[[#This Row],[Version]])</f>
        <v xml:space="preserve">  </v>
      </c>
      <c r="F299" s="54"/>
    </row>
    <row r="300" spans="1:6" x14ac:dyDescent="0.2">
      <c r="A300" s="13"/>
      <c r="B300" s="3"/>
      <c r="C300" s="3"/>
      <c r="D300" s="3" t="str">
        <f>CONCATENATE(BDD_Specs[[#This Row],[Marque]]," ",BDD_Specs[[#This Row],[Modele]]," ",BDD_Specs[[#This Row],[Version]])</f>
        <v xml:space="preserve">  </v>
      </c>
      <c r="F300" s="54"/>
    </row>
    <row r="301" spans="1:6" x14ac:dyDescent="0.2">
      <c r="A301" s="13"/>
      <c r="B301" s="3"/>
      <c r="C301" s="3"/>
      <c r="D301" s="3" t="str">
        <f>CONCATENATE(BDD_Specs[[#This Row],[Marque]]," ",BDD_Specs[[#This Row],[Modele]]," ",BDD_Specs[[#This Row],[Version]])</f>
        <v xml:space="preserve">  </v>
      </c>
      <c r="F301" s="54"/>
    </row>
    <row r="302" spans="1:6" x14ac:dyDescent="0.2">
      <c r="A302" s="13"/>
      <c r="B302" s="3"/>
      <c r="C302" s="3"/>
      <c r="D302" s="3" t="str">
        <f>CONCATENATE(BDD_Specs[[#This Row],[Marque]]," ",BDD_Specs[[#This Row],[Modele]]," ",BDD_Specs[[#This Row],[Version]])</f>
        <v xml:space="preserve">  </v>
      </c>
      <c r="F302" s="54"/>
    </row>
    <row r="303" spans="1:6" x14ac:dyDescent="0.2">
      <c r="A303" s="13"/>
      <c r="B303" s="3"/>
      <c r="C303" s="3"/>
      <c r="D303" s="3" t="str">
        <f>CONCATENATE(BDD_Specs[[#This Row],[Marque]]," ",BDD_Specs[[#This Row],[Modele]]," ",BDD_Specs[[#This Row],[Version]])</f>
        <v xml:space="preserve">  </v>
      </c>
      <c r="F303" s="54"/>
    </row>
    <row r="304" spans="1:6" x14ac:dyDescent="0.2">
      <c r="A304" s="13"/>
      <c r="B304" s="3"/>
      <c r="C304" s="3"/>
      <c r="D304" s="3" t="str">
        <f>CONCATENATE(BDD_Specs[[#This Row],[Marque]]," ",BDD_Specs[[#This Row],[Modele]]," ",BDD_Specs[[#This Row],[Version]])</f>
        <v xml:space="preserve">  </v>
      </c>
      <c r="F304" s="54"/>
    </row>
    <row r="305" spans="1:6" x14ac:dyDescent="0.2">
      <c r="A305" s="13"/>
      <c r="B305" s="3"/>
      <c r="C305" s="3"/>
      <c r="D305" s="3" t="str">
        <f>CONCATENATE(BDD_Specs[[#This Row],[Marque]]," ",BDD_Specs[[#This Row],[Modele]]," ",BDD_Specs[[#This Row],[Version]])</f>
        <v xml:space="preserve">  </v>
      </c>
      <c r="F305" s="54"/>
    </row>
    <row r="306" spans="1:6" x14ac:dyDescent="0.2">
      <c r="A306" s="13"/>
      <c r="B306" s="3"/>
      <c r="C306" s="3"/>
      <c r="D306" s="3" t="str">
        <f>CONCATENATE(BDD_Specs[[#This Row],[Marque]]," ",BDD_Specs[[#This Row],[Modele]]," ",BDD_Specs[[#This Row],[Version]])</f>
        <v xml:space="preserve">  </v>
      </c>
      <c r="F306" s="54"/>
    </row>
    <row r="307" spans="1:6" x14ac:dyDescent="0.2">
      <c r="A307" s="13"/>
      <c r="B307" s="3"/>
      <c r="C307" s="3"/>
      <c r="D307" s="3" t="str">
        <f>CONCATENATE(BDD_Specs[[#This Row],[Marque]]," ",BDD_Specs[[#This Row],[Modele]]," ",BDD_Specs[[#This Row],[Version]])</f>
        <v xml:space="preserve">  </v>
      </c>
      <c r="F307" s="54"/>
    </row>
    <row r="308" spans="1:6" x14ac:dyDescent="0.2">
      <c r="A308" s="13"/>
      <c r="B308" s="3"/>
      <c r="C308" s="3"/>
      <c r="D308" s="3" t="str">
        <f>CONCATENATE(BDD_Specs[[#This Row],[Marque]]," ",BDD_Specs[[#This Row],[Modele]]," ",BDD_Specs[[#This Row],[Version]])</f>
        <v xml:space="preserve">  </v>
      </c>
      <c r="F308" s="54"/>
    </row>
    <row r="309" spans="1:6" x14ac:dyDescent="0.2">
      <c r="A309" s="13"/>
      <c r="B309" s="3"/>
      <c r="C309" s="3"/>
      <c r="D309" s="3" t="str">
        <f>CONCATENATE(BDD_Specs[[#This Row],[Marque]]," ",BDD_Specs[[#This Row],[Modele]]," ",BDD_Specs[[#This Row],[Version]])</f>
        <v xml:space="preserve">  </v>
      </c>
      <c r="F309" s="54"/>
    </row>
    <row r="310" spans="1:6" x14ac:dyDescent="0.2">
      <c r="A310" s="13"/>
      <c r="B310" s="3"/>
      <c r="C310" s="3"/>
      <c r="D310" s="3" t="str">
        <f>CONCATENATE(BDD_Specs[[#This Row],[Marque]]," ",BDD_Specs[[#This Row],[Modele]]," ",BDD_Specs[[#This Row],[Version]])</f>
        <v xml:space="preserve">  </v>
      </c>
      <c r="F310" s="54"/>
    </row>
    <row r="311" spans="1:6" x14ac:dyDescent="0.2">
      <c r="A311" s="13"/>
      <c r="B311" s="3"/>
      <c r="C311" s="3"/>
      <c r="D311" s="3" t="str">
        <f>CONCATENATE(BDD_Specs[[#This Row],[Marque]]," ",BDD_Specs[[#This Row],[Modele]]," ",BDD_Specs[[#This Row],[Version]])</f>
        <v xml:space="preserve">  </v>
      </c>
      <c r="F311" s="54"/>
    </row>
    <row r="312" spans="1:6" x14ac:dyDescent="0.2">
      <c r="A312" s="13"/>
      <c r="B312" s="3"/>
      <c r="C312" s="3"/>
      <c r="D312" s="3" t="str">
        <f>CONCATENATE(BDD_Specs[[#This Row],[Marque]]," ",BDD_Specs[[#This Row],[Modele]]," ",BDD_Specs[[#This Row],[Version]])</f>
        <v xml:space="preserve">  </v>
      </c>
      <c r="F312" s="54"/>
    </row>
    <row r="313" spans="1:6" x14ac:dyDescent="0.2">
      <c r="A313" s="13"/>
      <c r="B313" s="3"/>
      <c r="C313" s="3"/>
      <c r="D313" s="3" t="str">
        <f>CONCATENATE(BDD_Specs[[#This Row],[Marque]]," ",BDD_Specs[[#This Row],[Modele]]," ",BDD_Specs[[#This Row],[Version]])</f>
        <v xml:space="preserve">  </v>
      </c>
      <c r="F313" s="54"/>
    </row>
    <row r="314" spans="1:6" x14ac:dyDescent="0.2">
      <c r="A314" s="13"/>
      <c r="B314" s="3"/>
      <c r="C314" s="3"/>
      <c r="D314" s="3" t="str">
        <f>CONCATENATE(BDD_Specs[[#This Row],[Marque]]," ",BDD_Specs[[#This Row],[Modele]]," ",BDD_Specs[[#This Row],[Version]])</f>
        <v xml:space="preserve">  </v>
      </c>
      <c r="F314" s="54"/>
    </row>
    <row r="315" spans="1:6" x14ac:dyDescent="0.2">
      <c r="A315" s="13"/>
      <c r="B315" s="3"/>
      <c r="C315" s="3"/>
      <c r="D315" s="3" t="str">
        <f>CONCATENATE(BDD_Specs[[#This Row],[Marque]]," ",BDD_Specs[[#This Row],[Modele]]," ",BDD_Specs[[#This Row],[Version]])</f>
        <v xml:space="preserve">  </v>
      </c>
      <c r="F315" s="54"/>
    </row>
    <row r="316" spans="1:6" x14ac:dyDescent="0.2">
      <c r="A316" s="13"/>
      <c r="B316" s="3"/>
      <c r="C316" s="3"/>
      <c r="D316" s="3" t="str">
        <f>CONCATENATE(BDD_Specs[[#This Row],[Marque]]," ",BDD_Specs[[#This Row],[Modele]]," ",BDD_Specs[[#This Row],[Version]])</f>
        <v xml:space="preserve">  </v>
      </c>
      <c r="F316" s="54"/>
    </row>
    <row r="317" spans="1:6" x14ac:dyDescent="0.2">
      <c r="A317" s="13"/>
      <c r="B317" s="3"/>
      <c r="C317" s="3"/>
      <c r="D317" s="3" t="str">
        <f>CONCATENATE(BDD_Specs[[#This Row],[Marque]]," ",BDD_Specs[[#This Row],[Modele]]," ",BDD_Specs[[#This Row],[Version]])</f>
        <v xml:space="preserve">  </v>
      </c>
      <c r="F317" s="54"/>
    </row>
    <row r="318" spans="1:6" x14ac:dyDescent="0.2">
      <c r="A318" s="13"/>
      <c r="B318" s="3"/>
      <c r="C318" s="3"/>
      <c r="D318" s="3" t="str">
        <f>CONCATENATE(BDD_Specs[[#This Row],[Marque]]," ",BDD_Specs[[#This Row],[Modele]]," ",BDD_Specs[[#This Row],[Version]])</f>
        <v xml:space="preserve">  </v>
      </c>
      <c r="F318" s="54"/>
    </row>
    <row r="319" spans="1:6" x14ac:dyDescent="0.2">
      <c r="A319" s="13"/>
      <c r="B319" s="3"/>
      <c r="C319" s="3"/>
      <c r="D319" s="3" t="str">
        <f>CONCATENATE(BDD_Specs[[#This Row],[Marque]]," ",BDD_Specs[[#This Row],[Modele]]," ",BDD_Specs[[#This Row],[Version]])</f>
        <v xml:space="preserve">  </v>
      </c>
      <c r="F319" s="54"/>
    </row>
    <row r="320" spans="1:6" x14ac:dyDescent="0.2">
      <c r="A320" s="13"/>
      <c r="B320" s="3"/>
      <c r="C320" s="3"/>
      <c r="D320" s="3" t="str">
        <f>CONCATENATE(BDD_Specs[[#This Row],[Marque]]," ",BDD_Specs[[#This Row],[Modele]]," ",BDD_Specs[[#This Row],[Version]])</f>
        <v xml:space="preserve">  </v>
      </c>
      <c r="F320" s="54"/>
    </row>
    <row r="321" spans="1:6" x14ac:dyDescent="0.2">
      <c r="A321" s="13"/>
      <c r="B321" s="3"/>
      <c r="C321" s="3"/>
      <c r="D321" s="3" t="str">
        <f>CONCATENATE(BDD_Specs[[#This Row],[Marque]]," ",BDD_Specs[[#This Row],[Modele]]," ",BDD_Specs[[#This Row],[Version]])</f>
        <v xml:space="preserve">  </v>
      </c>
      <c r="F321" s="54"/>
    </row>
    <row r="322" spans="1:6" x14ac:dyDescent="0.2">
      <c r="A322" s="13"/>
      <c r="B322" s="3"/>
      <c r="C322" s="3"/>
      <c r="D322" s="3" t="str">
        <f>CONCATENATE(BDD_Specs[[#This Row],[Marque]]," ",BDD_Specs[[#This Row],[Modele]]," ",BDD_Specs[[#This Row],[Version]])</f>
        <v xml:space="preserve">  </v>
      </c>
      <c r="F322" s="54"/>
    </row>
    <row r="323" spans="1:6" x14ac:dyDescent="0.2">
      <c r="A323" s="13"/>
      <c r="B323" s="3"/>
      <c r="C323" s="3"/>
      <c r="D323" s="3" t="str">
        <f>CONCATENATE(BDD_Specs[[#This Row],[Marque]]," ",BDD_Specs[[#This Row],[Modele]]," ",BDD_Specs[[#This Row],[Version]])</f>
        <v xml:space="preserve">  </v>
      </c>
      <c r="F323" s="54"/>
    </row>
    <row r="324" spans="1:6" x14ac:dyDescent="0.2">
      <c r="A324" s="13"/>
      <c r="B324" s="3"/>
      <c r="C324" s="3"/>
      <c r="D324" s="3" t="str">
        <f>CONCATENATE(BDD_Specs[[#This Row],[Marque]]," ",BDD_Specs[[#This Row],[Modele]]," ",BDD_Specs[[#This Row],[Version]])</f>
        <v xml:space="preserve">  </v>
      </c>
      <c r="F324" s="54"/>
    </row>
    <row r="325" spans="1:6" x14ac:dyDescent="0.2">
      <c r="A325" s="13"/>
      <c r="B325" s="3"/>
      <c r="C325" s="3"/>
      <c r="D325" s="3" t="str">
        <f>CONCATENATE(BDD_Specs[[#This Row],[Marque]]," ",BDD_Specs[[#This Row],[Modele]]," ",BDD_Specs[[#This Row],[Version]])</f>
        <v xml:space="preserve">  </v>
      </c>
      <c r="F325" s="54"/>
    </row>
    <row r="326" spans="1:6" x14ac:dyDescent="0.2">
      <c r="A326" s="13"/>
      <c r="B326" s="3"/>
      <c r="C326" s="3"/>
      <c r="D326" s="3" t="str">
        <f>CONCATENATE(BDD_Specs[[#This Row],[Marque]]," ",BDD_Specs[[#This Row],[Modele]]," ",BDD_Specs[[#This Row],[Version]])</f>
        <v xml:space="preserve">  </v>
      </c>
      <c r="F326" s="54"/>
    </row>
    <row r="327" spans="1:6" x14ac:dyDescent="0.2">
      <c r="A327" s="13"/>
      <c r="B327" s="3"/>
      <c r="C327" s="3"/>
      <c r="D327" s="3" t="str">
        <f>CONCATENATE(BDD_Specs[[#This Row],[Marque]]," ",BDD_Specs[[#This Row],[Modele]]," ",BDD_Specs[[#This Row],[Version]])</f>
        <v xml:space="preserve">  </v>
      </c>
      <c r="F327" s="54"/>
    </row>
    <row r="328" spans="1:6" x14ac:dyDescent="0.2">
      <c r="A328" s="13"/>
      <c r="B328" s="3"/>
      <c r="C328" s="3"/>
      <c r="D328" s="3" t="str">
        <f>CONCATENATE(BDD_Specs[[#This Row],[Marque]]," ",BDD_Specs[[#This Row],[Modele]]," ",BDD_Specs[[#This Row],[Version]])</f>
        <v xml:space="preserve">  </v>
      </c>
      <c r="F328" s="54"/>
    </row>
    <row r="329" spans="1:6" x14ac:dyDescent="0.2">
      <c r="A329" s="13"/>
      <c r="B329" s="3"/>
      <c r="C329" s="3"/>
      <c r="D329" s="3" t="str">
        <f>CONCATENATE(BDD_Specs[[#This Row],[Marque]]," ",BDD_Specs[[#This Row],[Modele]]," ",BDD_Specs[[#This Row],[Version]])</f>
        <v xml:space="preserve">  </v>
      </c>
      <c r="F329" s="54"/>
    </row>
    <row r="330" spans="1:6" x14ac:dyDescent="0.2">
      <c r="A330" s="13"/>
      <c r="B330" s="3"/>
      <c r="C330" s="3"/>
      <c r="D330" s="3" t="str">
        <f>CONCATENATE(BDD_Specs[[#This Row],[Marque]]," ",BDD_Specs[[#This Row],[Modele]]," ",BDD_Specs[[#This Row],[Version]])</f>
        <v xml:space="preserve">  </v>
      </c>
      <c r="F330" s="54"/>
    </row>
    <row r="331" spans="1:6" x14ac:dyDescent="0.2">
      <c r="A331" s="13"/>
      <c r="B331" s="3"/>
      <c r="C331" s="3"/>
      <c r="D331" s="3" t="str">
        <f>CONCATENATE(BDD_Specs[[#This Row],[Marque]]," ",BDD_Specs[[#This Row],[Modele]]," ",BDD_Specs[[#This Row],[Version]])</f>
        <v xml:space="preserve">  </v>
      </c>
      <c r="F331" s="54"/>
    </row>
    <row r="332" spans="1:6" x14ac:dyDescent="0.2">
      <c r="A332" s="13"/>
      <c r="B332" s="3"/>
      <c r="C332" s="3"/>
      <c r="D332" s="3" t="str">
        <f>CONCATENATE(BDD_Specs[[#This Row],[Marque]]," ",BDD_Specs[[#This Row],[Modele]]," ",BDD_Specs[[#This Row],[Version]])</f>
        <v xml:space="preserve">  </v>
      </c>
      <c r="F332" s="54"/>
    </row>
    <row r="333" spans="1:6" x14ac:dyDescent="0.2">
      <c r="A333" s="13"/>
      <c r="B333" s="3"/>
      <c r="C333" s="3"/>
      <c r="D333" s="3" t="str">
        <f>CONCATENATE(BDD_Specs[[#This Row],[Marque]]," ",BDD_Specs[[#This Row],[Modele]]," ",BDD_Specs[[#This Row],[Version]])</f>
        <v xml:space="preserve">  </v>
      </c>
      <c r="F333" s="54"/>
    </row>
    <row r="334" spans="1:6" x14ac:dyDescent="0.2">
      <c r="A334" s="13"/>
      <c r="B334" s="3"/>
      <c r="C334" s="3"/>
      <c r="D334" s="3" t="str">
        <f>CONCATENATE(BDD_Specs[[#This Row],[Marque]]," ",BDD_Specs[[#This Row],[Modele]]," ",BDD_Specs[[#This Row],[Version]])</f>
        <v xml:space="preserve">  </v>
      </c>
      <c r="F334" s="54"/>
    </row>
    <row r="335" spans="1:6" x14ac:dyDescent="0.2">
      <c r="A335" s="13"/>
      <c r="B335" s="3"/>
      <c r="C335" s="3"/>
      <c r="D335" s="3" t="str">
        <f>CONCATENATE(BDD_Specs[[#This Row],[Marque]]," ",BDD_Specs[[#This Row],[Modele]]," ",BDD_Specs[[#This Row],[Version]])</f>
        <v xml:space="preserve">  </v>
      </c>
      <c r="F335" s="54"/>
    </row>
    <row r="336" spans="1:6" x14ac:dyDescent="0.2">
      <c r="A336" s="13"/>
      <c r="B336" s="3"/>
      <c r="C336" s="3"/>
      <c r="D336" s="3" t="str">
        <f>CONCATENATE(BDD_Specs[[#This Row],[Marque]]," ",BDD_Specs[[#This Row],[Modele]]," ",BDD_Specs[[#This Row],[Version]])</f>
        <v xml:space="preserve">  </v>
      </c>
      <c r="F336" s="54"/>
    </row>
    <row r="337" spans="1:6" x14ac:dyDescent="0.2">
      <c r="A337" s="13"/>
      <c r="B337" s="3"/>
      <c r="C337" s="3"/>
      <c r="D337" s="3" t="str">
        <f>CONCATENATE(BDD_Specs[[#This Row],[Marque]]," ",BDD_Specs[[#This Row],[Modele]]," ",BDD_Specs[[#This Row],[Version]])</f>
        <v xml:space="preserve">  </v>
      </c>
      <c r="F337" s="54"/>
    </row>
    <row r="338" spans="1:6" x14ac:dyDescent="0.2">
      <c r="A338" s="13"/>
      <c r="B338" s="3"/>
      <c r="C338" s="3"/>
      <c r="D338" s="3" t="str">
        <f>CONCATENATE(BDD_Specs[[#This Row],[Marque]]," ",BDD_Specs[[#This Row],[Modele]]," ",BDD_Specs[[#This Row],[Version]])</f>
        <v xml:space="preserve">  </v>
      </c>
      <c r="F338" s="54"/>
    </row>
    <row r="339" spans="1:6" x14ac:dyDescent="0.2">
      <c r="A339" s="13"/>
      <c r="B339" s="3"/>
      <c r="C339" s="3"/>
      <c r="D339" s="3" t="str">
        <f>CONCATENATE(BDD_Specs[[#This Row],[Marque]]," ",BDD_Specs[[#This Row],[Modele]]," ",BDD_Specs[[#This Row],[Version]])</f>
        <v xml:space="preserve">  </v>
      </c>
      <c r="F339" s="54"/>
    </row>
    <row r="340" spans="1:6" x14ac:dyDescent="0.2">
      <c r="A340" s="13"/>
      <c r="B340" s="3"/>
      <c r="C340" s="3"/>
      <c r="D340" s="3" t="str">
        <f>CONCATENATE(BDD_Specs[[#This Row],[Marque]]," ",BDD_Specs[[#This Row],[Modele]]," ",BDD_Specs[[#This Row],[Version]])</f>
        <v xml:space="preserve">  </v>
      </c>
      <c r="F340" s="54"/>
    </row>
    <row r="341" spans="1:6" x14ac:dyDescent="0.2">
      <c r="A341" s="13"/>
      <c r="B341" s="3"/>
      <c r="C341" s="3"/>
      <c r="D341" s="3" t="str">
        <f>CONCATENATE(BDD_Specs[[#This Row],[Marque]]," ",BDD_Specs[[#This Row],[Modele]]," ",BDD_Specs[[#This Row],[Version]])</f>
        <v xml:space="preserve">  </v>
      </c>
      <c r="F341" s="54"/>
    </row>
    <row r="342" spans="1:6" x14ac:dyDescent="0.2">
      <c r="A342" s="13"/>
      <c r="B342" s="3"/>
      <c r="C342" s="3"/>
      <c r="D342" s="3" t="str">
        <f>CONCATENATE(BDD_Specs[[#This Row],[Marque]]," ",BDD_Specs[[#This Row],[Modele]]," ",BDD_Specs[[#This Row],[Version]])</f>
        <v xml:space="preserve">  </v>
      </c>
      <c r="F342" s="54"/>
    </row>
    <row r="343" spans="1:6" x14ac:dyDescent="0.2">
      <c r="A343" s="13"/>
      <c r="B343" s="3"/>
      <c r="C343" s="3"/>
      <c r="D343" s="3" t="str">
        <f>CONCATENATE(BDD_Specs[[#This Row],[Marque]]," ",BDD_Specs[[#This Row],[Modele]]," ",BDD_Specs[[#This Row],[Version]])</f>
        <v xml:space="preserve">  </v>
      </c>
      <c r="F343" s="54"/>
    </row>
    <row r="344" spans="1:6" x14ac:dyDescent="0.2">
      <c r="A344" s="13"/>
      <c r="B344" s="3"/>
      <c r="C344" s="3"/>
      <c r="D344" s="3" t="str">
        <f>CONCATENATE(BDD_Specs[[#This Row],[Marque]]," ",BDD_Specs[[#This Row],[Modele]]," ",BDD_Specs[[#This Row],[Version]])</f>
        <v xml:space="preserve">  </v>
      </c>
      <c r="F344" s="54"/>
    </row>
    <row r="345" spans="1:6" x14ac:dyDescent="0.2">
      <c r="A345" s="13"/>
      <c r="B345" s="3"/>
      <c r="C345" s="3"/>
      <c r="D345" s="3" t="str">
        <f>CONCATENATE(BDD_Specs[[#This Row],[Marque]]," ",BDD_Specs[[#This Row],[Modele]]," ",BDD_Specs[[#This Row],[Version]])</f>
        <v xml:space="preserve">  </v>
      </c>
      <c r="F345" s="54"/>
    </row>
    <row r="346" spans="1:6" x14ac:dyDescent="0.2">
      <c r="A346" s="13"/>
      <c r="B346" s="3"/>
      <c r="C346" s="3"/>
      <c r="D346" s="3" t="str">
        <f>CONCATENATE(BDD_Specs[[#This Row],[Marque]]," ",BDD_Specs[[#This Row],[Modele]]," ",BDD_Specs[[#This Row],[Version]])</f>
        <v xml:space="preserve">  </v>
      </c>
      <c r="F346" s="54"/>
    </row>
    <row r="347" spans="1:6" x14ac:dyDescent="0.2">
      <c r="A347" s="13"/>
      <c r="B347" s="3"/>
      <c r="C347" s="3"/>
      <c r="D347" s="3" t="str">
        <f>CONCATENATE(BDD_Specs[[#This Row],[Marque]]," ",BDD_Specs[[#This Row],[Modele]]," ",BDD_Specs[[#This Row],[Version]])</f>
        <v xml:space="preserve">  </v>
      </c>
      <c r="F347" s="54"/>
    </row>
    <row r="348" spans="1:6" x14ac:dyDescent="0.2">
      <c r="A348" s="13"/>
      <c r="B348" s="3"/>
      <c r="C348" s="3"/>
      <c r="D348" s="3" t="str">
        <f>CONCATENATE(BDD_Specs[[#This Row],[Marque]]," ",BDD_Specs[[#This Row],[Modele]]," ",BDD_Specs[[#This Row],[Version]])</f>
        <v xml:space="preserve">  </v>
      </c>
      <c r="F348" s="54"/>
    </row>
    <row r="349" spans="1:6" x14ac:dyDescent="0.2">
      <c r="A349" s="13"/>
      <c r="B349" s="3"/>
      <c r="C349" s="3"/>
      <c r="D349" s="3" t="str">
        <f>CONCATENATE(BDD_Specs[[#This Row],[Marque]]," ",BDD_Specs[[#This Row],[Modele]]," ",BDD_Specs[[#This Row],[Version]])</f>
        <v xml:space="preserve">  </v>
      </c>
      <c r="F349" s="54"/>
    </row>
    <row r="350" spans="1:6" x14ac:dyDescent="0.2">
      <c r="A350" s="13"/>
      <c r="B350" s="3"/>
      <c r="C350" s="3"/>
      <c r="D350" s="3" t="str">
        <f>CONCATENATE(BDD_Specs[[#This Row],[Marque]]," ",BDD_Specs[[#This Row],[Modele]]," ",BDD_Specs[[#This Row],[Version]])</f>
        <v xml:space="preserve">  </v>
      </c>
      <c r="F350" s="54"/>
    </row>
    <row r="351" spans="1:6" x14ac:dyDescent="0.2">
      <c r="A351" s="13"/>
      <c r="B351" s="3"/>
      <c r="C351" s="3"/>
      <c r="D351" s="3" t="str">
        <f>CONCATENATE(BDD_Specs[[#This Row],[Marque]]," ",BDD_Specs[[#This Row],[Modele]]," ",BDD_Specs[[#This Row],[Version]])</f>
        <v xml:space="preserve">  </v>
      </c>
      <c r="F351" s="54"/>
    </row>
    <row r="352" spans="1:6" x14ac:dyDescent="0.2">
      <c r="A352" s="13"/>
      <c r="B352" s="3"/>
      <c r="C352" s="3"/>
      <c r="D352" s="3" t="str">
        <f>CONCATENATE(BDD_Specs[[#This Row],[Marque]]," ",BDD_Specs[[#This Row],[Modele]]," ",BDD_Specs[[#This Row],[Version]])</f>
        <v xml:space="preserve">  </v>
      </c>
      <c r="F352" s="54"/>
    </row>
    <row r="353" spans="1:6" x14ac:dyDescent="0.2">
      <c r="A353" s="13"/>
      <c r="B353" s="3"/>
      <c r="C353" s="3"/>
      <c r="D353" s="3" t="str">
        <f>CONCATENATE(BDD_Specs[[#This Row],[Marque]]," ",BDD_Specs[[#This Row],[Modele]]," ",BDD_Specs[[#This Row],[Version]])</f>
        <v xml:space="preserve">  </v>
      </c>
      <c r="F353" s="54"/>
    </row>
    <row r="354" spans="1:6" x14ac:dyDescent="0.2">
      <c r="A354" s="13"/>
      <c r="B354" s="3"/>
      <c r="C354" s="3"/>
      <c r="D354" s="3" t="str">
        <f>CONCATENATE(BDD_Specs[[#This Row],[Marque]]," ",BDD_Specs[[#This Row],[Modele]]," ",BDD_Specs[[#This Row],[Version]])</f>
        <v xml:space="preserve">  </v>
      </c>
      <c r="F354" s="54"/>
    </row>
    <row r="355" spans="1:6" x14ac:dyDescent="0.2">
      <c r="A355" s="13"/>
      <c r="B355" s="3"/>
      <c r="C355" s="3"/>
      <c r="D355" s="3" t="str">
        <f>CONCATENATE(BDD_Specs[[#This Row],[Marque]]," ",BDD_Specs[[#This Row],[Modele]]," ",BDD_Specs[[#This Row],[Version]])</f>
        <v xml:space="preserve">  </v>
      </c>
      <c r="F355" s="54"/>
    </row>
    <row r="356" spans="1:6" x14ac:dyDescent="0.2">
      <c r="A356" s="13"/>
      <c r="B356" s="3"/>
      <c r="C356" s="3"/>
      <c r="D356" s="3" t="str">
        <f>CONCATENATE(BDD_Specs[[#This Row],[Marque]]," ",BDD_Specs[[#This Row],[Modele]]," ",BDD_Specs[[#This Row],[Version]])</f>
        <v xml:space="preserve">  </v>
      </c>
      <c r="F356" s="54"/>
    </row>
    <row r="357" spans="1:6" x14ac:dyDescent="0.2">
      <c r="A357" s="13"/>
      <c r="B357" s="3"/>
      <c r="C357" s="3"/>
      <c r="D357" s="3" t="str">
        <f>CONCATENATE(BDD_Specs[[#This Row],[Marque]]," ",BDD_Specs[[#This Row],[Modele]]," ",BDD_Specs[[#This Row],[Version]])</f>
        <v xml:space="preserve">  </v>
      </c>
      <c r="F357" s="54"/>
    </row>
    <row r="358" spans="1:6" x14ac:dyDescent="0.2">
      <c r="A358" s="13"/>
      <c r="B358" s="3"/>
      <c r="C358" s="3"/>
      <c r="D358" s="3" t="str">
        <f>CONCATENATE(BDD_Specs[[#This Row],[Marque]]," ",BDD_Specs[[#This Row],[Modele]]," ",BDD_Specs[[#This Row],[Version]])</f>
        <v xml:space="preserve">  </v>
      </c>
      <c r="F358" s="54"/>
    </row>
    <row r="359" spans="1:6" x14ac:dyDescent="0.2">
      <c r="A359" s="13"/>
      <c r="B359" s="3"/>
      <c r="C359" s="3"/>
      <c r="D359" s="3" t="str">
        <f>CONCATENATE(BDD_Specs[[#This Row],[Marque]]," ",BDD_Specs[[#This Row],[Modele]]," ",BDD_Specs[[#This Row],[Version]])</f>
        <v xml:space="preserve">  </v>
      </c>
      <c r="F359" s="54"/>
    </row>
    <row r="360" spans="1:6" x14ac:dyDescent="0.2">
      <c r="A360" s="13"/>
      <c r="B360" s="3"/>
      <c r="C360" s="3"/>
      <c r="D360" s="3" t="str">
        <f>CONCATENATE(BDD_Specs[[#This Row],[Marque]]," ",BDD_Specs[[#This Row],[Modele]]," ",BDD_Specs[[#This Row],[Version]])</f>
        <v xml:space="preserve">  </v>
      </c>
      <c r="F360" s="54"/>
    </row>
    <row r="361" spans="1:6" x14ac:dyDescent="0.2">
      <c r="A361" s="13"/>
      <c r="B361" s="3"/>
      <c r="C361" s="3"/>
      <c r="D361" s="3" t="str">
        <f>CONCATENATE(BDD_Specs[[#This Row],[Marque]]," ",BDD_Specs[[#This Row],[Modele]]," ",BDD_Specs[[#This Row],[Version]])</f>
        <v xml:space="preserve">  </v>
      </c>
      <c r="F361" s="54"/>
    </row>
    <row r="362" spans="1:6" x14ac:dyDescent="0.2">
      <c r="A362" s="13"/>
      <c r="B362" s="3"/>
      <c r="C362" s="3"/>
      <c r="D362" s="3" t="str">
        <f>CONCATENATE(BDD_Specs[[#This Row],[Marque]]," ",BDD_Specs[[#This Row],[Modele]]," ",BDD_Specs[[#This Row],[Version]])</f>
        <v xml:space="preserve">  </v>
      </c>
      <c r="F362" s="54"/>
    </row>
    <row r="363" spans="1:6" x14ac:dyDescent="0.2">
      <c r="A363" s="13"/>
      <c r="B363" s="3"/>
      <c r="C363" s="3"/>
      <c r="D363" s="3" t="str">
        <f>CONCATENATE(BDD_Specs[[#This Row],[Marque]]," ",BDD_Specs[[#This Row],[Modele]]," ",BDD_Specs[[#This Row],[Version]])</f>
        <v xml:space="preserve">  </v>
      </c>
      <c r="F363" s="54"/>
    </row>
    <row r="364" spans="1:6" x14ac:dyDescent="0.2">
      <c r="A364" s="13"/>
      <c r="B364" s="3"/>
      <c r="C364" s="3"/>
      <c r="D364" s="3" t="str">
        <f>CONCATENATE(BDD_Specs[[#This Row],[Marque]]," ",BDD_Specs[[#This Row],[Modele]]," ",BDD_Specs[[#This Row],[Version]])</f>
        <v xml:space="preserve">  </v>
      </c>
      <c r="F364" s="54"/>
    </row>
    <row r="365" spans="1:6" x14ac:dyDescent="0.2">
      <c r="A365" s="13"/>
      <c r="B365" s="3"/>
      <c r="C365" s="3"/>
      <c r="D365" s="3" t="str">
        <f>CONCATENATE(BDD_Specs[[#This Row],[Marque]]," ",BDD_Specs[[#This Row],[Modele]]," ",BDD_Specs[[#This Row],[Version]])</f>
        <v xml:space="preserve">  </v>
      </c>
      <c r="F365" s="54"/>
    </row>
    <row r="366" spans="1:6" x14ac:dyDescent="0.2">
      <c r="A366" s="13"/>
      <c r="B366" s="3"/>
      <c r="C366" s="3"/>
      <c r="D366" s="3" t="str">
        <f>CONCATENATE(BDD_Specs[[#This Row],[Marque]]," ",BDD_Specs[[#This Row],[Modele]]," ",BDD_Specs[[#This Row],[Version]])</f>
        <v xml:space="preserve">  </v>
      </c>
      <c r="F366" s="54"/>
    </row>
    <row r="367" spans="1:6" x14ac:dyDescent="0.2">
      <c r="A367" s="13"/>
      <c r="B367" s="3"/>
      <c r="C367" s="3"/>
      <c r="D367" s="3" t="str">
        <f>CONCATENATE(BDD_Specs[[#This Row],[Marque]]," ",BDD_Specs[[#This Row],[Modele]]," ",BDD_Specs[[#This Row],[Version]])</f>
        <v xml:space="preserve">  </v>
      </c>
      <c r="F367" s="54"/>
    </row>
    <row r="368" spans="1:6" x14ac:dyDescent="0.2">
      <c r="A368" s="13"/>
      <c r="B368" s="3"/>
      <c r="C368" s="3"/>
      <c r="D368" s="3" t="str">
        <f>CONCATENATE(BDD_Specs[[#This Row],[Marque]]," ",BDD_Specs[[#This Row],[Modele]]," ",BDD_Specs[[#This Row],[Version]])</f>
        <v xml:space="preserve">  </v>
      </c>
      <c r="F368" s="54"/>
    </row>
    <row r="369" spans="1:6" x14ac:dyDescent="0.2">
      <c r="A369" s="13"/>
      <c r="B369" s="3"/>
      <c r="C369" s="3"/>
      <c r="D369" s="3" t="str">
        <f>CONCATENATE(BDD_Specs[[#This Row],[Marque]]," ",BDD_Specs[[#This Row],[Modele]]," ",BDD_Specs[[#This Row],[Version]])</f>
        <v xml:space="preserve">  </v>
      </c>
      <c r="F369" s="54"/>
    </row>
    <row r="370" spans="1:6" x14ac:dyDescent="0.2">
      <c r="A370" s="13"/>
      <c r="B370" s="3"/>
      <c r="C370" s="3"/>
      <c r="D370" s="3" t="str">
        <f>CONCATENATE(BDD_Specs[[#This Row],[Marque]]," ",BDD_Specs[[#This Row],[Modele]]," ",BDD_Specs[[#This Row],[Version]])</f>
        <v xml:space="preserve">  </v>
      </c>
      <c r="F370" s="54"/>
    </row>
    <row r="371" spans="1:6" x14ac:dyDescent="0.2">
      <c r="A371" s="13"/>
      <c r="B371" s="3"/>
      <c r="C371" s="3"/>
      <c r="D371" s="3" t="str">
        <f>CONCATENATE(BDD_Specs[[#This Row],[Marque]]," ",BDD_Specs[[#This Row],[Modele]]," ",BDD_Specs[[#This Row],[Version]])</f>
        <v xml:space="preserve">  </v>
      </c>
      <c r="F371" s="54"/>
    </row>
    <row r="372" spans="1:6" x14ac:dyDescent="0.2">
      <c r="A372" s="13"/>
      <c r="B372" s="3"/>
      <c r="C372" s="3"/>
      <c r="D372" s="3" t="str">
        <f>CONCATENATE(BDD_Specs[[#This Row],[Marque]]," ",BDD_Specs[[#This Row],[Modele]]," ",BDD_Specs[[#This Row],[Version]])</f>
        <v xml:space="preserve">  </v>
      </c>
      <c r="F372" s="54"/>
    </row>
    <row r="373" spans="1:6" x14ac:dyDescent="0.2">
      <c r="A373" s="13"/>
      <c r="B373" s="3"/>
      <c r="C373" s="3"/>
      <c r="D373" s="3" t="str">
        <f>CONCATENATE(BDD_Specs[[#This Row],[Marque]]," ",BDD_Specs[[#This Row],[Modele]]," ",BDD_Specs[[#This Row],[Version]])</f>
        <v xml:space="preserve">  </v>
      </c>
      <c r="F373" s="54"/>
    </row>
    <row r="374" spans="1:6" x14ac:dyDescent="0.2">
      <c r="A374" s="13"/>
      <c r="B374" s="3"/>
      <c r="C374" s="3"/>
      <c r="D374" s="3" t="str">
        <f>CONCATENATE(BDD_Specs[[#This Row],[Marque]]," ",BDD_Specs[[#This Row],[Modele]]," ",BDD_Specs[[#This Row],[Version]])</f>
        <v xml:space="preserve">  </v>
      </c>
      <c r="F374" s="54"/>
    </row>
    <row r="375" spans="1:6" x14ac:dyDescent="0.2">
      <c r="A375" s="13"/>
      <c r="B375" s="3"/>
      <c r="C375" s="3"/>
      <c r="D375" s="3" t="str">
        <f>CONCATENATE(BDD_Specs[[#This Row],[Marque]]," ",BDD_Specs[[#This Row],[Modele]]," ",BDD_Specs[[#This Row],[Version]])</f>
        <v xml:space="preserve">  </v>
      </c>
      <c r="F375" s="54"/>
    </row>
    <row r="376" spans="1:6" x14ac:dyDescent="0.2">
      <c r="A376" s="13"/>
      <c r="B376" s="3"/>
      <c r="C376" s="3"/>
      <c r="D376" s="3" t="str">
        <f>CONCATENATE(BDD_Specs[[#This Row],[Marque]]," ",BDD_Specs[[#This Row],[Modele]]," ",BDD_Specs[[#This Row],[Version]])</f>
        <v xml:space="preserve">  </v>
      </c>
      <c r="F376" s="54"/>
    </row>
    <row r="377" spans="1:6" x14ac:dyDescent="0.2">
      <c r="A377" s="13"/>
      <c r="B377" s="3"/>
      <c r="C377" s="3"/>
      <c r="D377" s="3" t="str">
        <f>CONCATENATE(BDD_Specs[[#This Row],[Marque]]," ",BDD_Specs[[#This Row],[Modele]]," ",BDD_Specs[[#This Row],[Version]])</f>
        <v xml:space="preserve">  </v>
      </c>
      <c r="F377" s="54"/>
    </row>
    <row r="378" spans="1:6" x14ac:dyDescent="0.2">
      <c r="A378" s="13"/>
      <c r="B378" s="3"/>
      <c r="C378" s="3"/>
      <c r="D378" s="3" t="str">
        <f>CONCATENATE(BDD_Specs[[#This Row],[Marque]]," ",BDD_Specs[[#This Row],[Modele]]," ",BDD_Specs[[#This Row],[Version]])</f>
        <v xml:space="preserve">  </v>
      </c>
      <c r="F378" s="54"/>
    </row>
    <row r="379" spans="1:6" x14ac:dyDescent="0.2">
      <c r="A379" s="13"/>
      <c r="B379" s="3"/>
      <c r="C379" s="3"/>
      <c r="D379" s="3" t="str">
        <f>CONCATENATE(BDD_Specs[[#This Row],[Marque]]," ",BDD_Specs[[#This Row],[Modele]]," ",BDD_Specs[[#This Row],[Version]])</f>
        <v xml:space="preserve">  </v>
      </c>
      <c r="F379" s="54"/>
    </row>
    <row r="380" spans="1:6" x14ac:dyDescent="0.2">
      <c r="A380" s="13"/>
      <c r="B380" s="3"/>
      <c r="C380" s="3"/>
      <c r="D380" s="3" t="str">
        <f>CONCATENATE(BDD_Specs[[#This Row],[Marque]]," ",BDD_Specs[[#This Row],[Modele]]," ",BDD_Specs[[#This Row],[Version]])</f>
        <v xml:space="preserve">  </v>
      </c>
      <c r="F380" s="54"/>
    </row>
    <row r="381" spans="1:6" x14ac:dyDescent="0.2">
      <c r="A381" s="13"/>
      <c r="B381" s="3"/>
      <c r="C381" s="3"/>
      <c r="D381" s="3" t="str">
        <f>CONCATENATE(BDD_Specs[[#This Row],[Marque]]," ",BDD_Specs[[#This Row],[Modele]]," ",BDD_Specs[[#This Row],[Version]])</f>
        <v xml:space="preserve">  </v>
      </c>
      <c r="F381" s="54"/>
    </row>
    <row r="382" spans="1:6" x14ac:dyDescent="0.2">
      <c r="A382" s="13"/>
      <c r="B382" s="3"/>
      <c r="C382" s="3"/>
      <c r="D382" s="3" t="str">
        <f>CONCATENATE(BDD_Specs[[#This Row],[Marque]]," ",BDD_Specs[[#This Row],[Modele]]," ",BDD_Specs[[#This Row],[Version]])</f>
        <v xml:space="preserve">  </v>
      </c>
      <c r="F382" s="54"/>
    </row>
    <row r="383" spans="1:6" x14ac:dyDescent="0.2">
      <c r="A383" s="13"/>
      <c r="B383" s="3"/>
      <c r="C383" s="3"/>
      <c r="D383" s="3" t="str">
        <f>CONCATENATE(BDD_Specs[[#This Row],[Marque]]," ",BDD_Specs[[#This Row],[Modele]]," ",BDD_Specs[[#This Row],[Version]])</f>
        <v xml:space="preserve">  </v>
      </c>
      <c r="F383" s="54"/>
    </row>
    <row r="384" spans="1:6" x14ac:dyDescent="0.2">
      <c r="A384" s="13"/>
      <c r="B384" s="3"/>
      <c r="C384" s="3"/>
      <c r="D384" s="3" t="str">
        <f>CONCATENATE(BDD_Specs[[#This Row],[Marque]]," ",BDD_Specs[[#This Row],[Modele]]," ",BDD_Specs[[#This Row],[Version]])</f>
        <v xml:space="preserve">  </v>
      </c>
      <c r="F384" s="54"/>
    </row>
    <row r="385" spans="1:6" x14ac:dyDescent="0.2">
      <c r="A385" s="13"/>
      <c r="B385" s="3"/>
      <c r="C385" s="3"/>
      <c r="D385" s="3" t="str">
        <f>CONCATENATE(BDD_Specs[[#This Row],[Marque]]," ",BDD_Specs[[#This Row],[Modele]]," ",BDD_Specs[[#This Row],[Version]])</f>
        <v xml:space="preserve">  </v>
      </c>
      <c r="F385" s="54"/>
    </row>
    <row r="386" spans="1:6" x14ac:dyDescent="0.2">
      <c r="A386" s="13"/>
      <c r="B386" s="3"/>
      <c r="C386" s="3"/>
      <c r="D386" s="3" t="str">
        <f>CONCATENATE(BDD_Specs[[#This Row],[Marque]]," ",BDD_Specs[[#This Row],[Modele]]," ",BDD_Specs[[#This Row],[Version]])</f>
        <v xml:space="preserve">  </v>
      </c>
      <c r="F386" s="54"/>
    </row>
    <row r="387" spans="1:6" x14ac:dyDescent="0.2">
      <c r="A387" s="13"/>
      <c r="B387" s="3"/>
      <c r="C387" s="3"/>
      <c r="D387" s="3" t="str">
        <f>CONCATENATE(BDD_Specs[[#This Row],[Marque]]," ",BDD_Specs[[#This Row],[Modele]]," ",BDD_Specs[[#This Row],[Version]])</f>
        <v xml:space="preserve">  </v>
      </c>
      <c r="F387" s="54"/>
    </row>
    <row r="388" spans="1:6" x14ac:dyDescent="0.2">
      <c r="A388" s="13"/>
      <c r="B388" s="3"/>
      <c r="C388" s="3"/>
      <c r="D388" s="3" t="str">
        <f>CONCATENATE(BDD_Specs[[#This Row],[Marque]]," ",BDD_Specs[[#This Row],[Modele]]," ",BDD_Specs[[#This Row],[Version]])</f>
        <v xml:space="preserve">  </v>
      </c>
      <c r="F388" s="54"/>
    </row>
    <row r="389" spans="1:6" x14ac:dyDescent="0.2">
      <c r="A389" s="13"/>
      <c r="B389" s="3"/>
      <c r="C389" s="3"/>
      <c r="D389" s="3" t="str">
        <f>CONCATENATE(BDD_Specs[[#This Row],[Marque]]," ",BDD_Specs[[#This Row],[Modele]]," ",BDD_Specs[[#This Row],[Version]])</f>
        <v xml:space="preserve">  </v>
      </c>
      <c r="F389" s="54"/>
    </row>
    <row r="390" spans="1:6" x14ac:dyDescent="0.2">
      <c r="A390" s="13"/>
      <c r="B390" s="3"/>
      <c r="C390" s="3"/>
      <c r="D390" s="3" t="str">
        <f>CONCATENATE(BDD_Specs[[#This Row],[Marque]]," ",BDD_Specs[[#This Row],[Modele]]," ",BDD_Specs[[#This Row],[Version]])</f>
        <v xml:space="preserve">  </v>
      </c>
      <c r="F390" s="54"/>
    </row>
    <row r="391" spans="1:6" x14ac:dyDescent="0.2">
      <c r="A391" s="13"/>
      <c r="B391" s="3"/>
      <c r="C391" s="3"/>
      <c r="D391" s="3" t="str">
        <f>CONCATENATE(BDD_Specs[[#This Row],[Marque]]," ",BDD_Specs[[#This Row],[Modele]]," ",BDD_Specs[[#This Row],[Version]])</f>
        <v xml:space="preserve">  </v>
      </c>
      <c r="F391" s="54"/>
    </row>
    <row r="392" spans="1:6" x14ac:dyDescent="0.2">
      <c r="A392" s="13"/>
      <c r="B392" s="3"/>
      <c r="C392" s="3"/>
      <c r="D392" s="3" t="str">
        <f>CONCATENATE(BDD_Specs[[#This Row],[Marque]]," ",BDD_Specs[[#This Row],[Modele]]," ",BDD_Specs[[#This Row],[Version]])</f>
        <v xml:space="preserve">  </v>
      </c>
      <c r="F392" s="54"/>
    </row>
    <row r="393" spans="1:6" x14ac:dyDescent="0.2">
      <c r="A393" s="13"/>
      <c r="B393" s="3"/>
      <c r="C393" s="3"/>
      <c r="D393" s="3" t="str">
        <f>CONCATENATE(BDD_Specs[[#This Row],[Marque]]," ",BDD_Specs[[#This Row],[Modele]]," ",BDD_Specs[[#This Row],[Version]])</f>
        <v xml:space="preserve">  </v>
      </c>
      <c r="F393" s="54"/>
    </row>
    <row r="394" spans="1:6" x14ac:dyDescent="0.2">
      <c r="A394" s="13"/>
      <c r="B394" s="3"/>
      <c r="C394" s="3"/>
      <c r="D394" s="3" t="str">
        <f>CONCATENATE(BDD_Specs[[#This Row],[Marque]]," ",BDD_Specs[[#This Row],[Modele]]," ",BDD_Specs[[#This Row],[Version]])</f>
        <v xml:space="preserve">  </v>
      </c>
      <c r="F394" s="54"/>
    </row>
    <row r="395" spans="1:6" x14ac:dyDescent="0.2">
      <c r="A395" s="13"/>
      <c r="B395" s="3"/>
      <c r="C395" s="3"/>
      <c r="D395" s="3" t="str">
        <f>CONCATENATE(BDD_Specs[[#This Row],[Marque]]," ",BDD_Specs[[#This Row],[Modele]]," ",BDD_Specs[[#This Row],[Version]])</f>
        <v xml:space="preserve">  </v>
      </c>
      <c r="F395" s="54"/>
    </row>
    <row r="396" spans="1:6" x14ac:dyDescent="0.2">
      <c r="A396" s="13"/>
      <c r="B396" s="3"/>
      <c r="C396" s="3"/>
      <c r="D396" s="3" t="str">
        <f>CONCATENATE(BDD_Specs[[#This Row],[Marque]]," ",BDD_Specs[[#This Row],[Modele]]," ",BDD_Specs[[#This Row],[Version]])</f>
        <v xml:space="preserve">  </v>
      </c>
      <c r="F396" s="54"/>
    </row>
    <row r="397" spans="1:6" x14ac:dyDescent="0.2">
      <c r="A397" s="13"/>
      <c r="B397" s="3"/>
      <c r="C397" s="3"/>
      <c r="D397" s="3" t="str">
        <f>CONCATENATE(BDD_Specs[[#This Row],[Marque]]," ",BDD_Specs[[#This Row],[Modele]]," ",BDD_Specs[[#This Row],[Version]])</f>
        <v xml:space="preserve">  </v>
      </c>
      <c r="F397" s="54"/>
    </row>
    <row r="398" spans="1:6" x14ac:dyDescent="0.2">
      <c r="A398" s="13"/>
      <c r="B398" s="3"/>
      <c r="C398" s="3"/>
      <c r="D398" s="3" t="str">
        <f>CONCATENATE(BDD_Specs[[#This Row],[Marque]]," ",BDD_Specs[[#This Row],[Modele]]," ",BDD_Specs[[#This Row],[Version]])</f>
        <v xml:space="preserve">  </v>
      </c>
      <c r="F398" s="54"/>
    </row>
    <row r="399" spans="1:6" x14ac:dyDescent="0.2">
      <c r="A399" s="13"/>
      <c r="B399" s="3"/>
      <c r="C399" s="3"/>
      <c r="D399" s="3" t="str">
        <f>CONCATENATE(BDD_Specs[[#This Row],[Marque]]," ",BDD_Specs[[#This Row],[Modele]]," ",BDD_Specs[[#This Row],[Version]])</f>
        <v xml:space="preserve">  </v>
      </c>
      <c r="F399" s="54"/>
    </row>
    <row r="400" spans="1:6" x14ac:dyDescent="0.2">
      <c r="A400" s="13"/>
      <c r="B400" s="3"/>
      <c r="C400" s="3"/>
      <c r="D400" s="3" t="str">
        <f>CONCATENATE(BDD_Specs[[#This Row],[Marque]]," ",BDD_Specs[[#This Row],[Modele]]," ",BDD_Specs[[#This Row],[Version]])</f>
        <v xml:space="preserve">  </v>
      </c>
      <c r="F400" s="54"/>
    </row>
    <row r="401" spans="1:6" x14ac:dyDescent="0.2">
      <c r="A401" s="13"/>
      <c r="B401" s="3"/>
      <c r="C401" s="3"/>
      <c r="D401" s="3" t="str">
        <f>CONCATENATE(BDD_Specs[[#This Row],[Marque]]," ",BDD_Specs[[#This Row],[Modele]]," ",BDD_Specs[[#This Row],[Version]])</f>
        <v xml:space="preserve">  </v>
      </c>
      <c r="F401" s="54"/>
    </row>
    <row r="402" spans="1:6" x14ac:dyDescent="0.2">
      <c r="A402" s="13"/>
      <c r="B402" s="3"/>
      <c r="C402" s="3"/>
      <c r="D402" s="3" t="str">
        <f>CONCATENATE(BDD_Specs[[#This Row],[Marque]]," ",BDD_Specs[[#This Row],[Modele]]," ",BDD_Specs[[#This Row],[Version]])</f>
        <v xml:space="preserve">  </v>
      </c>
      <c r="F402" s="54"/>
    </row>
    <row r="403" spans="1:6" x14ac:dyDescent="0.2">
      <c r="A403" s="13"/>
      <c r="B403" s="3"/>
      <c r="C403" s="3"/>
      <c r="D403" s="3" t="str">
        <f>CONCATENATE(BDD_Specs[[#This Row],[Marque]]," ",BDD_Specs[[#This Row],[Modele]]," ",BDD_Specs[[#This Row],[Version]])</f>
        <v xml:space="preserve">  </v>
      </c>
      <c r="F403" s="54"/>
    </row>
    <row r="404" spans="1:6" x14ac:dyDescent="0.2">
      <c r="A404" s="13"/>
      <c r="B404" s="3"/>
      <c r="C404" s="3"/>
      <c r="D404" s="3" t="str">
        <f>CONCATENATE(BDD_Specs[[#This Row],[Marque]]," ",BDD_Specs[[#This Row],[Modele]]," ",BDD_Specs[[#This Row],[Version]])</f>
        <v xml:space="preserve">  </v>
      </c>
      <c r="F404" s="54"/>
    </row>
    <row r="405" spans="1:6" x14ac:dyDescent="0.2">
      <c r="A405" s="13"/>
      <c r="B405" s="3"/>
      <c r="C405" s="3"/>
      <c r="D405" s="3" t="str">
        <f>CONCATENATE(BDD_Specs[[#This Row],[Marque]]," ",BDD_Specs[[#This Row],[Modele]]," ",BDD_Specs[[#This Row],[Version]])</f>
        <v xml:space="preserve">  </v>
      </c>
      <c r="F405" s="54"/>
    </row>
    <row r="406" spans="1:6" x14ac:dyDescent="0.2">
      <c r="A406" s="13"/>
      <c r="B406" s="3"/>
      <c r="C406" s="3"/>
      <c r="D406" s="3" t="str">
        <f>CONCATENATE(BDD_Specs[[#This Row],[Marque]]," ",BDD_Specs[[#This Row],[Modele]]," ",BDD_Specs[[#This Row],[Version]])</f>
        <v xml:space="preserve">  </v>
      </c>
      <c r="F406" s="54"/>
    </row>
    <row r="407" spans="1:6" x14ac:dyDescent="0.2">
      <c r="A407" s="13"/>
      <c r="B407" s="3"/>
      <c r="C407" s="3"/>
      <c r="D407" s="3" t="str">
        <f>CONCATENATE(BDD_Specs[[#This Row],[Marque]]," ",BDD_Specs[[#This Row],[Modele]]," ",BDD_Specs[[#This Row],[Version]])</f>
        <v xml:space="preserve">  </v>
      </c>
      <c r="F407" s="54"/>
    </row>
    <row r="408" spans="1:6" x14ac:dyDescent="0.2">
      <c r="A408" s="13"/>
      <c r="B408" s="3"/>
      <c r="C408" s="3"/>
      <c r="D408" s="3" t="str">
        <f>CONCATENATE(BDD_Specs[[#This Row],[Marque]]," ",BDD_Specs[[#This Row],[Modele]]," ",BDD_Specs[[#This Row],[Version]])</f>
        <v xml:space="preserve">  </v>
      </c>
      <c r="F408" s="54"/>
    </row>
    <row r="409" spans="1:6" x14ac:dyDescent="0.2">
      <c r="A409" s="13"/>
      <c r="B409" s="3"/>
      <c r="C409" s="3"/>
      <c r="D409" s="3" t="str">
        <f>CONCATENATE(BDD_Specs[[#This Row],[Marque]]," ",BDD_Specs[[#This Row],[Modele]]," ",BDD_Specs[[#This Row],[Version]])</f>
        <v xml:space="preserve">  </v>
      </c>
      <c r="F409" s="54"/>
    </row>
    <row r="410" spans="1:6" x14ac:dyDescent="0.2">
      <c r="A410" s="13"/>
      <c r="B410" s="3"/>
      <c r="C410" s="3"/>
      <c r="D410" s="3" t="str">
        <f>CONCATENATE(BDD_Specs[[#This Row],[Marque]]," ",BDD_Specs[[#This Row],[Modele]]," ",BDD_Specs[[#This Row],[Version]])</f>
        <v xml:space="preserve">  </v>
      </c>
      <c r="F410" s="54"/>
    </row>
    <row r="411" spans="1:6" x14ac:dyDescent="0.2">
      <c r="A411" s="13"/>
      <c r="B411" s="3"/>
      <c r="C411" s="3"/>
      <c r="D411" s="3" t="str">
        <f>CONCATENATE(BDD_Specs[[#This Row],[Marque]]," ",BDD_Specs[[#This Row],[Modele]]," ",BDD_Specs[[#This Row],[Version]])</f>
        <v xml:space="preserve">  </v>
      </c>
      <c r="F411" s="54"/>
    </row>
    <row r="412" spans="1:6" x14ac:dyDescent="0.2">
      <c r="A412" s="13"/>
      <c r="B412" s="3"/>
      <c r="C412" s="3"/>
      <c r="D412" s="3" t="str">
        <f>CONCATENATE(BDD_Specs[[#This Row],[Marque]]," ",BDD_Specs[[#This Row],[Modele]]," ",BDD_Specs[[#This Row],[Version]])</f>
        <v xml:space="preserve">  </v>
      </c>
      <c r="F412" s="54"/>
    </row>
    <row r="413" spans="1:6" x14ac:dyDescent="0.2">
      <c r="A413" s="13"/>
      <c r="B413" s="3"/>
      <c r="C413" s="3"/>
      <c r="D413" s="3" t="str">
        <f>CONCATENATE(BDD_Specs[[#This Row],[Marque]]," ",BDD_Specs[[#This Row],[Modele]]," ",BDD_Specs[[#This Row],[Version]])</f>
        <v xml:space="preserve">  </v>
      </c>
      <c r="F413" s="54"/>
    </row>
    <row r="414" spans="1:6" x14ac:dyDescent="0.2">
      <c r="A414" s="13"/>
      <c r="B414" s="3"/>
      <c r="C414" s="3"/>
      <c r="D414" s="3" t="str">
        <f>CONCATENATE(BDD_Specs[[#This Row],[Marque]]," ",BDD_Specs[[#This Row],[Modele]]," ",BDD_Specs[[#This Row],[Version]])</f>
        <v xml:space="preserve">  </v>
      </c>
      <c r="F414" s="54"/>
    </row>
    <row r="415" spans="1:6" x14ac:dyDescent="0.2">
      <c r="A415" s="13"/>
      <c r="B415" s="3"/>
      <c r="C415" s="3"/>
      <c r="D415" s="3" t="str">
        <f>CONCATENATE(BDD_Specs[[#This Row],[Marque]]," ",BDD_Specs[[#This Row],[Modele]]," ",BDD_Specs[[#This Row],[Version]])</f>
        <v xml:space="preserve">  </v>
      </c>
      <c r="F415" s="54"/>
    </row>
    <row r="416" spans="1:6" x14ac:dyDescent="0.2">
      <c r="A416" s="13"/>
      <c r="B416" s="3"/>
      <c r="C416" s="3"/>
      <c r="D416" s="3" t="str">
        <f>CONCATENATE(BDD_Specs[[#This Row],[Marque]]," ",BDD_Specs[[#This Row],[Modele]]," ",BDD_Specs[[#This Row],[Version]])</f>
        <v xml:space="preserve">  </v>
      </c>
      <c r="F416" s="54"/>
    </row>
    <row r="417" spans="1:6" x14ac:dyDescent="0.2">
      <c r="A417" s="13"/>
      <c r="B417" s="3"/>
      <c r="C417" s="3"/>
      <c r="D417" s="3" t="str">
        <f>CONCATENATE(BDD_Specs[[#This Row],[Marque]]," ",BDD_Specs[[#This Row],[Modele]]," ",BDD_Specs[[#This Row],[Version]])</f>
        <v xml:space="preserve">  </v>
      </c>
      <c r="F417" s="54"/>
    </row>
    <row r="418" spans="1:6" x14ac:dyDescent="0.2">
      <c r="A418" s="13"/>
      <c r="B418" s="3"/>
      <c r="C418" s="3"/>
      <c r="D418" s="3" t="str">
        <f>CONCATENATE(BDD_Specs[[#This Row],[Marque]]," ",BDD_Specs[[#This Row],[Modele]]," ",BDD_Specs[[#This Row],[Version]])</f>
        <v xml:space="preserve">  </v>
      </c>
      <c r="F418" s="54"/>
    </row>
    <row r="419" spans="1:6" x14ac:dyDescent="0.2">
      <c r="A419" s="13"/>
      <c r="B419" s="3"/>
      <c r="C419" s="3"/>
      <c r="D419" s="3" t="str">
        <f>CONCATENATE(BDD_Specs[[#This Row],[Marque]]," ",BDD_Specs[[#This Row],[Modele]]," ",BDD_Specs[[#This Row],[Version]])</f>
        <v xml:space="preserve">  </v>
      </c>
      <c r="F419" s="54"/>
    </row>
    <row r="420" spans="1:6" x14ac:dyDescent="0.2">
      <c r="A420" s="13"/>
      <c r="B420" s="3"/>
      <c r="C420" s="3"/>
      <c r="D420" s="3" t="str">
        <f>CONCATENATE(BDD_Specs[[#This Row],[Marque]]," ",BDD_Specs[[#This Row],[Modele]]," ",BDD_Specs[[#This Row],[Version]])</f>
        <v xml:space="preserve">  </v>
      </c>
      <c r="F420" s="54"/>
    </row>
    <row r="421" spans="1:6" x14ac:dyDescent="0.2">
      <c r="A421" s="13"/>
      <c r="B421" s="3"/>
      <c r="C421" s="3"/>
      <c r="D421" s="3" t="str">
        <f>CONCATENATE(BDD_Specs[[#This Row],[Marque]]," ",BDD_Specs[[#This Row],[Modele]]," ",BDD_Specs[[#This Row],[Version]])</f>
        <v xml:space="preserve">  </v>
      </c>
      <c r="F421" s="54"/>
    </row>
    <row r="422" spans="1:6" x14ac:dyDescent="0.2">
      <c r="A422" s="13"/>
      <c r="B422" s="3"/>
      <c r="C422" s="3"/>
      <c r="D422" s="3" t="str">
        <f>CONCATENATE(BDD_Specs[[#This Row],[Marque]]," ",BDD_Specs[[#This Row],[Modele]]," ",BDD_Specs[[#This Row],[Version]])</f>
        <v xml:space="preserve">  </v>
      </c>
      <c r="F422" s="54"/>
    </row>
    <row r="423" spans="1:6" x14ac:dyDescent="0.2">
      <c r="A423" s="13"/>
      <c r="B423" s="3"/>
      <c r="C423" s="3"/>
      <c r="D423" s="3" t="str">
        <f>CONCATENATE(BDD_Specs[[#This Row],[Marque]]," ",BDD_Specs[[#This Row],[Modele]]," ",BDD_Specs[[#This Row],[Version]])</f>
        <v xml:space="preserve">  </v>
      </c>
      <c r="F423" s="54"/>
    </row>
    <row r="424" spans="1:6" x14ac:dyDescent="0.2">
      <c r="A424" s="13"/>
      <c r="B424" s="3"/>
      <c r="C424" s="3"/>
      <c r="D424" s="3" t="str">
        <f>CONCATENATE(BDD_Specs[[#This Row],[Marque]]," ",BDD_Specs[[#This Row],[Modele]]," ",BDD_Specs[[#This Row],[Version]])</f>
        <v xml:space="preserve">  </v>
      </c>
      <c r="F424" s="54"/>
    </row>
    <row r="425" spans="1:6" x14ac:dyDescent="0.2">
      <c r="A425" s="13"/>
      <c r="B425" s="3"/>
      <c r="C425" s="3"/>
      <c r="D425" s="3" t="str">
        <f>CONCATENATE(BDD_Specs[[#This Row],[Marque]]," ",BDD_Specs[[#This Row],[Modele]]," ",BDD_Specs[[#This Row],[Version]])</f>
        <v xml:space="preserve">  </v>
      </c>
      <c r="F425" s="54"/>
    </row>
    <row r="426" spans="1:6" x14ac:dyDescent="0.2">
      <c r="A426" s="13"/>
      <c r="B426" s="3"/>
      <c r="C426" s="3"/>
      <c r="D426" s="3" t="str">
        <f>CONCATENATE(BDD_Specs[[#This Row],[Marque]]," ",BDD_Specs[[#This Row],[Modele]]," ",BDD_Specs[[#This Row],[Version]])</f>
        <v xml:space="preserve">  </v>
      </c>
      <c r="F426" s="54"/>
    </row>
    <row r="427" spans="1:6" x14ac:dyDescent="0.2">
      <c r="A427" s="13"/>
      <c r="B427" s="3"/>
      <c r="C427" s="3"/>
      <c r="D427" s="3" t="str">
        <f>CONCATENATE(BDD_Specs[[#This Row],[Marque]]," ",BDD_Specs[[#This Row],[Modele]]," ",BDD_Specs[[#This Row],[Version]])</f>
        <v xml:space="preserve">  </v>
      </c>
      <c r="F427" s="54"/>
    </row>
    <row r="428" spans="1:6" x14ac:dyDescent="0.2">
      <c r="A428" s="13"/>
      <c r="B428" s="3"/>
      <c r="C428" s="3"/>
      <c r="D428" s="3" t="str">
        <f>CONCATENATE(BDD_Specs[[#This Row],[Marque]]," ",BDD_Specs[[#This Row],[Modele]]," ",BDD_Specs[[#This Row],[Version]])</f>
        <v xml:space="preserve">  </v>
      </c>
      <c r="F428" s="54"/>
    </row>
    <row r="429" spans="1:6" x14ac:dyDescent="0.2">
      <c r="A429" s="13"/>
      <c r="B429" s="3"/>
      <c r="C429" s="3"/>
      <c r="D429" s="3" t="str">
        <f>CONCATENATE(BDD_Specs[[#This Row],[Marque]]," ",BDD_Specs[[#This Row],[Modele]]," ",BDD_Specs[[#This Row],[Version]])</f>
        <v xml:space="preserve">  </v>
      </c>
      <c r="F429" s="54"/>
    </row>
    <row r="430" spans="1:6" x14ac:dyDescent="0.2">
      <c r="A430" s="13"/>
      <c r="B430" s="3"/>
      <c r="C430" s="3"/>
      <c r="D430" s="3" t="str">
        <f>CONCATENATE(BDD_Specs[[#This Row],[Marque]]," ",BDD_Specs[[#This Row],[Modele]]," ",BDD_Specs[[#This Row],[Version]])</f>
        <v xml:space="preserve">  </v>
      </c>
      <c r="F430" s="54"/>
    </row>
    <row r="431" spans="1:6" x14ac:dyDescent="0.2">
      <c r="A431" s="13"/>
      <c r="B431" s="3"/>
      <c r="C431" s="3"/>
      <c r="D431" s="3" t="str">
        <f>CONCATENATE(BDD_Specs[[#This Row],[Marque]]," ",BDD_Specs[[#This Row],[Modele]]," ",BDD_Specs[[#This Row],[Version]])</f>
        <v xml:space="preserve">  </v>
      </c>
      <c r="F431" s="54"/>
    </row>
    <row r="432" spans="1:6" x14ac:dyDescent="0.2">
      <c r="A432" s="13"/>
      <c r="B432" s="3"/>
      <c r="C432" s="3"/>
      <c r="D432" s="3" t="str">
        <f>CONCATENATE(BDD_Specs[[#This Row],[Marque]]," ",BDD_Specs[[#This Row],[Modele]]," ",BDD_Specs[[#This Row],[Version]])</f>
        <v xml:space="preserve">  </v>
      </c>
      <c r="F432" s="54"/>
    </row>
    <row r="433" spans="1:6" x14ac:dyDescent="0.2">
      <c r="A433" s="13"/>
      <c r="B433" s="3"/>
      <c r="C433" s="3"/>
      <c r="D433" s="3" t="str">
        <f>CONCATENATE(BDD_Specs[[#This Row],[Marque]]," ",BDD_Specs[[#This Row],[Modele]]," ",BDD_Specs[[#This Row],[Version]])</f>
        <v xml:space="preserve">  </v>
      </c>
      <c r="F433" s="54"/>
    </row>
    <row r="434" spans="1:6" x14ac:dyDescent="0.2">
      <c r="A434" s="13"/>
      <c r="B434" s="3"/>
      <c r="C434" s="3"/>
      <c r="D434" s="3" t="str">
        <f>CONCATENATE(BDD_Specs[[#This Row],[Marque]]," ",BDD_Specs[[#This Row],[Modele]]," ",BDD_Specs[[#This Row],[Version]])</f>
        <v xml:space="preserve">  </v>
      </c>
      <c r="F434" s="54"/>
    </row>
    <row r="435" spans="1:6" x14ac:dyDescent="0.2">
      <c r="A435" s="13"/>
      <c r="B435" s="3"/>
      <c r="C435" s="3"/>
      <c r="D435" s="3" t="str">
        <f>CONCATENATE(BDD_Specs[[#This Row],[Marque]]," ",BDD_Specs[[#This Row],[Modele]]," ",BDD_Specs[[#This Row],[Version]])</f>
        <v xml:space="preserve">  </v>
      </c>
      <c r="F435" s="54"/>
    </row>
    <row r="436" spans="1:6" x14ac:dyDescent="0.2">
      <c r="A436" s="13"/>
      <c r="B436" s="3"/>
      <c r="C436" s="3"/>
      <c r="D436" s="3" t="str">
        <f>CONCATENATE(BDD_Specs[[#This Row],[Marque]]," ",BDD_Specs[[#This Row],[Modele]]," ",BDD_Specs[[#This Row],[Version]])</f>
        <v xml:space="preserve">  </v>
      </c>
      <c r="F436" s="54"/>
    </row>
    <row r="437" spans="1:6" x14ac:dyDescent="0.2">
      <c r="A437" s="13"/>
      <c r="B437" s="3"/>
      <c r="C437" s="3"/>
      <c r="D437" s="3" t="str">
        <f>CONCATENATE(BDD_Specs[[#This Row],[Marque]]," ",BDD_Specs[[#This Row],[Modele]]," ",BDD_Specs[[#This Row],[Version]])</f>
        <v xml:space="preserve">  </v>
      </c>
      <c r="F437" s="54"/>
    </row>
    <row r="438" spans="1:6" x14ac:dyDescent="0.2">
      <c r="A438" s="13"/>
      <c r="B438" s="3"/>
      <c r="C438" s="3"/>
      <c r="D438" s="3" t="str">
        <f>CONCATENATE(BDD_Specs[[#This Row],[Marque]]," ",BDD_Specs[[#This Row],[Modele]]," ",BDD_Specs[[#This Row],[Version]])</f>
        <v xml:space="preserve">  </v>
      </c>
      <c r="F438" s="54"/>
    </row>
    <row r="439" spans="1:6" x14ac:dyDescent="0.2">
      <c r="A439" s="13"/>
      <c r="B439" s="3"/>
      <c r="C439" s="3"/>
      <c r="D439" s="3" t="str">
        <f>CONCATENATE(BDD_Specs[[#This Row],[Marque]]," ",BDD_Specs[[#This Row],[Modele]]," ",BDD_Specs[[#This Row],[Version]])</f>
        <v xml:space="preserve">  </v>
      </c>
      <c r="F439" s="54"/>
    </row>
    <row r="440" spans="1:6" x14ac:dyDescent="0.2">
      <c r="A440" s="13"/>
      <c r="B440" s="3"/>
      <c r="C440" s="3"/>
      <c r="D440" s="3" t="str">
        <f>CONCATENATE(BDD_Specs[[#This Row],[Marque]]," ",BDD_Specs[[#This Row],[Modele]]," ",BDD_Specs[[#This Row],[Version]])</f>
        <v xml:space="preserve">  </v>
      </c>
      <c r="F440" s="54"/>
    </row>
    <row r="441" spans="1:6" x14ac:dyDescent="0.2">
      <c r="A441" s="13"/>
      <c r="B441" s="3"/>
      <c r="C441" s="3"/>
      <c r="D441" s="3" t="str">
        <f>CONCATENATE(BDD_Specs[[#This Row],[Marque]]," ",BDD_Specs[[#This Row],[Modele]]," ",BDD_Specs[[#This Row],[Version]])</f>
        <v xml:space="preserve">  </v>
      </c>
      <c r="F441" s="54"/>
    </row>
    <row r="442" spans="1:6" x14ac:dyDescent="0.2">
      <c r="A442" s="13"/>
      <c r="B442" s="3"/>
      <c r="C442" s="3"/>
      <c r="D442" s="3" t="str">
        <f>CONCATENATE(BDD_Specs[[#This Row],[Marque]]," ",BDD_Specs[[#This Row],[Modele]]," ",BDD_Specs[[#This Row],[Version]])</f>
        <v xml:space="preserve">  </v>
      </c>
      <c r="F442" s="54"/>
    </row>
    <row r="443" spans="1:6" x14ac:dyDescent="0.2">
      <c r="A443" s="13"/>
      <c r="B443" s="3"/>
      <c r="C443" s="3"/>
      <c r="D443" s="3" t="str">
        <f>CONCATENATE(BDD_Specs[[#This Row],[Marque]]," ",BDD_Specs[[#This Row],[Modele]]," ",BDD_Specs[[#This Row],[Version]])</f>
        <v xml:space="preserve">  </v>
      </c>
      <c r="F443" s="54"/>
    </row>
    <row r="444" spans="1:6" x14ac:dyDescent="0.2">
      <c r="A444" s="13"/>
      <c r="B444" s="3"/>
      <c r="C444" s="3"/>
      <c r="D444" s="3" t="str">
        <f>CONCATENATE(BDD_Specs[[#This Row],[Marque]]," ",BDD_Specs[[#This Row],[Modele]]," ",BDD_Specs[[#This Row],[Version]])</f>
        <v xml:space="preserve">  </v>
      </c>
      <c r="F444" s="54"/>
    </row>
    <row r="445" spans="1:6" x14ac:dyDescent="0.2">
      <c r="A445" s="13"/>
      <c r="B445" s="3"/>
      <c r="C445" s="3"/>
      <c r="D445" s="3" t="str">
        <f>CONCATENATE(BDD_Specs[[#This Row],[Marque]]," ",BDD_Specs[[#This Row],[Modele]]," ",BDD_Specs[[#This Row],[Version]])</f>
        <v xml:space="preserve">  </v>
      </c>
      <c r="F445" s="54"/>
    </row>
    <row r="446" spans="1:6" x14ac:dyDescent="0.2">
      <c r="A446" s="13"/>
      <c r="B446" s="3"/>
      <c r="C446" s="3"/>
      <c r="D446" s="3" t="str">
        <f>CONCATENATE(BDD_Specs[[#This Row],[Marque]]," ",BDD_Specs[[#This Row],[Modele]]," ",BDD_Specs[[#This Row],[Version]])</f>
        <v xml:space="preserve">  </v>
      </c>
      <c r="F446" s="54"/>
    </row>
    <row r="447" spans="1:6" x14ac:dyDescent="0.2">
      <c r="A447" s="13"/>
      <c r="B447" s="3"/>
      <c r="C447" s="3"/>
      <c r="D447" s="3" t="str">
        <f>CONCATENATE(BDD_Specs[[#This Row],[Marque]]," ",BDD_Specs[[#This Row],[Modele]]," ",BDD_Specs[[#This Row],[Version]])</f>
        <v xml:space="preserve">  </v>
      </c>
      <c r="F447" s="54"/>
    </row>
    <row r="448" spans="1:6" x14ac:dyDescent="0.2">
      <c r="A448" s="13"/>
      <c r="B448" s="3"/>
      <c r="C448" s="3"/>
      <c r="D448" s="3" t="str">
        <f>CONCATENATE(BDD_Specs[[#This Row],[Marque]]," ",BDD_Specs[[#This Row],[Modele]]," ",BDD_Specs[[#This Row],[Version]])</f>
        <v xml:space="preserve">  </v>
      </c>
      <c r="F448" s="54"/>
    </row>
    <row r="449" spans="1:6" x14ac:dyDescent="0.2">
      <c r="A449" s="13"/>
      <c r="B449" s="3"/>
      <c r="C449" s="3"/>
      <c r="D449" s="3" t="str">
        <f>CONCATENATE(BDD_Specs[[#This Row],[Marque]]," ",BDD_Specs[[#This Row],[Modele]]," ",BDD_Specs[[#This Row],[Version]])</f>
        <v xml:space="preserve">  </v>
      </c>
      <c r="F449" s="54"/>
    </row>
    <row r="450" spans="1:6" x14ac:dyDescent="0.2">
      <c r="A450" s="13"/>
      <c r="B450" s="3"/>
      <c r="C450" s="3"/>
      <c r="D450" s="3" t="str">
        <f>CONCATENATE(BDD_Specs[[#This Row],[Marque]]," ",BDD_Specs[[#This Row],[Modele]]," ",BDD_Specs[[#This Row],[Version]])</f>
        <v xml:space="preserve">  </v>
      </c>
      <c r="F450" s="54"/>
    </row>
    <row r="451" spans="1:6" x14ac:dyDescent="0.2">
      <c r="A451" s="13"/>
      <c r="B451" s="3"/>
      <c r="C451" s="3"/>
      <c r="D451" s="3" t="str">
        <f>CONCATENATE(BDD_Specs[[#This Row],[Marque]]," ",BDD_Specs[[#This Row],[Modele]]," ",BDD_Specs[[#This Row],[Version]])</f>
        <v xml:space="preserve">  </v>
      </c>
      <c r="F451" s="54"/>
    </row>
    <row r="452" spans="1:6" x14ac:dyDescent="0.2">
      <c r="A452" s="13"/>
      <c r="B452" s="3"/>
      <c r="C452" s="3"/>
      <c r="D452" s="3" t="str">
        <f>CONCATENATE(BDD_Specs[[#This Row],[Marque]]," ",BDD_Specs[[#This Row],[Modele]]," ",BDD_Specs[[#This Row],[Version]])</f>
        <v xml:space="preserve">  </v>
      </c>
      <c r="F452" s="54"/>
    </row>
    <row r="453" spans="1:6" x14ac:dyDescent="0.2">
      <c r="A453" s="13"/>
      <c r="B453" s="3"/>
      <c r="C453" s="3"/>
      <c r="D453" s="3" t="str">
        <f>CONCATENATE(BDD_Specs[[#This Row],[Marque]]," ",BDD_Specs[[#This Row],[Modele]]," ",BDD_Specs[[#This Row],[Version]])</f>
        <v xml:space="preserve">  </v>
      </c>
      <c r="F453" s="54"/>
    </row>
    <row r="454" spans="1:6" x14ac:dyDescent="0.2">
      <c r="A454" s="13"/>
      <c r="B454" s="3"/>
      <c r="C454" s="3"/>
      <c r="D454" s="3" t="str">
        <f>CONCATENATE(BDD_Specs[[#This Row],[Marque]]," ",BDD_Specs[[#This Row],[Modele]]," ",BDD_Specs[[#This Row],[Version]])</f>
        <v xml:space="preserve">  </v>
      </c>
      <c r="F454" s="54"/>
    </row>
    <row r="455" spans="1:6" x14ac:dyDescent="0.2">
      <c r="A455" s="13"/>
      <c r="B455" s="3"/>
      <c r="C455" s="3"/>
      <c r="D455" s="3" t="str">
        <f>CONCATENATE(BDD_Specs[[#This Row],[Marque]]," ",BDD_Specs[[#This Row],[Modele]]," ",BDD_Specs[[#This Row],[Version]])</f>
        <v xml:space="preserve">  </v>
      </c>
      <c r="F455" s="54"/>
    </row>
    <row r="456" spans="1:6" x14ac:dyDescent="0.2">
      <c r="A456" s="13"/>
      <c r="B456" s="3"/>
      <c r="C456" s="3"/>
      <c r="D456" s="3" t="str">
        <f>CONCATENATE(BDD_Specs[[#This Row],[Marque]]," ",BDD_Specs[[#This Row],[Modele]]," ",BDD_Specs[[#This Row],[Version]])</f>
        <v xml:space="preserve">  </v>
      </c>
      <c r="F456" s="54"/>
    </row>
    <row r="457" spans="1:6" x14ac:dyDescent="0.2">
      <c r="A457" s="13"/>
      <c r="B457" s="3"/>
      <c r="C457" s="3"/>
      <c r="D457" s="3" t="str">
        <f>CONCATENATE(BDD_Specs[[#This Row],[Marque]]," ",BDD_Specs[[#This Row],[Modele]]," ",BDD_Specs[[#This Row],[Version]])</f>
        <v xml:space="preserve">  </v>
      </c>
      <c r="F457" s="54"/>
    </row>
    <row r="458" spans="1:6" x14ac:dyDescent="0.2">
      <c r="A458" s="13"/>
      <c r="B458" s="3"/>
      <c r="C458" s="3"/>
      <c r="D458" s="3" t="str">
        <f>CONCATENATE(BDD_Specs[[#This Row],[Marque]]," ",BDD_Specs[[#This Row],[Modele]]," ",BDD_Specs[[#This Row],[Version]])</f>
        <v xml:space="preserve">  </v>
      </c>
      <c r="F458" s="54"/>
    </row>
    <row r="459" spans="1:6" x14ac:dyDescent="0.2">
      <c r="A459" s="13"/>
      <c r="B459" s="3"/>
      <c r="C459" s="3"/>
      <c r="D459" s="3" t="str">
        <f>CONCATENATE(BDD_Specs[[#This Row],[Marque]]," ",BDD_Specs[[#This Row],[Modele]]," ",BDD_Specs[[#This Row],[Version]])</f>
        <v xml:space="preserve">  </v>
      </c>
      <c r="F459" s="54"/>
    </row>
    <row r="460" spans="1:6" x14ac:dyDescent="0.2">
      <c r="A460" s="13"/>
      <c r="B460" s="3"/>
      <c r="C460" s="3"/>
      <c r="D460" s="3" t="str">
        <f>CONCATENATE(BDD_Specs[[#This Row],[Marque]]," ",BDD_Specs[[#This Row],[Modele]]," ",BDD_Specs[[#This Row],[Version]])</f>
        <v xml:space="preserve">  </v>
      </c>
      <c r="F460" s="54"/>
    </row>
    <row r="461" spans="1:6" x14ac:dyDescent="0.2">
      <c r="A461" s="13"/>
      <c r="B461" s="3"/>
      <c r="C461" s="3"/>
      <c r="D461" s="3" t="str">
        <f>CONCATENATE(BDD_Specs[[#This Row],[Marque]]," ",BDD_Specs[[#This Row],[Modele]]," ",BDD_Specs[[#This Row],[Version]])</f>
        <v xml:space="preserve">  </v>
      </c>
      <c r="F461" s="54"/>
    </row>
    <row r="462" spans="1:6" x14ac:dyDescent="0.2">
      <c r="A462" s="13"/>
      <c r="B462" s="3"/>
      <c r="C462" s="3"/>
      <c r="D462" s="3" t="str">
        <f>CONCATENATE(BDD_Specs[[#This Row],[Marque]]," ",BDD_Specs[[#This Row],[Modele]]," ",BDD_Specs[[#This Row],[Version]])</f>
        <v xml:space="preserve">  </v>
      </c>
      <c r="F462" s="54"/>
    </row>
    <row r="463" spans="1:6" x14ac:dyDescent="0.2">
      <c r="A463" s="13"/>
      <c r="B463" s="3"/>
      <c r="C463" s="3"/>
      <c r="D463" s="3" t="str">
        <f>CONCATENATE(BDD_Specs[[#This Row],[Marque]]," ",BDD_Specs[[#This Row],[Modele]]," ",BDD_Specs[[#This Row],[Version]])</f>
        <v xml:space="preserve">  </v>
      </c>
      <c r="F463" s="54"/>
    </row>
    <row r="464" spans="1:6" x14ac:dyDescent="0.2">
      <c r="A464" s="13"/>
      <c r="B464" s="3"/>
      <c r="C464" s="3"/>
      <c r="D464" s="3" t="str">
        <f>CONCATENATE(BDD_Specs[[#This Row],[Marque]]," ",BDD_Specs[[#This Row],[Modele]]," ",BDD_Specs[[#This Row],[Version]])</f>
        <v xml:space="preserve">  </v>
      </c>
      <c r="F464" s="54"/>
    </row>
    <row r="465" spans="1:6" x14ac:dyDescent="0.2">
      <c r="A465" s="13"/>
      <c r="B465" s="3"/>
      <c r="C465" s="3"/>
      <c r="D465" s="3" t="str">
        <f>CONCATENATE(BDD_Specs[[#This Row],[Marque]]," ",BDD_Specs[[#This Row],[Modele]]," ",BDD_Specs[[#This Row],[Version]])</f>
        <v xml:space="preserve">  </v>
      </c>
      <c r="F465" s="54"/>
    </row>
    <row r="466" spans="1:6" x14ac:dyDescent="0.2">
      <c r="A466" s="13"/>
      <c r="B466" s="3"/>
      <c r="C466" s="3"/>
      <c r="D466" s="3" t="str">
        <f>CONCATENATE(BDD_Specs[[#This Row],[Marque]]," ",BDD_Specs[[#This Row],[Modele]]," ",BDD_Specs[[#This Row],[Version]])</f>
        <v xml:space="preserve">  </v>
      </c>
      <c r="F466" s="54"/>
    </row>
    <row r="467" spans="1:6" x14ac:dyDescent="0.2">
      <c r="A467" s="13"/>
      <c r="B467" s="3"/>
      <c r="C467" s="3"/>
      <c r="D467" s="3" t="str">
        <f>CONCATENATE(BDD_Specs[[#This Row],[Marque]]," ",BDD_Specs[[#This Row],[Modele]]," ",BDD_Specs[[#This Row],[Version]])</f>
        <v xml:space="preserve">  </v>
      </c>
      <c r="F467" s="54"/>
    </row>
    <row r="468" spans="1:6" x14ac:dyDescent="0.2">
      <c r="A468" s="13"/>
      <c r="B468" s="3"/>
      <c r="C468" s="3"/>
      <c r="D468" s="3" t="str">
        <f>CONCATENATE(BDD_Specs[[#This Row],[Marque]]," ",BDD_Specs[[#This Row],[Modele]]," ",BDD_Specs[[#This Row],[Version]])</f>
        <v xml:space="preserve">  </v>
      </c>
      <c r="F468" s="54"/>
    </row>
    <row r="469" spans="1:6" x14ac:dyDescent="0.2">
      <c r="A469" s="13"/>
      <c r="B469" s="3"/>
      <c r="C469" s="3"/>
      <c r="D469" s="3" t="str">
        <f>CONCATENATE(BDD_Specs[[#This Row],[Marque]]," ",BDD_Specs[[#This Row],[Modele]]," ",BDD_Specs[[#This Row],[Version]])</f>
        <v xml:space="preserve">  </v>
      </c>
      <c r="F469" s="54"/>
    </row>
    <row r="470" spans="1:6" x14ac:dyDescent="0.2">
      <c r="A470" s="13"/>
      <c r="B470" s="3"/>
      <c r="C470" s="3"/>
      <c r="D470" s="3" t="str">
        <f>CONCATENATE(BDD_Specs[[#This Row],[Marque]]," ",BDD_Specs[[#This Row],[Modele]]," ",BDD_Specs[[#This Row],[Version]])</f>
        <v xml:space="preserve">  </v>
      </c>
      <c r="F470" s="54"/>
    </row>
    <row r="471" spans="1:6" x14ac:dyDescent="0.2">
      <c r="A471" s="13"/>
      <c r="B471" s="3"/>
      <c r="C471" s="3"/>
      <c r="D471" s="3" t="str">
        <f>CONCATENATE(BDD_Specs[[#This Row],[Marque]]," ",BDD_Specs[[#This Row],[Modele]]," ",BDD_Specs[[#This Row],[Version]])</f>
        <v xml:space="preserve">  </v>
      </c>
      <c r="F471" s="54"/>
    </row>
    <row r="472" spans="1:6" x14ac:dyDescent="0.2">
      <c r="A472" s="13"/>
      <c r="B472" s="3"/>
      <c r="C472" s="3"/>
      <c r="D472" s="3" t="str">
        <f>CONCATENATE(BDD_Specs[[#This Row],[Marque]]," ",BDD_Specs[[#This Row],[Modele]]," ",BDD_Specs[[#This Row],[Version]])</f>
        <v xml:space="preserve">  </v>
      </c>
      <c r="F472" s="54"/>
    </row>
    <row r="473" spans="1:6" x14ac:dyDescent="0.2">
      <c r="A473" s="13"/>
      <c r="B473" s="3"/>
      <c r="C473" s="3"/>
      <c r="D473" s="3" t="str">
        <f>CONCATENATE(BDD_Specs[[#This Row],[Marque]]," ",BDD_Specs[[#This Row],[Modele]]," ",BDD_Specs[[#This Row],[Version]])</f>
        <v xml:space="preserve">  </v>
      </c>
      <c r="F473" s="54"/>
    </row>
    <row r="474" spans="1:6" x14ac:dyDescent="0.2">
      <c r="A474" s="13"/>
      <c r="B474" s="3"/>
      <c r="C474" s="3"/>
      <c r="D474" s="3" t="str">
        <f>CONCATENATE(BDD_Specs[[#This Row],[Marque]]," ",BDD_Specs[[#This Row],[Modele]]," ",BDD_Specs[[#This Row],[Version]])</f>
        <v xml:space="preserve">  </v>
      </c>
      <c r="F474" s="54"/>
    </row>
    <row r="475" spans="1:6" x14ac:dyDescent="0.2">
      <c r="A475" s="13"/>
      <c r="B475" s="3"/>
      <c r="C475" s="3"/>
      <c r="D475" s="3" t="str">
        <f>CONCATENATE(BDD_Specs[[#This Row],[Marque]]," ",BDD_Specs[[#This Row],[Modele]]," ",BDD_Specs[[#This Row],[Version]])</f>
        <v xml:space="preserve">  </v>
      </c>
      <c r="F475" s="54"/>
    </row>
    <row r="476" spans="1:6" x14ac:dyDescent="0.2">
      <c r="A476" s="13"/>
      <c r="B476" s="3"/>
      <c r="C476" s="3"/>
      <c r="D476" s="3" t="str">
        <f>CONCATENATE(BDD_Specs[[#This Row],[Marque]]," ",BDD_Specs[[#This Row],[Modele]]," ",BDD_Specs[[#This Row],[Version]])</f>
        <v xml:space="preserve">  </v>
      </c>
      <c r="F476" s="54"/>
    </row>
    <row r="477" spans="1:6" x14ac:dyDescent="0.2">
      <c r="A477" s="13"/>
      <c r="B477" s="3"/>
      <c r="C477" s="3"/>
      <c r="D477" s="3" t="str">
        <f>CONCATENATE(BDD_Specs[[#This Row],[Marque]]," ",BDD_Specs[[#This Row],[Modele]]," ",BDD_Specs[[#This Row],[Version]])</f>
        <v xml:space="preserve">  </v>
      </c>
      <c r="F477" s="54"/>
    </row>
    <row r="478" spans="1:6" x14ac:dyDescent="0.2">
      <c r="A478" s="13"/>
      <c r="B478" s="3"/>
      <c r="C478" s="3"/>
      <c r="D478" s="3" t="str">
        <f>CONCATENATE(BDD_Specs[[#This Row],[Marque]]," ",BDD_Specs[[#This Row],[Modele]]," ",BDD_Specs[[#This Row],[Version]])</f>
        <v xml:space="preserve">  </v>
      </c>
      <c r="F478" s="54"/>
    </row>
    <row r="479" spans="1:6" x14ac:dyDescent="0.2">
      <c r="A479" s="13"/>
      <c r="B479" s="3"/>
      <c r="C479" s="3"/>
      <c r="D479" s="3" t="str">
        <f>CONCATENATE(BDD_Specs[[#This Row],[Marque]]," ",BDD_Specs[[#This Row],[Modele]]," ",BDD_Specs[[#This Row],[Version]])</f>
        <v xml:space="preserve">  </v>
      </c>
      <c r="F479" s="54"/>
    </row>
    <row r="480" spans="1:6" x14ac:dyDescent="0.2">
      <c r="A480" s="13"/>
      <c r="B480" s="3"/>
      <c r="C480" s="3"/>
      <c r="D480" s="3" t="str">
        <f>CONCATENATE(BDD_Specs[[#This Row],[Marque]]," ",BDD_Specs[[#This Row],[Modele]]," ",BDD_Specs[[#This Row],[Version]])</f>
        <v xml:space="preserve">  </v>
      </c>
      <c r="F480" s="54"/>
    </row>
    <row r="481" spans="1:6" x14ac:dyDescent="0.2">
      <c r="A481" s="13"/>
      <c r="B481" s="3"/>
      <c r="C481" s="3"/>
      <c r="D481" s="3" t="str">
        <f>CONCATENATE(BDD_Specs[[#This Row],[Marque]]," ",BDD_Specs[[#This Row],[Modele]]," ",BDD_Specs[[#This Row],[Version]])</f>
        <v xml:space="preserve">  </v>
      </c>
      <c r="F481" s="54"/>
    </row>
    <row r="482" spans="1:6" x14ac:dyDescent="0.2">
      <c r="A482" s="13"/>
      <c r="B482" s="3"/>
      <c r="C482" s="3"/>
      <c r="D482" s="3" t="str">
        <f>CONCATENATE(BDD_Specs[[#This Row],[Marque]]," ",BDD_Specs[[#This Row],[Modele]]," ",BDD_Specs[[#This Row],[Version]])</f>
        <v xml:space="preserve">  </v>
      </c>
      <c r="F482" s="54"/>
    </row>
    <row r="483" spans="1:6" x14ac:dyDescent="0.2">
      <c r="A483" s="13"/>
      <c r="B483" s="3"/>
      <c r="C483" s="3"/>
      <c r="D483" s="3" t="str">
        <f>CONCATENATE(BDD_Specs[[#This Row],[Marque]]," ",BDD_Specs[[#This Row],[Modele]]," ",BDD_Specs[[#This Row],[Version]])</f>
        <v xml:space="preserve">  </v>
      </c>
      <c r="F483" s="54"/>
    </row>
    <row r="484" spans="1:6" x14ac:dyDescent="0.2">
      <c r="A484" s="13"/>
      <c r="B484" s="3"/>
      <c r="C484" s="3"/>
      <c r="D484" s="3" t="str">
        <f>CONCATENATE(BDD_Specs[[#This Row],[Marque]]," ",BDD_Specs[[#This Row],[Modele]]," ",BDD_Specs[[#This Row],[Version]])</f>
        <v xml:space="preserve">  </v>
      </c>
      <c r="F484" s="54"/>
    </row>
    <row r="485" spans="1:6" x14ac:dyDescent="0.2">
      <c r="A485" s="13"/>
      <c r="B485" s="3"/>
      <c r="C485" s="3"/>
      <c r="D485" s="3" t="str">
        <f>CONCATENATE(BDD_Specs[[#This Row],[Marque]]," ",BDD_Specs[[#This Row],[Modele]]," ",BDD_Specs[[#This Row],[Version]])</f>
        <v xml:space="preserve">  </v>
      </c>
      <c r="F485" s="54"/>
    </row>
    <row r="486" spans="1:6" x14ac:dyDescent="0.2">
      <c r="A486" s="13"/>
      <c r="B486" s="3"/>
      <c r="C486" s="3"/>
      <c r="D486" s="3" t="str">
        <f>CONCATENATE(BDD_Specs[[#This Row],[Marque]]," ",BDD_Specs[[#This Row],[Modele]]," ",BDD_Specs[[#This Row],[Version]])</f>
        <v xml:space="preserve">  </v>
      </c>
      <c r="F486" s="54"/>
    </row>
    <row r="487" spans="1:6" x14ac:dyDescent="0.2">
      <c r="A487" s="13"/>
      <c r="B487" s="3"/>
      <c r="C487" s="3"/>
      <c r="D487" s="3" t="str">
        <f>CONCATENATE(BDD_Specs[[#This Row],[Marque]]," ",BDD_Specs[[#This Row],[Modele]]," ",BDD_Specs[[#This Row],[Version]])</f>
        <v xml:space="preserve">  </v>
      </c>
      <c r="F487" s="54"/>
    </row>
    <row r="488" spans="1:6" x14ac:dyDescent="0.2">
      <c r="A488" s="13"/>
      <c r="B488" s="3"/>
      <c r="C488" s="3"/>
      <c r="D488" s="3" t="str">
        <f>CONCATENATE(BDD_Specs[[#This Row],[Marque]]," ",BDD_Specs[[#This Row],[Modele]]," ",BDD_Specs[[#This Row],[Version]])</f>
        <v xml:space="preserve">  </v>
      </c>
      <c r="F488" s="54"/>
    </row>
    <row r="489" spans="1:6" x14ac:dyDescent="0.2">
      <c r="A489" s="13"/>
      <c r="B489" s="3"/>
      <c r="C489" s="3"/>
      <c r="D489" s="3" t="str">
        <f>CONCATENATE(BDD_Specs[[#This Row],[Marque]]," ",BDD_Specs[[#This Row],[Modele]]," ",BDD_Specs[[#This Row],[Version]])</f>
        <v xml:space="preserve">  </v>
      </c>
      <c r="F489" s="54"/>
    </row>
    <row r="490" spans="1:6" x14ac:dyDescent="0.2">
      <c r="A490" s="13"/>
      <c r="B490" s="3"/>
      <c r="C490" s="3"/>
      <c r="D490" s="3" t="str">
        <f>CONCATENATE(BDD_Specs[[#This Row],[Marque]]," ",BDD_Specs[[#This Row],[Modele]]," ",BDD_Specs[[#This Row],[Version]])</f>
        <v xml:space="preserve">  </v>
      </c>
      <c r="F490" s="54"/>
    </row>
    <row r="491" spans="1:6" x14ac:dyDescent="0.2">
      <c r="A491" s="13"/>
      <c r="B491" s="3"/>
      <c r="C491" s="3"/>
      <c r="D491" s="3" t="str">
        <f>CONCATENATE(BDD_Specs[[#This Row],[Marque]]," ",BDD_Specs[[#This Row],[Modele]]," ",BDD_Specs[[#This Row],[Version]])</f>
        <v xml:space="preserve">  </v>
      </c>
      <c r="F491" s="54"/>
    </row>
    <row r="492" spans="1:6" x14ac:dyDescent="0.2">
      <c r="A492" s="13"/>
      <c r="B492" s="3"/>
      <c r="C492" s="3"/>
      <c r="D492" s="3" t="str">
        <f>CONCATENATE(BDD_Specs[[#This Row],[Marque]]," ",BDD_Specs[[#This Row],[Modele]]," ",BDD_Specs[[#This Row],[Version]])</f>
        <v xml:space="preserve">  </v>
      </c>
      <c r="F492" s="54"/>
    </row>
    <row r="493" spans="1:6" x14ac:dyDescent="0.2">
      <c r="A493" s="13"/>
      <c r="B493" s="3"/>
      <c r="C493" s="3"/>
      <c r="D493" s="3" t="str">
        <f>CONCATENATE(BDD_Specs[[#This Row],[Marque]]," ",BDD_Specs[[#This Row],[Modele]]," ",BDD_Specs[[#This Row],[Version]])</f>
        <v xml:space="preserve">  </v>
      </c>
      <c r="F493" s="54"/>
    </row>
    <row r="494" spans="1:6" x14ac:dyDescent="0.2">
      <c r="A494" s="13"/>
      <c r="B494" s="3"/>
      <c r="C494" s="3"/>
      <c r="D494" s="3" t="str">
        <f>CONCATENATE(BDD_Specs[[#This Row],[Marque]]," ",BDD_Specs[[#This Row],[Modele]]," ",BDD_Specs[[#This Row],[Version]])</f>
        <v xml:space="preserve">  </v>
      </c>
      <c r="F494" s="54"/>
    </row>
    <row r="495" spans="1:6" x14ac:dyDescent="0.2">
      <c r="A495" s="13"/>
      <c r="B495" s="3"/>
      <c r="C495" s="3"/>
      <c r="D495" s="3" t="str">
        <f>CONCATENATE(BDD_Specs[[#This Row],[Marque]]," ",BDD_Specs[[#This Row],[Modele]]," ",BDD_Specs[[#This Row],[Version]])</f>
        <v xml:space="preserve">  </v>
      </c>
      <c r="F495" s="54"/>
    </row>
    <row r="496" spans="1:6" x14ac:dyDescent="0.2">
      <c r="A496" s="13"/>
      <c r="B496" s="3"/>
      <c r="C496" s="3"/>
      <c r="D496" s="3" t="str">
        <f>CONCATENATE(BDD_Specs[[#This Row],[Marque]]," ",BDD_Specs[[#This Row],[Modele]]," ",BDD_Specs[[#This Row],[Version]])</f>
        <v xml:space="preserve">  </v>
      </c>
      <c r="F496" s="54"/>
    </row>
    <row r="497" spans="1:6" x14ac:dyDescent="0.2">
      <c r="A497" s="13"/>
      <c r="B497" s="3"/>
      <c r="C497" s="3"/>
      <c r="D497" s="3" t="str">
        <f>CONCATENATE(BDD_Specs[[#This Row],[Marque]]," ",BDD_Specs[[#This Row],[Modele]]," ",BDD_Specs[[#This Row],[Version]])</f>
        <v xml:space="preserve">  </v>
      </c>
      <c r="F497" s="54"/>
    </row>
    <row r="498" spans="1:6" x14ac:dyDescent="0.2">
      <c r="A498" s="13"/>
      <c r="B498" s="3"/>
      <c r="C498" s="3"/>
      <c r="D498" s="3" t="str">
        <f>CONCATENATE(BDD_Specs[[#This Row],[Marque]]," ",BDD_Specs[[#This Row],[Modele]]," ",BDD_Specs[[#This Row],[Version]])</f>
        <v xml:space="preserve">  </v>
      </c>
      <c r="F498" s="54"/>
    </row>
    <row r="499" spans="1:6" x14ac:dyDescent="0.2">
      <c r="A499" s="13"/>
      <c r="B499" s="3"/>
      <c r="C499" s="3"/>
      <c r="D499" s="3" t="str">
        <f>CONCATENATE(BDD_Specs[[#This Row],[Marque]]," ",BDD_Specs[[#This Row],[Modele]]," ",BDD_Specs[[#This Row],[Version]])</f>
        <v xml:space="preserve">  </v>
      </c>
      <c r="F499" s="54"/>
    </row>
    <row r="500" spans="1:6" x14ac:dyDescent="0.2">
      <c r="A500" s="13"/>
      <c r="B500" s="3"/>
      <c r="C500" s="3"/>
      <c r="D500" s="3" t="str">
        <f>CONCATENATE(BDD_Specs[[#This Row],[Marque]]," ",BDD_Specs[[#This Row],[Modele]]," ",BDD_Specs[[#This Row],[Version]])</f>
        <v xml:space="preserve">  </v>
      </c>
      <c r="F500" s="54"/>
    </row>
    <row r="501" spans="1:6" x14ac:dyDescent="0.2">
      <c r="A501" s="13"/>
      <c r="B501" s="3"/>
      <c r="C501" s="3"/>
      <c r="D501" s="3" t="str">
        <f>CONCATENATE(BDD_Specs[[#This Row],[Marque]]," ",BDD_Specs[[#This Row],[Modele]]," ",BDD_Specs[[#This Row],[Version]])</f>
        <v xml:space="preserve">  </v>
      </c>
      <c r="F501" s="54"/>
    </row>
    <row r="502" spans="1:6" x14ac:dyDescent="0.2">
      <c r="A502" s="13"/>
      <c r="B502" s="3"/>
      <c r="C502" s="3"/>
      <c r="D502" s="3" t="str">
        <f>CONCATENATE(BDD_Specs[[#This Row],[Marque]]," ",BDD_Specs[[#This Row],[Modele]]," ",BDD_Specs[[#This Row],[Version]])</f>
        <v xml:space="preserve">  </v>
      </c>
      <c r="F502" s="54"/>
    </row>
    <row r="503" spans="1:6" x14ac:dyDescent="0.2">
      <c r="A503" s="13"/>
      <c r="B503" s="3"/>
      <c r="C503" s="3"/>
      <c r="D503" s="3" t="str">
        <f>CONCATENATE(BDD_Specs[[#This Row],[Marque]]," ",BDD_Specs[[#This Row],[Modele]]," ",BDD_Specs[[#This Row],[Version]])</f>
        <v xml:space="preserve">  </v>
      </c>
      <c r="F503" s="54"/>
    </row>
    <row r="504" spans="1:6" x14ac:dyDescent="0.2">
      <c r="A504" s="13"/>
      <c r="B504" s="3"/>
      <c r="C504" s="3"/>
      <c r="D504" s="3" t="str">
        <f>CONCATENATE(BDD_Specs[[#This Row],[Marque]]," ",BDD_Specs[[#This Row],[Modele]]," ",BDD_Specs[[#This Row],[Version]])</f>
        <v xml:space="preserve">  </v>
      </c>
      <c r="F504" s="54"/>
    </row>
    <row r="505" spans="1:6" x14ac:dyDescent="0.2">
      <c r="A505" s="13"/>
      <c r="B505" s="3"/>
      <c r="C505" s="3"/>
      <c r="D505" s="3" t="str">
        <f>CONCATENATE(BDD_Specs[[#This Row],[Marque]]," ",BDD_Specs[[#This Row],[Modele]]," ",BDD_Specs[[#This Row],[Version]])</f>
        <v xml:space="preserve">  </v>
      </c>
      <c r="F505" s="54"/>
    </row>
    <row r="506" spans="1:6" x14ac:dyDescent="0.2">
      <c r="A506" s="13"/>
      <c r="B506" s="3"/>
      <c r="C506" s="3"/>
      <c r="D506" s="3" t="str">
        <f>CONCATENATE(BDD_Specs[[#This Row],[Marque]]," ",BDD_Specs[[#This Row],[Modele]]," ",BDD_Specs[[#This Row],[Version]])</f>
        <v xml:space="preserve">  </v>
      </c>
      <c r="F506" s="54"/>
    </row>
    <row r="507" spans="1:6" x14ac:dyDescent="0.2">
      <c r="A507" s="13"/>
      <c r="B507" s="3"/>
      <c r="C507" s="3"/>
      <c r="D507" s="3" t="str">
        <f>CONCATENATE(BDD_Specs[[#This Row],[Marque]]," ",BDD_Specs[[#This Row],[Modele]]," ",BDD_Specs[[#This Row],[Version]])</f>
        <v xml:space="preserve">  </v>
      </c>
      <c r="F507" s="54"/>
    </row>
    <row r="508" spans="1:6" x14ac:dyDescent="0.2">
      <c r="A508" s="13"/>
      <c r="B508" s="3"/>
      <c r="C508" s="3"/>
      <c r="D508" s="3" t="str">
        <f>CONCATENATE(BDD_Specs[[#This Row],[Marque]]," ",BDD_Specs[[#This Row],[Modele]]," ",BDD_Specs[[#This Row],[Version]])</f>
        <v xml:space="preserve">  </v>
      </c>
      <c r="F508" s="54"/>
    </row>
    <row r="509" spans="1:6" x14ac:dyDescent="0.2">
      <c r="A509" s="13"/>
      <c r="B509" s="3"/>
      <c r="C509" s="3"/>
      <c r="D509" s="3" t="str">
        <f>CONCATENATE(BDD_Specs[[#This Row],[Marque]]," ",BDD_Specs[[#This Row],[Modele]]," ",BDD_Specs[[#This Row],[Version]])</f>
        <v xml:space="preserve">  </v>
      </c>
      <c r="F509" s="54"/>
    </row>
    <row r="510" spans="1:6" x14ac:dyDescent="0.2">
      <c r="A510" s="13"/>
      <c r="B510" s="3"/>
      <c r="C510" s="3"/>
      <c r="D510" s="3" t="str">
        <f>CONCATENATE(BDD_Specs[[#This Row],[Marque]]," ",BDD_Specs[[#This Row],[Modele]]," ",BDD_Specs[[#This Row],[Version]])</f>
        <v xml:space="preserve">  </v>
      </c>
      <c r="F510" s="54"/>
    </row>
    <row r="511" spans="1:6" x14ac:dyDescent="0.2">
      <c r="A511" s="13"/>
      <c r="B511" s="3"/>
      <c r="C511" s="3"/>
      <c r="D511" s="3" t="str">
        <f>CONCATENATE(BDD_Specs[[#This Row],[Marque]]," ",BDD_Specs[[#This Row],[Modele]]," ",BDD_Specs[[#This Row],[Version]])</f>
        <v xml:space="preserve">  </v>
      </c>
      <c r="F511" s="54"/>
    </row>
    <row r="512" spans="1:6" x14ac:dyDescent="0.2">
      <c r="A512" s="13"/>
      <c r="B512" s="3"/>
      <c r="C512" s="3"/>
      <c r="D512" s="3" t="str">
        <f>CONCATENATE(BDD_Specs[[#This Row],[Marque]]," ",BDD_Specs[[#This Row],[Modele]]," ",BDD_Specs[[#This Row],[Version]])</f>
        <v xml:space="preserve">  </v>
      </c>
      <c r="F512" s="54"/>
    </row>
    <row r="513" spans="1:6" x14ac:dyDescent="0.2">
      <c r="A513" s="13"/>
      <c r="B513" s="3"/>
      <c r="C513" s="3"/>
      <c r="D513" s="3" t="str">
        <f>CONCATENATE(BDD_Specs[[#This Row],[Marque]]," ",BDD_Specs[[#This Row],[Modele]]," ",BDD_Specs[[#This Row],[Version]])</f>
        <v xml:space="preserve">  </v>
      </c>
      <c r="F513" s="54"/>
    </row>
    <row r="514" spans="1:6" x14ac:dyDescent="0.2">
      <c r="A514" s="13"/>
      <c r="B514" s="3"/>
      <c r="C514" s="3"/>
      <c r="D514" s="3" t="str">
        <f>CONCATENATE(BDD_Specs[[#This Row],[Marque]]," ",BDD_Specs[[#This Row],[Modele]]," ",BDD_Specs[[#This Row],[Version]])</f>
        <v xml:space="preserve">  </v>
      </c>
      <c r="F514" s="54"/>
    </row>
    <row r="515" spans="1:6" x14ac:dyDescent="0.2">
      <c r="A515" s="13"/>
      <c r="B515" s="3"/>
      <c r="C515" s="3"/>
      <c r="D515" s="3" t="str">
        <f>CONCATENATE(BDD_Specs[[#This Row],[Marque]]," ",BDD_Specs[[#This Row],[Modele]]," ",BDD_Specs[[#This Row],[Version]])</f>
        <v xml:space="preserve">  </v>
      </c>
      <c r="F515" s="54"/>
    </row>
    <row r="516" spans="1:6" x14ac:dyDescent="0.2">
      <c r="A516" s="13"/>
      <c r="B516" s="3"/>
      <c r="C516" s="3"/>
      <c r="D516" s="3" t="str">
        <f>CONCATENATE(BDD_Specs[[#This Row],[Marque]]," ",BDD_Specs[[#This Row],[Modele]]," ",BDD_Specs[[#This Row],[Version]])</f>
        <v xml:space="preserve">  </v>
      </c>
      <c r="F516" s="54"/>
    </row>
    <row r="517" spans="1:6" x14ac:dyDescent="0.2">
      <c r="A517" s="13"/>
      <c r="B517" s="3"/>
      <c r="C517" s="3"/>
      <c r="D517" s="3" t="str">
        <f>CONCATENATE(BDD_Specs[[#This Row],[Marque]]," ",BDD_Specs[[#This Row],[Modele]]," ",BDD_Specs[[#This Row],[Version]])</f>
        <v xml:space="preserve">  </v>
      </c>
      <c r="F517" s="54"/>
    </row>
    <row r="518" spans="1:6" x14ac:dyDescent="0.2">
      <c r="A518" s="13"/>
      <c r="B518" s="3"/>
      <c r="C518" s="3"/>
      <c r="D518" s="3" t="str">
        <f>CONCATENATE(BDD_Specs[[#This Row],[Marque]]," ",BDD_Specs[[#This Row],[Modele]]," ",BDD_Specs[[#This Row],[Version]])</f>
        <v xml:space="preserve">  </v>
      </c>
      <c r="F518" s="54"/>
    </row>
    <row r="519" spans="1:6" x14ac:dyDescent="0.2">
      <c r="A519" s="13"/>
      <c r="B519" s="3"/>
      <c r="C519" s="3"/>
      <c r="D519" s="3" t="str">
        <f>CONCATENATE(BDD_Specs[[#This Row],[Marque]]," ",BDD_Specs[[#This Row],[Modele]]," ",BDD_Specs[[#This Row],[Version]])</f>
        <v xml:space="preserve">  </v>
      </c>
      <c r="F519" s="54"/>
    </row>
    <row r="520" spans="1:6" x14ac:dyDescent="0.2">
      <c r="A520" s="13"/>
      <c r="B520" s="3"/>
      <c r="C520" s="3"/>
      <c r="D520" s="3" t="str">
        <f>CONCATENATE(BDD_Specs[[#This Row],[Marque]]," ",BDD_Specs[[#This Row],[Modele]]," ",BDD_Specs[[#This Row],[Version]])</f>
        <v xml:space="preserve">  </v>
      </c>
      <c r="F520" s="54"/>
    </row>
    <row r="521" spans="1:6" x14ac:dyDescent="0.2">
      <c r="A521" s="13"/>
      <c r="B521" s="3"/>
      <c r="C521" s="3"/>
      <c r="D521" s="3" t="str">
        <f>CONCATENATE(BDD_Specs[[#This Row],[Marque]]," ",BDD_Specs[[#This Row],[Modele]]," ",BDD_Specs[[#This Row],[Version]])</f>
        <v xml:space="preserve">  </v>
      </c>
      <c r="F521" s="54"/>
    </row>
    <row r="522" spans="1:6" x14ac:dyDescent="0.2">
      <c r="A522" s="13"/>
      <c r="B522" s="3"/>
      <c r="C522" s="3"/>
      <c r="D522" s="3" t="str">
        <f>CONCATENATE(BDD_Specs[[#This Row],[Marque]]," ",BDD_Specs[[#This Row],[Modele]]," ",BDD_Specs[[#This Row],[Version]])</f>
        <v xml:space="preserve">  </v>
      </c>
      <c r="F522" s="54"/>
    </row>
    <row r="523" spans="1:6" x14ac:dyDescent="0.2">
      <c r="A523" s="13"/>
      <c r="B523" s="3"/>
      <c r="C523" s="3"/>
      <c r="D523" s="3" t="str">
        <f>CONCATENATE(BDD_Specs[[#This Row],[Marque]]," ",BDD_Specs[[#This Row],[Modele]]," ",BDD_Specs[[#This Row],[Version]])</f>
        <v xml:space="preserve">  </v>
      </c>
      <c r="F523" s="54"/>
    </row>
    <row r="524" spans="1:6" x14ac:dyDescent="0.2">
      <c r="A524" s="13"/>
      <c r="B524" s="3"/>
      <c r="C524" s="3"/>
      <c r="D524" s="3" t="str">
        <f>CONCATENATE(BDD_Specs[[#This Row],[Marque]]," ",BDD_Specs[[#This Row],[Modele]]," ",BDD_Specs[[#This Row],[Version]])</f>
        <v xml:space="preserve">  </v>
      </c>
      <c r="F524" s="54"/>
    </row>
    <row r="525" spans="1:6" x14ac:dyDescent="0.2">
      <c r="A525" s="13"/>
      <c r="B525" s="3"/>
      <c r="C525" s="3"/>
      <c r="D525" s="3" t="str">
        <f>CONCATENATE(BDD_Specs[[#This Row],[Marque]]," ",BDD_Specs[[#This Row],[Modele]]," ",BDD_Specs[[#This Row],[Version]])</f>
        <v xml:space="preserve">  </v>
      </c>
      <c r="F525" s="54"/>
    </row>
    <row r="526" spans="1:6" x14ac:dyDescent="0.2">
      <c r="A526" s="13"/>
      <c r="B526" s="3"/>
      <c r="C526" s="3"/>
      <c r="D526" s="3" t="str">
        <f>CONCATENATE(BDD_Specs[[#This Row],[Marque]]," ",BDD_Specs[[#This Row],[Modele]]," ",BDD_Specs[[#This Row],[Version]])</f>
        <v xml:space="preserve">  </v>
      </c>
      <c r="F526" s="54"/>
    </row>
    <row r="527" spans="1:6" x14ac:dyDescent="0.2">
      <c r="A527" s="13"/>
      <c r="B527" s="3"/>
      <c r="C527" s="3"/>
      <c r="D527" s="3" t="str">
        <f>CONCATENATE(BDD_Specs[[#This Row],[Marque]]," ",BDD_Specs[[#This Row],[Modele]]," ",BDD_Specs[[#This Row],[Version]])</f>
        <v xml:space="preserve">  </v>
      </c>
      <c r="F527" s="54"/>
    </row>
    <row r="528" spans="1:6" x14ac:dyDescent="0.2">
      <c r="A528" s="13"/>
      <c r="B528" s="3"/>
      <c r="C528" s="3"/>
      <c r="D528" s="3" t="str">
        <f>CONCATENATE(BDD_Specs[[#This Row],[Marque]]," ",BDD_Specs[[#This Row],[Modele]]," ",BDD_Specs[[#This Row],[Version]])</f>
        <v xml:space="preserve">  </v>
      </c>
      <c r="F528" s="54"/>
    </row>
    <row r="529" spans="1:6" x14ac:dyDescent="0.2">
      <c r="A529" s="13"/>
      <c r="B529" s="3"/>
      <c r="C529" s="3"/>
      <c r="D529" s="3" t="str">
        <f>CONCATENATE(BDD_Specs[[#This Row],[Marque]]," ",BDD_Specs[[#This Row],[Modele]]," ",BDD_Specs[[#This Row],[Version]])</f>
        <v xml:space="preserve">  </v>
      </c>
      <c r="F529" s="54"/>
    </row>
    <row r="530" spans="1:6" x14ac:dyDescent="0.2">
      <c r="A530" s="13"/>
      <c r="B530" s="3"/>
      <c r="C530" s="3"/>
      <c r="D530" s="3" t="str">
        <f>CONCATENATE(BDD_Specs[[#This Row],[Marque]]," ",BDD_Specs[[#This Row],[Modele]]," ",BDD_Specs[[#This Row],[Version]])</f>
        <v xml:space="preserve">  </v>
      </c>
      <c r="F530" s="54"/>
    </row>
    <row r="531" spans="1:6" x14ac:dyDescent="0.2">
      <c r="A531" s="13"/>
      <c r="B531" s="3"/>
      <c r="C531" s="3"/>
      <c r="D531" s="3" t="str">
        <f>CONCATENATE(BDD_Specs[[#This Row],[Marque]]," ",BDD_Specs[[#This Row],[Modele]]," ",BDD_Specs[[#This Row],[Version]])</f>
        <v xml:space="preserve">  </v>
      </c>
      <c r="F531" s="54"/>
    </row>
    <row r="532" spans="1:6" x14ac:dyDescent="0.2">
      <c r="A532" s="13"/>
      <c r="B532" s="3"/>
      <c r="C532" s="3"/>
      <c r="D532" s="3" t="str">
        <f>CONCATENATE(BDD_Specs[[#This Row],[Marque]]," ",BDD_Specs[[#This Row],[Modele]]," ",BDD_Specs[[#This Row],[Version]])</f>
        <v xml:space="preserve">  </v>
      </c>
      <c r="F532" s="54"/>
    </row>
    <row r="533" spans="1:6" x14ac:dyDescent="0.2">
      <c r="A533" s="13"/>
      <c r="B533" s="3"/>
      <c r="C533" s="3"/>
      <c r="D533" s="3" t="str">
        <f>CONCATENATE(BDD_Specs[[#This Row],[Marque]]," ",BDD_Specs[[#This Row],[Modele]]," ",BDD_Specs[[#This Row],[Version]])</f>
        <v xml:space="preserve">  </v>
      </c>
      <c r="F533" s="54"/>
    </row>
    <row r="534" spans="1:6" x14ac:dyDescent="0.2">
      <c r="A534" s="13"/>
      <c r="B534" s="3"/>
      <c r="C534" s="3"/>
      <c r="D534" s="3" t="str">
        <f>CONCATENATE(BDD_Specs[[#This Row],[Marque]]," ",BDD_Specs[[#This Row],[Modele]]," ",BDD_Specs[[#This Row],[Version]])</f>
        <v xml:space="preserve">  </v>
      </c>
      <c r="F534" s="54"/>
    </row>
    <row r="535" spans="1:6" x14ac:dyDescent="0.2">
      <c r="A535" s="13"/>
      <c r="B535" s="3"/>
      <c r="C535" s="3"/>
      <c r="D535" s="3" t="str">
        <f>CONCATENATE(BDD_Specs[[#This Row],[Marque]]," ",BDD_Specs[[#This Row],[Modele]]," ",BDD_Specs[[#This Row],[Version]])</f>
        <v xml:space="preserve">  </v>
      </c>
      <c r="F535" s="54"/>
    </row>
    <row r="536" spans="1:6" x14ac:dyDescent="0.2">
      <c r="A536" s="13"/>
      <c r="B536" s="3"/>
      <c r="C536" s="3"/>
      <c r="D536" s="3" t="str">
        <f>CONCATENATE(BDD_Specs[[#This Row],[Marque]]," ",BDD_Specs[[#This Row],[Modele]]," ",BDD_Specs[[#This Row],[Version]])</f>
        <v xml:space="preserve">  </v>
      </c>
      <c r="F536" s="54"/>
    </row>
    <row r="537" spans="1:6" x14ac:dyDescent="0.2">
      <c r="A537" s="13"/>
      <c r="B537" s="3"/>
      <c r="C537" s="3"/>
      <c r="D537" s="3" t="str">
        <f>CONCATENATE(BDD_Specs[[#This Row],[Marque]]," ",BDD_Specs[[#This Row],[Modele]]," ",BDD_Specs[[#This Row],[Version]])</f>
        <v xml:space="preserve">  </v>
      </c>
      <c r="F537" s="54"/>
    </row>
    <row r="538" spans="1:6" x14ac:dyDescent="0.2">
      <c r="A538" s="13"/>
      <c r="B538" s="3"/>
      <c r="C538" s="3"/>
      <c r="D538" s="3" t="str">
        <f>CONCATENATE(BDD_Specs[[#This Row],[Marque]]," ",BDD_Specs[[#This Row],[Modele]]," ",BDD_Specs[[#This Row],[Version]])</f>
        <v xml:space="preserve">  </v>
      </c>
      <c r="F538" s="54"/>
    </row>
    <row r="539" spans="1:6" x14ac:dyDescent="0.2">
      <c r="A539" s="13"/>
      <c r="B539" s="3"/>
      <c r="C539" s="3"/>
      <c r="D539" s="3" t="str">
        <f>CONCATENATE(BDD_Specs[[#This Row],[Marque]]," ",BDD_Specs[[#This Row],[Modele]]," ",BDD_Specs[[#This Row],[Version]])</f>
        <v xml:space="preserve">  </v>
      </c>
      <c r="F539" s="54"/>
    </row>
    <row r="540" spans="1:6" x14ac:dyDescent="0.2">
      <c r="A540" s="13"/>
      <c r="B540" s="3"/>
      <c r="C540" s="3"/>
      <c r="D540" s="3" t="str">
        <f>CONCATENATE(BDD_Specs[[#This Row],[Marque]]," ",BDD_Specs[[#This Row],[Modele]]," ",BDD_Specs[[#This Row],[Version]])</f>
        <v xml:space="preserve">  </v>
      </c>
      <c r="F540" s="54"/>
    </row>
    <row r="541" spans="1:6" x14ac:dyDescent="0.2">
      <c r="A541" s="13"/>
      <c r="B541" s="3"/>
      <c r="C541" s="3"/>
      <c r="D541" s="3" t="str">
        <f>CONCATENATE(BDD_Specs[[#This Row],[Marque]]," ",BDD_Specs[[#This Row],[Modele]]," ",BDD_Specs[[#This Row],[Version]])</f>
        <v xml:space="preserve">  </v>
      </c>
      <c r="F541" s="54"/>
    </row>
    <row r="542" spans="1:6" x14ac:dyDescent="0.2">
      <c r="A542" s="13"/>
      <c r="B542" s="3"/>
      <c r="C542" s="3"/>
      <c r="D542" s="3" t="str">
        <f>CONCATENATE(BDD_Specs[[#This Row],[Marque]]," ",BDD_Specs[[#This Row],[Modele]]," ",BDD_Specs[[#This Row],[Version]])</f>
        <v xml:space="preserve">  </v>
      </c>
      <c r="F542" s="54"/>
    </row>
    <row r="543" spans="1:6" x14ac:dyDescent="0.2">
      <c r="A543" s="13"/>
      <c r="B543" s="3"/>
      <c r="C543" s="3"/>
      <c r="D543" s="3" t="str">
        <f>CONCATENATE(BDD_Specs[[#This Row],[Marque]]," ",BDD_Specs[[#This Row],[Modele]]," ",BDD_Specs[[#This Row],[Version]])</f>
        <v xml:space="preserve">  </v>
      </c>
      <c r="F543" s="54"/>
    </row>
    <row r="544" spans="1:6" x14ac:dyDescent="0.2">
      <c r="A544" s="13"/>
      <c r="B544" s="3"/>
      <c r="C544" s="3"/>
      <c r="D544" s="3" t="str">
        <f>CONCATENATE(BDD_Specs[[#This Row],[Marque]]," ",BDD_Specs[[#This Row],[Modele]]," ",BDD_Specs[[#This Row],[Version]])</f>
        <v xml:space="preserve">  </v>
      </c>
      <c r="F544" s="54"/>
    </row>
    <row r="545" spans="1:6" x14ac:dyDescent="0.2">
      <c r="A545" s="13"/>
      <c r="B545" s="3"/>
      <c r="C545" s="3"/>
      <c r="D545" s="3" t="str">
        <f>CONCATENATE(BDD_Specs[[#This Row],[Marque]]," ",BDD_Specs[[#This Row],[Modele]]," ",BDD_Specs[[#This Row],[Version]])</f>
        <v xml:space="preserve">  </v>
      </c>
      <c r="F545" s="54"/>
    </row>
    <row r="546" spans="1:6" x14ac:dyDescent="0.2">
      <c r="A546" s="13"/>
      <c r="B546" s="3"/>
      <c r="C546" s="3"/>
      <c r="D546" s="3" t="str">
        <f>CONCATENATE(BDD_Specs[[#This Row],[Marque]]," ",BDD_Specs[[#This Row],[Modele]]," ",BDD_Specs[[#This Row],[Version]])</f>
        <v xml:space="preserve">  </v>
      </c>
      <c r="F546" s="54"/>
    </row>
    <row r="547" spans="1:6" x14ac:dyDescent="0.2">
      <c r="A547" s="13"/>
      <c r="B547" s="3"/>
      <c r="C547" s="3"/>
      <c r="D547" s="3" t="str">
        <f>CONCATENATE(BDD_Specs[[#This Row],[Marque]]," ",BDD_Specs[[#This Row],[Modele]]," ",BDD_Specs[[#This Row],[Version]])</f>
        <v xml:space="preserve">  </v>
      </c>
      <c r="F547" s="54"/>
    </row>
    <row r="548" spans="1:6" x14ac:dyDescent="0.2">
      <c r="A548" s="13"/>
      <c r="B548" s="3"/>
      <c r="C548" s="3"/>
      <c r="D548" s="3" t="str">
        <f>CONCATENATE(BDD_Specs[[#This Row],[Marque]]," ",BDD_Specs[[#This Row],[Modele]]," ",BDD_Specs[[#This Row],[Version]])</f>
        <v xml:space="preserve">  </v>
      </c>
      <c r="F548" s="54"/>
    </row>
    <row r="549" spans="1:6" x14ac:dyDescent="0.2">
      <c r="A549" s="13"/>
      <c r="B549" s="3"/>
      <c r="C549" s="3"/>
      <c r="D549" s="3" t="str">
        <f>CONCATENATE(BDD_Specs[[#This Row],[Marque]]," ",BDD_Specs[[#This Row],[Modele]]," ",BDD_Specs[[#This Row],[Version]])</f>
        <v xml:space="preserve">  </v>
      </c>
      <c r="F549" s="54"/>
    </row>
    <row r="550" spans="1:6" x14ac:dyDescent="0.2">
      <c r="A550" s="13"/>
      <c r="B550" s="3"/>
      <c r="C550" s="3"/>
      <c r="D550" s="3" t="str">
        <f>CONCATENATE(BDD_Specs[[#This Row],[Marque]]," ",BDD_Specs[[#This Row],[Modele]]," ",BDD_Specs[[#This Row],[Version]])</f>
        <v xml:space="preserve">  </v>
      </c>
      <c r="F550" s="54"/>
    </row>
    <row r="551" spans="1:6" x14ac:dyDescent="0.2">
      <c r="A551" s="13"/>
      <c r="B551" s="3"/>
      <c r="C551" s="3"/>
      <c r="D551" s="3" t="str">
        <f>CONCATENATE(BDD_Specs[[#This Row],[Marque]]," ",BDD_Specs[[#This Row],[Modele]]," ",BDD_Specs[[#This Row],[Version]])</f>
        <v xml:space="preserve">  </v>
      </c>
      <c r="F551" s="54"/>
    </row>
    <row r="552" spans="1:6" x14ac:dyDescent="0.2">
      <c r="A552" s="13"/>
      <c r="B552" s="3"/>
      <c r="C552" s="3"/>
      <c r="D552" s="3" t="str">
        <f>CONCATENATE(BDD_Specs[[#This Row],[Marque]]," ",BDD_Specs[[#This Row],[Modele]]," ",BDD_Specs[[#This Row],[Version]])</f>
        <v xml:space="preserve">  </v>
      </c>
      <c r="F552" s="54"/>
    </row>
    <row r="553" spans="1:6" x14ac:dyDescent="0.2">
      <c r="A553" s="13"/>
      <c r="B553" s="3"/>
      <c r="C553" s="3"/>
      <c r="D553" s="3" t="str">
        <f>CONCATENATE(BDD_Specs[[#This Row],[Marque]]," ",BDD_Specs[[#This Row],[Modele]]," ",BDD_Specs[[#This Row],[Version]])</f>
        <v xml:space="preserve">  </v>
      </c>
      <c r="F553" s="54"/>
    </row>
    <row r="554" spans="1:6" x14ac:dyDescent="0.2">
      <c r="A554" s="13"/>
      <c r="B554" s="3"/>
      <c r="C554" s="3"/>
      <c r="D554" s="3" t="str">
        <f>CONCATENATE(BDD_Specs[[#This Row],[Marque]]," ",BDD_Specs[[#This Row],[Modele]]," ",BDD_Specs[[#This Row],[Version]])</f>
        <v xml:space="preserve">  </v>
      </c>
      <c r="F554" s="54"/>
    </row>
    <row r="555" spans="1:6" x14ac:dyDescent="0.2">
      <c r="A555" s="13"/>
      <c r="B555" s="3"/>
      <c r="C555" s="3"/>
      <c r="D555" s="3" t="str">
        <f>CONCATENATE(BDD_Specs[[#This Row],[Marque]]," ",BDD_Specs[[#This Row],[Modele]]," ",BDD_Specs[[#This Row],[Version]])</f>
        <v xml:space="preserve">  </v>
      </c>
      <c r="F555" s="54"/>
    </row>
    <row r="556" spans="1:6" x14ac:dyDescent="0.2">
      <c r="A556" s="13"/>
      <c r="B556" s="3"/>
      <c r="C556" s="3"/>
      <c r="D556" s="3" t="str">
        <f>CONCATENATE(BDD_Specs[[#This Row],[Marque]]," ",BDD_Specs[[#This Row],[Modele]]," ",BDD_Specs[[#This Row],[Version]])</f>
        <v xml:space="preserve">  </v>
      </c>
      <c r="F556" s="54"/>
    </row>
    <row r="557" spans="1:6" x14ac:dyDescent="0.2">
      <c r="A557" s="13"/>
      <c r="B557" s="3"/>
      <c r="C557" s="3"/>
      <c r="D557" s="3" t="str">
        <f>CONCATENATE(BDD_Specs[[#This Row],[Marque]]," ",BDD_Specs[[#This Row],[Modele]]," ",BDD_Specs[[#This Row],[Version]])</f>
        <v xml:space="preserve">  </v>
      </c>
      <c r="F557" s="54"/>
    </row>
    <row r="558" spans="1:6" x14ac:dyDescent="0.2">
      <c r="A558" s="13"/>
      <c r="B558" s="3"/>
      <c r="C558" s="3"/>
      <c r="D558" s="3" t="str">
        <f>CONCATENATE(BDD_Specs[[#This Row],[Marque]]," ",BDD_Specs[[#This Row],[Modele]]," ",BDD_Specs[[#This Row],[Version]])</f>
        <v xml:space="preserve">  </v>
      </c>
      <c r="F558" s="54"/>
    </row>
    <row r="559" spans="1:6" x14ac:dyDescent="0.2">
      <c r="A559" s="13"/>
      <c r="B559" s="3"/>
      <c r="C559" s="3"/>
      <c r="D559" s="3" t="str">
        <f>CONCATENATE(BDD_Specs[[#This Row],[Marque]]," ",BDD_Specs[[#This Row],[Modele]]," ",BDD_Specs[[#This Row],[Version]])</f>
        <v xml:space="preserve">  </v>
      </c>
      <c r="F559" s="54"/>
    </row>
    <row r="560" spans="1:6" x14ac:dyDescent="0.2">
      <c r="A560" s="13"/>
      <c r="B560" s="3"/>
      <c r="C560" s="3"/>
      <c r="D560" s="3" t="str">
        <f>CONCATENATE(BDD_Specs[[#This Row],[Marque]]," ",BDD_Specs[[#This Row],[Modele]]," ",BDD_Specs[[#This Row],[Version]])</f>
        <v xml:space="preserve">  </v>
      </c>
      <c r="F560" s="54"/>
    </row>
    <row r="561" spans="1:6" x14ac:dyDescent="0.2">
      <c r="A561" s="13"/>
      <c r="B561" s="3"/>
      <c r="C561" s="3"/>
      <c r="D561" s="3" t="str">
        <f>CONCATENATE(BDD_Specs[[#This Row],[Marque]]," ",BDD_Specs[[#This Row],[Modele]]," ",BDD_Specs[[#This Row],[Version]])</f>
        <v xml:space="preserve">  </v>
      </c>
      <c r="F561" s="54"/>
    </row>
    <row r="562" spans="1:6" x14ac:dyDescent="0.2">
      <c r="A562" s="13"/>
      <c r="B562" s="3"/>
      <c r="C562" s="3"/>
      <c r="D562" s="3" t="str">
        <f>CONCATENATE(BDD_Specs[[#This Row],[Marque]]," ",BDD_Specs[[#This Row],[Modele]]," ",BDD_Specs[[#This Row],[Version]])</f>
        <v xml:space="preserve">  </v>
      </c>
      <c r="F562" s="54"/>
    </row>
    <row r="563" spans="1:6" x14ac:dyDescent="0.2">
      <c r="A563" s="13"/>
      <c r="B563" s="3"/>
      <c r="C563" s="3"/>
      <c r="D563" s="3" t="str">
        <f>CONCATENATE(BDD_Specs[[#This Row],[Marque]]," ",BDD_Specs[[#This Row],[Modele]]," ",BDD_Specs[[#This Row],[Version]])</f>
        <v xml:space="preserve">  </v>
      </c>
      <c r="F563" s="54"/>
    </row>
    <row r="564" spans="1:6" x14ac:dyDescent="0.2">
      <c r="A564" s="13"/>
      <c r="B564" s="3"/>
      <c r="C564" s="3"/>
      <c r="D564" s="3" t="str">
        <f>CONCATENATE(BDD_Specs[[#This Row],[Marque]]," ",BDD_Specs[[#This Row],[Modele]]," ",BDD_Specs[[#This Row],[Version]])</f>
        <v xml:space="preserve">  </v>
      </c>
      <c r="F564" s="54"/>
    </row>
    <row r="565" spans="1:6" x14ac:dyDescent="0.2">
      <c r="A565" s="13"/>
      <c r="B565" s="3"/>
      <c r="C565" s="3"/>
      <c r="D565" s="3" t="str">
        <f>CONCATENATE(BDD_Specs[[#This Row],[Marque]]," ",BDD_Specs[[#This Row],[Modele]]," ",BDD_Specs[[#This Row],[Version]])</f>
        <v xml:space="preserve">  </v>
      </c>
      <c r="F565" s="54"/>
    </row>
    <row r="566" spans="1:6" x14ac:dyDescent="0.2">
      <c r="A566" s="13"/>
      <c r="B566" s="3"/>
      <c r="C566" s="3"/>
      <c r="D566" s="3" t="str">
        <f>CONCATENATE(BDD_Specs[[#This Row],[Marque]]," ",BDD_Specs[[#This Row],[Modele]]," ",BDD_Specs[[#This Row],[Version]])</f>
        <v xml:space="preserve">  </v>
      </c>
      <c r="F566" s="54"/>
    </row>
    <row r="567" spans="1:6" x14ac:dyDescent="0.2">
      <c r="A567" s="13"/>
      <c r="B567" s="3"/>
      <c r="C567" s="3"/>
      <c r="D567" s="3" t="str">
        <f>CONCATENATE(BDD_Specs[[#This Row],[Marque]]," ",BDD_Specs[[#This Row],[Modele]]," ",BDD_Specs[[#This Row],[Version]])</f>
        <v xml:space="preserve">  </v>
      </c>
      <c r="F567" s="54"/>
    </row>
    <row r="568" spans="1:6" x14ac:dyDescent="0.2">
      <c r="A568" s="13"/>
      <c r="B568" s="3"/>
      <c r="C568" s="3"/>
      <c r="D568" s="3" t="str">
        <f>CONCATENATE(BDD_Specs[[#This Row],[Marque]]," ",BDD_Specs[[#This Row],[Modele]]," ",BDD_Specs[[#This Row],[Version]])</f>
        <v xml:space="preserve">  </v>
      </c>
      <c r="F568" s="54"/>
    </row>
    <row r="569" spans="1:6" x14ac:dyDescent="0.2">
      <c r="A569" s="13"/>
      <c r="B569" s="3"/>
      <c r="C569" s="3"/>
      <c r="D569" s="3" t="str">
        <f>CONCATENATE(BDD_Specs[[#This Row],[Marque]]," ",BDD_Specs[[#This Row],[Modele]]," ",BDD_Specs[[#This Row],[Version]])</f>
        <v xml:space="preserve">  </v>
      </c>
      <c r="F569" s="54"/>
    </row>
    <row r="570" spans="1:6" x14ac:dyDescent="0.2">
      <c r="A570" s="13"/>
      <c r="B570" s="3"/>
      <c r="C570" s="3"/>
      <c r="D570" s="3" t="str">
        <f>CONCATENATE(BDD_Specs[[#This Row],[Marque]]," ",BDD_Specs[[#This Row],[Modele]]," ",BDD_Specs[[#This Row],[Version]])</f>
        <v xml:space="preserve">  </v>
      </c>
      <c r="F570" s="54"/>
    </row>
    <row r="571" spans="1:6" x14ac:dyDescent="0.2">
      <c r="A571" s="13"/>
      <c r="B571" s="3"/>
      <c r="C571" s="3"/>
      <c r="D571" s="3" t="str">
        <f>CONCATENATE(BDD_Specs[[#This Row],[Marque]]," ",BDD_Specs[[#This Row],[Modele]]," ",BDD_Specs[[#This Row],[Version]])</f>
        <v xml:space="preserve">  </v>
      </c>
      <c r="F571" s="54"/>
    </row>
    <row r="572" spans="1:6" x14ac:dyDescent="0.2">
      <c r="A572" s="13"/>
      <c r="B572" s="3"/>
      <c r="C572" s="3"/>
      <c r="D572" s="3" t="str">
        <f>CONCATENATE(BDD_Specs[[#This Row],[Marque]]," ",BDD_Specs[[#This Row],[Modele]]," ",BDD_Specs[[#This Row],[Version]])</f>
        <v xml:space="preserve">  </v>
      </c>
      <c r="F572" s="54"/>
    </row>
    <row r="573" spans="1:6" x14ac:dyDescent="0.2">
      <c r="A573" s="13"/>
      <c r="B573" s="3"/>
      <c r="C573" s="3"/>
      <c r="D573" s="3" t="str">
        <f>CONCATENATE(BDD_Specs[[#This Row],[Marque]]," ",BDD_Specs[[#This Row],[Modele]]," ",BDD_Specs[[#This Row],[Version]])</f>
        <v xml:space="preserve">  </v>
      </c>
      <c r="F573" s="54"/>
    </row>
    <row r="574" spans="1:6" x14ac:dyDescent="0.2">
      <c r="A574" s="13"/>
      <c r="B574" s="3"/>
      <c r="C574" s="3"/>
      <c r="D574" s="3" t="str">
        <f>CONCATENATE(BDD_Specs[[#This Row],[Marque]]," ",BDD_Specs[[#This Row],[Modele]]," ",BDD_Specs[[#This Row],[Version]])</f>
        <v xml:space="preserve">  </v>
      </c>
      <c r="F574" s="54"/>
    </row>
    <row r="575" spans="1:6" x14ac:dyDescent="0.2">
      <c r="A575" s="13"/>
      <c r="B575" s="3"/>
      <c r="C575" s="3"/>
      <c r="D575" s="3" t="str">
        <f>CONCATENATE(BDD_Specs[[#This Row],[Marque]]," ",BDD_Specs[[#This Row],[Modele]]," ",BDD_Specs[[#This Row],[Version]])</f>
        <v xml:space="preserve">  </v>
      </c>
      <c r="F575" s="54"/>
    </row>
    <row r="576" spans="1:6" x14ac:dyDescent="0.2">
      <c r="A576" s="13"/>
      <c r="B576" s="3"/>
      <c r="C576" s="3"/>
      <c r="D576" s="3" t="str">
        <f>CONCATENATE(BDD_Specs[[#This Row],[Marque]]," ",BDD_Specs[[#This Row],[Modele]]," ",BDD_Specs[[#This Row],[Version]])</f>
        <v xml:space="preserve">  </v>
      </c>
      <c r="F576" s="54"/>
    </row>
    <row r="577" spans="1:6" x14ac:dyDescent="0.2">
      <c r="A577" s="13"/>
      <c r="B577" s="3"/>
      <c r="C577" s="3"/>
      <c r="D577" s="3" t="str">
        <f>CONCATENATE(BDD_Specs[[#This Row],[Marque]]," ",BDD_Specs[[#This Row],[Modele]]," ",BDD_Specs[[#This Row],[Version]])</f>
        <v xml:space="preserve">  </v>
      </c>
      <c r="F577" s="54"/>
    </row>
    <row r="578" spans="1:6" x14ac:dyDescent="0.2">
      <c r="A578" s="13"/>
      <c r="B578" s="3"/>
      <c r="C578" s="3"/>
      <c r="D578" s="3" t="str">
        <f>CONCATENATE(BDD_Specs[[#This Row],[Marque]]," ",BDD_Specs[[#This Row],[Modele]]," ",BDD_Specs[[#This Row],[Version]])</f>
        <v xml:space="preserve">  </v>
      </c>
      <c r="F578" s="54"/>
    </row>
    <row r="579" spans="1:6" x14ac:dyDescent="0.2">
      <c r="A579" s="13"/>
      <c r="B579" s="3"/>
      <c r="C579" s="3"/>
      <c r="D579" s="3" t="str">
        <f>CONCATENATE(BDD_Specs[[#This Row],[Marque]]," ",BDD_Specs[[#This Row],[Modele]]," ",BDD_Specs[[#This Row],[Version]])</f>
        <v xml:space="preserve">  </v>
      </c>
      <c r="F579" s="54"/>
    </row>
    <row r="580" spans="1:6" x14ac:dyDescent="0.2">
      <c r="A580" s="13"/>
      <c r="B580" s="3"/>
      <c r="C580" s="3"/>
      <c r="D580" s="3" t="str">
        <f>CONCATENATE(BDD_Specs[[#This Row],[Marque]]," ",BDD_Specs[[#This Row],[Modele]]," ",BDD_Specs[[#This Row],[Version]])</f>
        <v xml:space="preserve">  </v>
      </c>
      <c r="F580" s="54"/>
    </row>
    <row r="581" spans="1:6" x14ac:dyDescent="0.2">
      <c r="A581" s="13"/>
      <c r="B581" s="3"/>
      <c r="C581" s="3"/>
      <c r="D581" s="3" t="str">
        <f>CONCATENATE(BDD_Specs[[#This Row],[Marque]]," ",BDD_Specs[[#This Row],[Modele]]," ",BDD_Specs[[#This Row],[Version]])</f>
        <v xml:space="preserve">  </v>
      </c>
      <c r="F581" s="54"/>
    </row>
    <row r="582" spans="1:6" x14ac:dyDescent="0.2">
      <c r="A582" s="13"/>
      <c r="B582" s="3"/>
      <c r="C582" s="3"/>
      <c r="D582" s="3" t="str">
        <f>CONCATENATE(BDD_Specs[[#This Row],[Marque]]," ",BDD_Specs[[#This Row],[Modele]]," ",BDD_Specs[[#This Row],[Version]])</f>
        <v xml:space="preserve">  </v>
      </c>
      <c r="F582" s="54"/>
    </row>
    <row r="583" spans="1:6" x14ac:dyDescent="0.2">
      <c r="A583" s="13"/>
      <c r="B583" s="3"/>
      <c r="C583" s="3"/>
      <c r="D583" s="3" t="str">
        <f>CONCATENATE(BDD_Specs[[#This Row],[Marque]]," ",BDD_Specs[[#This Row],[Modele]]," ",BDD_Specs[[#This Row],[Version]])</f>
        <v xml:space="preserve">  </v>
      </c>
      <c r="F583" s="54"/>
    </row>
    <row r="584" spans="1:6" x14ac:dyDescent="0.2">
      <c r="A584" s="13"/>
      <c r="B584" s="3"/>
      <c r="C584" s="3"/>
      <c r="D584" s="3" t="str">
        <f>CONCATENATE(BDD_Specs[[#This Row],[Marque]]," ",BDD_Specs[[#This Row],[Modele]]," ",BDD_Specs[[#This Row],[Version]])</f>
        <v xml:space="preserve">  </v>
      </c>
      <c r="F584" s="54"/>
    </row>
    <row r="585" spans="1:6" x14ac:dyDescent="0.2">
      <c r="A585" s="13"/>
      <c r="B585" s="3"/>
      <c r="C585" s="3"/>
      <c r="D585" s="3" t="str">
        <f>CONCATENATE(BDD_Specs[[#This Row],[Marque]]," ",BDD_Specs[[#This Row],[Modele]]," ",BDD_Specs[[#This Row],[Version]])</f>
        <v xml:space="preserve">  </v>
      </c>
      <c r="F585" s="54"/>
    </row>
    <row r="586" spans="1:6" x14ac:dyDescent="0.2">
      <c r="A586" s="13"/>
      <c r="B586" s="3"/>
      <c r="C586" s="3"/>
      <c r="D586" s="3" t="str">
        <f>CONCATENATE(BDD_Specs[[#This Row],[Marque]]," ",BDD_Specs[[#This Row],[Modele]]," ",BDD_Specs[[#This Row],[Version]])</f>
        <v xml:space="preserve">  </v>
      </c>
      <c r="F586" s="54"/>
    </row>
    <row r="587" spans="1:6" x14ac:dyDescent="0.2">
      <c r="A587" s="13"/>
      <c r="B587" s="3"/>
      <c r="C587" s="3"/>
      <c r="D587" s="3" t="str">
        <f>CONCATENATE(BDD_Specs[[#This Row],[Marque]]," ",BDD_Specs[[#This Row],[Modele]]," ",BDD_Specs[[#This Row],[Version]])</f>
        <v xml:space="preserve">  </v>
      </c>
      <c r="F587" s="54"/>
    </row>
    <row r="588" spans="1:6" x14ac:dyDescent="0.2">
      <c r="A588" s="13"/>
      <c r="B588" s="3"/>
      <c r="C588" s="3"/>
      <c r="D588" s="3" t="str">
        <f>CONCATENATE(BDD_Specs[[#This Row],[Marque]]," ",BDD_Specs[[#This Row],[Modele]]," ",BDD_Specs[[#This Row],[Version]])</f>
        <v xml:space="preserve">  </v>
      </c>
      <c r="F588" s="54"/>
    </row>
    <row r="589" spans="1:6" x14ac:dyDescent="0.2">
      <c r="A589" s="13"/>
      <c r="B589" s="3"/>
      <c r="C589" s="3"/>
      <c r="D589" s="3" t="str">
        <f>CONCATENATE(BDD_Specs[[#This Row],[Marque]]," ",BDD_Specs[[#This Row],[Modele]]," ",BDD_Specs[[#This Row],[Version]])</f>
        <v xml:space="preserve">  </v>
      </c>
      <c r="F589" s="54"/>
    </row>
    <row r="590" spans="1:6" x14ac:dyDescent="0.2">
      <c r="A590" s="13"/>
      <c r="B590" s="3"/>
      <c r="C590" s="3"/>
      <c r="D590" s="3" t="str">
        <f>CONCATENATE(BDD_Specs[[#This Row],[Marque]]," ",BDD_Specs[[#This Row],[Modele]]," ",BDD_Specs[[#This Row],[Version]])</f>
        <v xml:space="preserve">  </v>
      </c>
      <c r="F590" s="54"/>
    </row>
    <row r="591" spans="1:6" x14ac:dyDescent="0.2">
      <c r="A591" s="13"/>
      <c r="B591" s="3"/>
      <c r="C591" s="3"/>
      <c r="D591" s="3" t="str">
        <f>CONCATENATE(BDD_Specs[[#This Row],[Marque]]," ",BDD_Specs[[#This Row],[Modele]]," ",BDD_Specs[[#This Row],[Version]])</f>
        <v xml:space="preserve">  </v>
      </c>
      <c r="F591" s="54"/>
    </row>
    <row r="592" spans="1:6" x14ac:dyDescent="0.2">
      <c r="A592" s="13"/>
      <c r="B592" s="3"/>
      <c r="C592" s="3"/>
      <c r="D592" s="3" t="str">
        <f>CONCATENATE(BDD_Specs[[#This Row],[Marque]]," ",BDD_Specs[[#This Row],[Modele]]," ",BDD_Specs[[#This Row],[Version]])</f>
        <v xml:space="preserve">  </v>
      </c>
      <c r="F592" s="54"/>
    </row>
    <row r="593" spans="1:6" x14ac:dyDescent="0.2">
      <c r="A593" s="13"/>
      <c r="B593" s="3"/>
      <c r="C593" s="3"/>
      <c r="D593" s="3" t="str">
        <f>CONCATENATE(BDD_Specs[[#This Row],[Marque]]," ",BDD_Specs[[#This Row],[Modele]]," ",BDD_Specs[[#This Row],[Version]])</f>
        <v xml:space="preserve">  </v>
      </c>
      <c r="F593" s="54"/>
    </row>
    <row r="594" spans="1:6" x14ac:dyDescent="0.2">
      <c r="A594" s="13"/>
      <c r="B594" s="3"/>
      <c r="C594" s="3"/>
      <c r="D594" s="3" t="str">
        <f>CONCATENATE(BDD_Specs[[#This Row],[Marque]]," ",BDD_Specs[[#This Row],[Modele]]," ",BDD_Specs[[#This Row],[Version]])</f>
        <v xml:space="preserve">  </v>
      </c>
      <c r="F594" s="54"/>
    </row>
    <row r="595" spans="1:6" x14ac:dyDescent="0.2">
      <c r="A595" s="13"/>
      <c r="B595" s="3"/>
      <c r="C595" s="3"/>
      <c r="D595" s="3" t="str">
        <f>CONCATENATE(BDD_Specs[[#This Row],[Marque]]," ",BDD_Specs[[#This Row],[Modele]]," ",BDD_Specs[[#This Row],[Version]])</f>
        <v xml:space="preserve">  </v>
      </c>
      <c r="F595" s="54"/>
    </row>
    <row r="596" spans="1:6" x14ac:dyDescent="0.2">
      <c r="A596" s="13"/>
      <c r="B596" s="3"/>
      <c r="C596" s="3"/>
      <c r="D596" s="3" t="str">
        <f>CONCATENATE(BDD_Specs[[#This Row],[Marque]]," ",BDD_Specs[[#This Row],[Modele]]," ",BDD_Specs[[#This Row],[Version]])</f>
        <v xml:space="preserve">  </v>
      </c>
      <c r="F596" s="54"/>
    </row>
    <row r="597" spans="1:6" x14ac:dyDescent="0.2">
      <c r="A597" s="13"/>
      <c r="B597" s="3"/>
      <c r="C597" s="3"/>
      <c r="D597" s="3" t="str">
        <f>CONCATENATE(BDD_Specs[[#This Row],[Marque]]," ",BDD_Specs[[#This Row],[Modele]]," ",BDD_Specs[[#This Row],[Version]])</f>
        <v xml:space="preserve">  </v>
      </c>
      <c r="F597" s="54"/>
    </row>
    <row r="598" spans="1:6" x14ac:dyDescent="0.2">
      <c r="A598" s="13"/>
      <c r="B598" s="3"/>
      <c r="C598" s="3"/>
      <c r="D598" s="3" t="str">
        <f>CONCATENATE(BDD_Specs[[#This Row],[Marque]]," ",BDD_Specs[[#This Row],[Modele]]," ",BDD_Specs[[#This Row],[Version]])</f>
        <v xml:space="preserve">  </v>
      </c>
      <c r="F598" s="54"/>
    </row>
    <row r="599" spans="1:6" x14ac:dyDescent="0.2">
      <c r="A599" s="13"/>
      <c r="B599" s="3"/>
      <c r="C599" s="3"/>
      <c r="D599" s="3" t="str">
        <f>CONCATENATE(BDD_Specs[[#This Row],[Marque]]," ",BDD_Specs[[#This Row],[Modele]]," ",BDD_Specs[[#This Row],[Version]])</f>
        <v xml:space="preserve">  </v>
      </c>
      <c r="F599" s="54"/>
    </row>
    <row r="600" spans="1:6" x14ac:dyDescent="0.2">
      <c r="A600" s="13"/>
      <c r="B600" s="3"/>
      <c r="C600" s="3"/>
      <c r="D600" s="3" t="str">
        <f>CONCATENATE(BDD_Specs[[#This Row],[Marque]]," ",BDD_Specs[[#This Row],[Modele]]," ",BDD_Specs[[#This Row],[Version]])</f>
        <v xml:space="preserve">  </v>
      </c>
      <c r="F600" s="54"/>
    </row>
    <row r="601" spans="1:6" x14ac:dyDescent="0.2">
      <c r="A601" s="13"/>
      <c r="B601" s="3"/>
      <c r="C601" s="3"/>
      <c r="D601" s="3" t="str">
        <f>CONCATENATE(BDD_Specs[[#This Row],[Marque]]," ",BDD_Specs[[#This Row],[Modele]]," ",BDD_Specs[[#This Row],[Version]])</f>
        <v xml:space="preserve">  </v>
      </c>
      <c r="F601" s="54"/>
    </row>
    <row r="602" spans="1:6" x14ac:dyDescent="0.2">
      <c r="A602" s="13"/>
      <c r="B602" s="3"/>
      <c r="C602" s="3"/>
      <c r="D602" s="3" t="str">
        <f>CONCATENATE(BDD_Specs[[#This Row],[Marque]]," ",BDD_Specs[[#This Row],[Modele]]," ",BDD_Specs[[#This Row],[Version]])</f>
        <v xml:space="preserve">  </v>
      </c>
      <c r="F602" s="54"/>
    </row>
    <row r="603" spans="1:6" x14ac:dyDescent="0.2">
      <c r="A603" s="13"/>
      <c r="B603" s="3"/>
      <c r="C603" s="3"/>
      <c r="D603" s="3" t="str">
        <f>CONCATENATE(BDD_Specs[[#This Row],[Marque]]," ",BDD_Specs[[#This Row],[Modele]]," ",BDD_Specs[[#This Row],[Version]])</f>
        <v xml:space="preserve">  </v>
      </c>
      <c r="F603" s="54"/>
    </row>
    <row r="604" spans="1:6" x14ac:dyDescent="0.2">
      <c r="A604" s="13"/>
      <c r="B604" s="3"/>
      <c r="C604" s="3"/>
      <c r="D604" s="3" t="str">
        <f>CONCATENATE(BDD_Specs[[#This Row],[Marque]]," ",BDD_Specs[[#This Row],[Modele]]," ",BDD_Specs[[#This Row],[Version]])</f>
        <v xml:space="preserve">  </v>
      </c>
      <c r="F604" s="54"/>
    </row>
    <row r="605" spans="1:6" x14ac:dyDescent="0.2">
      <c r="A605" s="13"/>
      <c r="B605" s="3"/>
      <c r="C605" s="3"/>
      <c r="D605" s="3" t="str">
        <f>CONCATENATE(BDD_Specs[[#This Row],[Marque]]," ",BDD_Specs[[#This Row],[Modele]]," ",BDD_Specs[[#This Row],[Version]])</f>
        <v xml:space="preserve">  </v>
      </c>
      <c r="F605" s="54"/>
    </row>
    <row r="606" spans="1:6" x14ac:dyDescent="0.2">
      <c r="A606" s="13"/>
      <c r="B606" s="3"/>
      <c r="C606" s="3"/>
      <c r="D606" s="3" t="str">
        <f>CONCATENATE(BDD_Specs[[#This Row],[Marque]]," ",BDD_Specs[[#This Row],[Modele]]," ",BDD_Specs[[#This Row],[Version]])</f>
        <v xml:space="preserve">  </v>
      </c>
      <c r="F606" s="54"/>
    </row>
    <row r="607" spans="1:6" x14ac:dyDescent="0.2">
      <c r="A607" s="13"/>
      <c r="B607" s="3"/>
      <c r="C607" s="3"/>
      <c r="D607" s="3" t="str">
        <f>CONCATENATE(BDD_Specs[[#This Row],[Marque]]," ",BDD_Specs[[#This Row],[Modele]]," ",BDD_Specs[[#This Row],[Version]])</f>
        <v xml:space="preserve">  </v>
      </c>
      <c r="F607" s="54"/>
    </row>
    <row r="608" spans="1:6" x14ac:dyDescent="0.2">
      <c r="A608" s="13"/>
      <c r="B608" s="3"/>
      <c r="C608" s="3"/>
      <c r="D608" s="3" t="str">
        <f>CONCATENATE(BDD_Specs[[#This Row],[Marque]]," ",BDD_Specs[[#This Row],[Modele]]," ",BDD_Specs[[#This Row],[Version]])</f>
        <v xml:space="preserve">  </v>
      </c>
      <c r="F608" s="54"/>
    </row>
    <row r="609" spans="1:6" x14ac:dyDescent="0.2">
      <c r="A609" s="13"/>
      <c r="B609" s="3"/>
      <c r="C609" s="3"/>
      <c r="D609" s="3" t="str">
        <f>CONCATENATE(BDD_Specs[[#This Row],[Marque]]," ",BDD_Specs[[#This Row],[Modele]]," ",BDD_Specs[[#This Row],[Version]])</f>
        <v xml:space="preserve">  </v>
      </c>
      <c r="F609" s="54"/>
    </row>
    <row r="610" spans="1:6" x14ac:dyDescent="0.2">
      <c r="A610" s="13"/>
      <c r="B610" s="3"/>
      <c r="C610" s="3"/>
      <c r="D610" s="3" t="str">
        <f>CONCATENATE(BDD_Specs[[#This Row],[Marque]]," ",BDD_Specs[[#This Row],[Modele]]," ",BDD_Specs[[#This Row],[Version]])</f>
        <v xml:space="preserve">  </v>
      </c>
      <c r="F610" s="54"/>
    </row>
    <row r="611" spans="1:6" x14ac:dyDescent="0.2">
      <c r="A611" s="13"/>
      <c r="B611" s="3"/>
      <c r="C611" s="3"/>
      <c r="D611" s="3" t="str">
        <f>CONCATENATE(BDD_Specs[[#This Row],[Marque]]," ",BDD_Specs[[#This Row],[Modele]]," ",BDD_Specs[[#This Row],[Version]])</f>
        <v xml:space="preserve">  </v>
      </c>
      <c r="F611" s="54"/>
    </row>
    <row r="612" spans="1:6" x14ac:dyDescent="0.2">
      <c r="A612" s="13"/>
      <c r="B612" s="3"/>
      <c r="C612" s="3"/>
      <c r="D612" s="3" t="str">
        <f>CONCATENATE(BDD_Specs[[#This Row],[Marque]]," ",BDD_Specs[[#This Row],[Modele]]," ",BDD_Specs[[#This Row],[Version]])</f>
        <v xml:space="preserve">  </v>
      </c>
      <c r="F612" s="54"/>
    </row>
    <row r="613" spans="1:6" x14ac:dyDescent="0.2">
      <c r="A613" s="13"/>
      <c r="B613" s="3"/>
      <c r="C613" s="3"/>
      <c r="D613" s="3" t="str">
        <f>CONCATENATE(BDD_Specs[[#This Row],[Marque]]," ",BDD_Specs[[#This Row],[Modele]]," ",BDD_Specs[[#This Row],[Version]])</f>
        <v xml:space="preserve">  </v>
      </c>
      <c r="F613" s="54"/>
    </row>
    <row r="614" spans="1:6" x14ac:dyDescent="0.2">
      <c r="A614" s="13"/>
      <c r="B614" s="3"/>
      <c r="C614" s="3"/>
      <c r="D614" s="3" t="str">
        <f>CONCATENATE(BDD_Specs[[#This Row],[Marque]]," ",BDD_Specs[[#This Row],[Modele]]," ",BDD_Specs[[#This Row],[Version]])</f>
        <v xml:space="preserve">  </v>
      </c>
      <c r="F614" s="54"/>
    </row>
    <row r="615" spans="1:6" x14ac:dyDescent="0.2">
      <c r="A615" s="13"/>
      <c r="B615" s="3"/>
      <c r="C615" s="3"/>
      <c r="D615" s="3" t="str">
        <f>CONCATENATE(BDD_Specs[[#This Row],[Marque]]," ",BDD_Specs[[#This Row],[Modele]]," ",BDD_Specs[[#This Row],[Version]])</f>
        <v xml:space="preserve">  </v>
      </c>
      <c r="F615" s="54"/>
    </row>
    <row r="616" spans="1:6" x14ac:dyDescent="0.2">
      <c r="A616" s="13"/>
      <c r="B616" s="3"/>
      <c r="C616" s="3"/>
      <c r="D616" s="3" t="str">
        <f>CONCATENATE(BDD_Specs[[#This Row],[Marque]]," ",BDD_Specs[[#This Row],[Modele]]," ",BDD_Specs[[#This Row],[Version]])</f>
        <v xml:space="preserve">  </v>
      </c>
      <c r="F616" s="54"/>
    </row>
    <row r="617" spans="1:6" x14ac:dyDescent="0.2">
      <c r="A617" s="13"/>
      <c r="B617" s="3"/>
      <c r="C617" s="3"/>
      <c r="D617" s="3" t="str">
        <f>CONCATENATE(BDD_Specs[[#This Row],[Marque]]," ",BDD_Specs[[#This Row],[Modele]]," ",BDD_Specs[[#This Row],[Version]])</f>
        <v xml:space="preserve">  </v>
      </c>
      <c r="F617" s="54"/>
    </row>
    <row r="618" spans="1:6" x14ac:dyDescent="0.2">
      <c r="A618" s="13"/>
      <c r="B618" s="3"/>
      <c r="C618" s="3"/>
      <c r="D618" s="3" t="str">
        <f>CONCATENATE(BDD_Specs[[#This Row],[Marque]]," ",BDD_Specs[[#This Row],[Modele]]," ",BDD_Specs[[#This Row],[Version]])</f>
        <v xml:space="preserve">  </v>
      </c>
      <c r="F618" s="54"/>
    </row>
    <row r="619" spans="1:6" x14ac:dyDescent="0.2">
      <c r="A619" s="13"/>
      <c r="B619" s="3"/>
      <c r="C619" s="3"/>
      <c r="D619" s="3" t="str">
        <f>CONCATENATE(BDD_Specs[[#This Row],[Marque]]," ",BDD_Specs[[#This Row],[Modele]]," ",BDD_Specs[[#This Row],[Version]])</f>
        <v xml:space="preserve">  </v>
      </c>
      <c r="F619" s="54"/>
    </row>
    <row r="620" spans="1:6" x14ac:dyDescent="0.2">
      <c r="A620" s="13"/>
      <c r="B620" s="3"/>
      <c r="C620" s="3"/>
      <c r="D620" s="3" t="str">
        <f>CONCATENATE(BDD_Specs[[#This Row],[Marque]]," ",BDD_Specs[[#This Row],[Modele]]," ",BDD_Specs[[#This Row],[Version]])</f>
        <v xml:space="preserve">  </v>
      </c>
      <c r="F620" s="54"/>
    </row>
    <row r="621" spans="1:6" x14ac:dyDescent="0.2">
      <c r="A621" s="13"/>
      <c r="B621" s="3"/>
      <c r="C621" s="3"/>
      <c r="D621" s="3" t="str">
        <f>CONCATENATE(BDD_Specs[[#This Row],[Marque]]," ",BDD_Specs[[#This Row],[Modele]]," ",BDD_Specs[[#This Row],[Version]])</f>
        <v xml:space="preserve">  </v>
      </c>
      <c r="F621" s="54"/>
    </row>
    <row r="622" spans="1:6" x14ac:dyDescent="0.2">
      <c r="A622" s="13"/>
      <c r="B622" s="3"/>
      <c r="C622" s="3"/>
      <c r="D622" s="3" t="str">
        <f>CONCATENATE(BDD_Specs[[#This Row],[Marque]]," ",BDD_Specs[[#This Row],[Modele]]," ",BDD_Specs[[#This Row],[Version]])</f>
        <v xml:space="preserve">  </v>
      </c>
      <c r="F622" s="54"/>
    </row>
    <row r="623" spans="1:6" x14ac:dyDescent="0.2">
      <c r="A623" s="13"/>
      <c r="B623" s="3"/>
      <c r="C623" s="3"/>
      <c r="D623" s="3" t="str">
        <f>CONCATENATE(BDD_Specs[[#This Row],[Marque]]," ",BDD_Specs[[#This Row],[Modele]]," ",BDD_Specs[[#This Row],[Version]])</f>
        <v xml:space="preserve">  </v>
      </c>
      <c r="F623" s="54"/>
    </row>
    <row r="624" spans="1:6" x14ac:dyDescent="0.2">
      <c r="A624" s="13"/>
      <c r="B624" s="3"/>
      <c r="C624" s="3"/>
      <c r="D624" s="3" t="str">
        <f>CONCATENATE(BDD_Specs[[#This Row],[Marque]]," ",BDD_Specs[[#This Row],[Modele]]," ",BDD_Specs[[#This Row],[Version]])</f>
        <v xml:space="preserve">  </v>
      </c>
      <c r="F624" s="54"/>
    </row>
    <row r="625" spans="1:6" x14ac:dyDescent="0.2">
      <c r="A625" s="13"/>
      <c r="B625" s="3"/>
      <c r="C625" s="3"/>
      <c r="D625" s="3" t="str">
        <f>CONCATENATE(BDD_Specs[[#This Row],[Marque]]," ",BDD_Specs[[#This Row],[Modele]]," ",BDD_Specs[[#This Row],[Version]])</f>
        <v xml:space="preserve">  </v>
      </c>
      <c r="F625" s="54"/>
    </row>
    <row r="626" spans="1:6" x14ac:dyDescent="0.2">
      <c r="A626" s="13"/>
      <c r="B626" s="3"/>
      <c r="C626" s="3"/>
      <c r="D626" s="3" t="str">
        <f>CONCATENATE(BDD_Specs[[#This Row],[Marque]]," ",BDD_Specs[[#This Row],[Modele]]," ",BDD_Specs[[#This Row],[Version]])</f>
        <v xml:space="preserve">  </v>
      </c>
      <c r="F626" s="54"/>
    </row>
    <row r="627" spans="1:6" x14ac:dyDescent="0.2">
      <c r="A627" s="13"/>
      <c r="B627" s="3"/>
      <c r="C627" s="3"/>
      <c r="D627" s="3" t="str">
        <f>CONCATENATE(BDD_Specs[[#This Row],[Marque]]," ",BDD_Specs[[#This Row],[Modele]]," ",BDD_Specs[[#This Row],[Version]])</f>
        <v xml:space="preserve">  </v>
      </c>
      <c r="F627" s="54"/>
    </row>
    <row r="628" spans="1:6" x14ac:dyDescent="0.2">
      <c r="A628" s="13"/>
      <c r="B628" s="3"/>
      <c r="C628" s="3"/>
      <c r="D628" s="3" t="str">
        <f>CONCATENATE(BDD_Specs[[#This Row],[Marque]]," ",BDD_Specs[[#This Row],[Modele]]," ",BDD_Specs[[#This Row],[Version]])</f>
        <v xml:space="preserve">  </v>
      </c>
      <c r="F628" s="54"/>
    </row>
    <row r="629" spans="1:6" x14ac:dyDescent="0.2">
      <c r="A629" s="13"/>
      <c r="B629" s="3"/>
      <c r="C629" s="3"/>
      <c r="D629" s="3" t="str">
        <f>CONCATENATE(BDD_Specs[[#This Row],[Marque]]," ",BDD_Specs[[#This Row],[Modele]]," ",BDD_Specs[[#This Row],[Version]])</f>
        <v xml:space="preserve">  </v>
      </c>
      <c r="F629" s="54"/>
    </row>
    <row r="630" spans="1:6" x14ac:dyDescent="0.2">
      <c r="A630" s="13"/>
      <c r="B630" s="3"/>
      <c r="C630" s="3"/>
      <c r="D630" s="3" t="str">
        <f>CONCATENATE(BDD_Specs[[#This Row],[Marque]]," ",BDD_Specs[[#This Row],[Modele]]," ",BDD_Specs[[#This Row],[Version]])</f>
        <v xml:space="preserve">  </v>
      </c>
      <c r="F630" s="54"/>
    </row>
    <row r="631" spans="1:6" x14ac:dyDescent="0.2">
      <c r="A631" s="13"/>
      <c r="B631" s="3"/>
      <c r="C631" s="3"/>
      <c r="D631" s="3" t="str">
        <f>CONCATENATE(BDD_Specs[[#This Row],[Marque]]," ",BDD_Specs[[#This Row],[Modele]]," ",BDD_Specs[[#This Row],[Version]])</f>
        <v xml:space="preserve">  </v>
      </c>
      <c r="F631" s="54"/>
    </row>
    <row r="632" spans="1:6" x14ac:dyDescent="0.2">
      <c r="A632" s="13"/>
      <c r="B632" s="3"/>
      <c r="C632" s="3"/>
      <c r="D632" s="3" t="str">
        <f>CONCATENATE(BDD_Specs[[#This Row],[Marque]]," ",BDD_Specs[[#This Row],[Modele]]," ",BDD_Specs[[#This Row],[Version]])</f>
        <v xml:space="preserve">  </v>
      </c>
      <c r="F632" s="54"/>
    </row>
    <row r="633" spans="1:6" x14ac:dyDescent="0.2">
      <c r="A633" s="13"/>
      <c r="B633" s="3"/>
      <c r="C633" s="3"/>
      <c r="D633" s="3" t="str">
        <f>CONCATENATE(BDD_Specs[[#This Row],[Marque]]," ",BDD_Specs[[#This Row],[Modele]]," ",BDD_Specs[[#This Row],[Version]])</f>
        <v xml:space="preserve">  </v>
      </c>
      <c r="F633" s="54"/>
    </row>
    <row r="634" spans="1:6" x14ac:dyDescent="0.2">
      <c r="A634" s="13"/>
      <c r="B634" s="3"/>
      <c r="C634" s="3"/>
      <c r="D634" s="3" t="str">
        <f>CONCATENATE(BDD_Specs[[#This Row],[Marque]]," ",BDD_Specs[[#This Row],[Modele]]," ",BDD_Specs[[#This Row],[Version]])</f>
        <v xml:space="preserve">  </v>
      </c>
      <c r="F634" s="54"/>
    </row>
    <row r="635" spans="1:6" x14ac:dyDescent="0.2">
      <c r="A635" s="13"/>
      <c r="B635" s="3"/>
      <c r="C635" s="3"/>
      <c r="D635" s="3" t="str">
        <f>CONCATENATE(BDD_Specs[[#This Row],[Marque]]," ",BDD_Specs[[#This Row],[Modele]]," ",BDD_Specs[[#This Row],[Version]])</f>
        <v xml:space="preserve">  </v>
      </c>
      <c r="F635" s="54"/>
    </row>
    <row r="636" spans="1:6" x14ac:dyDescent="0.2">
      <c r="A636" s="13"/>
      <c r="B636" s="3"/>
      <c r="C636" s="3"/>
      <c r="D636" s="3" t="str">
        <f>CONCATENATE(BDD_Specs[[#This Row],[Marque]]," ",BDD_Specs[[#This Row],[Modele]]," ",BDD_Specs[[#This Row],[Version]])</f>
        <v xml:space="preserve">  </v>
      </c>
      <c r="F636" s="54"/>
    </row>
    <row r="637" spans="1:6" x14ac:dyDescent="0.2">
      <c r="A637" s="13"/>
      <c r="B637" s="3"/>
      <c r="C637" s="3"/>
      <c r="D637" s="3" t="str">
        <f>CONCATENATE(BDD_Specs[[#This Row],[Marque]]," ",BDD_Specs[[#This Row],[Modele]]," ",BDD_Specs[[#This Row],[Version]])</f>
        <v xml:space="preserve">  </v>
      </c>
      <c r="F637" s="54"/>
    </row>
    <row r="638" spans="1:6" x14ac:dyDescent="0.2">
      <c r="A638" s="13"/>
      <c r="B638" s="3"/>
      <c r="C638" s="3"/>
      <c r="D638" s="3" t="str">
        <f>CONCATENATE(BDD_Specs[[#This Row],[Marque]]," ",BDD_Specs[[#This Row],[Modele]]," ",BDD_Specs[[#This Row],[Version]])</f>
        <v xml:space="preserve">  </v>
      </c>
      <c r="F638" s="54"/>
    </row>
    <row r="639" spans="1:6" x14ac:dyDescent="0.2">
      <c r="A639" s="13"/>
      <c r="B639" s="3"/>
      <c r="C639" s="3"/>
      <c r="D639" s="3" t="str">
        <f>CONCATENATE(BDD_Specs[[#This Row],[Marque]]," ",BDD_Specs[[#This Row],[Modele]]," ",BDD_Specs[[#This Row],[Version]])</f>
        <v xml:space="preserve">  </v>
      </c>
      <c r="F639" s="54"/>
    </row>
    <row r="640" spans="1:6" x14ac:dyDescent="0.2">
      <c r="A640" s="13"/>
      <c r="B640" s="3"/>
      <c r="C640" s="3"/>
      <c r="D640" s="3" t="str">
        <f>CONCATENATE(BDD_Specs[[#This Row],[Marque]]," ",BDD_Specs[[#This Row],[Modele]]," ",BDD_Specs[[#This Row],[Version]])</f>
        <v xml:space="preserve">  </v>
      </c>
      <c r="F640" s="54"/>
    </row>
    <row r="641" spans="1:6" x14ac:dyDescent="0.2">
      <c r="A641" s="13"/>
      <c r="B641" s="3"/>
      <c r="C641" s="3"/>
      <c r="D641" s="3" t="str">
        <f>CONCATENATE(BDD_Specs[[#This Row],[Marque]]," ",BDD_Specs[[#This Row],[Modele]]," ",BDD_Specs[[#This Row],[Version]])</f>
        <v xml:space="preserve">  </v>
      </c>
      <c r="F641" s="54"/>
    </row>
    <row r="642" spans="1:6" x14ac:dyDescent="0.2">
      <c r="A642" s="13"/>
      <c r="B642" s="3"/>
      <c r="C642" s="3"/>
      <c r="D642" s="3" t="str">
        <f>CONCATENATE(BDD_Specs[[#This Row],[Marque]]," ",BDD_Specs[[#This Row],[Modele]]," ",BDD_Specs[[#This Row],[Version]])</f>
        <v xml:space="preserve">  </v>
      </c>
      <c r="F642" s="54"/>
    </row>
    <row r="643" spans="1:6" x14ac:dyDescent="0.2">
      <c r="A643" s="13"/>
      <c r="B643" s="3"/>
      <c r="C643" s="3"/>
      <c r="D643" s="3" t="str">
        <f>CONCATENATE(BDD_Specs[[#This Row],[Marque]]," ",BDD_Specs[[#This Row],[Modele]]," ",BDD_Specs[[#This Row],[Version]])</f>
        <v xml:space="preserve">  </v>
      </c>
      <c r="F643" s="54"/>
    </row>
    <row r="644" spans="1:6" x14ac:dyDescent="0.2">
      <c r="A644" s="13"/>
      <c r="B644" s="3"/>
      <c r="C644" s="3"/>
      <c r="D644" s="3" t="str">
        <f>CONCATENATE(BDD_Specs[[#This Row],[Marque]]," ",BDD_Specs[[#This Row],[Modele]]," ",BDD_Specs[[#This Row],[Version]])</f>
        <v xml:space="preserve">  </v>
      </c>
      <c r="F644" s="54"/>
    </row>
    <row r="645" spans="1:6" x14ac:dyDescent="0.2">
      <c r="A645" s="13"/>
      <c r="B645" s="3"/>
      <c r="C645" s="3"/>
      <c r="D645" s="3" t="str">
        <f>CONCATENATE(BDD_Specs[[#This Row],[Marque]]," ",BDD_Specs[[#This Row],[Modele]]," ",BDD_Specs[[#This Row],[Version]])</f>
        <v xml:space="preserve">  </v>
      </c>
      <c r="F645" s="54"/>
    </row>
    <row r="646" spans="1:6" x14ac:dyDescent="0.2">
      <c r="A646" s="13"/>
      <c r="B646" s="3"/>
      <c r="C646" s="3"/>
      <c r="D646" s="3" t="str">
        <f>CONCATENATE(BDD_Specs[[#This Row],[Marque]]," ",BDD_Specs[[#This Row],[Modele]]," ",BDD_Specs[[#This Row],[Version]])</f>
        <v xml:space="preserve">  </v>
      </c>
      <c r="F646" s="54"/>
    </row>
    <row r="647" spans="1:6" x14ac:dyDescent="0.2">
      <c r="A647" s="13"/>
      <c r="B647" s="3"/>
      <c r="C647" s="3"/>
      <c r="D647" s="3" t="str">
        <f>CONCATENATE(BDD_Specs[[#This Row],[Marque]]," ",BDD_Specs[[#This Row],[Modele]]," ",BDD_Specs[[#This Row],[Version]])</f>
        <v xml:space="preserve">  </v>
      </c>
      <c r="F647" s="54"/>
    </row>
    <row r="648" spans="1:6" x14ac:dyDescent="0.2">
      <c r="A648" s="13"/>
      <c r="B648" s="3"/>
      <c r="C648" s="3"/>
      <c r="D648" s="3" t="str">
        <f>CONCATENATE(BDD_Specs[[#This Row],[Marque]]," ",BDD_Specs[[#This Row],[Modele]]," ",BDD_Specs[[#This Row],[Version]])</f>
        <v xml:space="preserve">  </v>
      </c>
      <c r="F648" s="54"/>
    </row>
    <row r="649" spans="1:6" x14ac:dyDescent="0.2">
      <c r="A649" s="13"/>
      <c r="B649" s="3"/>
      <c r="C649" s="3"/>
      <c r="D649" s="3" t="str">
        <f>CONCATENATE(BDD_Specs[[#This Row],[Marque]]," ",BDD_Specs[[#This Row],[Modele]]," ",BDD_Specs[[#This Row],[Version]])</f>
        <v xml:space="preserve">  </v>
      </c>
      <c r="F649" s="54"/>
    </row>
    <row r="650" spans="1:6" x14ac:dyDescent="0.2">
      <c r="A650" s="13"/>
      <c r="B650" s="3"/>
      <c r="C650" s="3"/>
      <c r="D650" s="3" t="str">
        <f>CONCATENATE(BDD_Specs[[#This Row],[Marque]]," ",BDD_Specs[[#This Row],[Modele]]," ",BDD_Specs[[#This Row],[Version]])</f>
        <v xml:space="preserve">  </v>
      </c>
      <c r="F650" s="54"/>
    </row>
    <row r="651" spans="1:6" x14ac:dyDescent="0.2">
      <c r="A651" s="13"/>
      <c r="B651" s="3"/>
      <c r="C651" s="3"/>
      <c r="D651" s="3" t="str">
        <f>CONCATENATE(BDD_Specs[[#This Row],[Marque]]," ",BDD_Specs[[#This Row],[Modele]]," ",BDD_Specs[[#This Row],[Version]])</f>
        <v xml:space="preserve">  </v>
      </c>
      <c r="F651" s="54"/>
    </row>
    <row r="652" spans="1:6" x14ac:dyDescent="0.2">
      <c r="A652" s="13"/>
      <c r="B652" s="3"/>
      <c r="C652" s="3"/>
      <c r="D652" s="3" t="str">
        <f>CONCATENATE(BDD_Specs[[#This Row],[Marque]]," ",BDD_Specs[[#This Row],[Modele]]," ",BDD_Specs[[#This Row],[Version]])</f>
        <v xml:space="preserve">  </v>
      </c>
      <c r="F652" s="54"/>
    </row>
    <row r="653" spans="1:6" x14ac:dyDescent="0.2">
      <c r="A653" s="13"/>
      <c r="B653" s="3"/>
      <c r="C653" s="3"/>
      <c r="D653" s="3" t="str">
        <f>CONCATENATE(BDD_Specs[[#This Row],[Marque]]," ",BDD_Specs[[#This Row],[Modele]]," ",BDD_Specs[[#This Row],[Version]])</f>
        <v xml:space="preserve">  </v>
      </c>
      <c r="F653" s="54"/>
    </row>
    <row r="654" spans="1:6" x14ac:dyDescent="0.2">
      <c r="A654" s="13"/>
      <c r="B654" s="3"/>
      <c r="C654" s="3"/>
      <c r="D654" s="3" t="str">
        <f>CONCATENATE(BDD_Specs[[#This Row],[Marque]]," ",BDD_Specs[[#This Row],[Modele]]," ",BDD_Specs[[#This Row],[Version]])</f>
        <v xml:space="preserve">  </v>
      </c>
      <c r="F654" s="54"/>
    </row>
    <row r="655" spans="1:6" x14ac:dyDescent="0.2">
      <c r="A655" s="13"/>
      <c r="B655" s="3"/>
      <c r="C655" s="3"/>
      <c r="D655" s="3" t="str">
        <f>CONCATENATE(BDD_Specs[[#This Row],[Marque]]," ",BDD_Specs[[#This Row],[Modele]]," ",BDD_Specs[[#This Row],[Version]])</f>
        <v xml:space="preserve">  </v>
      </c>
      <c r="F655" s="54"/>
    </row>
    <row r="656" spans="1:6" x14ac:dyDescent="0.2">
      <c r="A656" s="13"/>
      <c r="B656" s="3"/>
      <c r="C656" s="3"/>
      <c r="D656" s="3" t="str">
        <f>CONCATENATE(BDD_Specs[[#This Row],[Marque]]," ",BDD_Specs[[#This Row],[Modele]]," ",BDD_Specs[[#This Row],[Version]])</f>
        <v xml:space="preserve">  </v>
      </c>
      <c r="F656" s="54"/>
    </row>
    <row r="657" spans="1:6" x14ac:dyDescent="0.2">
      <c r="A657" s="13"/>
      <c r="B657" s="3"/>
      <c r="C657" s="3"/>
      <c r="D657" s="3" t="str">
        <f>CONCATENATE(BDD_Specs[[#This Row],[Marque]]," ",BDD_Specs[[#This Row],[Modele]]," ",BDD_Specs[[#This Row],[Version]])</f>
        <v xml:space="preserve">  </v>
      </c>
      <c r="F657" s="54"/>
    </row>
    <row r="658" spans="1:6" x14ac:dyDescent="0.2">
      <c r="A658" s="13"/>
      <c r="B658" s="3"/>
      <c r="C658" s="3"/>
      <c r="D658" s="3" t="str">
        <f>CONCATENATE(BDD_Specs[[#This Row],[Marque]]," ",BDD_Specs[[#This Row],[Modele]]," ",BDD_Specs[[#This Row],[Version]])</f>
        <v xml:space="preserve">  </v>
      </c>
      <c r="F658" s="54"/>
    </row>
    <row r="659" spans="1:6" x14ac:dyDescent="0.2">
      <c r="A659" s="13"/>
      <c r="B659" s="3"/>
      <c r="C659" s="3"/>
      <c r="D659" s="3" t="str">
        <f>CONCATENATE(BDD_Specs[[#This Row],[Marque]]," ",BDD_Specs[[#This Row],[Modele]]," ",BDD_Specs[[#This Row],[Version]])</f>
        <v xml:space="preserve">  </v>
      </c>
      <c r="F659" s="54"/>
    </row>
    <row r="660" spans="1:6" x14ac:dyDescent="0.2">
      <c r="A660" s="13"/>
      <c r="B660" s="3"/>
      <c r="C660" s="3"/>
      <c r="D660" s="3" t="str">
        <f>CONCATENATE(BDD_Specs[[#This Row],[Marque]]," ",BDD_Specs[[#This Row],[Modele]]," ",BDD_Specs[[#This Row],[Version]])</f>
        <v xml:space="preserve">  </v>
      </c>
      <c r="F660" s="54"/>
    </row>
    <row r="661" spans="1:6" x14ac:dyDescent="0.2">
      <c r="A661" s="13"/>
      <c r="B661" s="3"/>
      <c r="C661" s="3"/>
      <c r="D661" s="3" t="str">
        <f>CONCATENATE(BDD_Specs[[#This Row],[Marque]]," ",BDD_Specs[[#This Row],[Modele]]," ",BDD_Specs[[#This Row],[Version]])</f>
        <v xml:space="preserve">  </v>
      </c>
      <c r="F661" s="54"/>
    </row>
    <row r="662" spans="1:6" x14ac:dyDescent="0.2">
      <c r="A662" s="13"/>
      <c r="B662" s="3"/>
      <c r="C662" s="3"/>
      <c r="D662" s="3" t="str">
        <f>CONCATENATE(BDD_Specs[[#This Row],[Marque]]," ",BDD_Specs[[#This Row],[Modele]]," ",BDD_Specs[[#This Row],[Version]])</f>
        <v xml:space="preserve">  </v>
      </c>
      <c r="F662" s="54"/>
    </row>
    <row r="663" spans="1:6" x14ac:dyDescent="0.2">
      <c r="A663" s="13"/>
      <c r="B663" s="3"/>
      <c r="C663" s="3"/>
      <c r="D663" s="3" t="str">
        <f>CONCATENATE(BDD_Specs[[#This Row],[Marque]]," ",BDD_Specs[[#This Row],[Modele]]," ",BDD_Specs[[#This Row],[Version]])</f>
        <v xml:space="preserve">  </v>
      </c>
      <c r="F663" s="54"/>
    </row>
    <row r="664" spans="1:6" x14ac:dyDescent="0.2">
      <c r="A664" s="13"/>
      <c r="B664" s="3"/>
      <c r="C664" s="3"/>
      <c r="D664" s="3" t="str">
        <f>CONCATENATE(BDD_Specs[[#This Row],[Marque]]," ",BDD_Specs[[#This Row],[Modele]]," ",BDD_Specs[[#This Row],[Version]])</f>
        <v xml:space="preserve">  </v>
      </c>
      <c r="F664" s="54"/>
    </row>
    <row r="665" spans="1:6" x14ac:dyDescent="0.2">
      <c r="A665" s="13"/>
      <c r="B665" s="3"/>
      <c r="C665" s="3"/>
      <c r="D665" s="3" t="str">
        <f>CONCATENATE(BDD_Specs[[#This Row],[Marque]]," ",BDD_Specs[[#This Row],[Modele]]," ",BDD_Specs[[#This Row],[Version]])</f>
        <v xml:space="preserve">  </v>
      </c>
      <c r="F665" s="54"/>
    </row>
    <row r="666" spans="1:6" x14ac:dyDescent="0.2">
      <c r="A666" s="13"/>
      <c r="B666" s="3"/>
      <c r="C666" s="3"/>
      <c r="D666" s="3" t="str">
        <f>CONCATENATE(BDD_Specs[[#This Row],[Marque]]," ",BDD_Specs[[#This Row],[Modele]]," ",BDD_Specs[[#This Row],[Version]])</f>
        <v xml:space="preserve">  </v>
      </c>
      <c r="F666" s="54"/>
    </row>
    <row r="667" spans="1:6" x14ac:dyDescent="0.2">
      <c r="A667" s="13"/>
      <c r="B667" s="3"/>
      <c r="C667" s="3"/>
      <c r="D667" s="3" t="str">
        <f>CONCATENATE(BDD_Specs[[#This Row],[Marque]]," ",BDD_Specs[[#This Row],[Modele]]," ",BDD_Specs[[#This Row],[Version]])</f>
        <v xml:space="preserve">  </v>
      </c>
      <c r="F667" s="54"/>
    </row>
    <row r="668" spans="1:6" x14ac:dyDescent="0.2">
      <c r="A668" s="13"/>
      <c r="B668" s="3"/>
      <c r="C668" s="3"/>
      <c r="D668" s="3" t="str">
        <f>CONCATENATE(BDD_Specs[[#This Row],[Marque]]," ",BDD_Specs[[#This Row],[Modele]]," ",BDD_Specs[[#This Row],[Version]])</f>
        <v xml:space="preserve">  </v>
      </c>
      <c r="F668" s="54"/>
    </row>
    <row r="669" spans="1:6" x14ac:dyDescent="0.2">
      <c r="A669" s="13"/>
      <c r="B669" s="3"/>
      <c r="C669" s="3"/>
      <c r="D669" s="3" t="str">
        <f>CONCATENATE(BDD_Specs[[#This Row],[Marque]]," ",BDD_Specs[[#This Row],[Modele]]," ",BDD_Specs[[#This Row],[Version]])</f>
        <v xml:space="preserve">  </v>
      </c>
      <c r="F669" s="54"/>
    </row>
    <row r="670" spans="1:6" x14ac:dyDescent="0.2">
      <c r="A670" s="13"/>
      <c r="B670" s="3"/>
      <c r="C670" s="3"/>
      <c r="D670" s="3" t="str">
        <f>CONCATENATE(BDD_Specs[[#This Row],[Marque]]," ",BDD_Specs[[#This Row],[Modele]]," ",BDD_Specs[[#This Row],[Version]])</f>
        <v xml:space="preserve">  </v>
      </c>
      <c r="F670" s="54"/>
    </row>
    <row r="671" spans="1:6" x14ac:dyDescent="0.2">
      <c r="A671" s="13"/>
      <c r="B671" s="3"/>
      <c r="C671" s="3"/>
      <c r="D671" s="3" t="str">
        <f>CONCATENATE(BDD_Specs[[#This Row],[Marque]]," ",BDD_Specs[[#This Row],[Modele]]," ",BDD_Specs[[#This Row],[Version]])</f>
        <v xml:space="preserve">  </v>
      </c>
      <c r="E671" s="51">
        <v>15000</v>
      </c>
      <c r="F671" s="54">
        <v>365</v>
      </c>
    </row>
    <row r="672" spans="1:6" x14ac:dyDescent="0.2">
      <c r="A672" s="13"/>
      <c r="B672" s="3"/>
      <c r="C672" s="3"/>
      <c r="D672" s="3" t="str">
        <f>CONCATENATE(BDD_Specs[[#This Row],[Marque]]," ",BDD_Specs[[#This Row],[Modele]]," ",BDD_Specs[[#This Row],[Version]])</f>
        <v xml:space="preserve">  </v>
      </c>
      <c r="F672" s="54"/>
    </row>
    <row r="673" spans="1:6" x14ac:dyDescent="0.2">
      <c r="A673" s="13"/>
      <c r="B673" s="3"/>
      <c r="C673" s="3"/>
      <c r="D673" s="3" t="str">
        <f>CONCATENATE(BDD_Specs[[#This Row],[Marque]]," ",BDD_Specs[[#This Row],[Modele]]," ",BDD_Specs[[#This Row],[Version]])</f>
        <v xml:space="preserve">  </v>
      </c>
      <c r="F673" s="54"/>
    </row>
    <row r="674" spans="1:6" x14ac:dyDescent="0.2">
      <c r="A674" s="13"/>
      <c r="B674" s="3"/>
      <c r="C674" s="3"/>
      <c r="D674" s="3" t="str">
        <f>CONCATENATE(BDD_Specs[[#This Row],[Marque]]," ",BDD_Specs[[#This Row],[Modele]]," ",BDD_Specs[[#This Row],[Version]])</f>
        <v xml:space="preserve">  </v>
      </c>
      <c r="F674" s="54"/>
    </row>
    <row r="675" spans="1:6" x14ac:dyDescent="0.2">
      <c r="A675" s="13"/>
      <c r="B675" s="3"/>
      <c r="C675" s="3"/>
      <c r="D675" s="3" t="str">
        <f>CONCATENATE(BDD_Specs[[#This Row],[Marque]]," ",BDD_Specs[[#This Row],[Modele]]," ",BDD_Specs[[#This Row],[Version]])</f>
        <v xml:space="preserve">  </v>
      </c>
      <c r="F675" s="54"/>
    </row>
    <row r="676" spans="1:6" x14ac:dyDescent="0.2">
      <c r="A676" s="13"/>
      <c r="B676" s="3"/>
      <c r="C676" s="3"/>
      <c r="D676" s="3" t="str">
        <f>CONCATENATE(BDD_Specs[[#This Row],[Marque]]," ",BDD_Specs[[#This Row],[Modele]]," ",BDD_Specs[[#This Row],[Version]])</f>
        <v xml:space="preserve">  </v>
      </c>
      <c r="F676" s="54"/>
    </row>
    <row r="677" spans="1:6" x14ac:dyDescent="0.2">
      <c r="A677" s="13"/>
      <c r="B677" s="3"/>
      <c r="C677" s="3"/>
      <c r="D677" s="3" t="str">
        <f>CONCATENATE(BDD_Specs[[#This Row],[Marque]]," ",BDD_Specs[[#This Row],[Modele]]," ",BDD_Specs[[#This Row],[Version]])</f>
        <v xml:space="preserve">  </v>
      </c>
      <c r="F677" s="54"/>
    </row>
    <row r="678" spans="1:6" x14ac:dyDescent="0.2">
      <c r="A678" s="13"/>
      <c r="B678" s="3"/>
      <c r="C678" s="3"/>
      <c r="D678" s="3" t="str">
        <f>CONCATENATE(BDD_Specs[[#This Row],[Marque]]," ",BDD_Specs[[#This Row],[Modele]]," ",BDD_Specs[[#This Row],[Version]])</f>
        <v xml:space="preserve">  </v>
      </c>
      <c r="F678" s="54"/>
    </row>
    <row r="679" spans="1:6" x14ac:dyDescent="0.2">
      <c r="A679" s="13"/>
      <c r="B679" s="3"/>
      <c r="C679" s="3"/>
      <c r="D679" s="3" t="str">
        <f>CONCATENATE(BDD_Specs[[#This Row],[Marque]]," ",BDD_Specs[[#This Row],[Modele]]," ",BDD_Specs[[#This Row],[Version]])</f>
        <v xml:space="preserve">  </v>
      </c>
      <c r="F679" s="54"/>
    </row>
    <row r="680" spans="1:6" x14ac:dyDescent="0.2">
      <c r="A680" s="13"/>
      <c r="B680" s="3"/>
      <c r="C680" s="3"/>
      <c r="D680" s="3" t="str">
        <f>CONCATENATE(BDD_Specs[[#This Row],[Marque]]," ",BDD_Specs[[#This Row],[Modele]]," ",BDD_Specs[[#This Row],[Version]])</f>
        <v xml:space="preserve">  </v>
      </c>
      <c r="F680" s="54"/>
    </row>
    <row r="681" spans="1:6" x14ac:dyDescent="0.2">
      <c r="A681" s="13"/>
      <c r="B681" s="3"/>
      <c r="C681" s="3"/>
      <c r="D681" s="3" t="str">
        <f>CONCATENATE(BDD_Specs[[#This Row],[Marque]]," ",BDD_Specs[[#This Row],[Modele]]," ",BDD_Specs[[#This Row],[Version]])</f>
        <v xml:space="preserve">  </v>
      </c>
      <c r="F681" s="54"/>
    </row>
    <row r="682" spans="1:6" x14ac:dyDescent="0.2">
      <c r="A682" s="13"/>
      <c r="B682" s="3"/>
      <c r="C682" s="3"/>
      <c r="D682" s="3" t="str">
        <f>CONCATENATE(BDD_Specs[[#This Row],[Marque]]," ",BDD_Specs[[#This Row],[Modele]]," ",BDD_Specs[[#This Row],[Version]])</f>
        <v xml:space="preserve">  </v>
      </c>
      <c r="F682" s="54"/>
    </row>
    <row r="683" spans="1:6" x14ac:dyDescent="0.2">
      <c r="A683" s="13"/>
      <c r="B683" s="3"/>
      <c r="C683" s="3"/>
      <c r="D683" s="3" t="str">
        <f>CONCATENATE(BDD_Specs[[#This Row],[Marque]]," ",BDD_Specs[[#This Row],[Modele]]," ",BDD_Specs[[#This Row],[Version]])</f>
        <v xml:space="preserve">  </v>
      </c>
      <c r="F683" s="54"/>
    </row>
    <row r="684" spans="1:6" x14ac:dyDescent="0.2">
      <c r="A684" s="13"/>
      <c r="B684" s="3"/>
      <c r="C684" s="3"/>
      <c r="D684" s="3" t="str">
        <f>CONCATENATE(BDD_Specs[[#This Row],[Marque]]," ",BDD_Specs[[#This Row],[Modele]]," ",BDD_Specs[[#This Row],[Version]])</f>
        <v xml:space="preserve">  </v>
      </c>
      <c r="F684" s="54"/>
    </row>
    <row r="685" spans="1:6" x14ac:dyDescent="0.2">
      <c r="A685" s="13"/>
      <c r="B685" s="3"/>
      <c r="C685" s="3"/>
      <c r="D685" s="3" t="str">
        <f>CONCATENATE(BDD_Specs[[#This Row],[Marque]]," ",BDD_Specs[[#This Row],[Modele]]," ",BDD_Specs[[#This Row],[Version]])</f>
        <v xml:space="preserve">  </v>
      </c>
      <c r="F685" s="54"/>
    </row>
    <row r="686" spans="1:6" x14ac:dyDescent="0.2">
      <c r="A686" s="13"/>
      <c r="B686" s="3"/>
      <c r="C686" s="3"/>
      <c r="D686" s="3" t="str">
        <f>CONCATENATE(BDD_Specs[[#This Row],[Marque]]," ",BDD_Specs[[#This Row],[Modele]]," ",BDD_Specs[[#This Row],[Version]])</f>
        <v xml:space="preserve">  </v>
      </c>
      <c r="F686" s="54"/>
    </row>
    <row r="687" spans="1:6" x14ac:dyDescent="0.2">
      <c r="A687" s="13"/>
      <c r="B687" s="3"/>
      <c r="C687" s="3"/>
      <c r="D687" s="3" t="str">
        <f>CONCATENATE(BDD_Specs[[#This Row],[Marque]]," ",BDD_Specs[[#This Row],[Modele]]," ",BDD_Specs[[#This Row],[Version]])</f>
        <v xml:space="preserve">  </v>
      </c>
      <c r="F687" s="54"/>
    </row>
    <row r="688" spans="1:6" x14ac:dyDescent="0.2">
      <c r="A688" s="13"/>
      <c r="B688" s="3"/>
      <c r="C688" s="3"/>
      <c r="D688" s="3" t="str">
        <f>CONCATENATE(BDD_Specs[[#This Row],[Marque]]," ",BDD_Specs[[#This Row],[Modele]]," ",BDD_Specs[[#This Row],[Version]])</f>
        <v xml:space="preserve">  </v>
      </c>
      <c r="F688" s="54"/>
    </row>
    <row r="689" spans="1:6" x14ac:dyDescent="0.2">
      <c r="A689" s="13"/>
      <c r="B689" s="3"/>
      <c r="C689" s="3"/>
      <c r="D689" s="3" t="str">
        <f>CONCATENATE(BDD_Specs[[#This Row],[Marque]]," ",BDD_Specs[[#This Row],[Modele]]," ",BDD_Specs[[#This Row],[Version]])</f>
        <v xml:space="preserve">  </v>
      </c>
      <c r="F689" s="54"/>
    </row>
    <row r="690" spans="1:6" x14ac:dyDescent="0.2">
      <c r="A690" s="13"/>
      <c r="B690" s="3"/>
      <c r="C690" s="3"/>
      <c r="D690" s="3" t="str">
        <f>CONCATENATE(BDD_Specs[[#This Row],[Marque]]," ",BDD_Specs[[#This Row],[Modele]]," ",BDD_Specs[[#This Row],[Version]])</f>
        <v xml:space="preserve">  </v>
      </c>
      <c r="F690" s="54"/>
    </row>
    <row r="691" spans="1:6" x14ac:dyDescent="0.2">
      <c r="A691" s="13"/>
      <c r="B691" s="3"/>
      <c r="C691" s="3"/>
      <c r="D691" s="3" t="str">
        <f>CONCATENATE(BDD_Specs[[#This Row],[Marque]]," ",BDD_Specs[[#This Row],[Modele]]," ",BDD_Specs[[#This Row],[Version]])</f>
        <v xml:space="preserve">  </v>
      </c>
      <c r="F691" s="54"/>
    </row>
    <row r="692" spans="1:6" x14ac:dyDescent="0.2">
      <c r="A692" s="13"/>
      <c r="B692" s="3"/>
      <c r="C692" s="3"/>
      <c r="D692" s="3" t="str">
        <f>CONCATENATE(BDD_Specs[[#This Row],[Marque]]," ",BDD_Specs[[#This Row],[Modele]]," ",BDD_Specs[[#This Row],[Version]])</f>
        <v xml:space="preserve">  </v>
      </c>
      <c r="F692" s="54"/>
    </row>
    <row r="693" spans="1:6" x14ac:dyDescent="0.2">
      <c r="A693" s="13"/>
      <c r="B693" s="3"/>
      <c r="C693" s="3"/>
      <c r="D693" s="3" t="str">
        <f>CONCATENATE(BDD_Specs[[#This Row],[Marque]]," ",BDD_Specs[[#This Row],[Modele]]," ",BDD_Specs[[#This Row],[Version]])</f>
        <v xml:space="preserve">  </v>
      </c>
      <c r="F693" s="54"/>
    </row>
    <row r="694" spans="1:6" x14ac:dyDescent="0.2">
      <c r="A694" s="13"/>
      <c r="B694" s="3"/>
      <c r="C694" s="3"/>
      <c r="D694" s="3" t="str">
        <f>CONCATENATE(BDD_Specs[[#This Row],[Marque]]," ",BDD_Specs[[#This Row],[Modele]]," ",BDD_Specs[[#This Row],[Version]])</f>
        <v xml:space="preserve">  </v>
      </c>
      <c r="F694" s="54"/>
    </row>
    <row r="695" spans="1:6" x14ac:dyDescent="0.2">
      <c r="A695" s="13"/>
      <c r="B695" s="3"/>
      <c r="C695" s="3"/>
      <c r="D695" s="3" t="str">
        <f>CONCATENATE(BDD_Specs[[#This Row],[Marque]]," ",BDD_Specs[[#This Row],[Modele]]," ",BDD_Specs[[#This Row],[Version]])</f>
        <v xml:space="preserve">  </v>
      </c>
      <c r="F695" s="54"/>
    </row>
    <row r="696" spans="1:6" x14ac:dyDescent="0.2">
      <c r="A696" s="13"/>
      <c r="B696" s="3"/>
      <c r="C696" s="3"/>
      <c r="D696" s="3" t="str">
        <f>CONCATENATE(BDD_Specs[[#This Row],[Marque]]," ",BDD_Specs[[#This Row],[Modele]]," ",BDD_Specs[[#This Row],[Version]])</f>
        <v xml:space="preserve">  </v>
      </c>
      <c r="F696" s="54"/>
    </row>
    <row r="697" spans="1:6" x14ac:dyDescent="0.2">
      <c r="A697" s="13"/>
      <c r="B697" s="3"/>
      <c r="C697" s="3"/>
      <c r="D697" s="3" t="str">
        <f>CONCATENATE(BDD_Specs[[#This Row],[Marque]]," ",BDD_Specs[[#This Row],[Modele]]," ",BDD_Specs[[#This Row],[Version]])</f>
        <v xml:space="preserve">  </v>
      </c>
      <c r="F697" s="54"/>
    </row>
    <row r="698" spans="1:6" x14ac:dyDescent="0.2">
      <c r="A698" s="13"/>
      <c r="B698" s="3"/>
      <c r="C698" s="3"/>
      <c r="D698" s="3" t="str">
        <f>CONCATENATE(BDD_Specs[[#This Row],[Marque]]," ",BDD_Specs[[#This Row],[Modele]]," ",BDD_Specs[[#This Row],[Version]])</f>
        <v xml:space="preserve">  </v>
      </c>
      <c r="F698" s="54"/>
    </row>
    <row r="699" spans="1:6" x14ac:dyDescent="0.2">
      <c r="A699" s="13"/>
      <c r="B699" s="3"/>
      <c r="C699" s="3"/>
      <c r="D699" s="3" t="str">
        <f>CONCATENATE(BDD_Specs[[#This Row],[Marque]]," ",BDD_Specs[[#This Row],[Modele]]," ",BDD_Specs[[#This Row],[Version]])</f>
        <v xml:space="preserve">  </v>
      </c>
      <c r="F699" s="54"/>
    </row>
    <row r="700" spans="1:6" x14ac:dyDescent="0.2">
      <c r="A700" s="13"/>
      <c r="B700" s="3"/>
      <c r="C700" s="3"/>
      <c r="D700" s="3" t="str">
        <f>CONCATENATE(BDD_Specs[[#This Row],[Marque]]," ",BDD_Specs[[#This Row],[Modele]]," ",BDD_Specs[[#This Row],[Version]])</f>
        <v xml:space="preserve">  </v>
      </c>
      <c r="F700" s="54"/>
    </row>
    <row r="701" spans="1:6" x14ac:dyDescent="0.2">
      <c r="A701" s="13"/>
      <c r="B701" s="3"/>
      <c r="C701" s="3"/>
      <c r="D701" s="3" t="str">
        <f>CONCATENATE(BDD_Specs[[#This Row],[Marque]]," ",BDD_Specs[[#This Row],[Modele]]," ",BDD_Specs[[#This Row],[Version]])</f>
        <v xml:space="preserve">  </v>
      </c>
      <c r="F701" s="54"/>
    </row>
    <row r="702" spans="1:6" x14ac:dyDescent="0.2">
      <c r="A702" s="13"/>
      <c r="B702" s="3"/>
      <c r="C702" s="3"/>
      <c r="D702" s="3" t="str">
        <f>CONCATENATE(BDD_Specs[[#This Row],[Marque]]," ",BDD_Specs[[#This Row],[Modele]]," ",BDD_Specs[[#This Row],[Version]])</f>
        <v xml:space="preserve">  </v>
      </c>
      <c r="F702" s="54"/>
    </row>
    <row r="703" spans="1:6" x14ac:dyDescent="0.2">
      <c r="A703" s="13"/>
      <c r="B703" s="3"/>
      <c r="C703" s="3"/>
      <c r="D703" s="3" t="str">
        <f>CONCATENATE(BDD_Specs[[#This Row],[Marque]]," ",BDD_Specs[[#This Row],[Modele]]," ",BDD_Specs[[#This Row],[Version]])</f>
        <v xml:space="preserve">  </v>
      </c>
      <c r="F703" s="54"/>
    </row>
    <row r="704" spans="1:6" x14ac:dyDescent="0.2">
      <c r="A704" s="13"/>
      <c r="B704" s="3"/>
      <c r="C704" s="3"/>
      <c r="D704" s="3" t="str">
        <f>CONCATENATE(BDD_Specs[[#This Row],[Marque]]," ",BDD_Specs[[#This Row],[Modele]]," ",BDD_Specs[[#This Row],[Version]])</f>
        <v xml:space="preserve">  </v>
      </c>
      <c r="F704" s="54"/>
    </row>
    <row r="705" spans="1:6" x14ac:dyDescent="0.2">
      <c r="A705" s="13"/>
      <c r="B705" s="3"/>
      <c r="C705" s="3"/>
      <c r="D705" s="3" t="str">
        <f>CONCATENATE(BDD_Specs[[#This Row],[Marque]]," ",BDD_Specs[[#This Row],[Modele]]," ",BDD_Specs[[#This Row],[Version]])</f>
        <v xml:space="preserve">  </v>
      </c>
      <c r="F705" s="54"/>
    </row>
    <row r="706" spans="1:6" x14ac:dyDescent="0.2">
      <c r="A706" s="13"/>
      <c r="B706" s="3"/>
      <c r="C706" s="3"/>
      <c r="D706" s="3" t="str">
        <f>CONCATENATE(BDD_Specs[[#This Row],[Marque]]," ",BDD_Specs[[#This Row],[Modele]]," ",BDD_Specs[[#This Row],[Version]])</f>
        <v xml:space="preserve">  </v>
      </c>
      <c r="F706" s="54"/>
    </row>
    <row r="707" spans="1:6" x14ac:dyDescent="0.2">
      <c r="A707" s="13"/>
      <c r="B707" s="3"/>
      <c r="C707" s="3"/>
      <c r="D707" s="3" t="str">
        <f>CONCATENATE(BDD_Specs[[#This Row],[Marque]]," ",BDD_Specs[[#This Row],[Modele]]," ",BDD_Specs[[#This Row],[Version]])</f>
        <v xml:space="preserve">  </v>
      </c>
      <c r="F707" s="54"/>
    </row>
    <row r="708" spans="1:6" x14ac:dyDescent="0.2">
      <c r="A708" s="13"/>
      <c r="B708" s="3"/>
      <c r="C708" s="3"/>
      <c r="D708" s="3" t="str">
        <f>CONCATENATE(BDD_Specs[[#This Row],[Marque]]," ",BDD_Specs[[#This Row],[Modele]]," ",BDD_Specs[[#This Row],[Version]])</f>
        <v xml:space="preserve">  </v>
      </c>
      <c r="F708" s="54"/>
    </row>
    <row r="709" spans="1:6" x14ac:dyDescent="0.2">
      <c r="A709" s="13"/>
      <c r="B709" s="3"/>
      <c r="C709" s="3"/>
      <c r="D709" s="3" t="str">
        <f>CONCATENATE(BDD_Specs[[#This Row],[Marque]]," ",BDD_Specs[[#This Row],[Modele]]," ",BDD_Specs[[#This Row],[Version]])</f>
        <v xml:space="preserve">  </v>
      </c>
      <c r="F709" s="54"/>
    </row>
    <row r="710" spans="1:6" x14ac:dyDescent="0.2">
      <c r="A710" s="13"/>
      <c r="B710" s="3"/>
      <c r="C710" s="3"/>
      <c r="D710" s="3" t="str">
        <f>CONCATENATE(BDD_Specs[[#This Row],[Marque]]," ",BDD_Specs[[#This Row],[Modele]]," ",BDD_Specs[[#This Row],[Version]])</f>
        <v xml:space="preserve">  </v>
      </c>
      <c r="F710" s="54"/>
    </row>
    <row r="711" spans="1:6" x14ac:dyDescent="0.2">
      <c r="A711" s="13"/>
      <c r="B711" s="3"/>
      <c r="C711" s="3"/>
      <c r="D711" s="3" t="str">
        <f>CONCATENATE(BDD_Specs[[#This Row],[Marque]]," ",BDD_Specs[[#This Row],[Modele]]," ",BDD_Specs[[#This Row],[Version]])</f>
        <v xml:space="preserve">  </v>
      </c>
      <c r="F711" s="54"/>
    </row>
    <row r="712" spans="1:6" x14ac:dyDescent="0.2">
      <c r="A712" s="13"/>
      <c r="B712" s="3"/>
      <c r="C712" s="3"/>
      <c r="D712" s="3" t="str">
        <f>CONCATENATE(BDD_Specs[[#This Row],[Marque]]," ",BDD_Specs[[#This Row],[Modele]]," ",BDD_Specs[[#This Row],[Version]])</f>
        <v xml:space="preserve">  </v>
      </c>
      <c r="F712" s="54"/>
    </row>
    <row r="713" spans="1:6" x14ac:dyDescent="0.2">
      <c r="A713" s="13"/>
      <c r="B713" s="3"/>
      <c r="C713" s="3"/>
      <c r="D713" s="3" t="str">
        <f>CONCATENATE(BDD_Specs[[#This Row],[Marque]]," ",BDD_Specs[[#This Row],[Modele]]," ",BDD_Specs[[#This Row],[Version]])</f>
        <v xml:space="preserve">  </v>
      </c>
      <c r="F713" s="54"/>
    </row>
    <row r="714" spans="1:6" x14ac:dyDescent="0.2">
      <c r="A714" s="13"/>
      <c r="B714" s="3"/>
      <c r="C714" s="3"/>
      <c r="D714" s="3" t="str">
        <f>CONCATENATE(BDD_Specs[[#This Row],[Marque]]," ",BDD_Specs[[#This Row],[Modele]]," ",BDD_Specs[[#This Row],[Version]])</f>
        <v xml:space="preserve">  </v>
      </c>
      <c r="F714" s="54"/>
    </row>
    <row r="715" spans="1:6" x14ac:dyDescent="0.2">
      <c r="A715" s="13"/>
      <c r="B715" s="3"/>
      <c r="C715" s="3"/>
      <c r="D715" s="3" t="str">
        <f>CONCATENATE(BDD_Specs[[#This Row],[Marque]]," ",BDD_Specs[[#This Row],[Modele]]," ",BDD_Specs[[#This Row],[Version]])</f>
        <v xml:space="preserve">  </v>
      </c>
      <c r="F715" s="54"/>
    </row>
    <row r="716" spans="1:6" x14ac:dyDescent="0.2">
      <c r="A716" s="13"/>
      <c r="B716" s="3"/>
      <c r="C716" s="3"/>
      <c r="D716" s="3" t="str">
        <f>CONCATENATE(BDD_Specs[[#This Row],[Marque]]," ",BDD_Specs[[#This Row],[Modele]]," ",BDD_Specs[[#This Row],[Version]])</f>
        <v xml:space="preserve">  </v>
      </c>
      <c r="F716" s="54"/>
    </row>
    <row r="717" spans="1:6" x14ac:dyDescent="0.2">
      <c r="A717" s="13"/>
      <c r="B717" s="3"/>
      <c r="C717" s="3"/>
      <c r="D717" s="3" t="str">
        <f>CONCATENATE(BDD_Specs[[#This Row],[Marque]]," ",BDD_Specs[[#This Row],[Modele]]," ",BDD_Specs[[#This Row],[Version]])</f>
        <v xml:space="preserve">  </v>
      </c>
      <c r="F717" s="54"/>
    </row>
    <row r="718" spans="1:6" x14ac:dyDescent="0.2">
      <c r="A718" s="13"/>
      <c r="B718" s="3"/>
      <c r="C718" s="3"/>
      <c r="D718" s="3" t="str">
        <f>CONCATENATE(BDD_Specs[[#This Row],[Marque]]," ",BDD_Specs[[#This Row],[Modele]]," ",BDD_Specs[[#This Row],[Version]])</f>
        <v xml:space="preserve">  </v>
      </c>
      <c r="F718" s="54"/>
    </row>
    <row r="719" spans="1:6" x14ac:dyDescent="0.2">
      <c r="A719" s="13"/>
      <c r="B719" s="3"/>
      <c r="C719" s="3"/>
      <c r="D719" s="3" t="str">
        <f>CONCATENATE(BDD_Specs[[#This Row],[Marque]]," ",BDD_Specs[[#This Row],[Modele]]," ",BDD_Specs[[#This Row],[Version]])</f>
        <v xml:space="preserve">  </v>
      </c>
      <c r="F719" s="54"/>
    </row>
    <row r="720" spans="1:6" x14ac:dyDescent="0.2">
      <c r="A720" s="13"/>
      <c r="B720" s="3"/>
      <c r="C720" s="3"/>
      <c r="D720" s="3" t="str">
        <f>CONCATENATE(BDD_Specs[[#This Row],[Marque]]," ",BDD_Specs[[#This Row],[Modele]]," ",BDD_Specs[[#This Row],[Version]])</f>
        <v xml:space="preserve">  </v>
      </c>
      <c r="F720" s="54"/>
    </row>
    <row r="721" spans="1:6" x14ac:dyDescent="0.2">
      <c r="A721" s="13"/>
      <c r="B721" s="3"/>
      <c r="C721" s="3"/>
      <c r="D721" s="3" t="str">
        <f>CONCATENATE(BDD_Specs[[#This Row],[Marque]]," ",BDD_Specs[[#This Row],[Modele]]," ",BDD_Specs[[#This Row],[Version]])</f>
        <v xml:space="preserve">  </v>
      </c>
      <c r="F721" s="54"/>
    </row>
    <row r="722" spans="1:6" x14ac:dyDescent="0.2">
      <c r="A722" s="13"/>
      <c r="B722" s="3"/>
      <c r="C722" s="3"/>
      <c r="D722" s="3" t="str">
        <f>CONCATENATE(BDD_Specs[[#This Row],[Marque]]," ",BDD_Specs[[#This Row],[Modele]]," ",BDD_Specs[[#This Row],[Version]])</f>
        <v xml:space="preserve">  </v>
      </c>
      <c r="F722" s="54"/>
    </row>
    <row r="723" spans="1:6" x14ac:dyDescent="0.2">
      <c r="A723" s="13"/>
      <c r="B723" s="3"/>
      <c r="C723" s="3"/>
      <c r="D723" s="3" t="str">
        <f>CONCATENATE(BDD_Specs[[#This Row],[Marque]]," ",BDD_Specs[[#This Row],[Modele]]," ",BDD_Specs[[#This Row],[Version]])</f>
        <v xml:space="preserve">  </v>
      </c>
      <c r="F723" s="54"/>
    </row>
    <row r="724" spans="1:6" x14ac:dyDescent="0.2">
      <c r="A724" s="13"/>
      <c r="B724" s="3"/>
      <c r="C724" s="3"/>
      <c r="D724" s="3" t="str">
        <f>CONCATENATE(BDD_Specs[[#This Row],[Marque]]," ",BDD_Specs[[#This Row],[Modele]]," ",BDD_Specs[[#This Row],[Version]])</f>
        <v xml:space="preserve">  </v>
      </c>
      <c r="F724" s="54"/>
    </row>
    <row r="725" spans="1:6" x14ac:dyDescent="0.2">
      <c r="A725" s="13"/>
      <c r="B725" s="3"/>
      <c r="C725" s="3"/>
      <c r="D725" s="3" t="str">
        <f>CONCATENATE(BDD_Specs[[#This Row],[Marque]]," ",BDD_Specs[[#This Row],[Modele]]," ",BDD_Specs[[#This Row],[Version]])</f>
        <v xml:space="preserve">  </v>
      </c>
      <c r="F725" s="54"/>
    </row>
    <row r="726" spans="1:6" x14ac:dyDescent="0.2">
      <c r="A726" s="13"/>
      <c r="B726" s="3"/>
      <c r="C726" s="3"/>
      <c r="D726" s="3" t="str">
        <f>CONCATENATE(BDD_Specs[[#This Row],[Marque]]," ",BDD_Specs[[#This Row],[Modele]]," ",BDD_Specs[[#This Row],[Version]])</f>
        <v xml:space="preserve">  </v>
      </c>
      <c r="F726" s="54"/>
    </row>
    <row r="727" spans="1:6" x14ac:dyDescent="0.2">
      <c r="A727" s="13"/>
      <c r="B727" s="3"/>
      <c r="C727" s="3"/>
      <c r="D727" s="3" t="str">
        <f>CONCATENATE(BDD_Specs[[#This Row],[Marque]]," ",BDD_Specs[[#This Row],[Modele]]," ",BDD_Specs[[#This Row],[Version]])</f>
        <v xml:space="preserve">  </v>
      </c>
      <c r="F727" s="54"/>
    </row>
    <row r="728" spans="1:6" x14ac:dyDescent="0.2">
      <c r="A728" s="13"/>
      <c r="B728" s="3"/>
      <c r="C728" s="3"/>
      <c r="D728" s="3" t="str">
        <f>CONCATENATE(BDD_Specs[[#This Row],[Marque]]," ",BDD_Specs[[#This Row],[Modele]]," ",BDD_Specs[[#This Row],[Version]])</f>
        <v xml:space="preserve">  </v>
      </c>
      <c r="F728" s="54"/>
    </row>
    <row r="729" spans="1:6" x14ac:dyDescent="0.2">
      <c r="A729" s="13"/>
      <c r="B729" s="3"/>
      <c r="C729" s="3"/>
      <c r="D729" s="3" t="str">
        <f>CONCATENATE(BDD_Specs[[#This Row],[Marque]]," ",BDD_Specs[[#This Row],[Modele]]," ",BDD_Specs[[#This Row],[Version]])</f>
        <v xml:space="preserve">  </v>
      </c>
      <c r="F729" s="54"/>
    </row>
    <row r="730" spans="1:6" x14ac:dyDescent="0.2">
      <c r="A730" s="13"/>
      <c r="B730" s="3"/>
      <c r="C730" s="3"/>
      <c r="D730" s="3" t="str">
        <f>CONCATENATE(BDD_Specs[[#This Row],[Marque]]," ",BDD_Specs[[#This Row],[Modele]]," ",BDD_Specs[[#This Row],[Version]])</f>
        <v xml:space="preserve">  </v>
      </c>
      <c r="F730" s="54"/>
    </row>
    <row r="731" spans="1:6" x14ac:dyDescent="0.2">
      <c r="A731" s="13"/>
      <c r="B731" s="3"/>
      <c r="C731" s="3"/>
      <c r="D731" s="3" t="str">
        <f>CONCATENATE(BDD_Specs[[#This Row],[Marque]]," ",BDD_Specs[[#This Row],[Modele]]," ",BDD_Specs[[#This Row],[Version]])</f>
        <v xml:space="preserve">  </v>
      </c>
      <c r="F731" s="54"/>
    </row>
    <row r="732" spans="1:6" x14ac:dyDescent="0.2">
      <c r="A732" s="13"/>
      <c r="B732" s="3"/>
      <c r="C732" s="3"/>
      <c r="D732" s="3" t="str">
        <f>CONCATENATE(BDD_Specs[[#This Row],[Marque]]," ",BDD_Specs[[#This Row],[Modele]]," ",BDD_Specs[[#This Row],[Version]])</f>
        <v xml:space="preserve">  </v>
      </c>
      <c r="F732" s="54"/>
    </row>
    <row r="733" spans="1:6" x14ac:dyDescent="0.2">
      <c r="A733" s="13"/>
      <c r="B733" s="3"/>
      <c r="C733" s="3"/>
      <c r="D733" s="3" t="str">
        <f>CONCATENATE(BDD_Specs[[#This Row],[Marque]]," ",BDD_Specs[[#This Row],[Modele]]," ",BDD_Specs[[#This Row],[Version]])</f>
        <v xml:space="preserve">  </v>
      </c>
      <c r="F733" s="54"/>
    </row>
    <row r="734" spans="1:6" x14ac:dyDescent="0.2">
      <c r="A734" s="13"/>
      <c r="B734" s="3"/>
      <c r="C734" s="3"/>
      <c r="D734" s="3" t="str">
        <f>CONCATENATE(BDD_Specs[[#This Row],[Marque]]," ",BDD_Specs[[#This Row],[Modele]]," ",BDD_Specs[[#This Row],[Version]])</f>
        <v xml:space="preserve">  </v>
      </c>
      <c r="F734" s="54"/>
    </row>
    <row r="735" spans="1:6" x14ac:dyDescent="0.2">
      <c r="A735" s="13"/>
      <c r="B735" s="3"/>
      <c r="C735" s="3"/>
      <c r="D735" s="3" t="str">
        <f>CONCATENATE(BDD_Specs[[#This Row],[Marque]]," ",BDD_Specs[[#This Row],[Modele]]," ",BDD_Specs[[#This Row],[Version]])</f>
        <v xml:space="preserve">  </v>
      </c>
      <c r="F735" s="54"/>
    </row>
    <row r="736" spans="1:6" x14ac:dyDescent="0.2">
      <c r="A736" s="13"/>
      <c r="B736" s="3"/>
      <c r="C736" s="3"/>
      <c r="D736" s="3" t="str">
        <f>CONCATENATE(BDD_Specs[[#This Row],[Marque]]," ",BDD_Specs[[#This Row],[Modele]]," ",BDD_Specs[[#This Row],[Version]])</f>
        <v xml:space="preserve">  </v>
      </c>
      <c r="F736" s="54"/>
    </row>
    <row r="737" spans="1:8" x14ac:dyDescent="0.2">
      <c r="A737" s="13"/>
      <c r="B737" s="3"/>
      <c r="C737" s="3"/>
      <c r="D737" s="3" t="str">
        <f>CONCATENATE(BDD_Specs[[#This Row],[Marque]]," ",BDD_Specs[[#This Row],[Modele]]," ",BDD_Specs[[#This Row],[Version]])</f>
        <v xml:space="preserve">  </v>
      </c>
      <c r="F737" s="54"/>
    </row>
    <row r="738" spans="1:8" x14ac:dyDescent="0.2">
      <c r="A738" s="13"/>
      <c r="B738" s="3"/>
      <c r="C738" s="3"/>
      <c r="D738" s="3" t="str">
        <f>CONCATENATE(BDD_Specs[[#This Row],[Marque]]," ",BDD_Specs[[#This Row],[Modele]]," ",BDD_Specs[[#This Row],[Version]])</f>
        <v xml:space="preserve">  </v>
      </c>
      <c r="F738" s="54"/>
    </row>
    <row r="739" spans="1:8" x14ac:dyDescent="0.2">
      <c r="A739" s="13"/>
      <c r="B739" s="3"/>
      <c r="C739" s="3"/>
      <c r="D739" s="3" t="str">
        <f>CONCATENATE(BDD_Specs[[#This Row],[Marque]]," ",BDD_Specs[[#This Row],[Modele]]," ",BDD_Specs[[#This Row],[Version]])</f>
        <v xml:space="preserve">  </v>
      </c>
      <c r="F739" s="54"/>
    </row>
    <row r="740" spans="1:8" x14ac:dyDescent="0.2">
      <c r="A740" s="13"/>
      <c r="B740" s="3"/>
      <c r="C740" s="3"/>
      <c r="D740" s="3" t="str">
        <f>CONCATENATE(BDD_Specs[[#This Row],[Marque]]," ",BDD_Specs[[#This Row],[Modele]]," ",BDD_Specs[[#This Row],[Version]])</f>
        <v xml:space="preserve">  </v>
      </c>
      <c r="F740" s="54"/>
    </row>
    <row r="741" spans="1:8" x14ac:dyDescent="0.2">
      <c r="A741" s="13"/>
      <c r="B741" s="3"/>
      <c r="C741" s="3"/>
      <c r="D741" s="3" t="str">
        <f>CONCATENATE(BDD_Specs[[#This Row],[Marque]]," ",BDD_Specs[[#This Row],[Modele]]," ",BDD_Specs[[#This Row],[Version]])</f>
        <v xml:space="preserve">  </v>
      </c>
      <c r="F741" s="54"/>
    </row>
    <row r="742" spans="1:8" x14ac:dyDescent="0.2">
      <c r="A742" s="13"/>
      <c r="B742" s="3"/>
      <c r="C742" s="3"/>
      <c r="D742" s="3" t="str">
        <f>CONCATENATE(BDD_Specs[[#This Row],[Marque]]," ",BDD_Specs[[#This Row],[Modele]]," ",BDD_Specs[[#This Row],[Version]])</f>
        <v xml:space="preserve">  </v>
      </c>
      <c r="F742" s="54"/>
    </row>
    <row r="743" spans="1:8" x14ac:dyDescent="0.2">
      <c r="A743" s="13"/>
      <c r="B743" s="3"/>
      <c r="C743" s="3"/>
      <c r="D743" s="3" t="str">
        <f>CONCATENATE(BDD_Specs[[#This Row],[Marque]]," ",BDD_Specs[[#This Row],[Modele]]," ",BDD_Specs[[#This Row],[Version]])</f>
        <v xml:space="preserve">  </v>
      </c>
      <c r="F743" s="54"/>
    </row>
    <row r="744" spans="1:8" x14ac:dyDescent="0.2">
      <c r="A744" s="13"/>
      <c r="B744" s="3"/>
      <c r="C744" s="3"/>
      <c r="D744" s="3" t="str">
        <f>CONCATENATE(BDD_Specs[[#This Row],[Marque]]," ",BDD_Specs[[#This Row],[Modele]]," ",BDD_Specs[[#This Row],[Version]])</f>
        <v xml:space="preserve">  </v>
      </c>
      <c r="F744" s="54"/>
    </row>
    <row r="745" spans="1:8" x14ac:dyDescent="0.2">
      <c r="A745"/>
      <c r="B745"/>
      <c r="C745"/>
      <c r="D745" s="1"/>
      <c r="E745"/>
      <c r="F745"/>
      <c r="G745"/>
      <c r="H745"/>
    </row>
    <row r="746" spans="1:8" x14ac:dyDescent="0.2">
      <c r="A746"/>
      <c r="B746"/>
      <c r="C746"/>
      <c r="D746" s="1"/>
      <c r="E746"/>
      <c r="F746"/>
      <c r="G746"/>
      <c r="H746"/>
    </row>
    <row r="747" spans="1:8" x14ac:dyDescent="0.2">
      <c r="A747"/>
      <c r="B747"/>
      <c r="C747"/>
      <c r="D747" s="1"/>
      <c r="E747"/>
      <c r="F747"/>
      <c r="G747"/>
      <c r="H747"/>
    </row>
    <row r="748" spans="1:8" x14ac:dyDescent="0.2">
      <c r="A748"/>
      <c r="B748"/>
      <c r="C748"/>
      <c r="D748" s="1"/>
      <c r="E748"/>
      <c r="F748"/>
      <c r="G748"/>
      <c r="H748"/>
    </row>
    <row r="749" spans="1:8" x14ac:dyDescent="0.2">
      <c r="A749"/>
      <c r="B749"/>
      <c r="C749"/>
      <c r="D749" s="1"/>
      <c r="E749"/>
      <c r="F749"/>
      <c r="G749"/>
      <c r="H749"/>
    </row>
    <row r="750" spans="1:8" x14ac:dyDescent="0.2">
      <c r="A750"/>
      <c r="B750"/>
      <c r="C750"/>
      <c r="D750" s="1"/>
      <c r="E750"/>
      <c r="F750"/>
      <c r="G750"/>
      <c r="H750"/>
    </row>
    <row r="751" spans="1:8" x14ac:dyDescent="0.2">
      <c r="A751"/>
      <c r="B751"/>
      <c r="C751"/>
      <c r="D751" s="1"/>
      <c r="E751"/>
      <c r="F751"/>
      <c r="G751"/>
      <c r="H751"/>
    </row>
    <row r="752" spans="1:8" x14ac:dyDescent="0.2">
      <c r="A752"/>
      <c r="B752"/>
      <c r="C752"/>
      <c r="D752" s="1"/>
      <c r="E752"/>
      <c r="F752"/>
      <c r="G752"/>
      <c r="H752"/>
    </row>
    <row r="753" spans="1:8" x14ac:dyDescent="0.2">
      <c r="A753"/>
      <c r="B753"/>
      <c r="C753"/>
      <c r="D753" s="1"/>
      <c r="E753"/>
      <c r="F753"/>
      <c r="G753"/>
      <c r="H753"/>
    </row>
    <row r="754" spans="1:8" x14ac:dyDescent="0.2">
      <c r="A754"/>
      <c r="B754"/>
      <c r="C754"/>
      <c r="D754" s="1"/>
      <c r="E754"/>
      <c r="F754"/>
      <c r="G754"/>
      <c r="H754"/>
    </row>
    <row r="755" spans="1:8" x14ac:dyDescent="0.2">
      <c r="A755"/>
      <c r="B755"/>
      <c r="C755"/>
      <c r="D755" s="1"/>
      <c r="E755"/>
      <c r="F755"/>
      <c r="G755"/>
      <c r="H755"/>
    </row>
    <row r="756" spans="1:8" x14ac:dyDescent="0.2">
      <c r="A756"/>
      <c r="B756"/>
      <c r="C756"/>
      <c r="D756" s="1"/>
      <c r="E756"/>
      <c r="F756"/>
      <c r="G756"/>
      <c r="H756"/>
    </row>
    <row r="757" spans="1:8" x14ac:dyDescent="0.2">
      <c r="A757"/>
      <c r="B757"/>
      <c r="C757"/>
      <c r="D757" s="1"/>
      <c r="E757"/>
      <c r="F757"/>
      <c r="G757"/>
      <c r="H757"/>
    </row>
    <row r="758" spans="1:8" x14ac:dyDescent="0.2">
      <c r="A758"/>
      <c r="B758"/>
      <c r="C758"/>
      <c r="D758" s="1"/>
      <c r="E758"/>
      <c r="F758"/>
      <c r="G758"/>
      <c r="H758"/>
    </row>
    <row r="759" spans="1:8" x14ac:dyDescent="0.2">
      <c r="A759"/>
      <c r="B759"/>
      <c r="C759"/>
      <c r="D759" s="1"/>
      <c r="E759"/>
      <c r="F759"/>
      <c r="G759"/>
      <c r="H759"/>
    </row>
    <row r="760" spans="1:8" x14ac:dyDescent="0.2">
      <c r="A760"/>
      <c r="B760"/>
      <c r="C760"/>
      <c r="D760" s="1"/>
      <c r="E760"/>
      <c r="F760"/>
      <c r="G760"/>
      <c r="H760"/>
    </row>
    <row r="761" spans="1:8" x14ac:dyDescent="0.2">
      <c r="A761"/>
      <c r="B761"/>
      <c r="C761"/>
      <c r="D761" s="1"/>
      <c r="E761"/>
      <c r="F761"/>
      <c r="G761"/>
      <c r="H761"/>
    </row>
    <row r="762" spans="1:8" x14ac:dyDescent="0.2">
      <c r="A762"/>
      <c r="B762"/>
      <c r="C762"/>
      <c r="D762" s="1"/>
      <c r="E762"/>
      <c r="F762"/>
      <c r="G762"/>
      <c r="H762"/>
    </row>
    <row r="763" spans="1:8" x14ac:dyDescent="0.2">
      <c r="A763"/>
      <c r="B763"/>
      <c r="C763"/>
      <c r="D763" s="1"/>
      <c r="E763"/>
      <c r="F763"/>
      <c r="G763"/>
      <c r="H763"/>
    </row>
    <row r="764" spans="1:8" x14ac:dyDescent="0.2">
      <c r="A764"/>
      <c r="B764"/>
      <c r="C764"/>
      <c r="D764" s="1"/>
      <c r="E764"/>
      <c r="F764"/>
      <c r="G764"/>
      <c r="H764"/>
    </row>
    <row r="765" spans="1:8" x14ac:dyDescent="0.2">
      <c r="A765"/>
      <c r="B765"/>
      <c r="C765"/>
      <c r="D765" s="1"/>
      <c r="E765"/>
      <c r="F765"/>
      <c r="G765"/>
      <c r="H765"/>
    </row>
    <row r="766" spans="1:8" x14ac:dyDescent="0.2">
      <c r="A766"/>
      <c r="B766"/>
      <c r="C766"/>
      <c r="D766" s="1"/>
      <c r="E766"/>
      <c r="F766"/>
      <c r="G766"/>
      <c r="H766"/>
    </row>
    <row r="767" spans="1:8" x14ac:dyDescent="0.2">
      <c r="A767"/>
      <c r="B767"/>
      <c r="C767"/>
      <c r="D767" s="1"/>
      <c r="E767"/>
      <c r="F767"/>
      <c r="G767"/>
      <c r="H767"/>
    </row>
    <row r="768" spans="1:8" x14ac:dyDescent="0.2">
      <c r="A768"/>
      <c r="B768"/>
      <c r="C768"/>
      <c r="D768" s="1"/>
      <c r="E768"/>
      <c r="F768"/>
      <c r="G768"/>
      <c r="H768"/>
    </row>
    <row r="769" spans="1:8" x14ac:dyDescent="0.2">
      <c r="A769"/>
      <c r="B769"/>
      <c r="C769"/>
      <c r="D769" s="1"/>
      <c r="E769"/>
      <c r="F769"/>
      <c r="G769"/>
      <c r="H769"/>
    </row>
    <row r="770" spans="1:8" x14ac:dyDescent="0.2">
      <c r="A770"/>
      <c r="B770"/>
      <c r="C770"/>
      <c r="D770" s="1"/>
      <c r="E770"/>
      <c r="F770"/>
      <c r="G770"/>
      <c r="H770"/>
    </row>
    <row r="771" spans="1:8" x14ac:dyDescent="0.2">
      <c r="A771"/>
      <c r="B771"/>
      <c r="C771"/>
      <c r="D771" s="1"/>
      <c r="E771"/>
      <c r="F771"/>
      <c r="G771"/>
      <c r="H771"/>
    </row>
    <row r="772" spans="1:8" x14ac:dyDescent="0.2">
      <c r="A772"/>
      <c r="B772"/>
      <c r="C772"/>
      <c r="D772" s="1"/>
      <c r="E772"/>
      <c r="F772"/>
      <c r="G772"/>
      <c r="H772"/>
    </row>
    <row r="773" spans="1:8" x14ac:dyDescent="0.2">
      <c r="A773"/>
      <c r="B773"/>
      <c r="C773"/>
      <c r="D773" s="1"/>
      <c r="E773"/>
      <c r="F773"/>
      <c r="G773"/>
      <c r="H773"/>
    </row>
    <row r="774" spans="1:8" x14ac:dyDescent="0.2">
      <c r="A774"/>
      <c r="B774"/>
      <c r="C774"/>
      <c r="D774" s="1"/>
      <c r="E774"/>
      <c r="F774"/>
      <c r="G774"/>
      <c r="H774"/>
    </row>
    <row r="775" spans="1:8" x14ac:dyDescent="0.2">
      <c r="A775"/>
      <c r="B775"/>
      <c r="C775"/>
      <c r="D775" s="1"/>
      <c r="E775"/>
      <c r="F775"/>
      <c r="G775"/>
      <c r="H775"/>
    </row>
    <row r="776" spans="1:8" x14ac:dyDescent="0.2">
      <c r="A776"/>
      <c r="B776"/>
      <c r="C776"/>
      <c r="D776" s="1"/>
      <c r="E776"/>
      <c r="F776"/>
      <c r="G776"/>
      <c r="H776"/>
    </row>
    <row r="777" spans="1:8" x14ac:dyDescent="0.2">
      <c r="A777"/>
      <c r="B777"/>
      <c r="C777"/>
      <c r="D777" s="1"/>
      <c r="E777"/>
      <c r="F777"/>
      <c r="G777"/>
      <c r="H777"/>
    </row>
    <row r="778" spans="1:8" x14ac:dyDescent="0.2">
      <c r="A778"/>
      <c r="B778"/>
      <c r="C778"/>
      <c r="D778" s="1"/>
      <c r="E778"/>
      <c r="F778"/>
      <c r="G778"/>
      <c r="H778"/>
    </row>
    <row r="779" spans="1:8" x14ac:dyDescent="0.2">
      <c r="A779"/>
      <c r="B779"/>
      <c r="C779"/>
      <c r="D779" s="1"/>
      <c r="E779"/>
      <c r="F779"/>
      <c r="G779"/>
      <c r="H779"/>
    </row>
    <row r="780" spans="1:8" x14ac:dyDescent="0.2">
      <c r="A780"/>
      <c r="B780"/>
      <c r="C780"/>
      <c r="D780" s="1"/>
      <c r="E780"/>
      <c r="F780"/>
      <c r="G780"/>
      <c r="H780"/>
    </row>
    <row r="781" spans="1:8" x14ac:dyDescent="0.2">
      <c r="A781"/>
      <c r="B781"/>
      <c r="C781"/>
      <c r="D781" s="1"/>
      <c r="E781"/>
      <c r="F781"/>
      <c r="G781"/>
      <c r="H781"/>
    </row>
    <row r="782" spans="1:8" x14ac:dyDescent="0.2">
      <c r="A782"/>
      <c r="B782"/>
      <c r="C782"/>
      <c r="D782" s="1"/>
      <c r="E782"/>
      <c r="F782"/>
      <c r="G782"/>
      <c r="H782"/>
    </row>
    <row r="783" spans="1:8" x14ac:dyDescent="0.2">
      <c r="A783"/>
      <c r="B783"/>
      <c r="C783"/>
      <c r="D783" s="1"/>
      <c r="E783"/>
      <c r="F783"/>
      <c r="G783"/>
      <c r="H783"/>
    </row>
    <row r="784" spans="1:8" x14ac:dyDescent="0.2">
      <c r="A784"/>
      <c r="B784"/>
      <c r="C784"/>
      <c r="D784" s="1"/>
      <c r="E784"/>
      <c r="F784"/>
      <c r="G784"/>
      <c r="H784"/>
    </row>
    <row r="785" spans="1:8" x14ac:dyDescent="0.2">
      <c r="A785"/>
      <c r="B785"/>
      <c r="C785"/>
      <c r="D785" s="1"/>
      <c r="E785"/>
      <c r="F785"/>
      <c r="G785"/>
      <c r="H785"/>
    </row>
    <row r="786" spans="1:8" x14ac:dyDescent="0.2">
      <c r="A786"/>
      <c r="B786"/>
      <c r="C786"/>
      <c r="D786" s="1"/>
      <c r="E786"/>
      <c r="F786"/>
      <c r="G786"/>
      <c r="H786"/>
    </row>
    <row r="787" spans="1:8" x14ac:dyDescent="0.2">
      <c r="A787"/>
      <c r="B787"/>
      <c r="C787"/>
      <c r="D787" s="1"/>
      <c r="E787"/>
      <c r="F787"/>
      <c r="G787"/>
      <c r="H787"/>
    </row>
    <row r="788" spans="1:8" x14ac:dyDescent="0.2">
      <c r="A788"/>
      <c r="B788"/>
      <c r="C788"/>
      <c r="D788" s="1"/>
      <c r="E788"/>
      <c r="F788"/>
      <c r="G788"/>
      <c r="H788"/>
    </row>
    <row r="789" spans="1:8" x14ac:dyDescent="0.2">
      <c r="A789"/>
      <c r="B789"/>
      <c r="C789"/>
      <c r="D789" s="1"/>
      <c r="E789"/>
      <c r="F789"/>
      <c r="G789"/>
      <c r="H789"/>
    </row>
    <row r="790" spans="1:8" x14ac:dyDescent="0.2">
      <c r="A790"/>
      <c r="B790"/>
      <c r="C790"/>
      <c r="D790" s="1"/>
      <c r="E790"/>
      <c r="F790"/>
      <c r="G790"/>
      <c r="H790"/>
    </row>
    <row r="791" spans="1:8" x14ac:dyDescent="0.2">
      <c r="A791"/>
      <c r="B791"/>
      <c r="C791"/>
      <c r="D791" s="1"/>
      <c r="E791"/>
      <c r="F791"/>
      <c r="G791"/>
      <c r="H791"/>
    </row>
    <row r="792" spans="1:8" x14ac:dyDescent="0.2">
      <c r="A792"/>
      <c r="B792"/>
      <c r="C792"/>
      <c r="D792" s="1"/>
      <c r="E792"/>
      <c r="F792"/>
      <c r="G792"/>
      <c r="H792"/>
    </row>
    <row r="793" spans="1:8" x14ac:dyDescent="0.2">
      <c r="A793"/>
      <c r="B793"/>
      <c r="C793"/>
      <c r="D793" s="1"/>
      <c r="E793"/>
      <c r="F793"/>
      <c r="G793"/>
      <c r="H793"/>
    </row>
    <row r="794" spans="1:8" x14ac:dyDescent="0.2">
      <c r="A794"/>
      <c r="B794"/>
      <c r="C794"/>
      <c r="D794" s="1"/>
      <c r="E794"/>
      <c r="F794"/>
      <c r="G794"/>
      <c r="H794"/>
    </row>
    <row r="795" spans="1:8" x14ac:dyDescent="0.2">
      <c r="A795"/>
      <c r="B795"/>
      <c r="C795"/>
      <c r="D795" s="1"/>
      <c r="E795"/>
      <c r="F795"/>
      <c r="G795"/>
      <c r="H795"/>
    </row>
    <row r="796" spans="1:8" x14ac:dyDescent="0.2">
      <c r="A796"/>
      <c r="B796"/>
      <c r="C796"/>
      <c r="D796" s="1"/>
      <c r="E796"/>
      <c r="F796"/>
      <c r="G796"/>
      <c r="H796"/>
    </row>
    <row r="797" spans="1:8" x14ac:dyDescent="0.2">
      <c r="A797"/>
      <c r="B797"/>
      <c r="C797"/>
      <c r="D797" s="1"/>
      <c r="E797"/>
      <c r="F797"/>
      <c r="G797"/>
      <c r="H797"/>
    </row>
    <row r="798" spans="1:8" x14ac:dyDescent="0.2">
      <c r="A798"/>
      <c r="B798"/>
      <c r="C798"/>
      <c r="D798" s="1"/>
      <c r="E798"/>
      <c r="F798"/>
      <c r="G798"/>
      <c r="H798"/>
    </row>
    <row r="799" spans="1:8" x14ac:dyDescent="0.2">
      <c r="A799"/>
      <c r="B799"/>
      <c r="C799"/>
      <c r="D799" s="1"/>
      <c r="E799"/>
      <c r="F799"/>
      <c r="G799"/>
      <c r="H799"/>
    </row>
    <row r="800" spans="1:8" x14ac:dyDescent="0.2">
      <c r="A800"/>
      <c r="B800"/>
      <c r="C800"/>
      <c r="D800" s="1"/>
      <c r="E800"/>
      <c r="F800"/>
      <c r="G800"/>
      <c r="H800"/>
    </row>
    <row r="801" spans="1:8" x14ac:dyDescent="0.2">
      <c r="A801"/>
      <c r="B801"/>
      <c r="C801"/>
      <c r="D801" s="1"/>
      <c r="E801"/>
      <c r="F801"/>
      <c r="G801"/>
      <c r="H801"/>
    </row>
    <row r="802" spans="1:8" x14ac:dyDescent="0.2">
      <c r="A802"/>
      <c r="B802"/>
      <c r="C802"/>
      <c r="D802" s="1"/>
      <c r="E802"/>
      <c r="F802"/>
      <c r="G802"/>
      <c r="H802"/>
    </row>
    <row r="803" spans="1:8" x14ac:dyDescent="0.2">
      <c r="A803"/>
      <c r="B803"/>
      <c r="C803"/>
      <c r="D803" s="1"/>
      <c r="E803"/>
      <c r="F803"/>
      <c r="G803"/>
      <c r="H803"/>
    </row>
    <row r="804" spans="1:8" x14ac:dyDescent="0.2">
      <c r="A804"/>
      <c r="B804"/>
      <c r="C804"/>
      <c r="D804" s="1"/>
      <c r="E804"/>
      <c r="F804"/>
      <c r="G804"/>
      <c r="H804"/>
    </row>
    <row r="805" spans="1:8" x14ac:dyDescent="0.2">
      <c r="A805"/>
      <c r="B805"/>
      <c r="C805"/>
      <c r="D805" s="1"/>
      <c r="E805"/>
      <c r="F805"/>
      <c r="G805"/>
      <c r="H805"/>
    </row>
    <row r="806" spans="1:8" x14ac:dyDescent="0.2">
      <c r="A806"/>
      <c r="B806"/>
      <c r="C806"/>
      <c r="D806" s="1"/>
      <c r="E806"/>
      <c r="F806"/>
      <c r="G806"/>
      <c r="H806"/>
    </row>
    <row r="807" spans="1:8" x14ac:dyDescent="0.2">
      <c r="A807"/>
      <c r="B807"/>
      <c r="C807"/>
      <c r="D807" s="1"/>
      <c r="E807"/>
      <c r="F807"/>
      <c r="G807"/>
      <c r="H807"/>
    </row>
    <row r="808" spans="1:8" x14ac:dyDescent="0.2">
      <c r="A808"/>
      <c r="B808"/>
      <c r="C808"/>
      <c r="D808" s="1"/>
      <c r="E808"/>
      <c r="F808"/>
      <c r="G808"/>
      <c r="H808"/>
    </row>
    <row r="809" spans="1:8" x14ac:dyDescent="0.2">
      <c r="A809"/>
      <c r="B809"/>
      <c r="C809"/>
      <c r="D809" s="1"/>
      <c r="E809"/>
      <c r="F809"/>
      <c r="G809"/>
      <c r="H809"/>
    </row>
    <row r="810" spans="1:8" x14ac:dyDescent="0.2">
      <c r="A810"/>
      <c r="B810"/>
      <c r="C810"/>
      <c r="D810" s="1"/>
      <c r="E810"/>
      <c r="F810"/>
      <c r="G810"/>
      <c r="H810"/>
    </row>
    <row r="811" spans="1:8" x14ac:dyDescent="0.2">
      <c r="A811"/>
      <c r="B811"/>
      <c r="C811"/>
      <c r="D811" s="1"/>
      <c r="E811"/>
      <c r="F811"/>
      <c r="G811"/>
      <c r="H811"/>
    </row>
    <row r="812" spans="1:8" x14ac:dyDescent="0.2">
      <c r="A812"/>
      <c r="B812"/>
      <c r="C812"/>
      <c r="D812" s="1"/>
      <c r="E812"/>
      <c r="F812"/>
      <c r="G812"/>
      <c r="H812"/>
    </row>
    <row r="813" spans="1:8" x14ac:dyDescent="0.2">
      <c r="A813"/>
      <c r="B813"/>
      <c r="C813"/>
      <c r="D813" s="1"/>
      <c r="E813"/>
      <c r="F813"/>
      <c r="G813"/>
      <c r="H813"/>
    </row>
    <row r="814" spans="1:8" x14ac:dyDescent="0.2">
      <c r="A814"/>
      <c r="B814"/>
      <c r="C814"/>
      <c r="D814" s="1"/>
      <c r="E814"/>
      <c r="F814"/>
      <c r="G814"/>
      <c r="H814"/>
    </row>
    <row r="815" spans="1:8" x14ac:dyDescent="0.2">
      <c r="A815"/>
      <c r="B815"/>
      <c r="C815"/>
      <c r="D815" s="1"/>
      <c r="E815"/>
      <c r="F815"/>
      <c r="G815"/>
      <c r="H815"/>
    </row>
    <row r="816" spans="1:8" x14ac:dyDescent="0.2">
      <c r="A816"/>
      <c r="B816"/>
      <c r="C816"/>
      <c r="D816" s="1"/>
      <c r="E816"/>
      <c r="F816"/>
      <c r="G816"/>
      <c r="H816"/>
    </row>
    <row r="817" spans="1:8" x14ac:dyDescent="0.2">
      <c r="A817"/>
      <c r="B817"/>
      <c r="C817"/>
      <c r="D817" s="1"/>
      <c r="E817"/>
      <c r="F817"/>
      <c r="G817"/>
      <c r="H817"/>
    </row>
    <row r="818" spans="1:8" x14ac:dyDescent="0.2">
      <c r="A818"/>
      <c r="B818"/>
      <c r="C818"/>
      <c r="D818" s="1"/>
      <c r="E818"/>
      <c r="F818"/>
      <c r="G818"/>
      <c r="H818"/>
    </row>
    <row r="819" spans="1:8" x14ac:dyDescent="0.2">
      <c r="A819"/>
      <c r="B819"/>
      <c r="C819"/>
      <c r="D819" s="1"/>
      <c r="E819"/>
      <c r="F819"/>
      <c r="G819"/>
      <c r="H819"/>
    </row>
    <row r="820" spans="1:8" x14ac:dyDescent="0.2">
      <c r="A820"/>
      <c r="B820"/>
      <c r="C820"/>
      <c r="D820" s="1"/>
      <c r="E820"/>
      <c r="F820"/>
      <c r="G820"/>
      <c r="H820"/>
    </row>
    <row r="821" spans="1:8" x14ac:dyDescent="0.2">
      <c r="A821"/>
      <c r="B821"/>
      <c r="C821"/>
      <c r="D821" s="1"/>
      <c r="E821"/>
      <c r="F821"/>
      <c r="G821"/>
      <c r="H821"/>
    </row>
    <row r="822" spans="1:8" x14ac:dyDescent="0.2">
      <c r="A822"/>
      <c r="B822"/>
      <c r="C822"/>
      <c r="D822" s="1"/>
      <c r="E822"/>
      <c r="F822"/>
      <c r="G822"/>
      <c r="H822"/>
    </row>
    <row r="823" spans="1:8" x14ac:dyDescent="0.2">
      <c r="A823"/>
      <c r="B823"/>
      <c r="C823"/>
      <c r="D823" s="1"/>
      <c r="E823"/>
      <c r="F823"/>
      <c r="G823"/>
      <c r="H823"/>
    </row>
    <row r="824" spans="1:8" x14ac:dyDescent="0.2">
      <c r="A824"/>
      <c r="B824"/>
      <c r="C824"/>
      <c r="D824" s="1"/>
      <c r="E824"/>
      <c r="F824"/>
      <c r="G824"/>
      <c r="H824"/>
    </row>
    <row r="825" spans="1:8" x14ac:dyDescent="0.2">
      <c r="A825"/>
      <c r="B825"/>
      <c r="C825"/>
      <c r="D825" s="1"/>
      <c r="E825"/>
      <c r="F825"/>
      <c r="G825"/>
      <c r="H825"/>
    </row>
    <row r="826" spans="1:8" x14ac:dyDescent="0.2">
      <c r="A826"/>
      <c r="B826"/>
      <c r="C826"/>
      <c r="D826" s="1"/>
      <c r="E826"/>
      <c r="F826"/>
      <c r="G826"/>
      <c r="H826"/>
    </row>
    <row r="827" spans="1:8" x14ac:dyDescent="0.2">
      <c r="A827"/>
      <c r="B827"/>
      <c r="C827"/>
      <c r="D827" s="1"/>
      <c r="E827"/>
      <c r="F827"/>
      <c r="G827"/>
      <c r="H827"/>
    </row>
    <row r="828" spans="1:8" x14ac:dyDescent="0.2">
      <c r="A828"/>
      <c r="B828"/>
      <c r="C828"/>
      <c r="D828" s="1"/>
      <c r="E828"/>
      <c r="F828"/>
      <c r="G828"/>
      <c r="H828"/>
    </row>
    <row r="829" spans="1:8" x14ac:dyDescent="0.2">
      <c r="A829"/>
      <c r="B829"/>
      <c r="C829"/>
      <c r="D829" s="1"/>
      <c r="E829"/>
      <c r="F829"/>
      <c r="G829"/>
      <c r="H829"/>
    </row>
    <row r="830" spans="1:8" x14ac:dyDescent="0.2">
      <c r="A830"/>
      <c r="B830"/>
      <c r="C830"/>
      <c r="D830" s="1"/>
      <c r="E830"/>
      <c r="F830"/>
      <c r="G830"/>
      <c r="H830"/>
    </row>
    <row r="831" spans="1:8" x14ac:dyDescent="0.2">
      <c r="A831"/>
      <c r="B831"/>
      <c r="C831"/>
      <c r="D831" s="1"/>
      <c r="E831"/>
      <c r="F831"/>
      <c r="G831"/>
      <c r="H831"/>
    </row>
    <row r="832" spans="1:8" x14ac:dyDescent="0.2">
      <c r="A832"/>
      <c r="B832"/>
      <c r="C832"/>
      <c r="D832" s="1"/>
      <c r="E832"/>
      <c r="F832"/>
      <c r="G832"/>
      <c r="H832"/>
    </row>
    <row r="833" spans="1:8" x14ac:dyDescent="0.2">
      <c r="A833"/>
      <c r="B833"/>
      <c r="C833"/>
      <c r="D833" s="1"/>
      <c r="E833"/>
      <c r="F833"/>
      <c r="G833"/>
      <c r="H833"/>
    </row>
    <row r="834" spans="1:8" x14ac:dyDescent="0.2">
      <c r="A834"/>
      <c r="B834"/>
      <c r="C834"/>
      <c r="D834" s="1"/>
      <c r="E834"/>
      <c r="F834"/>
      <c r="G834"/>
      <c r="H834"/>
    </row>
    <row r="835" spans="1:8" x14ac:dyDescent="0.2">
      <c r="A835"/>
      <c r="B835"/>
      <c r="C835"/>
      <c r="D835" s="1"/>
      <c r="E835"/>
      <c r="F835"/>
      <c r="G835"/>
      <c r="H835"/>
    </row>
    <row r="836" spans="1:8" x14ac:dyDescent="0.2">
      <c r="A836"/>
      <c r="B836"/>
      <c r="C836"/>
      <c r="D836" s="1"/>
      <c r="E836"/>
      <c r="F836"/>
      <c r="G836"/>
      <c r="H836"/>
    </row>
    <row r="837" spans="1:8" x14ac:dyDescent="0.2">
      <c r="A837"/>
      <c r="B837"/>
      <c r="C837"/>
      <c r="D837" s="1"/>
      <c r="E837"/>
      <c r="F837"/>
      <c r="G837"/>
      <c r="H837"/>
    </row>
    <row r="838" spans="1:8" x14ac:dyDescent="0.2">
      <c r="A838"/>
      <c r="B838"/>
      <c r="C838"/>
      <c r="D838" s="1"/>
      <c r="E838"/>
      <c r="F838"/>
      <c r="G838"/>
      <c r="H838"/>
    </row>
    <row r="839" spans="1:8" x14ac:dyDescent="0.2">
      <c r="A839"/>
      <c r="B839"/>
      <c r="C839"/>
      <c r="D839" s="1"/>
      <c r="E839"/>
      <c r="F839"/>
      <c r="G839"/>
      <c r="H839"/>
    </row>
    <row r="840" spans="1:8" x14ac:dyDescent="0.2">
      <c r="A840"/>
      <c r="B840"/>
      <c r="C840"/>
      <c r="D840" s="1"/>
      <c r="E840"/>
      <c r="F840"/>
      <c r="G840"/>
      <c r="H840"/>
    </row>
    <row r="841" spans="1:8" x14ac:dyDescent="0.2">
      <c r="A841"/>
      <c r="B841"/>
      <c r="C841"/>
      <c r="D841" s="1"/>
      <c r="E841"/>
      <c r="F841"/>
      <c r="G841"/>
      <c r="H841"/>
    </row>
    <row r="842" spans="1:8" x14ac:dyDescent="0.2">
      <c r="A842"/>
      <c r="B842"/>
      <c r="C842"/>
      <c r="D842" s="1"/>
      <c r="E842"/>
      <c r="F842"/>
      <c r="G842"/>
      <c r="H842"/>
    </row>
    <row r="843" spans="1:8" x14ac:dyDescent="0.2">
      <c r="A843"/>
      <c r="B843"/>
      <c r="C843"/>
      <c r="D843" s="1"/>
      <c r="E843"/>
      <c r="F843"/>
      <c r="G843"/>
      <c r="H843"/>
    </row>
    <row r="844" spans="1:8" x14ac:dyDescent="0.2">
      <c r="A844"/>
      <c r="B844"/>
      <c r="C844"/>
      <c r="D844" s="1"/>
      <c r="E844"/>
      <c r="F844"/>
      <c r="G844"/>
      <c r="H844"/>
    </row>
    <row r="845" spans="1:8" x14ac:dyDescent="0.2">
      <c r="A845"/>
      <c r="B845"/>
      <c r="C845"/>
      <c r="D845" s="1"/>
      <c r="E845"/>
      <c r="F845"/>
      <c r="G845"/>
      <c r="H845"/>
    </row>
    <row r="846" spans="1:8" x14ac:dyDescent="0.2">
      <c r="A846"/>
      <c r="B846"/>
      <c r="C846"/>
      <c r="D846" s="1"/>
      <c r="E846"/>
      <c r="F846"/>
      <c r="G846"/>
      <c r="H846"/>
    </row>
    <row r="847" spans="1:8" x14ac:dyDescent="0.2">
      <c r="A847"/>
      <c r="B847"/>
      <c r="C847"/>
      <c r="D847" s="1"/>
      <c r="E847"/>
      <c r="F847"/>
      <c r="G847"/>
      <c r="H847"/>
    </row>
    <row r="848" spans="1:8" x14ac:dyDescent="0.2">
      <c r="A848"/>
      <c r="B848"/>
      <c r="C848"/>
      <c r="D848" s="1"/>
      <c r="E848"/>
      <c r="F848"/>
      <c r="G848"/>
      <c r="H848"/>
    </row>
    <row r="849" spans="1:8" x14ac:dyDescent="0.2">
      <c r="A849"/>
      <c r="B849"/>
      <c r="C849"/>
      <c r="D849" s="1"/>
      <c r="E849"/>
      <c r="F849"/>
      <c r="G849"/>
      <c r="H849"/>
    </row>
    <row r="850" spans="1:8" x14ac:dyDescent="0.2">
      <c r="A850"/>
      <c r="B850"/>
      <c r="C850"/>
      <c r="D850" s="1"/>
      <c r="E850"/>
      <c r="F850"/>
      <c r="G850"/>
      <c r="H850"/>
    </row>
    <row r="851" spans="1:8" x14ac:dyDescent="0.2">
      <c r="A851"/>
      <c r="B851"/>
      <c r="C851"/>
      <c r="D851" s="1"/>
      <c r="E851"/>
      <c r="F851"/>
      <c r="G851"/>
      <c r="H851"/>
    </row>
    <row r="852" spans="1:8" x14ac:dyDescent="0.2">
      <c r="A852"/>
      <c r="B852"/>
      <c r="C852"/>
      <c r="D852" s="1"/>
      <c r="E852"/>
      <c r="F852"/>
      <c r="G852"/>
      <c r="H852"/>
    </row>
    <row r="853" spans="1:8" x14ac:dyDescent="0.2">
      <c r="A853"/>
      <c r="B853"/>
      <c r="C853"/>
      <c r="D853" s="1"/>
      <c r="E853"/>
      <c r="F853"/>
      <c r="G853"/>
      <c r="H853"/>
    </row>
    <row r="854" spans="1:8" x14ac:dyDescent="0.2">
      <c r="A854"/>
      <c r="B854"/>
      <c r="C854"/>
      <c r="D854" s="1"/>
      <c r="E854"/>
      <c r="F854"/>
      <c r="G854"/>
      <c r="H854"/>
    </row>
    <row r="855" spans="1:8" x14ac:dyDescent="0.2">
      <c r="A855"/>
      <c r="B855"/>
      <c r="C855"/>
      <c r="D855" s="1"/>
      <c r="E855"/>
      <c r="F855"/>
      <c r="G855"/>
      <c r="H855"/>
    </row>
    <row r="856" spans="1:8" x14ac:dyDescent="0.2">
      <c r="A856"/>
      <c r="B856"/>
      <c r="C856"/>
      <c r="D856" s="1"/>
      <c r="E856"/>
      <c r="F856"/>
      <c r="G856"/>
      <c r="H856"/>
    </row>
    <row r="857" spans="1:8" x14ac:dyDescent="0.2">
      <c r="A857"/>
      <c r="B857"/>
      <c r="C857"/>
      <c r="D857" s="1"/>
      <c r="E857"/>
      <c r="F857"/>
      <c r="G857"/>
      <c r="H857"/>
    </row>
    <row r="858" spans="1:8" x14ac:dyDescent="0.2">
      <c r="A858"/>
      <c r="B858"/>
      <c r="C858"/>
      <c r="D858" s="1"/>
      <c r="E858"/>
      <c r="F858"/>
      <c r="G858"/>
      <c r="H858"/>
    </row>
    <row r="859" spans="1:8" x14ac:dyDescent="0.2">
      <c r="A859"/>
      <c r="B859"/>
      <c r="C859"/>
      <c r="D859" s="1"/>
      <c r="E859"/>
      <c r="F859"/>
      <c r="G859"/>
      <c r="H859"/>
    </row>
    <row r="860" spans="1:8" x14ac:dyDescent="0.2">
      <c r="A860"/>
      <c r="B860"/>
      <c r="C860"/>
      <c r="D860" s="1"/>
      <c r="E860"/>
      <c r="F860"/>
      <c r="G860"/>
      <c r="H860"/>
    </row>
    <row r="861" spans="1:8" x14ac:dyDescent="0.2">
      <c r="A861"/>
      <c r="B861"/>
      <c r="C861"/>
      <c r="D861" s="1"/>
      <c r="E861"/>
      <c r="F861"/>
      <c r="G861"/>
      <c r="H861"/>
    </row>
    <row r="862" spans="1:8" x14ac:dyDescent="0.2">
      <c r="A862"/>
      <c r="B862"/>
      <c r="C862"/>
      <c r="D862" s="1"/>
      <c r="E862"/>
      <c r="F862"/>
      <c r="G862"/>
      <c r="H862"/>
    </row>
    <row r="863" spans="1:8" x14ac:dyDescent="0.2">
      <c r="A863"/>
      <c r="B863"/>
      <c r="C863"/>
      <c r="D863" s="1"/>
      <c r="E863"/>
      <c r="F863"/>
      <c r="G863"/>
      <c r="H863"/>
    </row>
    <row r="864" spans="1:8" x14ac:dyDescent="0.2">
      <c r="A864"/>
      <c r="B864"/>
      <c r="C864"/>
      <c r="D864" s="1"/>
      <c r="E864"/>
      <c r="F864"/>
      <c r="G864"/>
      <c r="H864"/>
    </row>
    <row r="865" spans="1:8" x14ac:dyDescent="0.2">
      <c r="A865"/>
      <c r="B865"/>
      <c r="C865"/>
      <c r="D865" s="1"/>
      <c r="E865"/>
      <c r="F865"/>
      <c r="G865"/>
      <c r="H865"/>
    </row>
    <row r="866" spans="1:8" x14ac:dyDescent="0.2">
      <c r="A866"/>
      <c r="B866"/>
      <c r="C866"/>
      <c r="D866" s="1"/>
      <c r="E866"/>
      <c r="F866"/>
      <c r="G866"/>
      <c r="H866"/>
    </row>
    <row r="867" spans="1:8" x14ac:dyDescent="0.2">
      <c r="A867"/>
      <c r="B867"/>
      <c r="C867"/>
      <c r="D867" s="1"/>
      <c r="E867"/>
      <c r="F867"/>
      <c r="G867"/>
      <c r="H867"/>
    </row>
    <row r="868" spans="1:8" x14ac:dyDescent="0.2">
      <c r="A868"/>
      <c r="B868"/>
      <c r="C868"/>
      <c r="D868" s="1"/>
      <c r="E868"/>
      <c r="F868"/>
      <c r="G868"/>
      <c r="H868"/>
    </row>
    <row r="869" spans="1:8" x14ac:dyDescent="0.2">
      <c r="A869"/>
      <c r="B869"/>
      <c r="C869"/>
      <c r="D869" s="1"/>
      <c r="E869"/>
      <c r="F869"/>
      <c r="G869"/>
      <c r="H869"/>
    </row>
    <row r="870" spans="1:8" x14ac:dyDescent="0.2">
      <c r="A870"/>
      <c r="B870"/>
      <c r="C870"/>
      <c r="D870" s="1"/>
      <c r="E870"/>
      <c r="F870"/>
      <c r="G870"/>
      <c r="H870"/>
    </row>
    <row r="871" spans="1:8" x14ac:dyDescent="0.2">
      <c r="A871"/>
      <c r="B871"/>
      <c r="C871"/>
      <c r="D871" s="1"/>
      <c r="E871"/>
      <c r="F871"/>
      <c r="G871"/>
      <c r="H871"/>
    </row>
    <row r="872" spans="1:8" x14ac:dyDescent="0.2">
      <c r="A872"/>
      <c r="B872"/>
      <c r="C872"/>
      <c r="D872" s="1"/>
      <c r="E872"/>
      <c r="F872"/>
      <c r="G872"/>
      <c r="H872"/>
    </row>
    <row r="873" spans="1:8" x14ac:dyDescent="0.2">
      <c r="A873"/>
      <c r="B873"/>
      <c r="C873"/>
      <c r="D873" s="1"/>
      <c r="E873"/>
      <c r="F873"/>
      <c r="G873"/>
      <c r="H873"/>
    </row>
    <row r="874" spans="1:8" x14ac:dyDescent="0.2">
      <c r="A874"/>
      <c r="B874"/>
      <c r="C874"/>
      <c r="D874" s="1"/>
      <c r="E874"/>
      <c r="F874"/>
      <c r="G874"/>
      <c r="H874"/>
    </row>
    <row r="875" spans="1:8" x14ac:dyDescent="0.2">
      <c r="A875"/>
      <c r="B875"/>
      <c r="C875"/>
      <c r="D875" s="1"/>
      <c r="E875"/>
      <c r="F875"/>
      <c r="G875"/>
      <c r="H875"/>
    </row>
    <row r="876" spans="1:8" x14ac:dyDescent="0.2">
      <c r="A876"/>
      <c r="B876"/>
      <c r="C876"/>
      <c r="D876" s="1"/>
      <c r="E876"/>
      <c r="F876"/>
      <c r="G876"/>
      <c r="H876"/>
    </row>
    <row r="877" spans="1:8" x14ac:dyDescent="0.2">
      <c r="A877"/>
      <c r="B877"/>
      <c r="C877"/>
      <c r="D877" s="1"/>
      <c r="E877"/>
      <c r="F877"/>
      <c r="G877"/>
      <c r="H877"/>
    </row>
    <row r="878" spans="1:8" x14ac:dyDescent="0.2">
      <c r="A878"/>
      <c r="B878"/>
      <c r="C878"/>
      <c r="D878" s="1"/>
      <c r="E878"/>
      <c r="F878"/>
      <c r="G878"/>
      <c r="H878"/>
    </row>
    <row r="879" spans="1:8" x14ac:dyDescent="0.2">
      <c r="A879"/>
      <c r="B879"/>
      <c r="C879"/>
      <c r="D879" s="1"/>
      <c r="E879"/>
      <c r="F879"/>
      <c r="G879"/>
      <c r="H879"/>
    </row>
    <row r="880" spans="1:8" x14ac:dyDescent="0.2">
      <c r="A880"/>
      <c r="B880"/>
      <c r="C880"/>
      <c r="D880" s="1"/>
      <c r="E880"/>
      <c r="F880"/>
      <c r="G880"/>
      <c r="H880"/>
    </row>
    <row r="881" spans="1:8" x14ac:dyDescent="0.2">
      <c r="A881"/>
      <c r="B881"/>
      <c r="C881"/>
      <c r="D881" s="1"/>
      <c r="E881"/>
      <c r="F881"/>
      <c r="G881"/>
      <c r="H881"/>
    </row>
    <row r="882" spans="1:8" x14ac:dyDescent="0.2">
      <c r="A882"/>
      <c r="B882"/>
      <c r="C882"/>
      <c r="D882" s="1"/>
      <c r="E882"/>
      <c r="F882"/>
      <c r="G882"/>
      <c r="H882"/>
    </row>
    <row r="883" spans="1:8" x14ac:dyDescent="0.2">
      <c r="A883"/>
      <c r="B883"/>
      <c r="C883"/>
      <c r="D883" s="1"/>
      <c r="E883"/>
      <c r="F883"/>
      <c r="G883"/>
      <c r="H883"/>
    </row>
    <row r="884" spans="1:8" x14ac:dyDescent="0.2">
      <c r="A884"/>
      <c r="B884"/>
      <c r="C884"/>
      <c r="D884" s="1"/>
      <c r="E884"/>
      <c r="F884"/>
      <c r="G884"/>
      <c r="H884"/>
    </row>
    <row r="885" spans="1:8" x14ac:dyDescent="0.2">
      <c r="A885"/>
      <c r="B885"/>
      <c r="C885"/>
      <c r="D885" s="1"/>
      <c r="E885"/>
      <c r="F885"/>
      <c r="G885"/>
      <c r="H885"/>
    </row>
    <row r="886" spans="1:8" x14ac:dyDescent="0.2">
      <c r="A886"/>
      <c r="B886"/>
      <c r="C886"/>
      <c r="D886" s="1"/>
      <c r="E886"/>
      <c r="F886"/>
      <c r="G886"/>
      <c r="H886"/>
    </row>
    <row r="887" spans="1:8" x14ac:dyDescent="0.2">
      <c r="A887"/>
      <c r="B887"/>
      <c r="C887"/>
      <c r="D887" s="1"/>
      <c r="E887"/>
      <c r="F887"/>
      <c r="G887"/>
      <c r="H887"/>
    </row>
    <row r="888" spans="1:8" x14ac:dyDescent="0.2">
      <c r="A888"/>
      <c r="B888"/>
      <c r="C888"/>
      <c r="D888" s="1"/>
      <c r="E888"/>
      <c r="F888"/>
      <c r="G888"/>
      <c r="H888"/>
    </row>
    <row r="889" spans="1:8" x14ac:dyDescent="0.2">
      <c r="A889"/>
      <c r="B889"/>
      <c r="C889"/>
      <c r="D889" s="1"/>
      <c r="E889"/>
      <c r="F889"/>
      <c r="G889"/>
      <c r="H889"/>
    </row>
    <row r="890" spans="1:8" x14ac:dyDescent="0.2">
      <c r="A890"/>
      <c r="B890"/>
      <c r="C890"/>
      <c r="D890" s="1"/>
      <c r="E890"/>
      <c r="F890"/>
      <c r="G890"/>
      <c r="H890"/>
    </row>
    <row r="891" spans="1:8" x14ac:dyDescent="0.2">
      <c r="A891"/>
      <c r="B891"/>
      <c r="C891"/>
      <c r="D891" s="1"/>
      <c r="E891"/>
      <c r="F891"/>
      <c r="G891"/>
      <c r="H891"/>
    </row>
    <row r="892" spans="1:8" x14ac:dyDescent="0.2">
      <c r="A892"/>
      <c r="B892"/>
      <c r="C892"/>
      <c r="D892" s="1"/>
      <c r="E892"/>
      <c r="F892"/>
      <c r="G892"/>
      <c r="H892"/>
    </row>
    <row r="893" spans="1:8" x14ac:dyDescent="0.2">
      <c r="A893"/>
      <c r="B893"/>
      <c r="C893"/>
      <c r="D893" s="1"/>
      <c r="E893"/>
      <c r="F893"/>
      <c r="G893"/>
      <c r="H893"/>
    </row>
    <row r="894" spans="1:8" x14ac:dyDescent="0.2">
      <c r="A894"/>
      <c r="B894"/>
      <c r="C894"/>
      <c r="D894" s="1"/>
      <c r="E894"/>
      <c r="F894"/>
      <c r="G894"/>
      <c r="H894"/>
    </row>
    <row r="895" spans="1:8" x14ac:dyDescent="0.2">
      <c r="A895"/>
      <c r="B895"/>
      <c r="C895"/>
      <c r="D895" s="1"/>
      <c r="E895"/>
      <c r="F895"/>
      <c r="G895"/>
      <c r="H895"/>
    </row>
    <row r="896" spans="1:8" x14ac:dyDescent="0.2">
      <c r="A896"/>
      <c r="B896"/>
      <c r="C896"/>
      <c r="D896" s="1"/>
      <c r="E896"/>
      <c r="F896"/>
      <c r="G896"/>
      <c r="H896"/>
    </row>
    <row r="897" spans="1:8" x14ac:dyDescent="0.2">
      <c r="A897"/>
      <c r="B897"/>
      <c r="C897"/>
      <c r="D897" s="1"/>
      <c r="E897"/>
      <c r="F897"/>
      <c r="G897"/>
      <c r="H897"/>
    </row>
    <row r="898" spans="1:8" x14ac:dyDescent="0.2">
      <c r="A898"/>
      <c r="B898"/>
      <c r="C898"/>
      <c r="D898" s="1"/>
      <c r="E898"/>
      <c r="F898"/>
      <c r="G898"/>
      <c r="H898"/>
    </row>
    <row r="899" spans="1:8" x14ac:dyDescent="0.2">
      <c r="A899"/>
      <c r="B899"/>
      <c r="C899"/>
      <c r="D899" s="1"/>
      <c r="E899"/>
      <c r="F899"/>
      <c r="G899"/>
      <c r="H899"/>
    </row>
    <row r="900" spans="1:8" x14ac:dyDescent="0.2">
      <c r="A900"/>
      <c r="B900"/>
      <c r="C900"/>
      <c r="D900" s="1"/>
      <c r="E900"/>
      <c r="F900"/>
      <c r="G900"/>
      <c r="H900"/>
    </row>
    <row r="901" spans="1:8" x14ac:dyDescent="0.2">
      <c r="A901"/>
      <c r="B901"/>
      <c r="C901"/>
      <c r="D901" s="1"/>
      <c r="E901"/>
      <c r="F901"/>
      <c r="G901"/>
      <c r="H901"/>
    </row>
    <row r="902" spans="1:8" x14ac:dyDescent="0.2">
      <c r="A902"/>
      <c r="B902"/>
      <c r="C902"/>
      <c r="D902" s="1"/>
      <c r="E902"/>
      <c r="F902"/>
      <c r="G902"/>
      <c r="H902"/>
    </row>
    <row r="903" spans="1:8" x14ac:dyDescent="0.2">
      <c r="A903"/>
      <c r="B903"/>
      <c r="C903"/>
      <c r="D903" s="1"/>
      <c r="E903"/>
      <c r="F903"/>
      <c r="G903"/>
      <c r="H903"/>
    </row>
    <row r="904" spans="1:8" x14ac:dyDescent="0.2">
      <c r="A904"/>
      <c r="B904"/>
      <c r="C904"/>
      <c r="D904" s="1"/>
      <c r="E904"/>
      <c r="F904"/>
      <c r="G904"/>
      <c r="H904"/>
    </row>
    <row r="905" spans="1:8" x14ac:dyDescent="0.2">
      <c r="A905"/>
      <c r="B905"/>
      <c r="C905"/>
      <c r="D905" s="1"/>
      <c r="E905"/>
      <c r="F905"/>
      <c r="G905"/>
      <c r="H905"/>
    </row>
    <row r="906" spans="1:8" x14ac:dyDescent="0.2">
      <c r="A906"/>
      <c r="B906"/>
      <c r="C906"/>
      <c r="D906" s="1"/>
      <c r="E906"/>
      <c r="F906"/>
      <c r="G906"/>
      <c r="H906"/>
    </row>
    <row r="907" spans="1:8" x14ac:dyDescent="0.2">
      <c r="A907"/>
      <c r="B907"/>
      <c r="C907"/>
      <c r="D907" s="1"/>
      <c r="E907"/>
      <c r="F907"/>
      <c r="G907"/>
      <c r="H907"/>
    </row>
    <row r="908" spans="1:8" x14ac:dyDescent="0.2">
      <c r="A908"/>
      <c r="B908"/>
      <c r="C908"/>
      <c r="D908" s="1"/>
      <c r="E908"/>
      <c r="F908"/>
      <c r="G908"/>
      <c r="H908"/>
    </row>
    <row r="909" spans="1:8" x14ac:dyDescent="0.2">
      <c r="A909"/>
      <c r="B909"/>
      <c r="C909"/>
      <c r="D909" s="1"/>
      <c r="E909"/>
      <c r="F909"/>
      <c r="G909"/>
      <c r="H909"/>
    </row>
    <row r="910" spans="1:8" x14ac:dyDescent="0.2">
      <c r="A910"/>
      <c r="B910"/>
      <c r="C910"/>
      <c r="D910" s="1"/>
      <c r="E910"/>
      <c r="F910"/>
      <c r="G910"/>
      <c r="H910"/>
    </row>
    <row r="911" spans="1:8" x14ac:dyDescent="0.2">
      <c r="A911"/>
      <c r="B911"/>
      <c r="C911"/>
      <c r="D911" s="1"/>
      <c r="E911"/>
      <c r="F911"/>
      <c r="G911"/>
      <c r="H911"/>
    </row>
    <row r="912" spans="1:8" x14ac:dyDescent="0.2">
      <c r="A912"/>
      <c r="B912"/>
      <c r="C912"/>
      <c r="D912" s="1"/>
      <c r="E912"/>
      <c r="F912"/>
      <c r="G912"/>
      <c r="H912"/>
    </row>
    <row r="913" spans="1:8" x14ac:dyDescent="0.2">
      <c r="A913"/>
      <c r="B913"/>
      <c r="C913"/>
      <c r="D913" s="1"/>
      <c r="E913"/>
      <c r="F913"/>
      <c r="G913"/>
      <c r="H913"/>
    </row>
    <row r="914" spans="1:8" x14ac:dyDescent="0.2">
      <c r="A914"/>
      <c r="B914"/>
      <c r="C914"/>
      <c r="D914" s="1"/>
      <c r="E914"/>
      <c r="F914"/>
      <c r="G914"/>
      <c r="H914"/>
    </row>
    <row r="915" spans="1:8" x14ac:dyDescent="0.2">
      <c r="A915"/>
      <c r="B915"/>
      <c r="C915"/>
      <c r="D915" s="1"/>
      <c r="E915"/>
      <c r="F915"/>
      <c r="G915"/>
      <c r="H915"/>
    </row>
    <row r="916" spans="1:8" x14ac:dyDescent="0.2">
      <c r="A916"/>
      <c r="B916"/>
      <c r="C916"/>
      <c r="D916" s="1"/>
      <c r="E916"/>
      <c r="F916"/>
      <c r="G916"/>
      <c r="H916"/>
    </row>
    <row r="917" spans="1:8" x14ac:dyDescent="0.2">
      <c r="A917"/>
      <c r="B917"/>
      <c r="C917"/>
      <c r="D917" s="1"/>
      <c r="E917"/>
      <c r="F917"/>
      <c r="G917"/>
      <c r="H917"/>
    </row>
    <row r="918" spans="1:8" x14ac:dyDescent="0.2">
      <c r="A918"/>
      <c r="B918"/>
      <c r="C918"/>
      <c r="D918" s="1"/>
      <c r="E918"/>
      <c r="F918"/>
      <c r="G918"/>
      <c r="H918"/>
    </row>
    <row r="919" spans="1:8" x14ac:dyDescent="0.2">
      <c r="A919"/>
      <c r="B919"/>
      <c r="C919"/>
      <c r="D919" s="1"/>
      <c r="E919"/>
      <c r="F919"/>
      <c r="G919"/>
      <c r="H919"/>
    </row>
    <row r="920" spans="1:8" x14ac:dyDescent="0.2">
      <c r="A920"/>
      <c r="B920"/>
      <c r="C920"/>
      <c r="D920" s="1"/>
      <c r="E920"/>
      <c r="F920"/>
      <c r="G920"/>
      <c r="H920"/>
    </row>
    <row r="921" spans="1:8" x14ac:dyDescent="0.2">
      <c r="A921"/>
      <c r="B921"/>
      <c r="C921"/>
      <c r="D921" s="1"/>
      <c r="E921"/>
      <c r="F921"/>
      <c r="G921"/>
      <c r="H921"/>
    </row>
    <row r="922" spans="1:8" x14ac:dyDescent="0.2">
      <c r="A922"/>
      <c r="B922"/>
      <c r="C922"/>
      <c r="D922" s="1"/>
      <c r="E922"/>
      <c r="F922"/>
      <c r="G922"/>
      <c r="H922"/>
    </row>
    <row r="923" spans="1:8" x14ac:dyDescent="0.2">
      <c r="A923"/>
      <c r="B923"/>
      <c r="C923"/>
      <c r="D923" s="1"/>
      <c r="E923"/>
      <c r="F923"/>
      <c r="G923"/>
      <c r="H923"/>
    </row>
    <row r="924" spans="1:8" x14ac:dyDescent="0.2">
      <c r="A924"/>
      <c r="B924"/>
      <c r="C924"/>
      <c r="D924" s="1"/>
      <c r="E924"/>
      <c r="F924"/>
      <c r="G924"/>
      <c r="H924"/>
    </row>
    <row r="925" spans="1:8" x14ac:dyDescent="0.2">
      <c r="A925"/>
      <c r="B925"/>
      <c r="C925"/>
      <c r="D925" s="1"/>
      <c r="E925"/>
      <c r="F925"/>
      <c r="G925"/>
      <c r="H925"/>
    </row>
    <row r="926" spans="1:8" x14ac:dyDescent="0.2">
      <c r="A926"/>
      <c r="B926"/>
      <c r="C926"/>
      <c r="D926" s="1"/>
      <c r="E926"/>
      <c r="F926"/>
      <c r="G926"/>
      <c r="H926"/>
    </row>
    <row r="927" spans="1:8" x14ac:dyDescent="0.2">
      <c r="A927"/>
      <c r="B927"/>
      <c r="C927"/>
      <c r="D927" s="1"/>
      <c r="E927"/>
      <c r="F927"/>
      <c r="G927"/>
      <c r="H927"/>
    </row>
    <row r="928" spans="1:8" x14ac:dyDescent="0.2">
      <c r="A928"/>
      <c r="B928"/>
      <c r="C928"/>
      <c r="D928" s="1"/>
      <c r="E928"/>
      <c r="F928"/>
      <c r="G928"/>
      <c r="H928"/>
    </row>
    <row r="929" spans="1:8" x14ac:dyDescent="0.2">
      <c r="A929"/>
      <c r="B929"/>
      <c r="C929"/>
      <c r="D929" s="1"/>
      <c r="E929"/>
      <c r="F929"/>
      <c r="G929"/>
      <c r="H929"/>
    </row>
    <row r="930" spans="1:8" x14ac:dyDescent="0.2">
      <c r="A930"/>
      <c r="B930"/>
      <c r="C930"/>
      <c r="D930" s="1"/>
      <c r="E930"/>
      <c r="F930"/>
      <c r="G930"/>
      <c r="H930"/>
    </row>
    <row r="931" spans="1:8" x14ac:dyDescent="0.2">
      <c r="A931"/>
      <c r="B931"/>
      <c r="C931"/>
      <c r="D931" s="1"/>
      <c r="E931"/>
      <c r="F931"/>
      <c r="G931"/>
      <c r="H931"/>
    </row>
    <row r="932" spans="1:8" x14ac:dyDescent="0.2">
      <c r="A932"/>
      <c r="B932"/>
      <c r="C932"/>
      <c r="D932" s="1"/>
      <c r="E932"/>
      <c r="F932"/>
      <c r="G932"/>
      <c r="H932"/>
    </row>
    <row r="933" spans="1:8" x14ac:dyDescent="0.2">
      <c r="A933"/>
      <c r="B933"/>
      <c r="C933"/>
      <c r="D933" s="1"/>
      <c r="E933"/>
      <c r="F933"/>
      <c r="G933"/>
      <c r="H933"/>
    </row>
    <row r="934" spans="1:8" x14ac:dyDescent="0.2">
      <c r="A934"/>
      <c r="B934"/>
      <c r="C934"/>
      <c r="D934" s="1"/>
      <c r="E934"/>
      <c r="F934"/>
      <c r="G934"/>
      <c r="H934"/>
    </row>
    <row r="935" spans="1:8" x14ac:dyDescent="0.2">
      <c r="A935"/>
      <c r="B935"/>
      <c r="C935"/>
      <c r="D935" s="1"/>
      <c r="E935"/>
      <c r="F935"/>
      <c r="G935"/>
      <c r="H935"/>
    </row>
    <row r="936" spans="1:8" x14ac:dyDescent="0.2">
      <c r="A936"/>
      <c r="B936"/>
      <c r="C936"/>
      <c r="D936" s="1"/>
      <c r="E936"/>
      <c r="F936"/>
      <c r="G936"/>
      <c r="H936"/>
    </row>
    <row r="937" spans="1:8" x14ac:dyDescent="0.2">
      <c r="A937"/>
      <c r="B937"/>
      <c r="C937"/>
      <c r="D937" s="1"/>
      <c r="E937"/>
      <c r="F937"/>
      <c r="G937"/>
      <c r="H937"/>
    </row>
    <row r="938" spans="1:8" x14ac:dyDescent="0.2">
      <c r="A938"/>
      <c r="B938"/>
      <c r="C938"/>
      <c r="D938" s="1"/>
      <c r="E938"/>
      <c r="F938"/>
      <c r="G938"/>
      <c r="H938"/>
    </row>
    <row r="939" spans="1:8" x14ac:dyDescent="0.2">
      <c r="A939"/>
      <c r="B939"/>
      <c r="C939"/>
      <c r="D939" s="1"/>
      <c r="E939"/>
      <c r="F939"/>
      <c r="G939"/>
      <c r="H939"/>
    </row>
    <row r="940" spans="1:8" x14ac:dyDescent="0.2">
      <c r="A940"/>
      <c r="B940"/>
      <c r="C940"/>
      <c r="D940" s="1"/>
      <c r="E940"/>
      <c r="F940"/>
      <c r="G940"/>
      <c r="H940"/>
    </row>
    <row r="941" spans="1:8" x14ac:dyDescent="0.2">
      <c r="A941"/>
      <c r="B941"/>
      <c r="C941"/>
      <c r="D941" s="1"/>
      <c r="E941"/>
      <c r="F941"/>
      <c r="G941"/>
      <c r="H941"/>
    </row>
    <row r="942" spans="1:8" x14ac:dyDescent="0.2">
      <c r="A942"/>
      <c r="B942"/>
      <c r="C942"/>
      <c r="D942" s="1"/>
      <c r="E942"/>
      <c r="F942"/>
      <c r="G942"/>
      <c r="H942"/>
    </row>
    <row r="943" spans="1:8" x14ac:dyDescent="0.2">
      <c r="A943"/>
      <c r="B943"/>
      <c r="C943"/>
      <c r="D943" s="1"/>
      <c r="E943"/>
      <c r="F943"/>
      <c r="G943"/>
      <c r="H943"/>
    </row>
    <row r="944" spans="1:8" x14ac:dyDescent="0.2">
      <c r="A944"/>
      <c r="B944"/>
      <c r="C944"/>
      <c r="D944" s="1"/>
      <c r="E944"/>
      <c r="F944"/>
      <c r="G944"/>
      <c r="H944"/>
    </row>
    <row r="945" spans="1:8" x14ac:dyDescent="0.2">
      <c r="A945"/>
      <c r="B945"/>
      <c r="C945"/>
      <c r="D945" s="1"/>
      <c r="E945"/>
      <c r="F945"/>
      <c r="G945"/>
      <c r="H945"/>
    </row>
    <row r="946" spans="1:8" x14ac:dyDescent="0.2">
      <c r="A946"/>
      <c r="B946"/>
      <c r="C946"/>
      <c r="D946" s="1"/>
      <c r="E946"/>
      <c r="F946"/>
      <c r="G946"/>
      <c r="H946"/>
    </row>
    <row r="947" spans="1:8" x14ac:dyDescent="0.2">
      <c r="A947"/>
      <c r="B947"/>
      <c r="C947"/>
      <c r="D947" s="1"/>
      <c r="E947"/>
      <c r="F947"/>
      <c r="G947"/>
      <c r="H947"/>
    </row>
    <row r="948" spans="1:8" x14ac:dyDescent="0.2">
      <c r="A948"/>
      <c r="B948"/>
      <c r="C948"/>
      <c r="D948" s="1"/>
      <c r="E948"/>
      <c r="F948"/>
      <c r="G948"/>
      <c r="H948"/>
    </row>
    <row r="949" spans="1:8" x14ac:dyDescent="0.2">
      <c r="A949"/>
      <c r="B949"/>
      <c r="C949"/>
      <c r="D949" s="1"/>
      <c r="E949"/>
      <c r="F949"/>
      <c r="G949"/>
      <c r="H949"/>
    </row>
    <row r="950" spans="1:8" x14ac:dyDescent="0.2">
      <c r="A950"/>
      <c r="B950"/>
      <c r="C950"/>
      <c r="D950" s="1"/>
      <c r="E950"/>
      <c r="F950"/>
      <c r="G950"/>
      <c r="H950"/>
    </row>
    <row r="951" spans="1:8" x14ac:dyDescent="0.2">
      <c r="A951"/>
      <c r="B951"/>
      <c r="C951"/>
      <c r="D951" s="1"/>
      <c r="E951"/>
      <c r="F951"/>
      <c r="G951"/>
      <c r="H951"/>
    </row>
    <row r="952" spans="1:8" x14ac:dyDescent="0.2">
      <c r="A952"/>
      <c r="B952"/>
      <c r="C952"/>
      <c r="D952" s="1"/>
      <c r="E952"/>
      <c r="F952"/>
      <c r="G952"/>
      <c r="H952"/>
    </row>
    <row r="953" spans="1:8" x14ac:dyDescent="0.2">
      <c r="A953"/>
      <c r="B953"/>
      <c r="C953"/>
      <c r="D953" s="1"/>
      <c r="E953"/>
      <c r="F953"/>
      <c r="G953"/>
      <c r="H953"/>
    </row>
    <row r="954" spans="1:8" x14ac:dyDescent="0.2">
      <c r="A954"/>
      <c r="B954"/>
      <c r="C954"/>
      <c r="D954" s="1"/>
      <c r="E954"/>
      <c r="F954"/>
      <c r="G954"/>
      <c r="H954"/>
    </row>
    <row r="955" spans="1:8" x14ac:dyDescent="0.2">
      <c r="A955"/>
      <c r="B955"/>
      <c r="C955"/>
      <c r="D955" s="1"/>
      <c r="E955"/>
      <c r="F955"/>
      <c r="G955"/>
      <c r="H955"/>
    </row>
    <row r="956" spans="1:8" x14ac:dyDescent="0.2">
      <c r="A956"/>
      <c r="B956"/>
      <c r="C956"/>
      <c r="D956" s="1"/>
      <c r="E956"/>
      <c r="F956"/>
      <c r="G956"/>
      <c r="H956"/>
    </row>
    <row r="957" spans="1:8" x14ac:dyDescent="0.2">
      <c r="A957"/>
      <c r="B957"/>
      <c r="C957"/>
      <c r="D957" s="1"/>
      <c r="E957"/>
      <c r="F957"/>
      <c r="G957"/>
      <c r="H957"/>
    </row>
    <row r="958" spans="1:8" x14ac:dyDescent="0.2">
      <c r="A958"/>
      <c r="B958"/>
      <c r="C958"/>
      <c r="D958" s="1"/>
      <c r="E958"/>
      <c r="F958"/>
      <c r="G958"/>
      <c r="H958"/>
    </row>
    <row r="959" spans="1:8" x14ac:dyDescent="0.2">
      <c r="A959"/>
      <c r="B959"/>
      <c r="C959"/>
      <c r="D959" s="1"/>
      <c r="E959"/>
      <c r="F959"/>
      <c r="G959"/>
      <c r="H959"/>
    </row>
    <row r="960" spans="1:8" x14ac:dyDescent="0.2">
      <c r="A960"/>
      <c r="B960"/>
      <c r="C960"/>
      <c r="D960" s="1"/>
      <c r="E960"/>
      <c r="F960"/>
      <c r="G960"/>
      <c r="H960"/>
    </row>
    <row r="961" spans="1:8" x14ac:dyDescent="0.2">
      <c r="A961"/>
      <c r="B961"/>
      <c r="C961"/>
      <c r="D961" s="1"/>
      <c r="E961"/>
      <c r="F961"/>
      <c r="G961"/>
      <c r="H961"/>
    </row>
    <row r="962" spans="1:8" x14ac:dyDescent="0.2">
      <c r="A962"/>
      <c r="B962"/>
      <c r="C962"/>
      <c r="D962" s="1"/>
      <c r="E962"/>
      <c r="F962"/>
      <c r="G962"/>
      <c r="H962"/>
    </row>
    <row r="963" spans="1:8" x14ac:dyDescent="0.2">
      <c r="A963"/>
      <c r="B963"/>
      <c r="C963"/>
      <c r="D963" s="1"/>
      <c r="E963"/>
      <c r="F963"/>
      <c r="G963"/>
      <c r="H963"/>
    </row>
    <row r="964" spans="1:8" x14ac:dyDescent="0.2">
      <c r="A964"/>
      <c r="B964"/>
      <c r="C964"/>
      <c r="D964" s="1"/>
      <c r="E964"/>
      <c r="F964"/>
      <c r="G964"/>
      <c r="H964"/>
    </row>
    <row r="965" spans="1:8" x14ac:dyDescent="0.2">
      <c r="A965"/>
      <c r="B965"/>
      <c r="C965"/>
      <c r="D965" s="1"/>
      <c r="E965"/>
      <c r="F965"/>
      <c r="G965"/>
      <c r="H965"/>
    </row>
    <row r="966" spans="1:8" x14ac:dyDescent="0.2">
      <c r="A966"/>
      <c r="B966"/>
      <c r="C966"/>
      <c r="D966" s="1"/>
      <c r="E966"/>
      <c r="F966"/>
      <c r="G966"/>
      <c r="H966"/>
    </row>
    <row r="967" spans="1:8" x14ac:dyDescent="0.2">
      <c r="A967"/>
      <c r="B967"/>
      <c r="C967"/>
      <c r="D967" s="1"/>
      <c r="E967"/>
      <c r="F967"/>
      <c r="G967"/>
      <c r="H967"/>
    </row>
    <row r="968" spans="1:8" x14ac:dyDescent="0.2">
      <c r="A968"/>
      <c r="B968"/>
      <c r="C968"/>
      <c r="D968" s="1"/>
      <c r="E968"/>
      <c r="F968"/>
      <c r="G968"/>
      <c r="H968"/>
    </row>
    <row r="969" spans="1:8" x14ac:dyDescent="0.2">
      <c r="A969"/>
      <c r="B969"/>
      <c r="C969"/>
      <c r="D969" s="1"/>
      <c r="E969"/>
      <c r="F969"/>
      <c r="G969"/>
      <c r="H969"/>
    </row>
    <row r="970" spans="1:8" x14ac:dyDescent="0.2">
      <c r="A970"/>
      <c r="B970"/>
      <c r="C970"/>
      <c r="D970" s="1"/>
      <c r="E970"/>
      <c r="F970"/>
      <c r="G970"/>
      <c r="H970"/>
    </row>
    <row r="971" spans="1:8" x14ac:dyDescent="0.2">
      <c r="A971"/>
      <c r="B971"/>
      <c r="C971"/>
      <c r="D971" s="1"/>
      <c r="E971"/>
      <c r="F971"/>
      <c r="G971"/>
      <c r="H971"/>
    </row>
    <row r="972" spans="1:8" x14ac:dyDescent="0.2">
      <c r="A972"/>
      <c r="B972"/>
      <c r="C972"/>
      <c r="D972" s="1"/>
      <c r="E972"/>
      <c r="F972"/>
      <c r="G972"/>
      <c r="H972"/>
    </row>
    <row r="973" spans="1:8" x14ac:dyDescent="0.2">
      <c r="A973"/>
      <c r="B973"/>
      <c r="C973"/>
      <c r="D973" s="1"/>
      <c r="E973"/>
      <c r="F973"/>
      <c r="G973"/>
      <c r="H973"/>
    </row>
    <row r="974" spans="1:8" x14ac:dyDescent="0.2">
      <c r="A974"/>
      <c r="B974"/>
      <c r="C974"/>
      <c r="D974" s="1"/>
      <c r="E974"/>
      <c r="F974"/>
      <c r="G974"/>
      <c r="H974"/>
    </row>
    <row r="975" spans="1:8" x14ac:dyDescent="0.2">
      <c r="A975"/>
      <c r="B975"/>
      <c r="C975"/>
      <c r="D975" s="1"/>
      <c r="E975"/>
      <c r="F975"/>
      <c r="G975"/>
      <c r="H975"/>
    </row>
    <row r="976" spans="1:8" x14ac:dyDescent="0.2">
      <c r="A976"/>
      <c r="B976"/>
      <c r="C976"/>
      <c r="D976" s="1"/>
      <c r="E976"/>
      <c r="F976"/>
      <c r="G976"/>
      <c r="H976"/>
    </row>
    <row r="977" spans="1:8" x14ac:dyDescent="0.2">
      <c r="A977"/>
      <c r="B977"/>
      <c r="C977"/>
      <c r="D977" s="1"/>
      <c r="E977"/>
      <c r="F977"/>
      <c r="G977"/>
      <c r="H977"/>
    </row>
    <row r="978" spans="1:8" x14ac:dyDescent="0.2">
      <c r="A978"/>
      <c r="B978"/>
      <c r="C978"/>
      <c r="D978" s="1"/>
      <c r="E978"/>
      <c r="F978"/>
      <c r="G978"/>
      <c r="H978"/>
    </row>
    <row r="979" spans="1:8" x14ac:dyDescent="0.2">
      <c r="A979"/>
      <c r="B979"/>
      <c r="C979"/>
      <c r="D979" s="1"/>
      <c r="E979"/>
      <c r="F979"/>
      <c r="G979"/>
      <c r="H979"/>
    </row>
    <row r="980" spans="1:8" x14ac:dyDescent="0.2">
      <c r="A980"/>
      <c r="B980"/>
      <c r="C980"/>
      <c r="D980" s="1"/>
      <c r="E980"/>
      <c r="F980"/>
      <c r="G980"/>
      <c r="H980"/>
    </row>
    <row r="981" spans="1:8" x14ac:dyDescent="0.2">
      <c r="A981"/>
      <c r="B981"/>
      <c r="C981"/>
      <c r="D981" s="1"/>
      <c r="E981"/>
      <c r="F981"/>
      <c r="G981"/>
      <c r="H981"/>
    </row>
    <row r="982" spans="1:8" x14ac:dyDescent="0.2">
      <c r="A982"/>
      <c r="B982"/>
      <c r="C982"/>
      <c r="D982" s="1"/>
      <c r="E982"/>
      <c r="F982"/>
      <c r="G982"/>
      <c r="H982"/>
    </row>
    <row r="983" spans="1:8" x14ac:dyDescent="0.2">
      <c r="A983"/>
      <c r="B983"/>
      <c r="C983"/>
      <c r="D983" s="1"/>
      <c r="E983"/>
      <c r="F983"/>
      <c r="G983"/>
      <c r="H983"/>
    </row>
    <row r="984" spans="1:8" x14ac:dyDescent="0.2">
      <c r="A984"/>
      <c r="B984"/>
      <c r="C984"/>
      <c r="D984" s="1"/>
      <c r="E984"/>
      <c r="F984"/>
      <c r="G984"/>
      <c r="H984"/>
    </row>
    <row r="985" spans="1:8" x14ac:dyDescent="0.2">
      <c r="A985"/>
      <c r="B985"/>
      <c r="C985"/>
      <c r="D985" s="1"/>
      <c r="E985"/>
      <c r="F985"/>
      <c r="G985"/>
      <c r="H985"/>
    </row>
    <row r="986" spans="1:8" x14ac:dyDescent="0.2">
      <c r="A986"/>
      <c r="B986"/>
      <c r="C986"/>
      <c r="D986" s="1"/>
      <c r="E986"/>
      <c r="F986"/>
      <c r="G986"/>
      <c r="H986"/>
    </row>
    <row r="987" spans="1:8" x14ac:dyDescent="0.2">
      <c r="A987"/>
      <c r="B987"/>
      <c r="C987"/>
      <c r="D987" s="1"/>
      <c r="E987"/>
      <c r="F987"/>
      <c r="G987"/>
      <c r="H987"/>
    </row>
    <row r="988" spans="1:8" x14ac:dyDescent="0.2">
      <c r="A988"/>
      <c r="B988"/>
      <c r="C988"/>
      <c r="D988" s="1"/>
      <c r="E988"/>
      <c r="F988"/>
      <c r="G988"/>
      <c r="H988"/>
    </row>
    <row r="989" spans="1:8" x14ac:dyDescent="0.2">
      <c r="A989"/>
      <c r="B989"/>
      <c r="C989"/>
      <c r="D989" s="1"/>
      <c r="E989"/>
      <c r="F989"/>
      <c r="G989"/>
      <c r="H989"/>
    </row>
    <row r="990" spans="1:8" x14ac:dyDescent="0.2">
      <c r="A990"/>
      <c r="B990"/>
      <c r="C990"/>
      <c r="D990" s="1"/>
      <c r="E990"/>
      <c r="F990"/>
      <c r="G990"/>
      <c r="H990"/>
    </row>
    <row r="991" spans="1:8" x14ac:dyDescent="0.2">
      <c r="A991"/>
      <c r="B991"/>
      <c r="C991"/>
      <c r="D991" s="1"/>
      <c r="E991"/>
      <c r="F991"/>
      <c r="G991"/>
      <c r="H991"/>
    </row>
    <row r="992" spans="1:8" x14ac:dyDescent="0.2">
      <c r="A992"/>
      <c r="B992"/>
      <c r="C992"/>
      <c r="D992" s="1"/>
      <c r="E992"/>
      <c r="F992"/>
      <c r="G992"/>
      <c r="H992"/>
    </row>
    <row r="993" spans="1:8" x14ac:dyDescent="0.2">
      <c r="A993"/>
      <c r="B993"/>
      <c r="C993"/>
      <c r="D993" s="1"/>
      <c r="E993"/>
      <c r="F993"/>
      <c r="G993"/>
      <c r="H993"/>
    </row>
    <row r="994" spans="1:8" x14ac:dyDescent="0.2">
      <c r="A994"/>
      <c r="B994"/>
      <c r="C994"/>
      <c r="D994" s="1"/>
      <c r="E994"/>
      <c r="F994"/>
      <c r="G994"/>
      <c r="H994"/>
    </row>
    <row r="995" spans="1:8" x14ac:dyDescent="0.2">
      <c r="A995"/>
      <c r="B995"/>
      <c r="C995"/>
      <c r="D995" s="1"/>
      <c r="E995"/>
      <c r="F995"/>
      <c r="G995"/>
      <c r="H995"/>
    </row>
    <row r="996" spans="1:8" x14ac:dyDescent="0.2">
      <c r="A996"/>
      <c r="B996"/>
      <c r="C996"/>
      <c r="D996" s="1"/>
      <c r="E996"/>
      <c r="F996"/>
      <c r="G996"/>
      <c r="H996"/>
    </row>
    <row r="997" spans="1:8" x14ac:dyDescent="0.2">
      <c r="A997"/>
      <c r="B997"/>
      <c r="C997"/>
      <c r="D997" s="1"/>
      <c r="E997"/>
      <c r="F997"/>
      <c r="G997"/>
      <c r="H997"/>
    </row>
    <row r="998" spans="1:8" x14ac:dyDescent="0.2">
      <c r="A998"/>
      <c r="B998"/>
      <c r="C998"/>
      <c r="D998" s="1"/>
      <c r="E998"/>
      <c r="F998"/>
      <c r="G998"/>
      <c r="H998"/>
    </row>
    <row r="999" spans="1:8" x14ac:dyDescent="0.2">
      <c r="A999"/>
      <c r="B999"/>
      <c r="C999"/>
      <c r="D999" s="1"/>
      <c r="E999"/>
      <c r="F999"/>
      <c r="G999"/>
      <c r="H999"/>
    </row>
    <row r="1000" spans="1:8" x14ac:dyDescent="0.2">
      <c r="A1000"/>
      <c r="B1000"/>
      <c r="C1000"/>
      <c r="D1000" s="1"/>
      <c r="E1000"/>
      <c r="F1000"/>
      <c r="G1000"/>
      <c r="H1000"/>
    </row>
    <row r="1001" spans="1:8" x14ac:dyDescent="0.2">
      <c r="A1001"/>
      <c r="B1001"/>
      <c r="C1001"/>
      <c r="D1001" s="1"/>
      <c r="E1001"/>
      <c r="F1001"/>
      <c r="G1001"/>
      <c r="H1001"/>
    </row>
    <row r="1002" spans="1:8" x14ac:dyDescent="0.2">
      <c r="A1002"/>
      <c r="B1002"/>
      <c r="C1002"/>
      <c r="D1002" s="1"/>
      <c r="E1002"/>
      <c r="F1002"/>
      <c r="G1002"/>
      <c r="H1002"/>
    </row>
    <row r="1003" spans="1:8" x14ac:dyDescent="0.2">
      <c r="A1003"/>
      <c r="B1003"/>
      <c r="C1003"/>
      <c r="D1003" s="1"/>
      <c r="E1003"/>
      <c r="F1003"/>
      <c r="G1003"/>
      <c r="H1003"/>
    </row>
    <row r="1004" spans="1:8" x14ac:dyDescent="0.2">
      <c r="A1004"/>
      <c r="B1004"/>
      <c r="C1004"/>
      <c r="D1004" s="1"/>
      <c r="E1004"/>
      <c r="F1004"/>
      <c r="G1004"/>
      <c r="H1004"/>
    </row>
    <row r="1005" spans="1:8" x14ac:dyDescent="0.2">
      <c r="A1005"/>
      <c r="B1005"/>
      <c r="C1005"/>
      <c r="D1005" s="1"/>
      <c r="E1005"/>
      <c r="F1005"/>
      <c r="G1005"/>
      <c r="H1005"/>
    </row>
    <row r="1006" spans="1:8" x14ac:dyDescent="0.2">
      <c r="A1006"/>
      <c r="B1006"/>
      <c r="C1006"/>
      <c r="D1006" s="1"/>
      <c r="E1006"/>
      <c r="F1006"/>
      <c r="G1006"/>
      <c r="H1006"/>
    </row>
    <row r="1007" spans="1:8" x14ac:dyDescent="0.2">
      <c r="A1007"/>
      <c r="B1007"/>
      <c r="C1007"/>
      <c r="D1007" s="1"/>
      <c r="E1007"/>
      <c r="F1007"/>
      <c r="G1007"/>
      <c r="H1007"/>
    </row>
    <row r="1008" spans="1:8" x14ac:dyDescent="0.2">
      <c r="A1008"/>
      <c r="B1008"/>
      <c r="C1008"/>
      <c r="D1008" s="1"/>
      <c r="E1008"/>
      <c r="F1008"/>
      <c r="G1008"/>
      <c r="H1008"/>
    </row>
    <row r="1009" spans="1:8" x14ac:dyDescent="0.2">
      <c r="A1009"/>
      <c r="B1009"/>
      <c r="C1009"/>
      <c r="D1009" s="1"/>
      <c r="E1009"/>
      <c r="F1009"/>
      <c r="G1009"/>
      <c r="H1009"/>
    </row>
    <row r="1010" spans="1:8" x14ac:dyDescent="0.2">
      <c r="A1010"/>
      <c r="B1010"/>
      <c r="C1010"/>
      <c r="D1010" s="1"/>
      <c r="E1010"/>
      <c r="F1010"/>
      <c r="G1010"/>
      <c r="H1010"/>
    </row>
    <row r="1011" spans="1:8" x14ac:dyDescent="0.2">
      <c r="A1011"/>
      <c r="B1011"/>
      <c r="C1011"/>
      <c r="D1011" s="1"/>
      <c r="E1011"/>
      <c r="F1011"/>
      <c r="G1011"/>
      <c r="H1011"/>
    </row>
    <row r="1012" spans="1:8" x14ac:dyDescent="0.2">
      <c r="A1012"/>
      <c r="B1012"/>
      <c r="C1012"/>
      <c r="D1012" s="1"/>
      <c r="E1012"/>
      <c r="F1012"/>
      <c r="G1012"/>
      <c r="H1012"/>
    </row>
    <row r="1013" spans="1:8" x14ac:dyDescent="0.2">
      <c r="A1013"/>
      <c r="B1013"/>
      <c r="C1013"/>
      <c r="D1013" s="1"/>
      <c r="E1013"/>
      <c r="F1013"/>
      <c r="G1013"/>
      <c r="H1013"/>
    </row>
    <row r="1014" spans="1:8" x14ac:dyDescent="0.2">
      <c r="A1014"/>
      <c r="B1014"/>
      <c r="C1014"/>
      <c r="D1014" s="1"/>
      <c r="E1014"/>
      <c r="F1014"/>
      <c r="G1014"/>
      <c r="H1014"/>
    </row>
    <row r="1015" spans="1:8" x14ac:dyDescent="0.2">
      <c r="A1015"/>
      <c r="B1015"/>
      <c r="C1015"/>
      <c r="D1015" s="1"/>
      <c r="E1015"/>
      <c r="F1015"/>
      <c r="G1015"/>
      <c r="H1015"/>
    </row>
    <row r="1016" spans="1:8" x14ac:dyDescent="0.2">
      <c r="A1016"/>
      <c r="B1016"/>
      <c r="C1016"/>
      <c r="D1016" s="1"/>
      <c r="E1016"/>
      <c r="F1016"/>
      <c r="G1016"/>
      <c r="H1016"/>
    </row>
    <row r="1017" spans="1:8" x14ac:dyDescent="0.2">
      <c r="A1017"/>
      <c r="B1017"/>
      <c r="C1017"/>
      <c r="D1017" s="1"/>
      <c r="E1017"/>
      <c r="F1017"/>
      <c r="G1017"/>
      <c r="H1017"/>
    </row>
    <row r="1018" spans="1:8" x14ac:dyDescent="0.2">
      <c r="A1018"/>
      <c r="B1018"/>
      <c r="C1018"/>
      <c r="D1018" s="1"/>
      <c r="E1018"/>
      <c r="F1018"/>
      <c r="G1018"/>
      <c r="H1018"/>
    </row>
    <row r="1019" spans="1:8" x14ac:dyDescent="0.2">
      <c r="A1019"/>
      <c r="B1019"/>
      <c r="C1019"/>
      <c r="D1019" s="1"/>
      <c r="E1019"/>
      <c r="F1019"/>
      <c r="G1019"/>
      <c r="H1019"/>
    </row>
    <row r="1020" spans="1:8" x14ac:dyDescent="0.2">
      <c r="A1020"/>
      <c r="B1020"/>
      <c r="C1020"/>
      <c r="D1020" s="1"/>
      <c r="E1020"/>
      <c r="F1020"/>
      <c r="G1020"/>
      <c r="H1020"/>
    </row>
    <row r="1021" spans="1:8" x14ac:dyDescent="0.2">
      <c r="A1021"/>
      <c r="B1021"/>
      <c r="C1021"/>
      <c r="D1021" s="1"/>
      <c r="E1021"/>
      <c r="F1021"/>
      <c r="G1021"/>
      <c r="H1021"/>
    </row>
    <row r="1022" spans="1:8" x14ac:dyDescent="0.2">
      <c r="A1022"/>
      <c r="B1022"/>
      <c r="C1022"/>
      <c r="D1022" s="1"/>
      <c r="E1022"/>
      <c r="F1022"/>
      <c r="G1022"/>
      <c r="H1022"/>
    </row>
    <row r="1023" spans="1:8" x14ac:dyDescent="0.2">
      <c r="A1023"/>
      <c r="B1023"/>
      <c r="C1023"/>
      <c r="D1023" s="1"/>
      <c r="E1023"/>
      <c r="F1023"/>
      <c r="G1023"/>
      <c r="H1023"/>
    </row>
    <row r="1024" spans="1:8" x14ac:dyDescent="0.2">
      <c r="A1024"/>
      <c r="B1024"/>
      <c r="C1024"/>
      <c r="D1024" s="1"/>
      <c r="E1024"/>
      <c r="F1024"/>
      <c r="G1024"/>
      <c r="H1024"/>
    </row>
    <row r="1025" spans="1:8" x14ac:dyDescent="0.2">
      <c r="A1025"/>
      <c r="B1025"/>
      <c r="C1025"/>
      <c r="D1025" s="1"/>
      <c r="E1025"/>
      <c r="F1025"/>
      <c r="G1025"/>
      <c r="H1025"/>
    </row>
    <row r="1026" spans="1:8" x14ac:dyDescent="0.2">
      <c r="A1026"/>
      <c r="B1026"/>
      <c r="C1026"/>
      <c r="D1026" s="1"/>
      <c r="E1026"/>
      <c r="F1026"/>
      <c r="G1026"/>
      <c r="H1026"/>
    </row>
    <row r="1027" spans="1:8" x14ac:dyDescent="0.2">
      <c r="A1027"/>
      <c r="B1027"/>
      <c r="C1027"/>
      <c r="D1027" s="1"/>
      <c r="E1027"/>
      <c r="F1027"/>
      <c r="G1027"/>
      <c r="H1027"/>
    </row>
    <row r="1028" spans="1:8" x14ac:dyDescent="0.2">
      <c r="A1028"/>
      <c r="B1028"/>
      <c r="C1028"/>
      <c r="D1028" s="1"/>
      <c r="E1028"/>
      <c r="F1028"/>
      <c r="G1028"/>
      <c r="H1028"/>
    </row>
    <row r="1029" spans="1:8" x14ac:dyDescent="0.2">
      <c r="A1029"/>
      <c r="B1029"/>
      <c r="C1029"/>
      <c r="D1029" s="1"/>
      <c r="E1029"/>
      <c r="F1029"/>
      <c r="G1029"/>
      <c r="H1029"/>
    </row>
    <row r="1030" spans="1:8" x14ac:dyDescent="0.2">
      <c r="A1030"/>
      <c r="B1030"/>
      <c r="C1030"/>
      <c r="D1030" s="1"/>
      <c r="E1030"/>
      <c r="F1030"/>
      <c r="G1030"/>
      <c r="H1030"/>
    </row>
    <row r="1031" spans="1:8" x14ac:dyDescent="0.2">
      <c r="A1031"/>
      <c r="B1031"/>
      <c r="C1031"/>
      <c r="D1031" s="1"/>
      <c r="E1031"/>
      <c r="F1031"/>
      <c r="G1031"/>
      <c r="H1031"/>
    </row>
    <row r="1032" spans="1:8" x14ac:dyDescent="0.2">
      <c r="A1032"/>
      <c r="B1032"/>
      <c r="C1032"/>
      <c r="D1032" s="1"/>
      <c r="E1032"/>
      <c r="F1032"/>
      <c r="G1032"/>
      <c r="H1032"/>
    </row>
    <row r="1033" spans="1:8" x14ac:dyDescent="0.2">
      <c r="A1033"/>
      <c r="B1033"/>
      <c r="C1033"/>
      <c r="D1033" s="1"/>
      <c r="E1033"/>
      <c r="F1033"/>
      <c r="G1033"/>
      <c r="H1033"/>
    </row>
    <row r="1034" spans="1:8" x14ac:dyDescent="0.2">
      <c r="A1034"/>
      <c r="B1034"/>
      <c r="C1034"/>
      <c r="D1034" s="1"/>
      <c r="E1034"/>
      <c r="F1034"/>
      <c r="G1034"/>
      <c r="H1034"/>
    </row>
    <row r="1035" spans="1:8" x14ac:dyDescent="0.2">
      <c r="A1035"/>
      <c r="B1035"/>
      <c r="C1035"/>
      <c r="D1035" s="1"/>
      <c r="E1035"/>
      <c r="F1035"/>
      <c r="G1035"/>
      <c r="H1035"/>
    </row>
    <row r="1036" spans="1:8" x14ac:dyDescent="0.2">
      <c r="A1036"/>
      <c r="B1036"/>
      <c r="C1036"/>
      <c r="D1036" s="1"/>
      <c r="E1036"/>
      <c r="F1036"/>
      <c r="G1036"/>
      <c r="H1036"/>
    </row>
    <row r="1037" spans="1:8" x14ac:dyDescent="0.2">
      <c r="A1037"/>
      <c r="B1037"/>
      <c r="C1037"/>
      <c r="D1037" s="1"/>
      <c r="E1037"/>
      <c r="F1037"/>
      <c r="G1037"/>
      <c r="H1037"/>
    </row>
    <row r="1038" spans="1:8" x14ac:dyDescent="0.2">
      <c r="A1038"/>
      <c r="B1038"/>
      <c r="C1038"/>
      <c r="D1038" s="1"/>
      <c r="E1038"/>
      <c r="F1038"/>
      <c r="G1038"/>
      <c r="H1038"/>
    </row>
    <row r="1039" spans="1:8" x14ac:dyDescent="0.2">
      <c r="A1039"/>
      <c r="B1039"/>
      <c r="C1039"/>
      <c r="D1039" s="1"/>
      <c r="E1039"/>
      <c r="F1039"/>
      <c r="G1039"/>
      <c r="H1039"/>
    </row>
    <row r="1040" spans="1:8" x14ac:dyDescent="0.2">
      <c r="A1040"/>
      <c r="B1040"/>
      <c r="C1040"/>
      <c r="D1040" s="1"/>
      <c r="E1040"/>
      <c r="F1040"/>
      <c r="G1040"/>
      <c r="H1040"/>
    </row>
    <row r="1041" spans="1:8" x14ac:dyDescent="0.2">
      <c r="A1041"/>
      <c r="B1041"/>
      <c r="C1041"/>
      <c r="D1041" s="1"/>
      <c r="E1041"/>
      <c r="F1041"/>
      <c r="G1041"/>
      <c r="H1041"/>
    </row>
    <row r="1042" spans="1:8" x14ac:dyDescent="0.2">
      <c r="A1042"/>
      <c r="B1042"/>
      <c r="C1042"/>
      <c r="D1042" s="1"/>
      <c r="E1042"/>
      <c r="F1042"/>
      <c r="G1042"/>
      <c r="H1042"/>
    </row>
    <row r="1043" spans="1:8" x14ac:dyDescent="0.2">
      <c r="A1043"/>
      <c r="B1043"/>
      <c r="C1043"/>
      <c r="D1043" s="1"/>
      <c r="E1043"/>
      <c r="F1043"/>
      <c r="G1043"/>
      <c r="H1043"/>
    </row>
    <row r="1044" spans="1:8" x14ac:dyDescent="0.2">
      <c r="A1044"/>
      <c r="B1044"/>
      <c r="C1044"/>
      <c r="D1044" s="1"/>
      <c r="E1044"/>
      <c r="F1044"/>
      <c r="G1044"/>
      <c r="H1044"/>
    </row>
    <row r="1045" spans="1:8" x14ac:dyDescent="0.2">
      <c r="A1045"/>
      <c r="B1045"/>
      <c r="C1045"/>
      <c r="D1045" s="1"/>
      <c r="E1045"/>
      <c r="F1045"/>
      <c r="G1045"/>
      <c r="H1045"/>
    </row>
    <row r="1046" spans="1:8" x14ac:dyDescent="0.2">
      <c r="A1046"/>
      <c r="B1046"/>
      <c r="C1046"/>
      <c r="D1046" s="1"/>
      <c r="E1046"/>
      <c r="F1046"/>
      <c r="G1046"/>
      <c r="H1046"/>
    </row>
    <row r="1047" spans="1:8" x14ac:dyDescent="0.2">
      <c r="A1047"/>
      <c r="B1047"/>
      <c r="C1047"/>
      <c r="D1047" s="1"/>
      <c r="E1047"/>
      <c r="F1047"/>
      <c r="G1047"/>
      <c r="H1047"/>
    </row>
    <row r="1048" spans="1:8" x14ac:dyDescent="0.2">
      <c r="A1048"/>
      <c r="B1048"/>
      <c r="C1048"/>
      <c r="D1048" s="1"/>
      <c r="E1048"/>
      <c r="F1048"/>
      <c r="G1048"/>
      <c r="H1048"/>
    </row>
    <row r="1049" spans="1:8" x14ac:dyDescent="0.2">
      <c r="A1049"/>
      <c r="B1049"/>
      <c r="C1049"/>
      <c r="D1049" s="1"/>
      <c r="E1049"/>
      <c r="F1049"/>
      <c r="G1049"/>
      <c r="H1049"/>
    </row>
    <row r="1050" spans="1:8" x14ac:dyDescent="0.2">
      <c r="A1050"/>
      <c r="B1050"/>
      <c r="C1050"/>
      <c r="D1050" s="1"/>
      <c r="E1050"/>
      <c r="F1050"/>
      <c r="G1050"/>
      <c r="H1050"/>
    </row>
    <row r="1051" spans="1:8" x14ac:dyDescent="0.2">
      <c r="A1051"/>
      <c r="B1051"/>
      <c r="C1051"/>
      <c r="D1051" s="1"/>
      <c r="E1051"/>
      <c r="F1051"/>
      <c r="G1051"/>
      <c r="H1051"/>
    </row>
    <row r="1052" spans="1:8" x14ac:dyDescent="0.2">
      <c r="A1052"/>
      <c r="B1052"/>
      <c r="C1052"/>
      <c r="D1052" s="1"/>
      <c r="E1052"/>
      <c r="F1052"/>
      <c r="G1052"/>
      <c r="H1052"/>
    </row>
    <row r="1053" spans="1:8" x14ac:dyDescent="0.2">
      <c r="A1053"/>
      <c r="B1053"/>
      <c r="C1053"/>
      <c r="D1053" s="1"/>
      <c r="E1053"/>
      <c r="F1053"/>
      <c r="G1053"/>
      <c r="H1053"/>
    </row>
    <row r="1054" spans="1:8" x14ac:dyDescent="0.2">
      <c r="A1054"/>
      <c r="B1054"/>
      <c r="C1054"/>
      <c r="D1054" s="1"/>
      <c r="E1054"/>
      <c r="F1054"/>
      <c r="G1054"/>
      <c r="H1054"/>
    </row>
    <row r="1055" spans="1:8" x14ac:dyDescent="0.2">
      <c r="A1055"/>
      <c r="B1055"/>
      <c r="C1055"/>
      <c r="D1055" s="1"/>
      <c r="E1055"/>
      <c r="F1055"/>
      <c r="G1055"/>
      <c r="H1055"/>
    </row>
    <row r="1056" spans="1:8" x14ac:dyDescent="0.2">
      <c r="A1056"/>
      <c r="B1056"/>
      <c r="C1056"/>
      <c r="D1056" s="1"/>
      <c r="E1056"/>
      <c r="F1056"/>
      <c r="G1056"/>
      <c r="H1056"/>
    </row>
    <row r="1057" spans="1:8" x14ac:dyDescent="0.2">
      <c r="A1057"/>
      <c r="B1057"/>
      <c r="C1057"/>
      <c r="D1057" s="1"/>
      <c r="E1057"/>
      <c r="F1057"/>
      <c r="G1057"/>
      <c r="H1057"/>
    </row>
    <row r="1058" spans="1:8" x14ac:dyDescent="0.2">
      <c r="A1058"/>
      <c r="B1058"/>
      <c r="C1058"/>
      <c r="D1058" s="1"/>
      <c r="E1058"/>
      <c r="F1058"/>
      <c r="G1058"/>
      <c r="H1058"/>
    </row>
    <row r="1059" spans="1:8" x14ac:dyDescent="0.2">
      <c r="A1059"/>
      <c r="B1059"/>
      <c r="C1059"/>
      <c r="D1059" s="1"/>
      <c r="E1059"/>
      <c r="F1059"/>
      <c r="G1059"/>
      <c r="H1059"/>
    </row>
    <row r="1060" spans="1:8" x14ac:dyDescent="0.2">
      <c r="A1060"/>
      <c r="B1060"/>
      <c r="C1060"/>
      <c r="D1060" s="1"/>
      <c r="E1060"/>
      <c r="F1060"/>
      <c r="G1060"/>
      <c r="H1060"/>
    </row>
    <row r="1061" spans="1:8" x14ac:dyDescent="0.2">
      <c r="A1061"/>
      <c r="B1061"/>
      <c r="C1061"/>
      <c r="D1061" s="1"/>
      <c r="E1061"/>
      <c r="F1061"/>
      <c r="G1061"/>
      <c r="H1061"/>
    </row>
    <row r="1062" spans="1:8" x14ac:dyDescent="0.2">
      <c r="A1062"/>
      <c r="B1062"/>
      <c r="C1062"/>
      <c r="D1062" s="1"/>
      <c r="E1062"/>
      <c r="F1062"/>
      <c r="G1062"/>
      <c r="H1062"/>
    </row>
    <row r="1063" spans="1:8" x14ac:dyDescent="0.2">
      <c r="A1063"/>
      <c r="B1063"/>
      <c r="C1063"/>
      <c r="D1063" s="1"/>
      <c r="E1063"/>
      <c r="F1063"/>
      <c r="G1063"/>
      <c r="H1063"/>
    </row>
    <row r="1064" spans="1:8" x14ac:dyDescent="0.2">
      <c r="A1064"/>
      <c r="B1064"/>
      <c r="C1064"/>
      <c r="D1064" s="1"/>
      <c r="E1064"/>
      <c r="F1064"/>
      <c r="G1064"/>
      <c r="H1064"/>
    </row>
    <row r="1065" spans="1:8" x14ac:dyDescent="0.2">
      <c r="A1065"/>
      <c r="B1065"/>
      <c r="C1065"/>
      <c r="D1065" s="1"/>
      <c r="E1065"/>
      <c r="F1065"/>
      <c r="G1065"/>
      <c r="H1065"/>
    </row>
    <row r="1066" spans="1:8" x14ac:dyDescent="0.2">
      <c r="A1066"/>
      <c r="B1066"/>
      <c r="C1066"/>
      <c r="D1066" s="1"/>
      <c r="E1066"/>
      <c r="F1066"/>
      <c r="G1066"/>
      <c r="H1066"/>
    </row>
    <row r="1067" spans="1:8" x14ac:dyDescent="0.2">
      <c r="A1067"/>
      <c r="B1067"/>
      <c r="C1067"/>
      <c r="D1067" s="1"/>
      <c r="E1067"/>
      <c r="F1067"/>
      <c r="G1067"/>
      <c r="H1067"/>
    </row>
    <row r="1068" spans="1:8" x14ac:dyDescent="0.2">
      <c r="A1068"/>
      <c r="B1068"/>
      <c r="C1068"/>
      <c r="D1068" s="1"/>
      <c r="E1068"/>
      <c r="F1068"/>
      <c r="G1068"/>
      <c r="H1068"/>
    </row>
    <row r="1069" spans="1:8" x14ac:dyDescent="0.2">
      <c r="A1069"/>
      <c r="B1069"/>
      <c r="C1069"/>
      <c r="D1069" s="1"/>
      <c r="E1069"/>
      <c r="F1069"/>
      <c r="G1069"/>
      <c r="H1069"/>
    </row>
    <row r="1070" spans="1:8" x14ac:dyDescent="0.2">
      <c r="A1070"/>
      <c r="B1070"/>
      <c r="C1070"/>
      <c r="D1070" s="1"/>
      <c r="E1070"/>
      <c r="F1070"/>
      <c r="G1070"/>
      <c r="H1070"/>
    </row>
    <row r="1071" spans="1:8" x14ac:dyDescent="0.2">
      <c r="A1071"/>
      <c r="B1071"/>
      <c r="C1071"/>
      <c r="D1071" s="1"/>
      <c r="E1071"/>
      <c r="F1071"/>
      <c r="G1071"/>
      <c r="H1071"/>
    </row>
    <row r="1072" spans="1:8" x14ac:dyDescent="0.2">
      <c r="A1072"/>
      <c r="B1072"/>
      <c r="C1072"/>
      <c r="D1072" s="1"/>
      <c r="E1072"/>
      <c r="F1072"/>
      <c r="G1072"/>
      <c r="H1072"/>
    </row>
    <row r="1073" spans="1:8" x14ac:dyDescent="0.2">
      <c r="A1073"/>
      <c r="B1073"/>
      <c r="C1073"/>
      <c r="D1073" s="1"/>
      <c r="E1073"/>
      <c r="F1073"/>
      <c r="G1073"/>
      <c r="H1073"/>
    </row>
    <row r="1074" spans="1:8" x14ac:dyDescent="0.2">
      <c r="A1074"/>
      <c r="B1074"/>
      <c r="C1074"/>
      <c r="D1074" s="1"/>
      <c r="E1074"/>
      <c r="F1074"/>
      <c r="G1074"/>
      <c r="H1074"/>
    </row>
    <row r="1075" spans="1:8" x14ac:dyDescent="0.2">
      <c r="A1075"/>
      <c r="B1075"/>
      <c r="C1075"/>
      <c r="D1075" s="1"/>
      <c r="E1075"/>
      <c r="F1075"/>
      <c r="G1075"/>
      <c r="H1075"/>
    </row>
    <row r="1076" spans="1:8" x14ac:dyDescent="0.2">
      <c r="A1076"/>
      <c r="B1076"/>
      <c r="C1076"/>
      <c r="D1076" s="1"/>
      <c r="E1076"/>
      <c r="F1076"/>
      <c r="G1076"/>
      <c r="H1076"/>
    </row>
    <row r="1077" spans="1:8" x14ac:dyDescent="0.2">
      <c r="A1077"/>
      <c r="B1077"/>
      <c r="C1077"/>
      <c r="D1077" s="1"/>
      <c r="E1077"/>
      <c r="F1077"/>
      <c r="G1077"/>
      <c r="H1077"/>
    </row>
    <row r="1078" spans="1:8" x14ac:dyDescent="0.2">
      <c r="A1078"/>
      <c r="B1078"/>
      <c r="C1078"/>
      <c r="D1078" s="1"/>
      <c r="E1078"/>
      <c r="F1078"/>
      <c r="G1078"/>
      <c r="H1078"/>
    </row>
    <row r="1079" spans="1:8" x14ac:dyDescent="0.2">
      <c r="A1079"/>
      <c r="B1079"/>
      <c r="C1079"/>
      <c r="D1079" s="1"/>
      <c r="E1079"/>
      <c r="F1079"/>
      <c r="G1079"/>
      <c r="H1079"/>
    </row>
    <row r="1080" spans="1:8" x14ac:dyDescent="0.2">
      <c r="A1080"/>
      <c r="B1080"/>
      <c r="C1080"/>
      <c r="D1080" s="1"/>
      <c r="E1080"/>
      <c r="F1080"/>
      <c r="G1080"/>
      <c r="H1080"/>
    </row>
    <row r="1081" spans="1:8" x14ac:dyDescent="0.2">
      <c r="A1081"/>
      <c r="B1081"/>
      <c r="C1081"/>
      <c r="D1081" s="1"/>
      <c r="E1081"/>
      <c r="F1081"/>
      <c r="G1081"/>
      <c r="H1081"/>
    </row>
    <row r="1082" spans="1:8" x14ac:dyDescent="0.2">
      <c r="A1082"/>
      <c r="B1082"/>
      <c r="C1082"/>
      <c r="D1082" s="1"/>
      <c r="E1082"/>
      <c r="F1082"/>
      <c r="G1082"/>
      <c r="H1082"/>
    </row>
    <row r="1083" spans="1:8" x14ac:dyDescent="0.2">
      <c r="A1083"/>
      <c r="B1083"/>
      <c r="C1083"/>
      <c r="D1083" s="1"/>
      <c r="E1083"/>
      <c r="F1083"/>
      <c r="G1083"/>
      <c r="H1083"/>
    </row>
    <row r="1084" spans="1:8" x14ac:dyDescent="0.2">
      <c r="A1084"/>
      <c r="B1084"/>
      <c r="C1084"/>
      <c r="D1084" s="1"/>
      <c r="E1084"/>
      <c r="F1084"/>
      <c r="G1084"/>
      <c r="H1084"/>
    </row>
    <row r="1085" spans="1:8" x14ac:dyDescent="0.2">
      <c r="A1085"/>
      <c r="B1085"/>
      <c r="C1085"/>
      <c r="D1085" s="1"/>
      <c r="E1085"/>
      <c r="F1085"/>
      <c r="G1085"/>
      <c r="H1085"/>
    </row>
    <row r="1086" spans="1:8" x14ac:dyDescent="0.2">
      <c r="A1086"/>
      <c r="B1086"/>
      <c r="C1086"/>
      <c r="D1086" s="1"/>
      <c r="E1086"/>
      <c r="F1086"/>
      <c r="G1086"/>
      <c r="H1086"/>
    </row>
    <row r="1087" spans="1:8" x14ac:dyDescent="0.2">
      <c r="A1087"/>
      <c r="B1087"/>
      <c r="C1087"/>
      <c r="D1087" s="1"/>
      <c r="E1087"/>
      <c r="F1087"/>
      <c r="G1087"/>
      <c r="H1087"/>
    </row>
    <row r="1088" spans="1:8" x14ac:dyDescent="0.2">
      <c r="A1088"/>
      <c r="B1088"/>
      <c r="C1088"/>
      <c r="D1088" s="1"/>
      <c r="E1088"/>
      <c r="F1088"/>
      <c r="G1088"/>
      <c r="H1088"/>
    </row>
    <row r="1089" spans="1:8" x14ac:dyDescent="0.2">
      <c r="A1089"/>
      <c r="B1089"/>
      <c r="C1089"/>
      <c r="D1089" s="1"/>
      <c r="E1089"/>
      <c r="F1089"/>
      <c r="G1089"/>
      <c r="H1089"/>
    </row>
    <row r="1090" spans="1:8" x14ac:dyDescent="0.2">
      <c r="A1090"/>
      <c r="B1090"/>
      <c r="C1090"/>
      <c r="D1090" s="1"/>
      <c r="E1090"/>
      <c r="F1090"/>
      <c r="G1090"/>
      <c r="H1090"/>
    </row>
    <row r="1091" spans="1:8" x14ac:dyDescent="0.2">
      <c r="A1091"/>
      <c r="B1091"/>
      <c r="C1091"/>
      <c r="D1091" s="1"/>
      <c r="E1091"/>
      <c r="F1091"/>
      <c r="G1091"/>
      <c r="H1091"/>
    </row>
    <row r="1092" spans="1:8" x14ac:dyDescent="0.2">
      <c r="A1092"/>
      <c r="B1092"/>
      <c r="C1092"/>
      <c r="D1092" s="1"/>
      <c r="E1092"/>
      <c r="F1092"/>
      <c r="G1092"/>
      <c r="H1092"/>
    </row>
    <row r="1093" spans="1:8" x14ac:dyDescent="0.2">
      <c r="A1093"/>
      <c r="B1093"/>
      <c r="C1093"/>
      <c r="D1093" s="1"/>
      <c r="E1093"/>
      <c r="F1093"/>
      <c r="G1093"/>
      <c r="H1093"/>
    </row>
    <row r="1094" spans="1:8" x14ac:dyDescent="0.2">
      <c r="A1094"/>
      <c r="B1094"/>
      <c r="C1094"/>
      <c r="D1094" s="1"/>
      <c r="E1094"/>
      <c r="F1094"/>
      <c r="G1094"/>
      <c r="H1094"/>
    </row>
    <row r="1095" spans="1:8" x14ac:dyDescent="0.2">
      <c r="A1095"/>
      <c r="B1095"/>
      <c r="C1095"/>
      <c r="D1095" s="1"/>
      <c r="E1095"/>
      <c r="F1095"/>
      <c r="G1095"/>
      <c r="H1095"/>
    </row>
    <row r="1096" spans="1:8" x14ac:dyDescent="0.2">
      <c r="A1096"/>
      <c r="B1096"/>
      <c r="C1096"/>
      <c r="D1096" s="1"/>
      <c r="E1096"/>
      <c r="F1096"/>
      <c r="G1096"/>
      <c r="H1096"/>
    </row>
    <row r="1097" spans="1:8" x14ac:dyDescent="0.2">
      <c r="A1097"/>
      <c r="B1097"/>
      <c r="C1097"/>
      <c r="D1097" s="1"/>
      <c r="E1097"/>
      <c r="F1097"/>
      <c r="G1097"/>
      <c r="H1097"/>
    </row>
    <row r="1098" spans="1:8" x14ac:dyDescent="0.2">
      <c r="A1098"/>
      <c r="B1098"/>
      <c r="C1098"/>
      <c r="D1098" s="1"/>
      <c r="E1098"/>
      <c r="F1098"/>
      <c r="G1098"/>
      <c r="H1098"/>
    </row>
    <row r="1099" spans="1:8" x14ac:dyDescent="0.2">
      <c r="A1099"/>
      <c r="B1099"/>
      <c r="C1099"/>
      <c r="D1099" s="1"/>
      <c r="E1099"/>
      <c r="F1099"/>
      <c r="G1099"/>
      <c r="H1099"/>
    </row>
    <row r="1100" spans="1:8" x14ac:dyDescent="0.2">
      <c r="A1100"/>
      <c r="B1100"/>
      <c r="C1100"/>
      <c r="D1100" s="1"/>
      <c r="E1100"/>
      <c r="F1100"/>
      <c r="G1100"/>
      <c r="H1100"/>
    </row>
    <row r="1101" spans="1:8" x14ac:dyDescent="0.2">
      <c r="A1101"/>
      <c r="B1101"/>
      <c r="C1101"/>
      <c r="D1101" s="1"/>
      <c r="E1101"/>
      <c r="F1101"/>
      <c r="G1101"/>
      <c r="H1101"/>
    </row>
    <row r="1102" spans="1:8" x14ac:dyDescent="0.2">
      <c r="A1102"/>
      <c r="B1102"/>
      <c r="C1102"/>
      <c r="D1102" s="1"/>
      <c r="E1102"/>
      <c r="F1102"/>
      <c r="G1102"/>
      <c r="H1102"/>
    </row>
    <row r="1103" spans="1:8" x14ac:dyDescent="0.2">
      <c r="A1103"/>
      <c r="B1103"/>
      <c r="C1103"/>
      <c r="D1103" s="1"/>
      <c r="E1103"/>
      <c r="F1103"/>
      <c r="G1103"/>
      <c r="H1103"/>
    </row>
    <row r="1104" spans="1:8" x14ac:dyDescent="0.2">
      <c r="A1104"/>
      <c r="B1104"/>
      <c r="C1104"/>
      <c r="D1104" s="1"/>
      <c r="E1104"/>
      <c r="F1104"/>
      <c r="G1104"/>
      <c r="H1104"/>
    </row>
    <row r="1105" spans="1:8" x14ac:dyDescent="0.2">
      <c r="A1105"/>
      <c r="B1105"/>
      <c r="C1105"/>
      <c r="D1105" s="1"/>
      <c r="E1105"/>
      <c r="F1105"/>
      <c r="G1105"/>
      <c r="H1105"/>
    </row>
    <row r="1106" spans="1:8" x14ac:dyDescent="0.2">
      <c r="A1106"/>
      <c r="B1106"/>
      <c r="C1106"/>
      <c r="D1106" s="1"/>
      <c r="E1106"/>
      <c r="F1106"/>
      <c r="G1106"/>
      <c r="H1106"/>
    </row>
    <row r="1107" spans="1:8" x14ac:dyDescent="0.2">
      <c r="A1107"/>
      <c r="B1107"/>
      <c r="C1107"/>
      <c r="D1107" s="1"/>
      <c r="E1107"/>
      <c r="F1107"/>
      <c r="G1107"/>
      <c r="H1107"/>
    </row>
    <row r="1108" spans="1:8" x14ac:dyDescent="0.2">
      <c r="A1108"/>
      <c r="B1108"/>
      <c r="C1108"/>
      <c r="D1108" s="1"/>
      <c r="E1108"/>
      <c r="F1108"/>
      <c r="G1108"/>
      <c r="H1108"/>
    </row>
    <row r="1109" spans="1:8" x14ac:dyDescent="0.2">
      <c r="A1109"/>
      <c r="B1109"/>
      <c r="C1109"/>
      <c r="D1109" s="1"/>
      <c r="E1109"/>
      <c r="F1109"/>
      <c r="G1109"/>
      <c r="H1109"/>
    </row>
    <row r="1110" spans="1:8" x14ac:dyDescent="0.2">
      <c r="A1110"/>
      <c r="B1110"/>
      <c r="C1110"/>
      <c r="D1110" s="1"/>
      <c r="E1110"/>
      <c r="F1110"/>
      <c r="G1110"/>
      <c r="H1110"/>
    </row>
    <row r="1111" spans="1:8" x14ac:dyDescent="0.2">
      <c r="A1111"/>
      <c r="B1111"/>
      <c r="C1111"/>
      <c r="D1111" s="1"/>
      <c r="E1111"/>
      <c r="F1111"/>
      <c r="G1111"/>
      <c r="H1111"/>
    </row>
    <row r="1112" spans="1:8" x14ac:dyDescent="0.2">
      <c r="A1112"/>
      <c r="B1112"/>
      <c r="C1112"/>
      <c r="D1112" s="1"/>
      <c r="E1112"/>
      <c r="F1112"/>
      <c r="G1112"/>
      <c r="H1112"/>
    </row>
    <row r="1113" spans="1:8" x14ac:dyDescent="0.2">
      <c r="A1113"/>
      <c r="B1113"/>
      <c r="C1113"/>
      <c r="D1113" s="1"/>
      <c r="E1113"/>
      <c r="F1113"/>
      <c r="G1113"/>
      <c r="H1113"/>
    </row>
    <row r="1114" spans="1:8" x14ac:dyDescent="0.2">
      <c r="A1114"/>
      <c r="B1114"/>
      <c r="C1114"/>
      <c r="D1114" s="1"/>
      <c r="E1114"/>
      <c r="F1114"/>
      <c r="G1114"/>
      <c r="H1114"/>
    </row>
    <row r="1115" spans="1:8" x14ac:dyDescent="0.2">
      <c r="A1115"/>
      <c r="B1115"/>
      <c r="C1115"/>
      <c r="D1115" s="1"/>
      <c r="E1115"/>
      <c r="F1115"/>
      <c r="G1115"/>
      <c r="H1115"/>
    </row>
    <row r="1116" spans="1:8" x14ac:dyDescent="0.2">
      <c r="A1116"/>
      <c r="B1116"/>
      <c r="C1116"/>
      <c r="D1116" s="1"/>
      <c r="E1116"/>
      <c r="F1116"/>
      <c r="G1116"/>
      <c r="H1116"/>
    </row>
    <row r="1117" spans="1:8" x14ac:dyDescent="0.2">
      <c r="A1117"/>
      <c r="B1117"/>
      <c r="C1117"/>
      <c r="D1117" s="1"/>
      <c r="E1117"/>
      <c r="F1117"/>
      <c r="G1117"/>
      <c r="H1117"/>
    </row>
    <row r="1118" spans="1:8" x14ac:dyDescent="0.2">
      <c r="A1118"/>
      <c r="B1118"/>
      <c r="C1118"/>
      <c r="D1118" s="1"/>
      <c r="E1118"/>
      <c r="F1118"/>
      <c r="G1118"/>
      <c r="H1118"/>
    </row>
    <row r="1119" spans="1:8" x14ac:dyDescent="0.2">
      <c r="A1119"/>
      <c r="B1119"/>
      <c r="C1119"/>
      <c r="D1119" s="1"/>
      <c r="E1119"/>
      <c r="F1119"/>
      <c r="G1119"/>
      <c r="H1119"/>
    </row>
    <row r="1120" spans="1:8" x14ac:dyDescent="0.2">
      <c r="A1120"/>
      <c r="B1120"/>
      <c r="C1120"/>
      <c r="D1120" s="1"/>
      <c r="E1120"/>
      <c r="F1120"/>
      <c r="G1120"/>
      <c r="H1120"/>
    </row>
    <row r="1121" spans="1:8" x14ac:dyDescent="0.2">
      <c r="A1121"/>
      <c r="B1121"/>
      <c r="C1121"/>
      <c r="D1121" s="1"/>
      <c r="E1121"/>
      <c r="F1121"/>
      <c r="G1121"/>
      <c r="H1121"/>
    </row>
    <row r="1122" spans="1:8" x14ac:dyDescent="0.2">
      <c r="A1122"/>
      <c r="B1122"/>
      <c r="C1122"/>
      <c r="D1122" s="1"/>
      <c r="E1122"/>
      <c r="F1122"/>
      <c r="G1122"/>
      <c r="H1122"/>
    </row>
    <row r="1123" spans="1:8" x14ac:dyDescent="0.2">
      <c r="A1123"/>
      <c r="B1123"/>
      <c r="C1123"/>
      <c r="D1123" s="1"/>
      <c r="E1123"/>
      <c r="F1123"/>
      <c r="G1123"/>
      <c r="H1123"/>
    </row>
    <row r="1124" spans="1:8" x14ac:dyDescent="0.2">
      <c r="A1124"/>
      <c r="B1124"/>
      <c r="C1124"/>
      <c r="D1124" s="1"/>
      <c r="E1124"/>
      <c r="F1124"/>
      <c r="G1124"/>
      <c r="H1124"/>
    </row>
    <row r="1125" spans="1:8" x14ac:dyDescent="0.2">
      <c r="A1125"/>
      <c r="B1125"/>
      <c r="C1125"/>
      <c r="D1125" s="1"/>
      <c r="E1125"/>
      <c r="F1125"/>
      <c r="G1125"/>
      <c r="H1125"/>
    </row>
    <row r="1126" spans="1:8" x14ac:dyDescent="0.2">
      <c r="A1126"/>
      <c r="B1126"/>
      <c r="C1126"/>
      <c r="D1126" s="1"/>
      <c r="E1126"/>
      <c r="F1126"/>
      <c r="G1126"/>
      <c r="H1126"/>
    </row>
    <row r="1127" spans="1:8" x14ac:dyDescent="0.2">
      <c r="A1127"/>
      <c r="B1127"/>
      <c r="C1127"/>
      <c r="D1127" s="1"/>
      <c r="E1127"/>
      <c r="F1127"/>
      <c r="G1127"/>
      <c r="H1127"/>
    </row>
    <row r="1128" spans="1:8" x14ac:dyDescent="0.2">
      <c r="A1128"/>
      <c r="B1128"/>
      <c r="C1128"/>
      <c r="D1128" s="1"/>
      <c r="E1128"/>
      <c r="F1128"/>
      <c r="G1128"/>
      <c r="H1128"/>
    </row>
    <row r="1129" spans="1:8" x14ac:dyDescent="0.2">
      <c r="A1129"/>
      <c r="B1129"/>
      <c r="C1129"/>
      <c r="D1129" s="1"/>
      <c r="E1129"/>
      <c r="F1129"/>
      <c r="G1129"/>
      <c r="H1129"/>
    </row>
    <row r="1130" spans="1:8" x14ac:dyDescent="0.2">
      <c r="A1130"/>
      <c r="B1130"/>
      <c r="C1130"/>
      <c r="D1130" s="1"/>
      <c r="E1130"/>
      <c r="F1130"/>
      <c r="G1130"/>
      <c r="H1130"/>
    </row>
    <row r="1131" spans="1:8" x14ac:dyDescent="0.2">
      <c r="A1131"/>
      <c r="B1131"/>
      <c r="C1131"/>
      <c r="D1131" s="1"/>
      <c r="E1131"/>
      <c r="F1131"/>
      <c r="G1131"/>
      <c r="H1131"/>
    </row>
    <row r="1132" spans="1:8" x14ac:dyDescent="0.2">
      <c r="A1132"/>
      <c r="B1132"/>
      <c r="C1132"/>
      <c r="D1132" s="1"/>
      <c r="E1132"/>
      <c r="F1132"/>
      <c r="G1132"/>
      <c r="H1132"/>
    </row>
    <row r="1133" spans="1:8" x14ac:dyDescent="0.2">
      <c r="A1133"/>
      <c r="B1133"/>
      <c r="C1133"/>
      <c r="D1133" s="1"/>
      <c r="E1133"/>
      <c r="F1133"/>
      <c r="G1133"/>
      <c r="H1133"/>
    </row>
    <row r="1134" spans="1:8" x14ac:dyDescent="0.2">
      <c r="A1134"/>
      <c r="B1134"/>
      <c r="C1134"/>
      <c r="D1134" s="1"/>
      <c r="E1134"/>
      <c r="F1134"/>
      <c r="G1134"/>
      <c r="H1134"/>
    </row>
    <row r="1135" spans="1:8" x14ac:dyDescent="0.2">
      <c r="A1135"/>
      <c r="B1135"/>
      <c r="C1135"/>
      <c r="D1135" s="1"/>
      <c r="E1135"/>
      <c r="F1135"/>
      <c r="G1135"/>
      <c r="H1135"/>
    </row>
    <row r="1136" spans="1:8" x14ac:dyDescent="0.2">
      <c r="A1136"/>
      <c r="B1136"/>
      <c r="C1136"/>
      <c r="D1136" s="1"/>
      <c r="E1136"/>
      <c r="F1136"/>
      <c r="G1136"/>
      <c r="H1136"/>
    </row>
    <row r="1137" spans="1:8" x14ac:dyDescent="0.2">
      <c r="A1137"/>
      <c r="B1137"/>
      <c r="C1137"/>
      <c r="D1137" s="1"/>
      <c r="E1137"/>
      <c r="F1137"/>
      <c r="G1137"/>
      <c r="H1137"/>
    </row>
    <row r="1138" spans="1:8" x14ac:dyDescent="0.2">
      <c r="A1138"/>
      <c r="B1138"/>
      <c r="C1138"/>
      <c r="D1138" s="1"/>
      <c r="E1138"/>
      <c r="F1138"/>
      <c r="G1138"/>
      <c r="H1138"/>
    </row>
    <row r="1139" spans="1:8" x14ac:dyDescent="0.2">
      <c r="A1139"/>
      <c r="B1139"/>
      <c r="C1139"/>
      <c r="D1139" s="1"/>
      <c r="E1139"/>
      <c r="F1139"/>
      <c r="G1139"/>
      <c r="H1139"/>
    </row>
    <row r="1140" spans="1:8" x14ac:dyDescent="0.2">
      <c r="A1140"/>
      <c r="B1140"/>
      <c r="C1140"/>
      <c r="D1140" s="1"/>
      <c r="E1140"/>
      <c r="F1140"/>
      <c r="G1140"/>
      <c r="H1140"/>
    </row>
    <row r="1141" spans="1:8" x14ac:dyDescent="0.2">
      <c r="A1141"/>
      <c r="B1141"/>
      <c r="C1141"/>
      <c r="D1141" s="1"/>
      <c r="E1141"/>
      <c r="F1141"/>
      <c r="G1141"/>
      <c r="H1141"/>
    </row>
    <row r="1142" spans="1:8" x14ac:dyDescent="0.2">
      <c r="A1142"/>
      <c r="B1142"/>
      <c r="C1142"/>
      <c r="D1142" s="1"/>
      <c r="E1142"/>
      <c r="F1142"/>
      <c r="G1142"/>
      <c r="H1142"/>
    </row>
    <row r="1143" spans="1:8" x14ac:dyDescent="0.2">
      <c r="A1143"/>
      <c r="B1143"/>
      <c r="C1143"/>
      <c r="D1143" s="1"/>
      <c r="E1143"/>
      <c r="F1143"/>
      <c r="G1143"/>
      <c r="H1143"/>
    </row>
    <row r="1144" spans="1:8" x14ac:dyDescent="0.2">
      <c r="A1144"/>
      <c r="B1144"/>
      <c r="C1144"/>
      <c r="D1144" s="1"/>
      <c r="E1144"/>
      <c r="F1144"/>
      <c r="G1144"/>
      <c r="H1144"/>
    </row>
    <row r="1145" spans="1:8" x14ac:dyDescent="0.2">
      <c r="A1145"/>
      <c r="B1145"/>
      <c r="C1145"/>
      <c r="D1145" s="1"/>
      <c r="E1145"/>
      <c r="F1145"/>
      <c r="G1145"/>
      <c r="H1145"/>
    </row>
    <row r="1146" spans="1:8" x14ac:dyDescent="0.2">
      <c r="A1146"/>
      <c r="B1146"/>
      <c r="C1146"/>
      <c r="D1146" s="1"/>
      <c r="E1146"/>
      <c r="F1146"/>
      <c r="G1146"/>
      <c r="H1146"/>
    </row>
    <row r="1147" spans="1:8" x14ac:dyDescent="0.2">
      <c r="A1147"/>
      <c r="B1147"/>
      <c r="C1147"/>
      <c r="D1147" s="1"/>
      <c r="E1147"/>
      <c r="F1147"/>
      <c r="G1147"/>
      <c r="H1147"/>
    </row>
    <row r="1148" spans="1:8" x14ac:dyDescent="0.2">
      <c r="A1148"/>
      <c r="B1148"/>
      <c r="C1148"/>
      <c r="D1148" s="1"/>
      <c r="E1148"/>
      <c r="F1148"/>
      <c r="G1148"/>
      <c r="H1148"/>
    </row>
    <row r="1149" spans="1:8" x14ac:dyDescent="0.2">
      <c r="A1149"/>
      <c r="B1149"/>
      <c r="C1149"/>
      <c r="D1149" s="1"/>
      <c r="E1149"/>
      <c r="F1149"/>
      <c r="G1149"/>
      <c r="H1149"/>
    </row>
    <row r="1150" spans="1:8" x14ac:dyDescent="0.2">
      <c r="A1150"/>
      <c r="B1150"/>
      <c r="C1150"/>
      <c r="D1150" s="1"/>
      <c r="E1150"/>
      <c r="F1150"/>
      <c r="G1150"/>
      <c r="H1150"/>
    </row>
    <row r="1151" spans="1:8" x14ac:dyDescent="0.2">
      <c r="A1151"/>
      <c r="B1151"/>
      <c r="C1151"/>
      <c r="D1151" s="1"/>
      <c r="E1151"/>
      <c r="F1151"/>
      <c r="G1151"/>
      <c r="H1151"/>
    </row>
    <row r="1152" spans="1:8" x14ac:dyDescent="0.2">
      <c r="A1152"/>
      <c r="B1152"/>
      <c r="C1152"/>
      <c r="D1152" s="1"/>
      <c r="E1152"/>
      <c r="F1152"/>
      <c r="G1152"/>
      <c r="H1152"/>
    </row>
    <row r="1153" spans="1:8" x14ac:dyDescent="0.2">
      <c r="A1153"/>
      <c r="B1153"/>
      <c r="C1153"/>
      <c r="D1153" s="1"/>
      <c r="E1153"/>
      <c r="F1153"/>
      <c r="G1153"/>
      <c r="H1153"/>
    </row>
    <row r="1154" spans="1:8" x14ac:dyDescent="0.2">
      <c r="A1154"/>
      <c r="B1154"/>
      <c r="C1154"/>
      <c r="D1154" s="1"/>
      <c r="E1154"/>
      <c r="F1154"/>
      <c r="G1154"/>
      <c r="H1154"/>
    </row>
    <row r="1155" spans="1:8" x14ac:dyDescent="0.2">
      <c r="A1155"/>
      <c r="B1155"/>
      <c r="C1155"/>
      <c r="D1155" s="1"/>
      <c r="E1155"/>
      <c r="F1155"/>
      <c r="G1155"/>
      <c r="H1155"/>
    </row>
    <row r="1156" spans="1:8" x14ac:dyDescent="0.2">
      <c r="A1156"/>
      <c r="B1156"/>
      <c r="C1156"/>
      <c r="D1156" s="1"/>
      <c r="E1156"/>
      <c r="F1156"/>
      <c r="G1156"/>
      <c r="H1156"/>
    </row>
    <row r="1157" spans="1:8" x14ac:dyDescent="0.2">
      <c r="A1157"/>
      <c r="B1157"/>
      <c r="C1157"/>
      <c r="D1157" s="1"/>
      <c r="E1157"/>
      <c r="F1157"/>
      <c r="G1157"/>
      <c r="H1157"/>
    </row>
    <row r="1158" spans="1:8" x14ac:dyDescent="0.2">
      <c r="A1158"/>
      <c r="B1158"/>
      <c r="C1158"/>
      <c r="D1158" s="1"/>
      <c r="E1158"/>
      <c r="F1158"/>
      <c r="G1158"/>
      <c r="H1158"/>
    </row>
    <row r="1159" spans="1:8" x14ac:dyDescent="0.2">
      <c r="A1159"/>
      <c r="B1159"/>
      <c r="C1159"/>
      <c r="D1159" s="1"/>
      <c r="E1159"/>
      <c r="F1159"/>
      <c r="G1159"/>
      <c r="H1159"/>
    </row>
    <row r="1160" spans="1:8" x14ac:dyDescent="0.2">
      <c r="A1160"/>
      <c r="B1160"/>
      <c r="C1160"/>
      <c r="D1160" s="1"/>
      <c r="E1160"/>
      <c r="F1160"/>
      <c r="G1160"/>
      <c r="H1160"/>
    </row>
    <row r="1161" spans="1:8" x14ac:dyDescent="0.2">
      <c r="A1161"/>
      <c r="B1161"/>
      <c r="C1161"/>
      <c r="D1161" s="1"/>
      <c r="E1161"/>
      <c r="F1161"/>
      <c r="G1161"/>
      <c r="H1161"/>
    </row>
    <row r="1162" spans="1:8" x14ac:dyDescent="0.2">
      <c r="A1162"/>
      <c r="B1162"/>
      <c r="C1162"/>
      <c r="D1162" s="1"/>
      <c r="E1162"/>
      <c r="F1162"/>
      <c r="G1162"/>
      <c r="H1162"/>
    </row>
    <row r="1163" spans="1:8" x14ac:dyDescent="0.2">
      <c r="A1163"/>
      <c r="B1163"/>
      <c r="C1163"/>
      <c r="D1163" s="1"/>
      <c r="E1163"/>
      <c r="F1163"/>
      <c r="G1163"/>
      <c r="H1163"/>
    </row>
    <row r="1164" spans="1:8" x14ac:dyDescent="0.2">
      <c r="A1164"/>
      <c r="B1164"/>
      <c r="C1164"/>
      <c r="D1164" s="1"/>
      <c r="E1164"/>
      <c r="F1164"/>
      <c r="G1164"/>
      <c r="H1164"/>
    </row>
    <row r="1165" spans="1:8" x14ac:dyDescent="0.2">
      <c r="A1165"/>
      <c r="B1165"/>
      <c r="C1165"/>
      <c r="D1165" s="1"/>
      <c r="E1165"/>
      <c r="F1165"/>
      <c r="G1165"/>
      <c r="H1165"/>
    </row>
    <row r="1166" spans="1:8" x14ac:dyDescent="0.2">
      <c r="A1166"/>
      <c r="B1166"/>
      <c r="C1166"/>
      <c r="D1166" s="1"/>
      <c r="E1166"/>
      <c r="F1166"/>
      <c r="G1166"/>
      <c r="H1166"/>
    </row>
    <row r="1167" spans="1:8" x14ac:dyDescent="0.2">
      <c r="A1167"/>
      <c r="B1167"/>
      <c r="C1167"/>
      <c r="D1167" s="1"/>
      <c r="E1167"/>
      <c r="F1167"/>
      <c r="G1167"/>
      <c r="H1167"/>
    </row>
    <row r="1168" spans="1:8" x14ac:dyDescent="0.2">
      <c r="A1168"/>
      <c r="B1168"/>
      <c r="C1168"/>
      <c r="D1168" s="1"/>
      <c r="E1168"/>
      <c r="F1168"/>
      <c r="G1168"/>
      <c r="H1168"/>
    </row>
    <row r="1169" spans="1:8" x14ac:dyDescent="0.2">
      <c r="A1169"/>
      <c r="B1169"/>
      <c r="C1169"/>
      <c r="D1169" s="1"/>
      <c r="E1169"/>
      <c r="F1169"/>
      <c r="G1169"/>
      <c r="H1169"/>
    </row>
    <row r="1170" spans="1:8" x14ac:dyDescent="0.2">
      <c r="A1170"/>
      <c r="B1170"/>
      <c r="C1170"/>
      <c r="D1170" s="1"/>
      <c r="E1170"/>
      <c r="F1170"/>
      <c r="G1170"/>
      <c r="H1170"/>
    </row>
    <row r="1171" spans="1:8" x14ac:dyDescent="0.2">
      <c r="A1171"/>
      <c r="B1171"/>
      <c r="C1171"/>
      <c r="D1171" s="1"/>
      <c r="E1171"/>
      <c r="F1171"/>
      <c r="G1171"/>
      <c r="H1171"/>
    </row>
    <row r="1172" spans="1:8" x14ac:dyDescent="0.2">
      <c r="A1172"/>
      <c r="B1172"/>
      <c r="C1172"/>
      <c r="D1172" s="1"/>
      <c r="E1172"/>
      <c r="F1172"/>
      <c r="G1172"/>
      <c r="H1172"/>
    </row>
    <row r="1173" spans="1:8" x14ac:dyDescent="0.2">
      <c r="A1173"/>
      <c r="B1173"/>
      <c r="C1173"/>
      <c r="D1173" s="1"/>
      <c r="E1173"/>
      <c r="F1173"/>
      <c r="G1173"/>
      <c r="H1173"/>
    </row>
    <row r="1174" spans="1:8" x14ac:dyDescent="0.2">
      <c r="A1174"/>
      <c r="B1174"/>
      <c r="C1174"/>
      <c r="D1174" s="1"/>
      <c r="E1174"/>
      <c r="F1174"/>
      <c r="G1174"/>
      <c r="H1174"/>
    </row>
    <row r="1175" spans="1:8" x14ac:dyDescent="0.2">
      <c r="A1175"/>
      <c r="B1175"/>
      <c r="C1175"/>
      <c r="D1175" s="1"/>
      <c r="E1175"/>
      <c r="F1175"/>
      <c r="G1175"/>
      <c r="H1175"/>
    </row>
    <row r="1176" spans="1:8" x14ac:dyDescent="0.2">
      <c r="A1176"/>
      <c r="B1176"/>
      <c r="C1176"/>
      <c r="D1176" s="1"/>
      <c r="E1176"/>
      <c r="F1176"/>
      <c r="G1176"/>
      <c r="H1176"/>
    </row>
    <row r="1177" spans="1:8" x14ac:dyDescent="0.2">
      <c r="A1177"/>
      <c r="B1177"/>
      <c r="C1177"/>
      <c r="D1177" s="1"/>
      <c r="E1177"/>
      <c r="F1177"/>
      <c r="G1177"/>
      <c r="H1177"/>
    </row>
    <row r="1178" spans="1:8" x14ac:dyDescent="0.2">
      <c r="A1178"/>
      <c r="B1178"/>
      <c r="C1178"/>
      <c r="D1178" s="1"/>
      <c r="E1178"/>
      <c r="F1178"/>
      <c r="G1178"/>
      <c r="H1178"/>
    </row>
    <row r="1179" spans="1:8" x14ac:dyDescent="0.2">
      <c r="A1179"/>
      <c r="B1179"/>
      <c r="C1179"/>
      <c r="D1179" s="1"/>
      <c r="E1179"/>
      <c r="F1179"/>
      <c r="G1179"/>
      <c r="H1179"/>
    </row>
    <row r="1180" spans="1:8" x14ac:dyDescent="0.2">
      <c r="A1180"/>
      <c r="B1180"/>
      <c r="C1180"/>
      <c r="D1180" s="1"/>
      <c r="E1180"/>
      <c r="F1180"/>
      <c r="G1180"/>
      <c r="H1180"/>
    </row>
    <row r="1181" spans="1:8" x14ac:dyDescent="0.2">
      <c r="A1181"/>
      <c r="B1181"/>
      <c r="C1181"/>
      <c r="D1181" s="1"/>
      <c r="E1181"/>
      <c r="F1181"/>
      <c r="G1181"/>
      <c r="H1181"/>
    </row>
    <row r="1182" spans="1:8" x14ac:dyDescent="0.2">
      <c r="A1182"/>
      <c r="B1182"/>
      <c r="C1182"/>
      <c r="D1182" s="1"/>
      <c r="E1182"/>
      <c r="F1182"/>
      <c r="G1182"/>
      <c r="H1182"/>
    </row>
    <row r="1183" spans="1:8" x14ac:dyDescent="0.2">
      <c r="A1183"/>
      <c r="B1183"/>
      <c r="C1183"/>
      <c r="D1183" s="1"/>
      <c r="E1183"/>
      <c r="F1183"/>
      <c r="G1183"/>
      <c r="H1183"/>
    </row>
    <row r="1184" spans="1:8" x14ac:dyDescent="0.2">
      <c r="A1184"/>
      <c r="B1184"/>
      <c r="C1184"/>
      <c r="D1184" s="1"/>
      <c r="E1184"/>
      <c r="F1184"/>
      <c r="G1184"/>
      <c r="H1184"/>
    </row>
    <row r="1185" spans="1:8" x14ac:dyDescent="0.2">
      <c r="A1185"/>
      <c r="B1185"/>
      <c r="C1185"/>
      <c r="D1185" s="1"/>
      <c r="E1185"/>
      <c r="F1185"/>
      <c r="G1185"/>
      <c r="H1185"/>
    </row>
    <row r="1186" spans="1:8" x14ac:dyDescent="0.2">
      <c r="A1186"/>
      <c r="B1186"/>
      <c r="C1186"/>
      <c r="D1186" s="1"/>
      <c r="E1186"/>
      <c r="F1186"/>
      <c r="G1186"/>
      <c r="H1186"/>
    </row>
    <row r="1187" spans="1:8" x14ac:dyDescent="0.2">
      <c r="A1187"/>
      <c r="B1187"/>
      <c r="C1187"/>
      <c r="D1187" s="1"/>
      <c r="E1187"/>
      <c r="F1187"/>
      <c r="G1187"/>
      <c r="H1187"/>
    </row>
    <row r="1188" spans="1:8" x14ac:dyDescent="0.2">
      <c r="A1188"/>
      <c r="B1188"/>
      <c r="C1188"/>
      <c r="D1188" s="1"/>
      <c r="E1188"/>
      <c r="F1188"/>
      <c r="G1188"/>
      <c r="H1188"/>
    </row>
    <row r="1189" spans="1:8" x14ac:dyDescent="0.2">
      <c r="A1189"/>
      <c r="B1189"/>
      <c r="C1189"/>
      <c r="D1189" s="1"/>
      <c r="E1189"/>
      <c r="F1189"/>
      <c r="G1189"/>
      <c r="H1189"/>
    </row>
    <row r="1190" spans="1:8" x14ac:dyDescent="0.2">
      <c r="A1190"/>
      <c r="B1190"/>
      <c r="C1190"/>
      <c r="D1190" s="1"/>
      <c r="E1190"/>
      <c r="F1190"/>
      <c r="G1190"/>
      <c r="H1190"/>
    </row>
    <row r="1191" spans="1:8" x14ac:dyDescent="0.2">
      <c r="A1191"/>
      <c r="B1191"/>
      <c r="C1191"/>
      <c r="D1191" s="1"/>
      <c r="E1191"/>
      <c r="F1191"/>
      <c r="G1191"/>
      <c r="H1191"/>
    </row>
    <row r="1192" spans="1:8" x14ac:dyDescent="0.2">
      <c r="A1192"/>
      <c r="B1192"/>
      <c r="C1192"/>
      <c r="D1192" s="1"/>
      <c r="E1192"/>
      <c r="F1192"/>
      <c r="G1192"/>
      <c r="H1192"/>
    </row>
    <row r="1193" spans="1:8" x14ac:dyDescent="0.2">
      <c r="A1193"/>
      <c r="B1193"/>
      <c r="C1193"/>
      <c r="D1193" s="1"/>
      <c r="E1193"/>
      <c r="F1193"/>
      <c r="G1193"/>
      <c r="H1193"/>
    </row>
    <row r="1194" spans="1:8" x14ac:dyDescent="0.2">
      <c r="A1194"/>
      <c r="B1194"/>
      <c r="C1194"/>
      <c r="D1194" s="1"/>
      <c r="E1194"/>
      <c r="F1194"/>
      <c r="G1194"/>
      <c r="H1194"/>
    </row>
    <row r="1195" spans="1:8" x14ac:dyDescent="0.2">
      <c r="A1195"/>
      <c r="B1195"/>
      <c r="C1195"/>
      <c r="D1195" s="1"/>
      <c r="E1195"/>
      <c r="F1195"/>
      <c r="G1195"/>
      <c r="H1195"/>
    </row>
    <row r="1196" spans="1:8" x14ac:dyDescent="0.2">
      <c r="A1196"/>
      <c r="B1196"/>
      <c r="C1196"/>
      <c r="D1196" s="1"/>
      <c r="E1196"/>
      <c r="F1196"/>
      <c r="G1196"/>
      <c r="H1196"/>
    </row>
    <row r="1197" spans="1:8" x14ac:dyDescent="0.2">
      <c r="A1197"/>
      <c r="B1197"/>
      <c r="C1197"/>
      <c r="D1197" s="1"/>
      <c r="E1197"/>
      <c r="F1197"/>
      <c r="G1197"/>
      <c r="H1197"/>
    </row>
    <row r="1198" spans="1:8" x14ac:dyDescent="0.2">
      <c r="A1198"/>
      <c r="B1198"/>
      <c r="C1198"/>
      <c r="D1198" s="1"/>
      <c r="E1198"/>
      <c r="F1198"/>
      <c r="G1198"/>
      <c r="H1198"/>
    </row>
    <row r="1199" spans="1:8" x14ac:dyDescent="0.2">
      <c r="A1199"/>
      <c r="B1199"/>
      <c r="C1199"/>
      <c r="D1199" s="1"/>
      <c r="E1199"/>
      <c r="F1199"/>
      <c r="G1199"/>
      <c r="H1199"/>
    </row>
    <row r="1200" spans="1:8" x14ac:dyDescent="0.2">
      <c r="A1200"/>
      <c r="B1200"/>
      <c r="C1200"/>
      <c r="D1200" s="1"/>
      <c r="E1200"/>
      <c r="F1200"/>
      <c r="G1200"/>
      <c r="H1200"/>
    </row>
    <row r="1201" spans="1:8" x14ac:dyDescent="0.2">
      <c r="A1201"/>
      <c r="B1201"/>
      <c r="C1201"/>
      <c r="D1201" s="1"/>
      <c r="E1201"/>
      <c r="F1201"/>
      <c r="G1201"/>
      <c r="H1201"/>
    </row>
    <row r="1202" spans="1:8" x14ac:dyDescent="0.2">
      <c r="A1202"/>
      <c r="B1202"/>
      <c r="C1202"/>
      <c r="D1202" s="1"/>
      <c r="E1202"/>
      <c r="F1202"/>
      <c r="G1202"/>
      <c r="H1202"/>
    </row>
    <row r="1203" spans="1:8" x14ac:dyDescent="0.2">
      <c r="A1203"/>
      <c r="B1203"/>
      <c r="C1203"/>
      <c r="D1203" s="1"/>
      <c r="E1203"/>
      <c r="F1203"/>
      <c r="G1203"/>
      <c r="H1203"/>
    </row>
    <row r="1204" spans="1:8" x14ac:dyDescent="0.2">
      <c r="A1204"/>
      <c r="B1204"/>
      <c r="C1204"/>
      <c r="D1204" s="1"/>
      <c r="E1204"/>
      <c r="F1204"/>
      <c r="G1204"/>
      <c r="H1204"/>
    </row>
    <row r="1205" spans="1:8" x14ac:dyDescent="0.2">
      <c r="A1205"/>
      <c r="B1205"/>
      <c r="C1205"/>
      <c r="D1205" s="1"/>
      <c r="E1205"/>
      <c r="F1205"/>
      <c r="G1205"/>
      <c r="H1205"/>
    </row>
    <row r="1206" spans="1:8" x14ac:dyDescent="0.2">
      <c r="A1206"/>
      <c r="B1206"/>
      <c r="C1206"/>
      <c r="D1206" s="1"/>
      <c r="E1206"/>
      <c r="F1206"/>
      <c r="G1206"/>
      <c r="H1206"/>
    </row>
    <row r="1207" spans="1:8" x14ac:dyDescent="0.2">
      <c r="A1207"/>
      <c r="B1207"/>
      <c r="C1207"/>
      <c r="D1207" s="1"/>
      <c r="E1207"/>
      <c r="F1207"/>
      <c r="G1207"/>
      <c r="H1207"/>
    </row>
    <row r="1208" spans="1:8" x14ac:dyDescent="0.2">
      <c r="A1208"/>
      <c r="B1208"/>
      <c r="C1208"/>
      <c r="D1208" s="1"/>
      <c r="E1208"/>
      <c r="F1208"/>
      <c r="G1208"/>
      <c r="H1208"/>
    </row>
    <row r="1209" spans="1:8" x14ac:dyDescent="0.2">
      <c r="A1209"/>
      <c r="B1209"/>
      <c r="C1209"/>
      <c r="D1209" s="1"/>
      <c r="E1209"/>
      <c r="F1209"/>
      <c r="G1209"/>
      <c r="H1209"/>
    </row>
    <row r="1210" spans="1:8" x14ac:dyDescent="0.2">
      <c r="A1210"/>
      <c r="B1210"/>
      <c r="C1210"/>
      <c r="D1210" s="1"/>
      <c r="E1210"/>
      <c r="F1210"/>
      <c r="G1210"/>
      <c r="H1210"/>
    </row>
    <row r="1211" spans="1:8" x14ac:dyDescent="0.2">
      <c r="A1211"/>
      <c r="B1211"/>
      <c r="C1211"/>
      <c r="D1211" s="1"/>
      <c r="E1211"/>
      <c r="F1211"/>
      <c r="G1211"/>
      <c r="H1211"/>
    </row>
    <row r="1212" spans="1:8" x14ac:dyDescent="0.2">
      <c r="A1212"/>
      <c r="B1212"/>
      <c r="C1212"/>
      <c r="D1212" s="1"/>
      <c r="E1212"/>
      <c r="F1212"/>
      <c r="G1212"/>
      <c r="H1212"/>
    </row>
    <row r="1213" spans="1:8" x14ac:dyDescent="0.2">
      <c r="A1213"/>
      <c r="B1213"/>
      <c r="C1213"/>
      <c r="D1213" s="1"/>
      <c r="E1213"/>
      <c r="F1213"/>
      <c r="G1213"/>
      <c r="H1213"/>
    </row>
    <row r="1214" spans="1:8" x14ac:dyDescent="0.2">
      <c r="A1214"/>
      <c r="B1214"/>
      <c r="C1214"/>
      <c r="D1214" s="1"/>
      <c r="E1214"/>
      <c r="F1214"/>
      <c r="G1214"/>
      <c r="H1214"/>
    </row>
    <row r="1215" spans="1:8" x14ac:dyDescent="0.2">
      <c r="A1215"/>
      <c r="B1215"/>
      <c r="C1215"/>
      <c r="D1215" s="1"/>
      <c r="E1215"/>
      <c r="F1215"/>
      <c r="G1215"/>
      <c r="H1215"/>
    </row>
    <row r="1216" spans="1:8" x14ac:dyDescent="0.2">
      <c r="A1216"/>
      <c r="B1216"/>
      <c r="C1216"/>
      <c r="D1216" s="1"/>
      <c r="E1216"/>
      <c r="F1216"/>
      <c r="G1216"/>
      <c r="H1216"/>
    </row>
    <row r="1217" spans="1:8" x14ac:dyDescent="0.2">
      <c r="A1217"/>
      <c r="B1217"/>
      <c r="C1217"/>
      <c r="D1217" s="1"/>
      <c r="E1217"/>
      <c r="F1217"/>
      <c r="G1217"/>
      <c r="H1217"/>
    </row>
    <row r="1218" spans="1:8" x14ac:dyDescent="0.2">
      <c r="A1218"/>
      <c r="B1218"/>
      <c r="C1218"/>
      <c r="D1218" s="1"/>
      <c r="E1218"/>
      <c r="F1218"/>
      <c r="G1218"/>
      <c r="H1218"/>
    </row>
    <row r="1219" spans="1:8" x14ac:dyDescent="0.2">
      <c r="A1219"/>
      <c r="B1219"/>
      <c r="C1219"/>
      <c r="D1219" s="1"/>
      <c r="E1219"/>
      <c r="F1219"/>
      <c r="G1219"/>
      <c r="H1219"/>
    </row>
    <row r="1220" spans="1:8" x14ac:dyDescent="0.2">
      <c r="A1220"/>
      <c r="B1220"/>
      <c r="C1220"/>
      <c r="D1220" s="1"/>
      <c r="E1220"/>
      <c r="F1220"/>
      <c r="G1220"/>
      <c r="H1220"/>
    </row>
    <row r="1221" spans="1:8" x14ac:dyDescent="0.2">
      <c r="A1221"/>
      <c r="B1221"/>
      <c r="C1221"/>
      <c r="D1221" s="1"/>
      <c r="E1221"/>
      <c r="F1221"/>
      <c r="G1221"/>
      <c r="H1221"/>
    </row>
    <row r="1222" spans="1:8" x14ac:dyDescent="0.2">
      <c r="A1222"/>
      <c r="B1222"/>
      <c r="C1222"/>
      <c r="D1222" s="1"/>
      <c r="E1222"/>
      <c r="F1222"/>
      <c r="G1222"/>
      <c r="H122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H4" sqref="H4"/>
    </sheetView>
  </sheetViews>
  <sheetFormatPr baseColWidth="10" defaultRowHeight="12.75" x14ac:dyDescent="0.2"/>
  <cols>
    <col min="1" max="1" width="17.42578125" style="2" customWidth="1"/>
    <col min="2" max="2" width="22.42578125" style="2" bestFit="1" customWidth="1"/>
    <col min="3" max="4" width="19.7109375" style="2" customWidth="1"/>
    <col min="5" max="5" width="21.85546875" style="2" customWidth="1"/>
    <col min="6" max="7" width="22.28515625" style="2" customWidth="1"/>
    <col min="8" max="8" width="22.28515625" customWidth="1"/>
  </cols>
  <sheetData>
    <row r="1" spans="1:8" s="1" customFormat="1" x14ac:dyDescent="0.2">
      <c r="A1" s="15" t="s">
        <v>453</v>
      </c>
      <c r="B1" s="2"/>
      <c r="C1" s="61" t="s">
        <v>530</v>
      </c>
      <c r="D1" s="2"/>
      <c r="E1" s="2"/>
      <c r="F1" s="2"/>
      <c r="G1" s="2"/>
    </row>
    <row r="2" spans="1:8" s="1" customFormat="1" x14ac:dyDescent="0.2">
      <c r="A2" s="2"/>
      <c r="B2" s="2"/>
      <c r="C2" s="2"/>
      <c r="D2" s="2"/>
      <c r="E2" s="2"/>
      <c r="F2" s="2"/>
      <c r="G2" s="2"/>
    </row>
    <row r="3" spans="1:8" s="47" customFormat="1" ht="25.5" x14ac:dyDescent="0.2">
      <c r="A3" s="46" t="s">
        <v>0</v>
      </c>
      <c r="B3" s="46" t="s">
        <v>448</v>
      </c>
      <c r="C3" s="48" t="s">
        <v>449</v>
      </c>
      <c r="D3" s="48" t="s">
        <v>450</v>
      </c>
      <c r="E3" s="49" t="s">
        <v>451</v>
      </c>
      <c r="F3" s="49" t="s">
        <v>452</v>
      </c>
      <c r="G3" s="50" t="s">
        <v>516</v>
      </c>
      <c r="H3" s="50" t="s">
        <v>517</v>
      </c>
    </row>
    <row r="4" spans="1:8" x14ac:dyDescent="0.2">
      <c r="A4" s="1" t="s">
        <v>519</v>
      </c>
      <c r="B4" s="2" t="str">
        <f>INDEX(BDD_Vehicules[SPECS], MATCH(BDD_Entretien[Immatriculation],BDD_Vehicules[IMMAT],0))</f>
        <v>CITROEN C5 BREAK 2.0 HDI</v>
      </c>
      <c r="C4" s="20">
        <v>45866</v>
      </c>
      <c r="D4" s="21">
        <v>252469</v>
      </c>
      <c r="F4" s="21"/>
      <c r="G4" s="20">
        <v>45968</v>
      </c>
      <c r="H4" s="21">
        <v>126646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zoomScale="90" zoomScaleNormal="90" workbookViewId="0">
      <selection activeCell="O1" sqref="O1:P1"/>
    </sheetView>
  </sheetViews>
  <sheetFormatPr baseColWidth="10" defaultRowHeight="15" outlineLevelCol="1" x14ac:dyDescent="0.25"/>
  <cols>
    <col min="1" max="1" width="11.42578125" style="23"/>
    <col min="2" max="2" width="20.140625" style="23" bestFit="1" customWidth="1"/>
    <col min="3" max="3" width="21.7109375" style="23" customWidth="1"/>
    <col min="4" max="4" width="35.28515625" style="23" hidden="1" customWidth="1"/>
    <col min="5" max="5" width="33.140625" style="23" bestFit="1" customWidth="1"/>
    <col min="6" max="6" width="16.5703125" style="23" bestFit="1" customWidth="1"/>
    <col min="7" max="7" width="22" style="23" customWidth="1"/>
    <col min="8" max="8" width="18.140625" style="23" customWidth="1"/>
    <col min="9" max="9" width="15.28515625" style="23" customWidth="1"/>
    <col min="10" max="10" width="16.5703125" style="23" customWidth="1"/>
    <col min="11" max="11" width="26" style="23" customWidth="1"/>
    <col min="12" max="12" width="22.85546875" style="23" customWidth="1" outlineLevel="1"/>
    <col min="13" max="13" width="17.7109375" style="23" customWidth="1" outlineLevel="1"/>
    <col min="14" max="14" width="17.140625" style="23" customWidth="1"/>
    <col min="15" max="15" width="18.7109375" style="23" bestFit="1" customWidth="1" outlineLevel="1"/>
    <col min="16" max="16" width="18.5703125" style="37" customWidth="1" outlineLevel="1"/>
    <col min="17" max="17" width="17.7109375" style="23" customWidth="1"/>
    <col min="18" max="18" width="15.85546875" style="23" bestFit="1" customWidth="1"/>
    <col min="19" max="16384" width="11.42578125" style="23"/>
  </cols>
  <sheetData>
    <row r="1" spans="1:17" s="24" customFormat="1" ht="60" x14ac:dyDescent="0.25">
      <c r="A1" s="22" t="s">
        <v>514</v>
      </c>
      <c r="D1" s="24" t="s">
        <v>515</v>
      </c>
      <c r="H1" s="24" t="s">
        <v>454</v>
      </c>
      <c r="K1" s="62" t="s">
        <v>515</v>
      </c>
      <c r="L1" s="62" t="s">
        <v>455</v>
      </c>
      <c r="M1" s="62" t="s">
        <v>455</v>
      </c>
      <c r="O1" s="62" t="s">
        <v>455</v>
      </c>
      <c r="P1" s="62" t="s">
        <v>455</v>
      </c>
    </row>
    <row r="3" spans="1:17" s="29" customFormat="1" ht="33.75" customHeight="1" x14ac:dyDescent="0.2">
      <c r="A3" s="25" t="s">
        <v>456</v>
      </c>
      <c r="B3" s="25" t="s">
        <v>457</v>
      </c>
      <c r="C3" s="25" t="s">
        <v>458</v>
      </c>
      <c r="D3" s="25" t="s">
        <v>513</v>
      </c>
      <c r="E3" s="25" t="s">
        <v>459</v>
      </c>
      <c r="F3" s="25" t="s">
        <v>438</v>
      </c>
      <c r="G3" s="25" t="s">
        <v>439</v>
      </c>
      <c r="H3" s="26" t="s">
        <v>0</v>
      </c>
      <c r="I3" s="26" t="s">
        <v>442</v>
      </c>
      <c r="J3" s="26" t="s">
        <v>460</v>
      </c>
      <c r="K3" s="26" t="s">
        <v>448</v>
      </c>
      <c r="L3" s="27" t="s">
        <v>461</v>
      </c>
      <c r="M3" s="27" t="s">
        <v>462</v>
      </c>
      <c r="N3" s="27" t="s">
        <v>463</v>
      </c>
      <c r="O3" s="28" t="s">
        <v>464</v>
      </c>
      <c r="P3" s="28" t="s">
        <v>465</v>
      </c>
      <c r="Q3" s="28" t="s">
        <v>466</v>
      </c>
    </row>
    <row r="4" spans="1:17" ht="17.25" x14ac:dyDescent="0.25">
      <c r="A4" s="23" t="s">
        <v>467</v>
      </c>
      <c r="B4" s="30" t="str">
        <f>INDEX(BDD_Clients[Nom], MATCH(TABLE_Suivi[NOMPRENOM], BDD_Clients[Nom Prénom],0))</f>
        <v>B</v>
      </c>
      <c r="C4" s="30" t="str">
        <f>INDEX(BDD_Clients[Prénom], MATCH(TABLE_Suivi[NOMPRENOM], BDD_Clients[Nom Prénom],0))</f>
        <v>Magalie</v>
      </c>
      <c r="D4" s="30" t="str">
        <f>INDEX(BDD_Vehicules[Propriétaire],MATCH(TABLE_Suivi[[#This Row],[Immatriculation]],BDD_Vehicules[IMMAT],0))</f>
        <v>B Magalie</v>
      </c>
      <c r="E4" s="30" t="str">
        <f>INDEX(BDD_Clients[adresse],MATCH(TABLE_Suivi[NOMPRENOM],BDD_Clients[Nom Prénom],0))</f>
        <v>Nenuphar</v>
      </c>
      <c r="F4" s="30">
        <f>INDEX(BDD_Clients[CP],MATCH(TABLE_Suivi[NOMPRENOM],BDD_Clients[Nom Prénom],0))</f>
        <v>49270</v>
      </c>
      <c r="G4" s="30" t="str">
        <f>INDEX(BDD_Clients[Ville],MATCH(TABLE_Suivi[NOMPRENOM],BDD_Clients[Nom Prénom],0))</f>
        <v>St Sauveur</v>
      </c>
      <c r="H4" s="1" t="s">
        <v>519</v>
      </c>
      <c r="I4" s="30" t="str">
        <f>INDEX(BDD_Vehicules[Marque], MATCH(TABLE_Suivi[Immatriculation],BDD_Vehicules[IMMAT],0))</f>
        <v>CITROEN</v>
      </c>
      <c r="J4" s="30" t="str">
        <f>INDEX(BDD_Vehicules[Modele], MATCH(TABLE_Suivi[Immatriculation],BDD_Vehicules[IMMAT],0))</f>
        <v>C5 BREAK</v>
      </c>
      <c r="K4" s="30" t="str">
        <f>INDEX(BDD_Vehicules[SPECS], MATCH(TABLE_Suivi[Immatriculation],BDD_Vehicules[IMMAT],0))</f>
        <v>CITROEN C5 BREAK 2.0 HDI</v>
      </c>
      <c r="L4" s="45">
        <f>INDEX(BDD_Entretien[KM Derniere Vidange Connue], MATCH(TABLE_Suivi[SPECS],BDD_Entretien[SPECS],0))</f>
        <v>252469</v>
      </c>
      <c r="M4" s="31">
        <f>INDEX(BDD_Entretien[Date Derniere Vidange Connue], MATCH(TABLE_Suivi[SPECS],BDD_Entretien[SPECS],0))</f>
        <v>45866</v>
      </c>
      <c r="N4" s="31" t="e">
        <f ca="1">SI.INDEX(BDD_Specs[SPECS], TABLE_Suivi[SPECS], SUM(TABLE_Suivi[DATE VIDANGE précédente], BDD_Specs[Vidange durée]),0)</f>
        <v>#NAME?</v>
      </c>
      <c r="O4" s="32"/>
      <c r="P4" s="32"/>
      <c r="Q4" s="32"/>
    </row>
    <row r="5" spans="1:17" ht="17.25" x14ac:dyDescent="0.3">
      <c r="B5" s="30"/>
      <c r="C5" s="30"/>
      <c r="D5" s="30"/>
      <c r="E5" s="33"/>
      <c r="F5" s="30"/>
      <c r="G5" s="30"/>
      <c r="H5" s="30"/>
      <c r="I5" s="30"/>
      <c r="J5" s="30"/>
      <c r="K5" s="30"/>
      <c r="L5" s="30"/>
      <c r="M5" s="31"/>
      <c r="N5" s="31"/>
      <c r="O5" s="34"/>
      <c r="P5" s="23"/>
    </row>
    <row r="6" spans="1:17" ht="17.25" x14ac:dyDescent="0.3"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1"/>
      <c r="N6" s="31"/>
      <c r="O6" s="34"/>
      <c r="P6" s="23"/>
    </row>
    <row r="7" spans="1:17" ht="17.25" x14ac:dyDescent="0.3"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1"/>
      <c r="N7" s="31"/>
      <c r="O7" s="34"/>
      <c r="P7" s="23"/>
    </row>
    <row r="8" spans="1:17" ht="17.25" x14ac:dyDescent="0.3">
      <c r="B8" s="30"/>
      <c r="C8" s="30"/>
      <c r="D8" s="30"/>
      <c r="E8" s="33"/>
      <c r="F8" s="30"/>
      <c r="G8" s="30"/>
      <c r="H8" s="30"/>
      <c r="I8" s="30"/>
      <c r="J8" s="30"/>
      <c r="K8" s="30"/>
      <c r="L8" s="30"/>
      <c r="M8" s="31"/>
      <c r="N8" s="31"/>
      <c r="O8" s="34"/>
      <c r="P8" s="23"/>
    </row>
    <row r="9" spans="1:17" ht="17.25" x14ac:dyDescent="0.3"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1"/>
      <c r="N9" s="31"/>
      <c r="O9" s="34"/>
      <c r="P9" s="23"/>
    </row>
    <row r="10" spans="1:17" ht="17.25" x14ac:dyDescent="0.3">
      <c r="B10" s="30"/>
      <c r="C10" s="30"/>
      <c r="D10" s="30"/>
      <c r="E10" s="33"/>
      <c r="F10" s="30"/>
      <c r="G10" s="30"/>
      <c r="H10" s="30"/>
      <c r="I10" s="30"/>
      <c r="J10" s="30"/>
      <c r="K10" s="30"/>
      <c r="L10" s="30"/>
      <c r="M10" s="31"/>
      <c r="N10" s="31"/>
      <c r="O10" s="34"/>
      <c r="P10" s="23"/>
    </row>
    <row r="11" spans="1:17" ht="17.25" x14ac:dyDescent="0.3">
      <c r="B11" s="30"/>
      <c r="C11" s="30"/>
      <c r="D11" s="30"/>
      <c r="E11" s="33"/>
      <c r="F11" s="30"/>
      <c r="G11" s="30"/>
      <c r="H11" s="30"/>
      <c r="I11" s="30"/>
      <c r="J11" s="30"/>
      <c r="K11" s="30"/>
      <c r="L11" s="30"/>
      <c r="M11" s="31"/>
      <c r="N11" s="31"/>
      <c r="O11" s="34"/>
      <c r="P11" s="23"/>
    </row>
    <row r="12" spans="1:17" ht="17.25" x14ac:dyDescent="0.3">
      <c r="B12" s="30"/>
      <c r="C12" s="30"/>
      <c r="D12" s="30"/>
      <c r="E12" s="35"/>
      <c r="F12" s="30"/>
      <c r="G12" s="30"/>
      <c r="H12" s="30"/>
      <c r="I12" s="30"/>
      <c r="J12" s="30"/>
      <c r="K12" s="30"/>
      <c r="L12" s="30"/>
      <c r="M12" s="31"/>
      <c r="N12" s="31"/>
      <c r="O12" s="34"/>
      <c r="P12" s="23"/>
    </row>
    <row r="13" spans="1:17" ht="17.25" x14ac:dyDescent="0.3">
      <c r="B13" s="30"/>
      <c r="C13" s="30"/>
      <c r="D13" s="30"/>
      <c r="E13" s="35"/>
      <c r="F13" s="30"/>
      <c r="G13" s="30"/>
      <c r="H13" s="30"/>
      <c r="I13" s="30"/>
      <c r="J13" s="30"/>
      <c r="K13" s="30"/>
      <c r="L13" s="30"/>
      <c r="M13" s="31"/>
      <c r="N13" s="31"/>
      <c r="O13" s="34"/>
      <c r="P13" s="23"/>
    </row>
    <row r="14" spans="1:17" ht="17.25" x14ac:dyDescent="0.3">
      <c r="B14" s="30"/>
      <c r="C14" s="30"/>
      <c r="D14" s="30"/>
      <c r="E14" s="35"/>
      <c r="F14" s="30"/>
      <c r="G14" s="30"/>
      <c r="H14" s="30"/>
      <c r="I14" s="30"/>
      <c r="J14" s="30"/>
      <c r="K14" s="30"/>
      <c r="L14" s="30"/>
      <c r="M14" s="31"/>
      <c r="N14" s="31"/>
      <c r="O14" s="34"/>
      <c r="P14" s="23"/>
    </row>
    <row r="15" spans="1:17" ht="17.25" x14ac:dyDescent="0.3">
      <c r="B15" s="30"/>
      <c r="C15" s="30"/>
      <c r="D15" s="30"/>
      <c r="E15" s="35"/>
      <c r="F15" s="30"/>
      <c r="G15" s="30"/>
      <c r="H15" s="30"/>
      <c r="I15" s="30"/>
      <c r="J15" s="30"/>
      <c r="K15" s="30"/>
      <c r="L15" s="30"/>
      <c r="M15" s="31"/>
      <c r="N15" s="31"/>
      <c r="O15" s="34"/>
      <c r="P15" s="23"/>
    </row>
    <row r="16" spans="1:17" ht="17.25" x14ac:dyDescent="0.3">
      <c r="B16" s="30"/>
      <c r="C16" s="30"/>
      <c r="D16" s="30"/>
      <c r="E16" s="35"/>
      <c r="F16" s="36"/>
      <c r="G16" s="30"/>
      <c r="H16" s="30"/>
      <c r="I16" s="30"/>
      <c r="J16" s="30"/>
      <c r="K16" s="30"/>
      <c r="L16" s="30"/>
      <c r="M16" s="31"/>
      <c r="N16" s="31"/>
      <c r="O16" s="34"/>
      <c r="P16" s="23"/>
    </row>
    <row r="17" spans="2:16" ht="17.25" x14ac:dyDescent="0.3"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1"/>
      <c r="N17" s="31"/>
      <c r="O17" s="34"/>
      <c r="P17" s="23"/>
    </row>
    <row r="18" spans="2:16" ht="17.25" x14ac:dyDescent="0.3"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1"/>
      <c r="N18" s="31"/>
      <c r="O18" s="34"/>
      <c r="P18" s="23"/>
    </row>
    <row r="19" spans="2:16" ht="17.25" x14ac:dyDescent="0.3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1"/>
      <c r="N19" s="31"/>
      <c r="O19" s="34"/>
      <c r="P19" s="23"/>
    </row>
    <row r="20" spans="2:16" ht="17.25" x14ac:dyDescent="0.3"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1"/>
      <c r="N20" s="31"/>
      <c r="O20" s="34"/>
      <c r="P20" s="23"/>
    </row>
    <row r="21" spans="2:16" ht="17.25" x14ac:dyDescent="0.3"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1"/>
      <c r="N21" s="31"/>
      <c r="O21" s="34"/>
      <c r="P21" s="23"/>
    </row>
    <row r="22" spans="2:16" ht="17.25" x14ac:dyDescent="0.3"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1"/>
      <c r="N22" s="31"/>
      <c r="O22" s="34"/>
      <c r="P22" s="23"/>
    </row>
    <row r="23" spans="2:16" ht="17.25" x14ac:dyDescent="0.3"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1"/>
      <c r="N23" s="31"/>
      <c r="O23" s="34"/>
      <c r="P23" s="23"/>
    </row>
    <row r="24" spans="2:16" ht="17.25" x14ac:dyDescent="0.3"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1"/>
      <c r="N24" s="31"/>
      <c r="O24" s="34"/>
      <c r="P24" s="23"/>
    </row>
    <row r="25" spans="2:16" ht="17.25" x14ac:dyDescent="0.3"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1"/>
      <c r="N25" s="31"/>
      <c r="O25" s="34"/>
      <c r="P25" s="23"/>
    </row>
    <row r="26" spans="2:16" ht="17.25" x14ac:dyDescent="0.3"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1"/>
      <c r="O26" s="34"/>
      <c r="P26" s="23"/>
    </row>
    <row r="27" spans="2:16" ht="17.25" x14ac:dyDescent="0.3"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1"/>
      <c r="N27" s="31"/>
      <c r="O27" s="34"/>
      <c r="P27" s="23"/>
    </row>
    <row r="28" spans="2:16" ht="17.25" x14ac:dyDescent="0.3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1"/>
      <c r="N28" s="31"/>
      <c r="O28" s="34"/>
      <c r="P28" s="23"/>
    </row>
    <row r="29" spans="2:16" ht="17.25" x14ac:dyDescent="0.3"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1"/>
      <c r="N29" s="31"/>
      <c r="O29" s="34"/>
      <c r="P29" s="23"/>
    </row>
    <row r="30" spans="2:16" ht="17.25" x14ac:dyDescent="0.3"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1"/>
      <c r="N30" s="31"/>
      <c r="O30" s="34"/>
      <c r="P30" s="23"/>
    </row>
    <row r="31" spans="2:16" ht="17.25" x14ac:dyDescent="0.3"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1"/>
      <c r="N31" s="31"/>
      <c r="O31" s="34"/>
      <c r="P31" s="23"/>
    </row>
    <row r="32" spans="2:16" ht="17.25" x14ac:dyDescent="0.3"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1"/>
      <c r="N32" s="31"/>
      <c r="O32" s="34"/>
      <c r="P32" s="23"/>
    </row>
    <row r="33" spans="2:16" ht="17.25" x14ac:dyDescent="0.3"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1"/>
      <c r="N33" s="31"/>
      <c r="O33" s="34"/>
      <c r="P33" s="23"/>
    </row>
    <row r="34" spans="2:16" ht="17.25" x14ac:dyDescent="0.3"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1"/>
      <c r="N34" s="31"/>
      <c r="O34" s="34"/>
      <c r="P34" s="23"/>
    </row>
    <row r="35" spans="2:16" ht="17.25" x14ac:dyDescent="0.3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1"/>
      <c r="N35" s="31"/>
      <c r="O35" s="34"/>
      <c r="P35" s="23"/>
    </row>
    <row r="36" spans="2:16" ht="17.25" x14ac:dyDescent="0.3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1"/>
      <c r="N36" s="31"/>
      <c r="O36" s="34"/>
      <c r="P36" s="23"/>
    </row>
    <row r="37" spans="2:16" ht="17.25" x14ac:dyDescent="0.3"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1"/>
      <c r="N37" s="31"/>
      <c r="O37" s="34"/>
      <c r="P37" s="23"/>
    </row>
    <row r="38" spans="2:16" ht="17.25" x14ac:dyDescent="0.3"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1"/>
      <c r="N38" s="31"/>
      <c r="O38" s="34"/>
      <c r="P38" s="23"/>
    </row>
    <row r="39" spans="2:16" ht="17.25" x14ac:dyDescent="0.3"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1"/>
      <c r="N39" s="31"/>
      <c r="O39" s="34"/>
      <c r="P39" s="23"/>
    </row>
    <row r="40" spans="2:16" x14ac:dyDescent="0.25">
      <c r="P40" s="23"/>
    </row>
    <row r="41" spans="2:16" x14ac:dyDescent="0.25">
      <c r="P41" s="23"/>
    </row>
    <row r="42" spans="2:16" x14ac:dyDescent="0.25">
      <c r="P42" s="23"/>
    </row>
  </sheetData>
  <conditionalFormatting sqref="O4:O39">
    <cfRule type="iconSet" priority="1">
      <iconSet iconSet="3TrafficLights2">
        <cfvo type="percent" val="0"/>
        <cfvo type="percent" val="33"/>
        <cfvo type="percent" val="67"/>
      </iconSet>
    </cfRule>
  </conditionalFormatting>
  <conditionalFormatting sqref="N4:N39">
    <cfRule type="iconSet" priority="2">
      <iconSet iconSet="3TrafficLights2">
        <cfvo type="percent" val="0"/>
        <cfvo type="formula" val="TODAY()+30"/>
        <cfvo type="formula" val="TODAY()"/>
      </iconSet>
    </cfRule>
  </conditionalFormatting>
  <dataValidations count="1">
    <dataValidation type="list" allowBlank="1" showInputMessage="1" showErrorMessage="1" sqref="A4">
      <formula1>Civil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230"/>
  <sheetViews>
    <sheetView showGridLines="0" zoomScaleNormal="100" workbookViewId="0">
      <selection activeCell="H3" sqref="H3"/>
    </sheetView>
  </sheetViews>
  <sheetFormatPr baseColWidth="10" defaultRowHeight="12.75" x14ac:dyDescent="0.2"/>
  <cols>
    <col min="1" max="1" width="17.42578125" customWidth="1"/>
    <col min="2" max="2" width="11.5703125" bestFit="1" customWidth="1"/>
    <col min="3" max="3" width="33.42578125" bestFit="1" customWidth="1"/>
    <col min="5" max="5" width="47.28515625" bestFit="1" customWidth="1"/>
    <col min="7" max="7" width="10.140625" bestFit="1" customWidth="1"/>
    <col min="8" max="8" width="33.42578125" bestFit="1" customWidth="1"/>
    <col min="10" max="10" width="34.140625" bestFit="1" customWidth="1"/>
  </cols>
  <sheetData>
    <row r="1" spans="1:10" x14ac:dyDescent="0.2">
      <c r="A1" t="s">
        <v>0</v>
      </c>
      <c r="B1" t="s">
        <v>2</v>
      </c>
      <c r="C1" t="s">
        <v>3</v>
      </c>
      <c r="D1" t="s">
        <v>4</v>
      </c>
      <c r="E1" t="s">
        <v>434</v>
      </c>
      <c r="F1" t="s">
        <v>435</v>
      </c>
      <c r="G1" t="s">
        <v>436</v>
      </c>
      <c r="H1" t="s">
        <v>437</v>
      </c>
      <c r="I1" t="s">
        <v>438</v>
      </c>
      <c r="J1" t="s">
        <v>439</v>
      </c>
    </row>
    <row r="2" spans="1:10" x14ac:dyDescent="0.2">
      <c r="A2" t="str">
        <f>BDD_Vehicules[[#This Row],[IMMAT]]</f>
        <v>MB-397-MM</v>
      </c>
      <c r="B2" s="6" t="str">
        <f>INDEX(BDD_Vehicules[Marque],MATCH(SYNTHESE[[#This Row],[Immatriculation]],BDD_Vehicules[IMMAT],0))</f>
        <v>CITROEN</v>
      </c>
      <c r="C2" s="8" t="str">
        <f>INDEX(BDD_Vehicules[Modele],MATCH(SYNTHESE[[#This Row],[Immatriculation]],BDD_Vehicules[IMMAT],0))</f>
        <v>C5 BREAK</v>
      </c>
      <c r="D2" s="8" t="str">
        <f>INDEX(BDD_Vehicules[Version],MATCH(SYNTHESE[[#This Row],[Immatriculation]],BDD_Vehicules[IMMAT],0))</f>
        <v>2.0 HDI</v>
      </c>
      <c r="E2" s="8" t="str">
        <f>INDEX(BDD_Vehicules[Propriétaire],MATCH(SYNTHESE[[#This Row],[Immatriculation]],BDD_Vehicules[IMMAT],0))</f>
        <v>B Magalie</v>
      </c>
      <c r="F2" s="8"/>
      <c r="G2" s="8" t="str">
        <f>INDEX(BDD_Clients[Société],MATCH(SYNTHESE[Nom],BDD_Clients[Nom Prénom],0))</f>
        <v>Mag Frog</v>
      </c>
      <c r="H2" s="8" t="str">
        <f>INDEX(BDD_Clients[adresse],MATCH(SYNTHESE[Nom],BDD_Clients[Nom Prénom],0))</f>
        <v>Nenuphar</v>
      </c>
      <c r="I2" s="8">
        <f>INDEX(BDD_Clients[CP],MATCH(SYNTHESE[Nom],BDD_Clients[Nom Prénom],0))</f>
        <v>49270</v>
      </c>
      <c r="J2" s="8" t="str">
        <f>INDEX(BDD_Clients[Ville],MATCH(SYNTHESE[Nom],BDD_Clients[Nom Prénom],0))</f>
        <v>St Sauveur</v>
      </c>
    </row>
    <row r="3" spans="1:10" x14ac:dyDescent="0.2">
      <c r="A3">
        <f>BDD_Vehicules[[#This Row],[IMMAT]]</f>
        <v>0</v>
      </c>
      <c r="B3" s="6" t="e">
        <f>INDEX(BDD_Vehicules[Marque],MATCH(SYNTHESE[[#This Row],[Immatriculation]],BDD_Vehicules[IMMAT],0))</f>
        <v>#N/A</v>
      </c>
      <c r="C3" s="8" t="e">
        <f>INDEX(BDD_Vehicules[Modele],MATCH(SYNTHESE[[#This Row],[Immatriculation]],BDD_Vehicules[IMMAT],0))</f>
        <v>#N/A</v>
      </c>
      <c r="D3" s="8" t="e">
        <f>INDEX(BDD_Vehicules[Version],MATCH(SYNTHESE[[#This Row],[Immatriculation]],BDD_Vehicules[IMMAT],0))</f>
        <v>#N/A</v>
      </c>
      <c r="E3" s="8" t="e">
        <f>INDEX(BDD_Vehicules[Propriétaire],MATCH(SYNTHESE[[#This Row],[Immatriculation]],BDD_Vehicules[IMMAT],0))</f>
        <v>#N/A</v>
      </c>
      <c r="F3" s="8"/>
      <c r="G3" s="8" t="e">
        <f>INDEX(BDD_Clients[Société],MATCH(SYNTHESE[Nom],BDD_Clients[Nom Prénom],0))</f>
        <v>#N/A</v>
      </c>
      <c r="H3" s="8" t="e">
        <f>INDEX(BDD_Clients[adresse],MATCH(SYNTHESE[Nom],BDD_Clients[Nom Prénom],0))</f>
        <v>#N/A</v>
      </c>
      <c r="I3" s="8" t="e">
        <f>INDEX(BDD_Clients[CP],MATCH(SYNTHESE[Nom],BDD_Clients[Nom Prénom],0))</f>
        <v>#N/A</v>
      </c>
      <c r="J3" s="8" t="e">
        <f>INDEX(BDD_Clients[Ville],MATCH(SYNTHESE[Nom],BDD_Clients[Nom Prénom],0))</f>
        <v>#N/A</v>
      </c>
    </row>
    <row r="4" spans="1:10" x14ac:dyDescent="0.2">
      <c r="A4">
        <f>BDD_Vehicules[[#This Row],[IMMAT]]</f>
        <v>0</v>
      </c>
      <c r="B4" s="6" t="e">
        <f>INDEX(BDD_Vehicules[Marque],MATCH(SYNTHESE[[#This Row],[Immatriculation]],BDD_Vehicules[IMMAT],0))</f>
        <v>#N/A</v>
      </c>
      <c r="C4" s="8" t="e">
        <f>INDEX(BDD_Vehicules[Modele],MATCH(SYNTHESE[[#This Row],[Immatriculation]],BDD_Vehicules[IMMAT],0))</f>
        <v>#N/A</v>
      </c>
      <c r="D4" s="8" t="e">
        <f>INDEX(BDD_Vehicules[Version],MATCH(SYNTHESE[[#This Row],[Immatriculation]],BDD_Vehicules[IMMAT],0))</f>
        <v>#N/A</v>
      </c>
      <c r="E4" s="8" t="e">
        <f>INDEX(BDD_Vehicules[Propriétaire],MATCH(SYNTHESE[[#This Row],[Immatriculation]],BDD_Vehicules[IMMAT],0))</f>
        <v>#N/A</v>
      </c>
      <c r="F4" s="8"/>
      <c r="G4" s="8" t="e">
        <f>INDEX(BDD_Clients[Société],MATCH(SYNTHESE[Nom],BDD_Clients[Nom Prénom],0))</f>
        <v>#N/A</v>
      </c>
      <c r="H4" s="8" t="e">
        <f>INDEX(BDD_Clients[adresse],MATCH(SYNTHESE[Nom],BDD_Clients[Nom Prénom],0))</f>
        <v>#N/A</v>
      </c>
      <c r="I4" s="8" t="e">
        <f>INDEX(BDD_Clients[CP],MATCH(SYNTHESE[Nom],BDD_Clients[Nom Prénom],0))</f>
        <v>#N/A</v>
      </c>
      <c r="J4" s="8" t="e">
        <f>INDEX(BDD_Clients[Ville],MATCH(SYNTHESE[Nom],BDD_Clients[Nom Prénom],0))</f>
        <v>#N/A</v>
      </c>
    </row>
    <row r="5" spans="1:10" x14ac:dyDescent="0.2">
      <c r="A5">
        <f>BDD_Vehicules[[#This Row],[IMMAT]]</f>
        <v>0</v>
      </c>
      <c r="B5" s="6" t="e">
        <f>INDEX(BDD_Vehicules[Marque],MATCH(SYNTHESE[[#This Row],[Immatriculation]],BDD_Vehicules[IMMAT],0))</f>
        <v>#N/A</v>
      </c>
      <c r="C5" s="8" t="e">
        <f>INDEX(BDD_Vehicules[Modele],MATCH(SYNTHESE[[#This Row],[Immatriculation]],BDD_Vehicules[IMMAT],0))</f>
        <v>#N/A</v>
      </c>
      <c r="D5" s="8" t="e">
        <f>INDEX(BDD_Vehicules[Version],MATCH(SYNTHESE[[#This Row],[Immatriculation]],BDD_Vehicules[IMMAT],0))</f>
        <v>#N/A</v>
      </c>
      <c r="E5" s="8" t="e">
        <f>INDEX(BDD_Vehicules[Propriétaire],MATCH(SYNTHESE[[#This Row],[Immatriculation]],BDD_Vehicules[IMMAT],0))</f>
        <v>#N/A</v>
      </c>
      <c r="F5" s="8"/>
      <c r="G5" s="8" t="e">
        <f>INDEX(BDD_Clients[Société],MATCH(SYNTHESE[Nom],BDD_Clients[Nom Prénom],0))</f>
        <v>#N/A</v>
      </c>
      <c r="H5" s="8" t="e">
        <f>INDEX(BDD_Clients[adresse],MATCH(SYNTHESE[Nom],BDD_Clients[Nom Prénom],0))</f>
        <v>#N/A</v>
      </c>
      <c r="I5" s="8" t="e">
        <f>INDEX(BDD_Clients[CP],MATCH(SYNTHESE[Nom],BDD_Clients[Nom Prénom],0))</f>
        <v>#N/A</v>
      </c>
      <c r="J5" s="8" t="e">
        <f>INDEX(BDD_Clients[Ville],MATCH(SYNTHESE[Nom],BDD_Clients[Nom Prénom],0))</f>
        <v>#N/A</v>
      </c>
    </row>
    <row r="6" spans="1:10" x14ac:dyDescent="0.2">
      <c r="A6">
        <f>BDD_Vehicules[[#This Row],[IMMAT]]</f>
        <v>0</v>
      </c>
      <c r="B6" s="6" t="e">
        <f>INDEX(BDD_Vehicules[Marque],MATCH(SYNTHESE[[#This Row],[Immatriculation]],BDD_Vehicules[IMMAT],0))</f>
        <v>#N/A</v>
      </c>
      <c r="C6" s="8" t="e">
        <f>INDEX(BDD_Vehicules[Modele],MATCH(SYNTHESE[[#This Row],[Immatriculation]],BDD_Vehicules[IMMAT],0))</f>
        <v>#N/A</v>
      </c>
      <c r="D6" s="8" t="e">
        <f>INDEX(BDD_Vehicules[Version],MATCH(SYNTHESE[[#This Row],[Immatriculation]],BDD_Vehicules[IMMAT],0))</f>
        <v>#N/A</v>
      </c>
      <c r="E6" s="8" t="e">
        <f>INDEX(BDD_Vehicules[Propriétaire],MATCH(SYNTHESE[[#This Row],[Immatriculation]],BDD_Vehicules[IMMAT],0))</f>
        <v>#N/A</v>
      </c>
      <c r="F6" s="8"/>
      <c r="G6" s="8" t="e">
        <f>INDEX(BDD_Clients[Société],MATCH(SYNTHESE[Nom],BDD_Clients[Nom Prénom],0))</f>
        <v>#N/A</v>
      </c>
      <c r="H6" s="8" t="e">
        <f>INDEX(BDD_Clients[adresse],MATCH(SYNTHESE[Nom],BDD_Clients[Nom Prénom],0))</f>
        <v>#N/A</v>
      </c>
      <c r="I6" s="8" t="e">
        <f>INDEX(BDD_Clients[CP],MATCH(SYNTHESE[Nom],BDD_Clients[Nom Prénom],0))</f>
        <v>#N/A</v>
      </c>
      <c r="J6" s="8" t="e">
        <f>INDEX(BDD_Clients[Ville],MATCH(SYNTHESE[Nom],BDD_Clients[Nom Prénom],0))</f>
        <v>#N/A</v>
      </c>
    </row>
    <row r="7" spans="1:10" x14ac:dyDescent="0.2">
      <c r="A7">
        <f>BDD_Vehicules[[#This Row],[IMMAT]]</f>
        <v>0</v>
      </c>
      <c r="B7" s="6" t="e">
        <f>INDEX(BDD_Vehicules[Marque],MATCH(SYNTHESE[[#This Row],[Immatriculation]],BDD_Vehicules[IMMAT],0))</f>
        <v>#N/A</v>
      </c>
      <c r="C7" s="8" t="e">
        <f>INDEX(BDD_Vehicules[Modele],MATCH(SYNTHESE[[#This Row],[Immatriculation]],BDD_Vehicules[IMMAT],0))</f>
        <v>#N/A</v>
      </c>
      <c r="D7" s="8" t="e">
        <f>INDEX(BDD_Vehicules[Version],MATCH(SYNTHESE[[#This Row],[Immatriculation]],BDD_Vehicules[IMMAT],0))</f>
        <v>#N/A</v>
      </c>
      <c r="E7" s="8" t="e">
        <f>INDEX(BDD_Vehicules[Propriétaire],MATCH(SYNTHESE[[#This Row],[Immatriculation]],BDD_Vehicules[IMMAT],0))</f>
        <v>#N/A</v>
      </c>
      <c r="F7" s="8"/>
      <c r="G7" s="8" t="e">
        <f>INDEX(BDD_Clients[Société],MATCH(SYNTHESE[Nom],BDD_Clients[Nom Prénom],0))</f>
        <v>#N/A</v>
      </c>
      <c r="H7" s="8" t="e">
        <f>INDEX(BDD_Clients[adresse],MATCH(SYNTHESE[Nom],BDD_Clients[Nom Prénom],0))</f>
        <v>#N/A</v>
      </c>
      <c r="I7" s="8" t="e">
        <f>INDEX(BDD_Clients[CP],MATCH(SYNTHESE[Nom],BDD_Clients[Nom Prénom],0))</f>
        <v>#N/A</v>
      </c>
      <c r="J7" s="8" t="e">
        <f>INDEX(BDD_Clients[Ville],MATCH(SYNTHESE[Nom],BDD_Clients[Nom Prénom],0))</f>
        <v>#N/A</v>
      </c>
    </row>
    <row r="8" spans="1:10" x14ac:dyDescent="0.2">
      <c r="A8">
        <f>BDD_Vehicules[[#This Row],[IMMAT]]</f>
        <v>0</v>
      </c>
      <c r="B8" s="6" t="e">
        <f>INDEX(BDD_Vehicules[Marque],MATCH(SYNTHESE[[#This Row],[Immatriculation]],BDD_Vehicules[IMMAT],0))</f>
        <v>#N/A</v>
      </c>
      <c r="C8" s="8" t="e">
        <f>INDEX(BDD_Vehicules[Modele],MATCH(SYNTHESE[[#This Row],[Immatriculation]],BDD_Vehicules[IMMAT],0))</f>
        <v>#N/A</v>
      </c>
      <c r="D8" s="8" t="e">
        <f>INDEX(BDD_Vehicules[Version],MATCH(SYNTHESE[[#This Row],[Immatriculation]],BDD_Vehicules[IMMAT],0))</f>
        <v>#N/A</v>
      </c>
      <c r="E8" s="8" t="e">
        <f>INDEX(BDD_Vehicules[Propriétaire],MATCH(SYNTHESE[[#This Row],[Immatriculation]],BDD_Vehicules[IMMAT],0))</f>
        <v>#N/A</v>
      </c>
      <c r="F8" s="8"/>
      <c r="G8" s="8" t="e">
        <f>INDEX(BDD_Clients[Société],MATCH(SYNTHESE[Nom],BDD_Clients[Nom Prénom],0))</f>
        <v>#N/A</v>
      </c>
      <c r="H8" s="8" t="e">
        <f>INDEX(BDD_Clients[adresse],MATCH(SYNTHESE[Nom],BDD_Clients[Nom Prénom],0))</f>
        <v>#N/A</v>
      </c>
      <c r="I8" s="8" t="e">
        <f>INDEX(BDD_Clients[CP],MATCH(SYNTHESE[Nom],BDD_Clients[Nom Prénom],0))</f>
        <v>#N/A</v>
      </c>
      <c r="J8" s="8" t="e">
        <f>INDEX(BDD_Clients[Ville],MATCH(SYNTHESE[Nom],BDD_Clients[Nom Prénom],0))</f>
        <v>#N/A</v>
      </c>
    </row>
    <row r="9" spans="1:10" x14ac:dyDescent="0.2">
      <c r="A9">
        <f>BDD_Vehicules[[#This Row],[IMMAT]]</f>
        <v>0</v>
      </c>
      <c r="B9" s="6" t="e">
        <f>INDEX(BDD_Vehicules[Marque],MATCH(SYNTHESE[[#This Row],[Immatriculation]],BDD_Vehicules[IMMAT],0))</f>
        <v>#N/A</v>
      </c>
      <c r="C9" s="8" t="e">
        <f>INDEX(BDD_Vehicules[Modele],MATCH(SYNTHESE[[#This Row],[Immatriculation]],BDD_Vehicules[IMMAT],0))</f>
        <v>#N/A</v>
      </c>
      <c r="D9" s="8" t="e">
        <f>INDEX(BDD_Vehicules[Version],MATCH(SYNTHESE[[#This Row],[Immatriculation]],BDD_Vehicules[IMMAT],0))</f>
        <v>#N/A</v>
      </c>
      <c r="E9" s="8" t="e">
        <f>INDEX(BDD_Vehicules[Propriétaire],MATCH(SYNTHESE[[#This Row],[Immatriculation]],BDD_Vehicules[IMMAT],0))</f>
        <v>#N/A</v>
      </c>
      <c r="F9" s="8"/>
      <c r="G9" s="8" t="e">
        <f>INDEX(BDD_Clients[Société],MATCH(SYNTHESE[Nom],BDD_Clients[Nom Prénom],0))</f>
        <v>#N/A</v>
      </c>
      <c r="H9" s="8" t="e">
        <f>INDEX(BDD_Clients[adresse],MATCH(SYNTHESE[Nom],BDD_Clients[Nom Prénom],0))</f>
        <v>#N/A</v>
      </c>
      <c r="I9" s="8" t="e">
        <f>INDEX(BDD_Clients[CP],MATCH(SYNTHESE[Nom],BDD_Clients[Nom Prénom],0))</f>
        <v>#N/A</v>
      </c>
      <c r="J9" s="8" t="e">
        <f>INDEX(BDD_Clients[Ville],MATCH(SYNTHESE[Nom],BDD_Clients[Nom Prénom],0))</f>
        <v>#N/A</v>
      </c>
    </row>
    <row r="10" spans="1:10" x14ac:dyDescent="0.2">
      <c r="A10">
        <f>BDD_Vehicules[[#This Row],[IMMAT]]</f>
        <v>0</v>
      </c>
      <c r="B10" s="6" t="e">
        <f>INDEX(BDD_Vehicules[Marque],MATCH(SYNTHESE[[#This Row],[Immatriculation]],BDD_Vehicules[IMMAT],0))</f>
        <v>#N/A</v>
      </c>
      <c r="C10" s="8" t="e">
        <f>INDEX(BDD_Vehicules[Modele],MATCH(SYNTHESE[[#This Row],[Immatriculation]],BDD_Vehicules[IMMAT],0))</f>
        <v>#N/A</v>
      </c>
      <c r="D10" s="8" t="e">
        <f>INDEX(BDD_Vehicules[Version],MATCH(SYNTHESE[[#This Row],[Immatriculation]],BDD_Vehicules[IMMAT],0))</f>
        <v>#N/A</v>
      </c>
      <c r="E10" s="8" t="e">
        <f>INDEX(BDD_Vehicules[Propriétaire],MATCH(SYNTHESE[[#This Row],[Immatriculation]],BDD_Vehicules[IMMAT],0))</f>
        <v>#N/A</v>
      </c>
      <c r="F10" s="8"/>
      <c r="G10" s="8" t="e">
        <f>INDEX(BDD_Clients[Société],MATCH(SYNTHESE[Nom],BDD_Clients[Nom Prénom],0))</f>
        <v>#N/A</v>
      </c>
      <c r="H10" s="8" t="e">
        <f>INDEX(BDD_Clients[adresse],MATCH(SYNTHESE[Nom],BDD_Clients[Nom Prénom],0))</f>
        <v>#N/A</v>
      </c>
      <c r="I10" s="8" t="e">
        <f>INDEX(BDD_Clients[CP],MATCH(SYNTHESE[Nom],BDD_Clients[Nom Prénom],0))</f>
        <v>#N/A</v>
      </c>
      <c r="J10" s="8" t="e">
        <f>INDEX(BDD_Clients[Ville],MATCH(SYNTHESE[Nom],BDD_Clients[Nom Prénom],0))</f>
        <v>#N/A</v>
      </c>
    </row>
    <row r="11" spans="1:10" x14ac:dyDescent="0.2">
      <c r="A11">
        <f>BDD_Vehicules[[#This Row],[IMMAT]]</f>
        <v>0</v>
      </c>
      <c r="B11" s="6" t="e">
        <f>INDEX(BDD_Vehicules[Marque],MATCH(SYNTHESE[[#This Row],[Immatriculation]],BDD_Vehicules[IMMAT],0))</f>
        <v>#N/A</v>
      </c>
      <c r="C11" s="8" t="e">
        <f>INDEX(BDD_Vehicules[Modele],MATCH(SYNTHESE[[#This Row],[Immatriculation]],BDD_Vehicules[IMMAT],0))</f>
        <v>#N/A</v>
      </c>
      <c r="D11" s="8" t="e">
        <f>INDEX(BDD_Vehicules[Version],MATCH(SYNTHESE[[#This Row],[Immatriculation]],BDD_Vehicules[IMMAT],0))</f>
        <v>#N/A</v>
      </c>
      <c r="E11" s="8" t="e">
        <f>INDEX(BDD_Vehicules[Propriétaire],MATCH(SYNTHESE[[#This Row],[Immatriculation]],BDD_Vehicules[IMMAT],0))</f>
        <v>#N/A</v>
      </c>
      <c r="F11" s="8"/>
      <c r="G11" s="8" t="e">
        <f>INDEX(BDD_Clients[Société],MATCH(SYNTHESE[Nom],BDD_Clients[Nom Prénom],0))</f>
        <v>#N/A</v>
      </c>
      <c r="H11" s="8" t="e">
        <f>INDEX(BDD_Clients[adresse],MATCH(SYNTHESE[Nom],BDD_Clients[Nom Prénom],0))</f>
        <v>#N/A</v>
      </c>
      <c r="I11" s="8" t="e">
        <f>INDEX(BDD_Clients[CP],MATCH(SYNTHESE[Nom],BDD_Clients[Nom Prénom],0))</f>
        <v>#N/A</v>
      </c>
      <c r="J11" s="8" t="e">
        <f>INDEX(BDD_Clients[Ville],MATCH(SYNTHESE[Nom],BDD_Clients[Nom Prénom],0))</f>
        <v>#N/A</v>
      </c>
    </row>
    <row r="12" spans="1:10" x14ac:dyDescent="0.2">
      <c r="A12">
        <f>BDD_Vehicules[[#This Row],[IMMAT]]</f>
        <v>0</v>
      </c>
      <c r="B12" s="6" t="e">
        <f>INDEX(BDD_Vehicules[Marque],MATCH(SYNTHESE[[#This Row],[Immatriculation]],BDD_Vehicules[IMMAT],0))</f>
        <v>#N/A</v>
      </c>
      <c r="C12" s="8" t="e">
        <f>INDEX(BDD_Vehicules[Modele],MATCH(SYNTHESE[[#This Row],[Immatriculation]],BDD_Vehicules[IMMAT],0))</f>
        <v>#N/A</v>
      </c>
      <c r="D12" s="8" t="e">
        <f>INDEX(BDD_Vehicules[Version],MATCH(SYNTHESE[[#This Row],[Immatriculation]],BDD_Vehicules[IMMAT],0))</f>
        <v>#N/A</v>
      </c>
      <c r="E12" s="8" t="e">
        <f>INDEX(BDD_Vehicules[Propriétaire],MATCH(SYNTHESE[[#This Row],[Immatriculation]],BDD_Vehicules[IMMAT],0))</f>
        <v>#N/A</v>
      </c>
      <c r="F12" s="8"/>
      <c r="G12" s="8" t="e">
        <f>INDEX(BDD_Clients[Société],MATCH(SYNTHESE[Nom],BDD_Clients[Nom Prénom],0))</f>
        <v>#N/A</v>
      </c>
      <c r="H12" s="8" t="e">
        <f>INDEX(BDD_Clients[adresse],MATCH(SYNTHESE[Nom],BDD_Clients[Nom Prénom],0))</f>
        <v>#N/A</v>
      </c>
      <c r="I12" s="8" t="e">
        <f>INDEX(BDD_Clients[CP],MATCH(SYNTHESE[Nom],BDD_Clients[Nom Prénom],0))</f>
        <v>#N/A</v>
      </c>
      <c r="J12" s="8" t="e">
        <f>INDEX(BDD_Clients[Ville],MATCH(SYNTHESE[Nom],BDD_Clients[Nom Prénom],0))</f>
        <v>#N/A</v>
      </c>
    </row>
    <row r="13" spans="1:10" x14ac:dyDescent="0.2">
      <c r="A13">
        <f>BDD_Vehicules[[#This Row],[IMMAT]]</f>
        <v>0</v>
      </c>
      <c r="B13" s="6" t="e">
        <f>INDEX(BDD_Vehicules[Marque],MATCH(SYNTHESE[[#This Row],[Immatriculation]],BDD_Vehicules[IMMAT],0))</f>
        <v>#N/A</v>
      </c>
      <c r="C13" s="8" t="e">
        <f>INDEX(BDD_Vehicules[Modele],MATCH(SYNTHESE[[#This Row],[Immatriculation]],BDD_Vehicules[IMMAT],0))</f>
        <v>#N/A</v>
      </c>
      <c r="D13" s="8" t="e">
        <f>INDEX(BDD_Vehicules[Version],MATCH(SYNTHESE[[#This Row],[Immatriculation]],BDD_Vehicules[IMMAT],0))</f>
        <v>#N/A</v>
      </c>
      <c r="E13" s="8" t="e">
        <f>INDEX(BDD_Vehicules[Propriétaire],MATCH(SYNTHESE[[#This Row],[Immatriculation]],BDD_Vehicules[IMMAT],0))</f>
        <v>#N/A</v>
      </c>
      <c r="F13" s="8"/>
      <c r="G13" s="8" t="e">
        <f>INDEX(BDD_Clients[Société],MATCH(SYNTHESE[Nom],BDD_Clients[Nom Prénom],0))</f>
        <v>#N/A</v>
      </c>
      <c r="H13" s="8" t="e">
        <f>INDEX(BDD_Clients[adresse],MATCH(SYNTHESE[Nom],BDD_Clients[Nom Prénom],0))</f>
        <v>#N/A</v>
      </c>
      <c r="I13" s="8" t="e">
        <f>INDEX(BDD_Clients[CP],MATCH(SYNTHESE[Nom],BDD_Clients[Nom Prénom],0))</f>
        <v>#N/A</v>
      </c>
      <c r="J13" s="8" t="e">
        <f>INDEX(BDD_Clients[Ville],MATCH(SYNTHESE[Nom],BDD_Clients[Nom Prénom],0))</f>
        <v>#N/A</v>
      </c>
    </row>
    <row r="14" spans="1:10" x14ac:dyDescent="0.2">
      <c r="A14">
        <f>BDD_Vehicules[[#This Row],[IMMAT]]</f>
        <v>0</v>
      </c>
      <c r="B14" s="6" t="e">
        <f>INDEX(BDD_Vehicules[Marque],MATCH(SYNTHESE[[#This Row],[Immatriculation]],BDD_Vehicules[IMMAT],0))</f>
        <v>#N/A</v>
      </c>
      <c r="C14" s="8" t="e">
        <f>INDEX(BDD_Vehicules[Modele],MATCH(SYNTHESE[[#This Row],[Immatriculation]],BDD_Vehicules[IMMAT],0))</f>
        <v>#N/A</v>
      </c>
      <c r="D14" s="8" t="e">
        <f>INDEX(BDD_Vehicules[Version],MATCH(SYNTHESE[[#This Row],[Immatriculation]],BDD_Vehicules[IMMAT],0))</f>
        <v>#N/A</v>
      </c>
      <c r="E14" s="8" t="e">
        <f>INDEX(BDD_Vehicules[Propriétaire],MATCH(SYNTHESE[[#This Row],[Immatriculation]],BDD_Vehicules[IMMAT],0))</f>
        <v>#N/A</v>
      </c>
      <c r="F14" s="8"/>
      <c r="G14" s="8" t="e">
        <f>INDEX(BDD_Clients[Société],MATCH(SYNTHESE[Nom],BDD_Clients[Nom Prénom],0))</f>
        <v>#N/A</v>
      </c>
      <c r="H14" s="8" t="e">
        <f>INDEX(BDD_Clients[adresse],MATCH(SYNTHESE[Nom],BDD_Clients[Nom Prénom],0))</f>
        <v>#N/A</v>
      </c>
      <c r="I14" s="8" t="e">
        <f>INDEX(BDD_Clients[CP],MATCH(SYNTHESE[Nom],BDD_Clients[Nom Prénom],0))</f>
        <v>#N/A</v>
      </c>
      <c r="J14" s="8" t="e">
        <f>INDEX(BDD_Clients[Ville],MATCH(SYNTHESE[Nom],BDD_Clients[Nom Prénom],0))</f>
        <v>#N/A</v>
      </c>
    </row>
    <row r="15" spans="1:10" x14ac:dyDescent="0.2">
      <c r="A15">
        <f>BDD_Vehicules[[#This Row],[IMMAT]]</f>
        <v>0</v>
      </c>
      <c r="B15" s="6" t="e">
        <f>INDEX(BDD_Vehicules[Marque],MATCH(SYNTHESE[[#This Row],[Immatriculation]],BDD_Vehicules[IMMAT],0))</f>
        <v>#N/A</v>
      </c>
      <c r="C15" s="8" t="e">
        <f>INDEX(BDD_Vehicules[Modele],MATCH(SYNTHESE[[#This Row],[Immatriculation]],BDD_Vehicules[IMMAT],0))</f>
        <v>#N/A</v>
      </c>
      <c r="D15" s="8" t="e">
        <f>INDEX(BDD_Vehicules[Version],MATCH(SYNTHESE[[#This Row],[Immatriculation]],BDD_Vehicules[IMMAT],0))</f>
        <v>#N/A</v>
      </c>
      <c r="E15" s="8" t="e">
        <f>INDEX(BDD_Vehicules[Propriétaire],MATCH(SYNTHESE[[#This Row],[Immatriculation]],BDD_Vehicules[IMMAT],0))</f>
        <v>#N/A</v>
      </c>
      <c r="F15" s="8"/>
      <c r="G15" s="8" t="e">
        <f>INDEX(BDD_Clients[Société],MATCH(SYNTHESE[Nom],BDD_Clients[Nom Prénom],0))</f>
        <v>#N/A</v>
      </c>
      <c r="H15" s="8" t="e">
        <f>INDEX(BDD_Clients[adresse],MATCH(SYNTHESE[Nom],BDD_Clients[Nom Prénom],0))</f>
        <v>#N/A</v>
      </c>
      <c r="I15" s="8" t="e">
        <f>INDEX(BDD_Clients[CP],MATCH(SYNTHESE[Nom],BDD_Clients[Nom Prénom],0))</f>
        <v>#N/A</v>
      </c>
      <c r="J15" s="8" t="e">
        <f>INDEX(BDD_Clients[Ville],MATCH(SYNTHESE[Nom],BDD_Clients[Nom Prénom],0))</f>
        <v>#N/A</v>
      </c>
    </row>
    <row r="16" spans="1:10" x14ac:dyDescent="0.2">
      <c r="A16">
        <f>BDD_Vehicules[[#This Row],[IMMAT]]</f>
        <v>0</v>
      </c>
      <c r="B16" s="6" t="e">
        <f>INDEX(BDD_Vehicules[Marque],MATCH(SYNTHESE[[#This Row],[Immatriculation]],BDD_Vehicules[IMMAT],0))</f>
        <v>#N/A</v>
      </c>
      <c r="C16" s="8" t="e">
        <f>INDEX(BDD_Vehicules[Modele],MATCH(SYNTHESE[[#This Row],[Immatriculation]],BDD_Vehicules[IMMAT],0))</f>
        <v>#N/A</v>
      </c>
      <c r="D16" s="8" t="e">
        <f>INDEX(BDD_Vehicules[Version],MATCH(SYNTHESE[[#This Row],[Immatriculation]],BDD_Vehicules[IMMAT],0))</f>
        <v>#N/A</v>
      </c>
      <c r="E16" s="8" t="e">
        <f>INDEX(BDD_Vehicules[Propriétaire],MATCH(SYNTHESE[[#This Row],[Immatriculation]],BDD_Vehicules[IMMAT],0))</f>
        <v>#N/A</v>
      </c>
      <c r="F16" s="8"/>
      <c r="G16" s="8" t="e">
        <f>INDEX(BDD_Clients[Société],MATCH(SYNTHESE[Nom],BDD_Clients[Nom Prénom],0))</f>
        <v>#N/A</v>
      </c>
      <c r="H16" s="8" t="e">
        <f>INDEX(BDD_Clients[adresse],MATCH(SYNTHESE[Nom],BDD_Clients[Nom Prénom],0))</f>
        <v>#N/A</v>
      </c>
      <c r="I16" s="8" t="e">
        <f>INDEX(BDD_Clients[CP],MATCH(SYNTHESE[Nom],BDD_Clients[Nom Prénom],0))</f>
        <v>#N/A</v>
      </c>
      <c r="J16" s="8" t="e">
        <f>INDEX(BDD_Clients[Ville],MATCH(SYNTHESE[Nom],BDD_Clients[Nom Prénom],0))</f>
        <v>#N/A</v>
      </c>
    </row>
    <row r="17" spans="1:10" x14ac:dyDescent="0.2">
      <c r="A17">
        <f>BDD_Vehicules[[#This Row],[IMMAT]]</f>
        <v>0</v>
      </c>
      <c r="B17" s="6" t="e">
        <f>INDEX(BDD_Vehicules[Marque],MATCH(SYNTHESE[[#This Row],[Immatriculation]],BDD_Vehicules[IMMAT],0))</f>
        <v>#N/A</v>
      </c>
      <c r="C17" s="8" t="e">
        <f>INDEX(BDD_Vehicules[Modele],MATCH(SYNTHESE[[#This Row],[Immatriculation]],BDD_Vehicules[IMMAT],0))</f>
        <v>#N/A</v>
      </c>
      <c r="D17" s="8" t="e">
        <f>INDEX(BDD_Vehicules[Version],MATCH(SYNTHESE[[#This Row],[Immatriculation]],BDD_Vehicules[IMMAT],0))</f>
        <v>#N/A</v>
      </c>
      <c r="E17" s="8" t="e">
        <f>INDEX(BDD_Vehicules[Propriétaire],MATCH(SYNTHESE[[#This Row],[Immatriculation]],BDD_Vehicules[IMMAT],0))</f>
        <v>#N/A</v>
      </c>
      <c r="F17" s="8"/>
      <c r="G17" s="8" t="e">
        <f>INDEX(BDD_Clients[Société],MATCH(SYNTHESE[Nom],BDD_Clients[Nom Prénom],0))</f>
        <v>#N/A</v>
      </c>
      <c r="H17" s="8" t="e">
        <f>INDEX(BDD_Clients[adresse],MATCH(SYNTHESE[Nom],BDD_Clients[Nom Prénom],0))</f>
        <v>#N/A</v>
      </c>
      <c r="I17" s="8" t="e">
        <f>INDEX(BDD_Clients[CP],MATCH(SYNTHESE[Nom],BDD_Clients[Nom Prénom],0))</f>
        <v>#N/A</v>
      </c>
      <c r="J17" s="8" t="e">
        <f>INDEX(BDD_Clients[Ville],MATCH(SYNTHESE[Nom],BDD_Clients[Nom Prénom],0))</f>
        <v>#N/A</v>
      </c>
    </row>
    <row r="18" spans="1:10" x14ac:dyDescent="0.2">
      <c r="A18">
        <f>BDD_Vehicules[[#This Row],[IMMAT]]</f>
        <v>0</v>
      </c>
      <c r="B18" s="6" t="e">
        <f>INDEX(BDD_Vehicules[Marque],MATCH(SYNTHESE[[#This Row],[Immatriculation]],BDD_Vehicules[IMMAT],0))</f>
        <v>#N/A</v>
      </c>
      <c r="C18" s="8" t="e">
        <f>INDEX(BDD_Vehicules[Modele],MATCH(SYNTHESE[[#This Row],[Immatriculation]],BDD_Vehicules[IMMAT],0))</f>
        <v>#N/A</v>
      </c>
      <c r="D18" s="8" t="e">
        <f>INDEX(BDD_Vehicules[Version],MATCH(SYNTHESE[[#This Row],[Immatriculation]],BDD_Vehicules[IMMAT],0))</f>
        <v>#N/A</v>
      </c>
      <c r="E18" s="8" t="e">
        <f>INDEX(BDD_Vehicules[Propriétaire],MATCH(SYNTHESE[[#This Row],[Immatriculation]],BDD_Vehicules[IMMAT],0))</f>
        <v>#N/A</v>
      </c>
      <c r="F18" s="8"/>
      <c r="G18" s="8" t="e">
        <f>INDEX(BDD_Clients[Société],MATCH(SYNTHESE[Nom],BDD_Clients[Nom Prénom],0))</f>
        <v>#N/A</v>
      </c>
      <c r="H18" s="8" t="e">
        <f>INDEX(BDD_Clients[adresse],MATCH(SYNTHESE[Nom],BDD_Clients[Nom Prénom],0))</f>
        <v>#N/A</v>
      </c>
      <c r="I18" s="8" t="e">
        <f>INDEX(BDD_Clients[CP],MATCH(SYNTHESE[Nom],BDD_Clients[Nom Prénom],0))</f>
        <v>#N/A</v>
      </c>
      <c r="J18" s="8" t="e">
        <f>INDEX(BDD_Clients[Ville],MATCH(SYNTHESE[Nom],BDD_Clients[Nom Prénom],0))</f>
        <v>#N/A</v>
      </c>
    </row>
    <row r="19" spans="1:10" x14ac:dyDescent="0.2">
      <c r="A19">
        <f>BDD_Vehicules[[#This Row],[IMMAT]]</f>
        <v>0</v>
      </c>
      <c r="B19" s="6" t="e">
        <f>INDEX(BDD_Vehicules[Marque],MATCH(SYNTHESE[[#This Row],[Immatriculation]],BDD_Vehicules[IMMAT],0))</f>
        <v>#N/A</v>
      </c>
      <c r="C19" s="8" t="e">
        <f>INDEX(BDD_Vehicules[Modele],MATCH(SYNTHESE[[#This Row],[Immatriculation]],BDD_Vehicules[IMMAT],0))</f>
        <v>#N/A</v>
      </c>
      <c r="D19" s="8" t="e">
        <f>INDEX(BDD_Vehicules[Version],MATCH(SYNTHESE[[#This Row],[Immatriculation]],BDD_Vehicules[IMMAT],0))</f>
        <v>#N/A</v>
      </c>
      <c r="E19" s="8" t="e">
        <f>INDEX(BDD_Vehicules[Propriétaire],MATCH(SYNTHESE[[#This Row],[Immatriculation]],BDD_Vehicules[IMMAT],0))</f>
        <v>#N/A</v>
      </c>
      <c r="F19" s="8"/>
      <c r="G19" s="8" t="e">
        <f>INDEX(BDD_Clients[Société],MATCH(SYNTHESE[Nom],BDD_Clients[Nom Prénom],0))</f>
        <v>#N/A</v>
      </c>
      <c r="H19" s="8" t="e">
        <f>INDEX(BDD_Clients[adresse],MATCH(SYNTHESE[Nom],BDD_Clients[Nom Prénom],0))</f>
        <v>#N/A</v>
      </c>
      <c r="I19" s="8" t="e">
        <f>INDEX(BDD_Clients[CP],MATCH(SYNTHESE[Nom],BDD_Clients[Nom Prénom],0))</f>
        <v>#N/A</v>
      </c>
      <c r="J19" s="8" t="e">
        <f>INDEX(BDD_Clients[Ville],MATCH(SYNTHESE[Nom],BDD_Clients[Nom Prénom],0))</f>
        <v>#N/A</v>
      </c>
    </row>
    <row r="20" spans="1:10" x14ac:dyDescent="0.2">
      <c r="A20">
        <f>BDD_Vehicules[[#This Row],[IMMAT]]</f>
        <v>0</v>
      </c>
      <c r="B20" s="6" t="e">
        <f>INDEX(BDD_Vehicules[Marque],MATCH(SYNTHESE[[#This Row],[Immatriculation]],BDD_Vehicules[IMMAT],0))</f>
        <v>#N/A</v>
      </c>
      <c r="C20" s="8" t="e">
        <f>INDEX(BDD_Vehicules[Modele],MATCH(SYNTHESE[[#This Row],[Immatriculation]],BDD_Vehicules[IMMAT],0))</f>
        <v>#N/A</v>
      </c>
      <c r="D20" s="8" t="e">
        <f>INDEX(BDD_Vehicules[Version],MATCH(SYNTHESE[[#This Row],[Immatriculation]],BDD_Vehicules[IMMAT],0))</f>
        <v>#N/A</v>
      </c>
      <c r="E20" s="8" t="e">
        <f>INDEX(BDD_Vehicules[Propriétaire],MATCH(SYNTHESE[[#This Row],[Immatriculation]],BDD_Vehicules[IMMAT],0))</f>
        <v>#N/A</v>
      </c>
      <c r="F20" s="8"/>
      <c r="G20" s="8" t="e">
        <f>INDEX(BDD_Clients[Société],MATCH(SYNTHESE[Nom],BDD_Clients[Nom Prénom],0))</f>
        <v>#N/A</v>
      </c>
      <c r="H20" s="8" t="e">
        <f>INDEX(BDD_Clients[adresse],MATCH(SYNTHESE[Nom],BDD_Clients[Nom Prénom],0))</f>
        <v>#N/A</v>
      </c>
      <c r="I20" s="8" t="e">
        <f>INDEX(BDD_Clients[CP],MATCH(SYNTHESE[Nom],BDD_Clients[Nom Prénom],0))</f>
        <v>#N/A</v>
      </c>
      <c r="J20" s="8" t="e">
        <f>INDEX(BDD_Clients[Ville],MATCH(SYNTHESE[Nom],BDD_Clients[Nom Prénom],0))</f>
        <v>#N/A</v>
      </c>
    </row>
    <row r="21" spans="1:10" x14ac:dyDescent="0.2">
      <c r="A21">
        <f>BDD_Vehicules[[#This Row],[IMMAT]]</f>
        <v>0</v>
      </c>
      <c r="B21" s="6" t="e">
        <f>INDEX(BDD_Vehicules[Marque],MATCH(SYNTHESE[[#This Row],[Immatriculation]],BDD_Vehicules[IMMAT],0))</f>
        <v>#N/A</v>
      </c>
      <c r="C21" s="8" t="e">
        <f>INDEX(BDD_Vehicules[Modele],MATCH(SYNTHESE[[#This Row],[Immatriculation]],BDD_Vehicules[IMMAT],0))</f>
        <v>#N/A</v>
      </c>
      <c r="D21" s="8" t="e">
        <f>INDEX(BDD_Vehicules[Version],MATCH(SYNTHESE[[#This Row],[Immatriculation]],BDD_Vehicules[IMMAT],0))</f>
        <v>#N/A</v>
      </c>
      <c r="E21" s="8" t="e">
        <f>INDEX(BDD_Vehicules[Propriétaire],MATCH(SYNTHESE[[#This Row],[Immatriculation]],BDD_Vehicules[IMMAT],0))</f>
        <v>#N/A</v>
      </c>
      <c r="F21" s="8"/>
      <c r="G21" s="8" t="e">
        <f>INDEX(BDD_Clients[Société],MATCH(SYNTHESE[Nom],BDD_Clients[Nom Prénom],0))</f>
        <v>#N/A</v>
      </c>
      <c r="H21" s="8" t="e">
        <f>INDEX(BDD_Clients[adresse],MATCH(SYNTHESE[Nom],BDD_Clients[Nom Prénom],0))</f>
        <v>#N/A</v>
      </c>
      <c r="I21" s="8" t="e">
        <f>INDEX(BDD_Clients[CP],MATCH(SYNTHESE[Nom],BDD_Clients[Nom Prénom],0))</f>
        <v>#N/A</v>
      </c>
      <c r="J21" s="8" t="e">
        <f>INDEX(BDD_Clients[Ville],MATCH(SYNTHESE[Nom],BDD_Clients[Nom Prénom],0))</f>
        <v>#N/A</v>
      </c>
    </row>
    <row r="22" spans="1:10" x14ac:dyDescent="0.2">
      <c r="A22">
        <f>BDD_Vehicules[[#This Row],[IMMAT]]</f>
        <v>0</v>
      </c>
      <c r="B22" s="6" t="e">
        <f>INDEX(BDD_Vehicules[Marque],MATCH(SYNTHESE[[#This Row],[Immatriculation]],BDD_Vehicules[IMMAT],0))</f>
        <v>#N/A</v>
      </c>
      <c r="C22" s="8" t="e">
        <f>INDEX(BDD_Vehicules[Modele],MATCH(SYNTHESE[[#This Row],[Immatriculation]],BDD_Vehicules[IMMAT],0))</f>
        <v>#N/A</v>
      </c>
      <c r="D22" s="8" t="e">
        <f>INDEX(BDD_Vehicules[Version],MATCH(SYNTHESE[[#This Row],[Immatriculation]],BDD_Vehicules[IMMAT],0))</f>
        <v>#N/A</v>
      </c>
      <c r="E22" s="8" t="e">
        <f>INDEX(BDD_Vehicules[Propriétaire],MATCH(SYNTHESE[[#This Row],[Immatriculation]],BDD_Vehicules[IMMAT],0))</f>
        <v>#N/A</v>
      </c>
      <c r="F22" s="8"/>
      <c r="G22" s="8" t="e">
        <f>INDEX(BDD_Clients[Société],MATCH(SYNTHESE[Nom],BDD_Clients[Nom Prénom],0))</f>
        <v>#N/A</v>
      </c>
      <c r="H22" s="8" t="e">
        <f>INDEX(BDD_Clients[adresse],MATCH(SYNTHESE[Nom],BDD_Clients[Nom Prénom],0))</f>
        <v>#N/A</v>
      </c>
      <c r="I22" s="8" t="e">
        <f>INDEX(BDD_Clients[CP],MATCH(SYNTHESE[Nom],BDD_Clients[Nom Prénom],0))</f>
        <v>#N/A</v>
      </c>
      <c r="J22" s="8" t="e">
        <f>INDEX(BDD_Clients[Ville],MATCH(SYNTHESE[Nom],BDD_Clients[Nom Prénom],0))</f>
        <v>#N/A</v>
      </c>
    </row>
    <row r="23" spans="1:10" x14ac:dyDescent="0.2">
      <c r="A23">
        <f>BDD_Vehicules[[#This Row],[IMMAT]]</f>
        <v>0</v>
      </c>
      <c r="B23" s="6" t="e">
        <f>INDEX(BDD_Vehicules[Marque],MATCH(SYNTHESE[[#This Row],[Immatriculation]],BDD_Vehicules[IMMAT],0))</f>
        <v>#N/A</v>
      </c>
      <c r="C23" s="8" t="e">
        <f>INDEX(BDD_Vehicules[Modele],MATCH(SYNTHESE[[#This Row],[Immatriculation]],BDD_Vehicules[IMMAT],0))</f>
        <v>#N/A</v>
      </c>
      <c r="D23" s="8" t="e">
        <f>INDEX(BDD_Vehicules[Version],MATCH(SYNTHESE[[#This Row],[Immatriculation]],BDD_Vehicules[IMMAT],0))</f>
        <v>#N/A</v>
      </c>
      <c r="E23" s="8" t="e">
        <f>INDEX(BDD_Vehicules[Propriétaire],MATCH(SYNTHESE[[#This Row],[Immatriculation]],BDD_Vehicules[IMMAT],0))</f>
        <v>#N/A</v>
      </c>
      <c r="F23" s="8"/>
      <c r="G23" s="8" t="e">
        <f>INDEX(BDD_Clients[Société],MATCH(SYNTHESE[Nom],BDD_Clients[Nom Prénom],0))</f>
        <v>#N/A</v>
      </c>
      <c r="H23" s="8" t="e">
        <f>INDEX(BDD_Clients[adresse],MATCH(SYNTHESE[Nom],BDD_Clients[Nom Prénom],0))</f>
        <v>#N/A</v>
      </c>
      <c r="I23" s="8" t="e">
        <f>INDEX(BDD_Clients[CP],MATCH(SYNTHESE[Nom],BDD_Clients[Nom Prénom],0))</f>
        <v>#N/A</v>
      </c>
      <c r="J23" s="8" t="e">
        <f>INDEX(BDD_Clients[Ville],MATCH(SYNTHESE[Nom],BDD_Clients[Nom Prénom],0))</f>
        <v>#N/A</v>
      </c>
    </row>
    <row r="24" spans="1:10" x14ac:dyDescent="0.2">
      <c r="A24">
        <f>BDD_Vehicules[[#This Row],[IMMAT]]</f>
        <v>0</v>
      </c>
      <c r="B24" s="6" t="e">
        <f>INDEX(BDD_Vehicules[Marque],MATCH(SYNTHESE[[#This Row],[Immatriculation]],BDD_Vehicules[IMMAT],0))</f>
        <v>#N/A</v>
      </c>
      <c r="C24" s="8" t="e">
        <f>INDEX(BDD_Vehicules[Modele],MATCH(SYNTHESE[[#This Row],[Immatriculation]],BDD_Vehicules[IMMAT],0))</f>
        <v>#N/A</v>
      </c>
      <c r="D24" s="8" t="e">
        <f>INDEX(BDD_Vehicules[Version],MATCH(SYNTHESE[[#This Row],[Immatriculation]],BDD_Vehicules[IMMAT],0))</f>
        <v>#N/A</v>
      </c>
      <c r="E24" s="8" t="e">
        <f>INDEX(BDD_Vehicules[Propriétaire],MATCH(SYNTHESE[[#This Row],[Immatriculation]],BDD_Vehicules[IMMAT],0))</f>
        <v>#N/A</v>
      </c>
      <c r="F24" s="8"/>
      <c r="G24" s="8" t="e">
        <f>INDEX(BDD_Clients[Société],MATCH(SYNTHESE[Nom],BDD_Clients[Nom Prénom],0))</f>
        <v>#N/A</v>
      </c>
      <c r="H24" s="8" t="e">
        <f>INDEX(BDD_Clients[adresse],MATCH(SYNTHESE[Nom],BDD_Clients[Nom Prénom],0))</f>
        <v>#N/A</v>
      </c>
      <c r="I24" s="8" t="e">
        <f>INDEX(BDD_Clients[CP],MATCH(SYNTHESE[Nom],BDD_Clients[Nom Prénom],0))</f>
        <v>#N/A</v>
      </c>
      <c r="J24" s="8" t="e">
        <f>INDEX(BDD_Clients[Ville],MATCH(SYNTHESE[Nom],BDD_Clients[Nom Prénom],0))</f>
        <v>#N/A</v>
      </c>
    </row>
    <row r="25" spans="1:10" x14ac:dyDescent="0.2">
      <c r="A25">
        <f>BDD_Vehicules[[#This Row],[IMMAT]]</f>
        <v>0</v>
      </c>
      <c r="B25" s="6" t="e">
        <f>INDEX(BDD_Vehicules[Marque],MATCH(SYNTHESE[[#This Row],[Immatriculation]],BDD_Vehicules[IMMAT],0))</f>
        <v>#N/A</v>
      </c>
      <c r="C25" s="8" t="e">
        <f>INDEX(BDD_Vehicules[Modele],MATCH(SYNTHESE[[#This Row],[Immatriculation]],BDD_Vehicules[IMMAT],0))</f>
        <v>#N/A</v>
      </c>
      <c r="D25" s="8" t="e">
        <f>INDEX(BDD_Vehicules[Version],MATCH(SYNTHESE[[#This Row],[Immatriculation]],BDD_Vehicules[IMMAT],0))</f>
        <v>#N/A</v>
      </c>
      <c r="E25" s="8" t="e">
        <f>INDEX(BDD_Vehicules[Propriétaire],MATCH(SYNTHESE[[#This Row],[Immatriculation]],BDD_Vehicules[IMMAT],0))</f>
        <v>#N/A</v>
      </c>
      <c r="F25" s="8"/>
      <c r="G25" s="8" t="e">
        <f>INDEX(BDD_Clients[Société],MATCH(SYNTHESE[Nom],BDD_Clients[Nom Prénom],0))</f>
        <v>#N/A</v>
      </c>
      <c r="H25" s="8" t="e">
        <f>INDEX(BDD_Clients[adresse],MATCH(SYNTHESE[Nom],BDD_Clients[Nom Prénom],0))</f>
        <v>#N/A</v>
      </c>
      <c r="I25" s="8" t="e">
        <f>INDEX(BDD_Clients[CP],MATCH(SYNTHESE[Nom],BDD_Clients[Nom Prénom],0))</f>
        <v>#N/A</v>
      </c>
      <c r="J25" s="8" t="e">
        <f>INDEX(BDD_Clients[Ville],MATCH(SYNTHESE[Nom],BDD_Clients[Nom Prénom],0))</f>
        <v>#N/A</v>
      </c>
    </row>
    <row r="26" spans="1:10" x14ac:dyDescent="0.2">
      <c r="A26">
        <f>BDD_Vehicules[[#This Row],[IMMAT]]</f>
        <v>0</v>
      </c>
      <c r="B26" s="6" t="e">
        <f>INDEX(BDD_Vehicules[Marque],MATCH(SYNTHESE[[#This Row],[Immatriculation]],BDD_Vehicules[IMMAT],0))</f>
        <v>#N/A</v>
      </c>
      <c r="C26" s="8" t="e">
        <f>INDEX(BDD_Vehicules[Modele],MATCH(SYNTHESE[[#This Row],[Immatriculation]],BDD_Vehicules[IMMAT],0))</f>
        <v>#N/A</v>
      </c>
      <c r="D26" s="8" t="e">
        <f>INDEX(BDD_Vehicules[Version],MATCH(SYNTHESE[[#This Row],[Immatriculation]],BDD_Vehicules[IMMAT],0))</f>
        <v>#N/A</v>
      </c>
      <c r="E26" s="8" t="e">
        <f>INDEX(BDD_Vehicules[Propriétaire],MATCH(SYNTHESE[[#This Row],[Immatriculation]],BDD_Vehicules[IMMAT],0))</f>
        <v>#N/A</v>
      </c>
      <c r="F26" s="8"/>
      <c r="G26" s="8" t="e">
        <f>INDEX(BDD_Clients[Société],MATCH(SYNTHESE[Nom],BDD_Clients[Nom Prénom],0))</f>
        <v>#N/A</v>
      </c>
      <c r="H26" s="8" t="e">
        <f>INDEX(BDD_Clients[adresse],MATCH(SYNTHESE[Nom],BDD_Clients[Nom Prénom],0))</f>
        <v>#N/A</v>
      </c>
      <c r="I26" s="8" t="e">
        <f>INDEX(BDD_Clients[CP],MATCH(SYNTHESE[Nom],BDD_Clients[Nom Prénom],0))</f>
        <v>#N/A</v>
      </c>
      <c r="J26" s="8" t="e">
        <f>INDEX(BDD_Clients[Ville],MATCH(SYNTHESE[Nom],BDD_Clients[Nom Prénom],0))</f>
        <v>#N/A</v>
      </c>
    </row>
    <row r="27" spans="1:10" x14ac:dyDescent="0.2">
      <c r="A27">
        <f>BDD_Vehicules[[#This Row],[IMMAT]]</f>
        <v>0</v>
      </c>
      <c r="B27" s="6" t="e">
        <f>INDEX(BDD_Vehicules[Marque],MATCH(SYNTHESE[[#This Row],[Immatriculation]],BDD_Vehicules[IMMAT],0))</f>
        <v>#N/A</v>
      </c>
      <c r="C27" s="8" t="e">
        <f>INDEX(BDD_Vehicules[Modele],MATCH(SYNTHESE[[#This Row],[Immatriculation]],BDD_Vehicules[IMMAT],0))</f>
        <v>#N/A</v>
      </c>
      <c r="D27" s="8" t="e">
        <f>INDEX(BDD_Vehicules[Version],MATCH(SYNTHESE[[#This Row],[Immatriculation]],BDD_Vehicules[IMMAT],0))</f>
        <v>#N/A</v>
      </c>
      <c r="E27" s="8" t="e">
        <f>INDEX(BDD_Vehicules[Propriétaire],MATCH(SYNTHESE[[#This Row],[Immatriculation]],BDD_Vehicules[IMMAT],0))</f>
        <v>#N/A</v>
      </c>
      <c r="F27" s="8"/>
      <c r="G27" s="8" t="e">
        <f>INDEX(BDD_Clients[Société],MATCH(SYNTHESE[Nom],BDD_Clients[Nom Prénom],0))</f>
        <v>#N/A</v>
      </c>
      <c r="H27" s="8" t="e">
        <f>INDEX(BDD_Clients[adresse],MATCH(SYNTHESE[Nom],BDD_Clients[Nom Prénom],0))</f>
        <v>#N/A</v>
      </c>
      <c r="I27" s="8" t="e">
        <f>INDEX(BDD_Clients[CP],MATCH(SYNTHESE[Nom],BDD_Clients[Nom Prénom],0))</f>
        <v>#N/A</v>
      </c>
      <c r="J27" s="8" t="e">
        <f>INDEX(BDD_Clients[Ville],MATCH(SYNTHESE[Nom],BDD_Clients[Nom Prénom],0))</f>
        <v>#N/A</v>
      </c>
    </row>
    <row r="28" spans="1:10" x14ac:dyDescent="0.2">
      <c r="A28">
        <f>BDD_Vehicules[[#This Row],[IMMAT]]</f>
        <v>0</v>
      </c>
      <c r="B28" s="6" t="e">
        <f>INDEX(BDD_Vehicules[Marque],MATCH(SYNTHESE[[#This Row],[Immatriculation]],BDD_Vehicules[IMMAT],0))</f>
        <v>#N/A</v>
      </c>
      <c r="C28" s="8" t="e">
        <f>INDEX(BDD_Vehicules[Modele],MATCH(SYNTHESE[[#This Row],[Immatriculation]],BDD_Vehicules[IMMAT],0))</f>
        <v>#N/A</v>
      </c>
      <c r="D28" s="8" t="e">
        <f>INDEX(BDD_Vehicules[Version],MATCH(SYNTHESE[[#This Row],[Immatriculation]],BDD_Vehicules[IMMAT],0))</f>
        <v>#N/A</v>
      </c>
      <c r="E28" s="8" t="e">
        <f>INDEX(BDD_Vehicules[Propriétaire],MATCH(SYNTHESE[[#This Row],[Immatriculation]],BDD_Vehicules[IMMAT],0))</f>
        <v>#N/A</v>
      </c>
      <c r="F28" s="8"/>
      <c r="G28" s="8" t="e">
        <f>INDEX(BDD_Clients[Société],MATCH(SYNTHESE[Nom],BDD_Clients[Nom Prénom],0))</f>
        <v>#N/A</v>
      </c>
      <c r="H28" s="8" t="e">
        <f>INDEX(BDD_Clients[adresse],MATCH(SYNTHESE[Nom],BDD_Clients[Nom Prénom],0))</f>
        <v>#N/A</v>
      </c>
      <c r="I28" s="8" t="e">
        <f>INDEX(BDD_Clients[CP],MATCH(SYNTHESE[Nom],BDD_Clients[Nom Prénom],0))</f>
        <v>#N/A</v>
      </c>
      <c r="J28" s="8" t="e">
        <f>INDEX(BDD_Clients[Ville],MATCH(SYNTHESE[Nom],BDD_Clients[Nom Prénom],0))</f>
        <v>#N/A</v>
      </c>
    </row>
    <row r="29" spans="1:10" x14ac:dyDescent="0.2">
      <c r="A29">
        <f>BDD_Vehicules[[#This Row],[IMMAT]]</f>
        <v>0</v>
      </c>
      <c r="B29" s="6" t="e">
        <f>INDEX(BDD_Vehicules[Marque],MATCH(SYNTHESE[[#This Row],[Immatriculation]],BDD_Vehicules[IMMAT],0))</f>
        <v>#N/A</v>
      </c>
      <c r="C29" s="8" t="e">
        <f>INDEX(BDD_Vehicules[Modele],MATCH(SYNTHESE[[#This Row],[Immatriculation]],BDD_Vehicules[IMMAT],0))</f>
        <v>#N/A</v>
      </c>
      <c r="D29" s="8" t="e">
        <f>INDEX(BDD_Vehicules[Version],MATCH(SYNTHESE[[#This Row],[Immatriculation]],BDD_Vehicules[IMMAT],0))</f>
        <v>#N/A</v>
      </c>
      <c r="E29" s="8" t="e">
        <f>INDEX(BDD_Vehicules[Propriétaire],MATCH(SYNTHESE[[#This Row],[Immatriculation]],BDD_Vehicules[IMMAT],0))</f>
        <v>#N/A</v>
      </c>
      <c r="F29" s="8"/>
      <c r="G29" s="8" t="e">
        <f>INDEX(BDD_Clients[Société],MATCH(SYNTHESE[Nom],BDD_Clients[Nom Prénom],0))</f>
        <v>#N/A</v>
      </c>
      <c r="H29" s="8" t="e">
        <f>INDEX(BDD_Clients[adresse],MATCH(SYNTHESE[Nom],BDD_Clients[Nom Prénom],0))</f>
        <v>#N/A</v>
      </c>
      <c r="I29" s="8" t="e">
        <f>INDEX(BDD_Clients[CP],MATCH(SYNTHESE[Nom],BDD_Clients[Nom Prénom],0))</f>
        <v>#N/A</v>
      </c>
      <c r="J29" s="8" t="e">
        <f>INDEX(BDD_Clients[Ville],MATCH(SYNTHESE[Nom],BDD_Clients[Nom Prénom],0))</f>
        <v>#N/A</v>
      </c>
    </row>
    <row r="30" spans="1:10" x14ac:dyDescent="0.2">
      <c r="A30">
        <f>BDD_Vehicules[[#This Row],[IMMAT]]</f>
        <v>0</v>
      </c>
      <c r="B30" s="6" t="e">
        <f>INDEX(BDD_Vehicules[Marque],MATCH(SYNTHESE[[#This Row],[Immatriculation]],BDD_Vehicules[IMMAT],0))</f>
        <v>#N/A</v>
      </c>
      <c r="C30" s="8" t="e">
        <f>INDEX(BDD_Vehicules[Modele],MATCH(SYNTHESE[[#This Row],[Immatriculation]],BDD_Vehicules[IMMAT],0))</f>
        <v>#N/A</v>
      </c>
      <c r="D30" s="8" t="e">
        <f>INDEX(BDD_Vehicules[Version],MATCH(SYNTHESE[[#This Row],[Immatriculation]],BDD_Vehicules[IMMAT],0))</f>
        <v>#N/A</v>
      </c>
      <c r="E30" s="8" t="e">
        <f>INDEX(BDD_Vehicules[Propriétaire],MATCH(SYNTHESE[[#This Row],[Immatriculation]],BDD_Vehicules[IMMAT],0))</f>
        <v>#N/A</v>
      </c>
      <c r="F30" s="8"/>
      <c r="G30" s="8" t="e">
        <f>INDEX(BDD_Clients[Société],MATCH(SYNTHESE[Nom],BDD_Clients[Nom Prénom],0))</f>
        <v>#N/A</v>
      </c>
      <c r="H30" s="8" t="e">
        <f>INDEX(BDD_Clients[adresse],MATCH(SYNTHESE[Nom],BDD_Clients[Nom Prénom],0))</f>
        <v>#N/A</v>
      </c>
      <c r="I30" s="8" t="e">
        <f>INDEX(BDD_Clients[CP],MATCH(SYNTHESE[Nom],BDD_Clients[Nom Prénom],0))</f>
        <v>#N/A</v>
      </c>
      <c r="J30" s="8" t="e">
        <f>INDEX(BDD_Clients[Ville],MATCH(SYNTHESE[Nom],BDD_Clients[Nom Prénom],0))</f>
        <v>#N/A</v>
      </c>
    </row>
    <row r="31" spans="1:10" x14ac:dyDescent="0.2">
      <c r="A31">
        <f>BDD_Vehicules[[#This Row],[IMMAT]]</f>
        <v>0</v>
      </c>
      <c r="B31" s="6" t="e">
        <f>INDEX(BDD_Vehicules[Marque],MATCH(SYNTHESE[[#This Row],[Immatriculation]],BDD_Vehicules[IMMAT],0))</f>
        <v>#N/A</v>
      </c>
      <c r="C31" s="8" t="e">
        <f>INDEX(BDD_Vehicules[Modele],MATCH(SYNTHESE[[#This Row],[Immatriculation]],BDD_Vehicules[IMMAT],0))</f>
        <v>#N/A</v>
      </c>
      <c r="D31" s="8" t="e">
        <f>INDEX(BDD_Vehicules[Version],MATCH(SYNTHESE[[#This Row],[Immatriculation]],BDD_Vehicules[IMMAT],0))</f>
        <v>#N/A</v>
      </c>
      <c r="E31" s="8" t="e">
        <f>INDEX(BDD_Vehicules[Propriétaire],MATCH(SYNTHESE[[#This Row],[Immatriculation]],BDD_Vehicules[IMMAT],0))</f>
        <v>#N/A</v>
      </c>
      <c r="F31" s="8"/>
      <c r="G31" s="8" t="e">
        <f>INDEX(BDD_Clients[Société],MATCH(SYNTHESE[Nom],BDD_Clients[Nom Prénom],0))</f>
        <v>#N/A</v>
      </c>
      <c r="H31" s="8" t="e">
        <f>INDEX(BDD_Clients[adresse],MATCH(SYNTHESE[Nom],BDD_Clients[Nom Prénom],0))</f>
        <v>#N/A</v>
      </c>
      <c r="I31" s="8" t="e">
        <f>INDEX(BDD_Clients[CP],MATCH(SYNTHESE[Nom],BDD_Clients[Nom Prénom],0))</f>
        <v>#N/A</v>
      </c>
      <c r="J31" s="8" t="e">
        <f>INDEX(BDD_Clients[Ville],MATCH(SYNTHESE[Nom],BDD_Clients[Nom Prénom],0))</f>
        <v>#N/A</v>
      </c>
    </row>
    <row r="32" spans="1:10" x14ac:dyDescent="0.2">
      <c r="A32">
        <f>BDD_Vehicules[[#This Row],[IMMAT]]</f>
        <v>0</v>
      </c>
      <c r="B32" s="6" t="e">
        <f>INDEX(BDD_Vehicules[Marque],MATCH(SYNTHESE[[#This Row],[Immatriculation]],BDD_Vehicules[IMMAT],0))</f>
        <v>#N/A</v>
      </c>
      <c r="C32" s="8" t="e">
        <f>INDEX(BDD_Vehicules[Modele],MATCH(SYNTHESE[[#This Row],[Immatriculation]],BDD_Vehicules[IMMAT],0))</f>
        <v>#N/A</v>
      </c>
      <c r="D32" s="8" t="e">
        <f>INDEX(BDD_Vehicules[Version],MATCH(SYNTHESE[[#This Row],[Immatriculation]],BDD_Vehicules[IMMAT],0))</f>
        <v>#N/A</v>
      </c>
      <c r="E32" s="8" t="e">
        <f>INDEX(BDD_Vehicules[Propriétaire],MATCH(SYNTHESE[[#This Row],[Immatriculation]],BDD_Vehicules[IMMAT],0))</f>
        <v>#N/A</v>
      </c>
      <c r="F32" s="8"/>
      <c r="G32" s="8" t="e">
        <f>INDEX(BDD_Clients[Société],MATCH(SYNTHESE[Nom],BDD_Clients[Nom Prénom],0))</f>
        <v>#N/A</v>
      </c>
      <c r="H32" s="8" t="e">
        <f>INDEX(BDD_Clients[adresse],MATCH(SYNTHESE[Nom],BDD_Clients[Nom Prénom],0))</f>
        <v>#N/A</v>
      </c>
      <c r="I32" s="8" t="e">
        <f>INDEX(BDD_Clients[CP],MATCH(SYNTHESE[Nom],BDD_Clients[Nom Prénom],0))</f>
        <v>#N/A</v>
      </c>
      <c r="J32" s="8" t="e">
        <f>INDEX(BDD_Clients[Ville],MATCH(SYNTHESE[Nom],BDD_Clients[Nom Prénom],0))</f>
        <v>#N/A</v>
      </c>
    </row>
    <row r="33" spans="1:10" x14ac:dyDescent="0.2">
      <c r="A33">
        <f>BDD_Vehicules[[#This Row],[IMMAT]]</f>
        <v>0</v>
      </c>
      <c r="B33" s="6" t="e">
        <f>INDEX(BDD_Vehicules[Marque],MATCH(SYNTHESE[[#This Row],[Immatriculation]],BDD_Vehicules[IMMAT],0))</f>
        <v>#N/A</v>
      </c>
      <c r="C33" s="8" t="e">
        <f>INDEX(BDD_Vehicules[Modele],MATCH(SYNTHESE[[#This Row],[Immatriculation]],BDD_Vehicules[IMMAT],0))</f>
        <v>#N/A</v>
      </c>
      <c r="D33" s="8" t="e">
        <f>INDEX(BDD_Vehicules[Version],MATCH(SYNTHESE[[#This Row],[Immatriculation]],BDD_Vehicules[IMMAT],0))</f>
        <v>#N/A</v>
      </c>
      <c r="E33" s="8" t="e">
        <f>INDEX(BDD_Vehicules[Propriétaire],MATCH(SYNTHESE[[#This Row],[Immatriculation]],BDD_Vehicules[IMMAT],0))</f>
        <v>#N/A</v>
      </c>
      <c r="F33" s="8"/>
      <c r="G33" s="8" t="e">
        <f>INDEX(BDD_Clients[Société],MATCH(SYNTHESE[Nom],BDD_Clients[Nom Prénom],0))</f>
        <v>#N/A</v>
      </c>
      <c r="H33" s="8" t="e">
        <f>INDEX(BDD_Clients[adresse],MATCH(SYNTHESE[Nom],BDD_Clients[Nom Prénom],0))</f>
        <v>#N/A</v>
      </c>
      <c r="I33" s="8" t="e">
        <f>INDEX(BDD_Clients[CP],MATCH(SYNTHESE[Nom],BDD_Clients[Nom Prénom],0))</f>
        <v>#N/A</v>
      </c>
      <c r="J33" s="8" t="e">
        <f>INDEX(BDD_Clients[Ville],MATCH(SYNTHESE[Nom],BDD_Clients[Nom Prénom],0))</f>
        <v>#N/A</v>
      </c>
    </row>
    <row r="34" spans="1:10" x14ac:dyDescent="0.2">
      <c r="A34">
        <f>BDD_Vehicules[[#This Row],[IMMAT]]</f>
        <v>0</v>
      </c>
      <c r="B34" s="6" t="e">
        <f>INDEX(BDD_Vehicules[Marque],MATCH(SYNTHESE[[#This Row],[Immatriculation]],BDD_Vehicules[IMMAT],0))</f>
        <v>#N/A</v>
      </c>
      <c r="C34" s="8" t="e">
        <f>INDEX(BDD_Vehicules[Modele],MATCH(SYNTHESE[[#This Row],[Immatriculation]],BDD_Vehicules[IMMAT],0))</f>
        <v>#N/A</v>
      </c>
      <c r="D34" s="8" t="e">
        <f>INDEX(BDD_Vehicules[Version],MATCH(SYNTHESE[[#This Row],[Immatriculation]],BDD_Vehicules[IMMAT],0))</f>
        <v>#N/A</v>
      </c>
      <c r="E34" s="8" t="e">
        <f>INDEX(BDD_Vehicules[Propriétaire],MATCH(SYNTHESE[[#This Row],[Immatriculation]],BDD_Vehicules[IMMAT],0))</f>
        <v>#N/A</v>
      </c>
      <c r="F34" s="8"/>
      <c r="G34" s="8" t="e">
        <f>INDEX(BDD_Clients[Société],MATCH(SYNTHESE[Nom],BDD_Clients[Nom Prénom],0))</f>
        <v>#N/A</v>
      </c>
      <c r="H34" s="8" t="e">
        <f>INDEX(BDD_Clients[adresse],MATCH(SYNTHESE[Nom],BDD_Clients[Nom Prénom],0))</f>
        <v>#N/A</v>
      </c>
      <c r="I34" s="8" t="e">
        <f>INDEX(BDD_Clients[CP],MATCH(SYNTHESE[Nom],BDD_Clients[Nom Prénom],0))</f>
        <v>#N/A</v>
      </c>
      <c r="J34" s="8" t="e">
        <f>INDEX(BDD_Clients[Ville],MATCH(SYNTHESE[Nom],BDD_Clients[Nom Prénom],0))</f>
        <v>#N/A</v>
      </c>
    </row>
    <row r="35" spans="1:10" x14ac:dyDescent="0.2">
      <c r="A35">
        <f>BDD_Vehicules[[#This Row],[IMMAT]]</f>
        <v>0</v>
      </c>
      <c r="B35" s="6" t="e">
        <f>INDEX(BDD_Vehicules[Marque],MATCH(SYNTHESE[[#This Row],[Immatriculation]],BDD_Vehicules[IMMAT],0))</f>
        <v>#N/A</v>
      </c>
      <c r="C35" s="8" t="e">
        <f>INDEX(BDD_Vehicules[Modele],MATCH(SYNTHESE[[#This Row],[Immatriculation]],BDD_Vehicules[IMMAT],0))</f>
        <v>#N/A</v>
      </c>
      <c r="D35" s="8" t="e">
        <f>INDEX(BDD_Vehicules[Version],MATCH(SYNTHESE[[#This Row],[Immatriculation]],BDD_Vehicules[IMMAT],0))</f>
        <v>#N/A</v>
      </c>
      <c r="E35" s="8" t="e">
        <f>INDEX(BDD_Vehicules[Propriétaire],MATCH(SYNTHESE[[#This Row],[Immatriculation]],BDD_Vehicules[IMMAT],0))</f>
        <v>#N/A</v>
      </c>
      <c r="F35" s="8"/>
      <c r="G35" s="8" t="e">
        <f>INDEX(BDD_Clients[Société],MATCH(SYNTHESE[Nom],BDD_Clients[Nom Prénom],0))</f>
        <v>#N/A</v>
      </c>
      <c r="H35" s="8" t="e">
        <f>INDEX(BDD_Clients[adresse],MATCH(SYNTHESE[Nom],BDD_Clients[Nom Prénom],0))</f>
        <v>#N/A</v>
      </c>
      <c r="I35" s="8" t="e">
        <f>INDEX(BDD_Clients[CP],MATCH(SYNTHESE[Nom],BDD_Clients[Nom Prénom],0))</f>
        <v>#N/A</v>
      </c>
      <c r="J35" s="8" t="e">
        <f>INDEX(BDD_Clients[Ville],MATCH(SYNTHESE[Nom],BDD_Clients[Nom Prénom],0))</f>
        <v>#N/A</v>
      </c>
    </row>
    <row r="36" spans="1:10" x14ac:dyDescent="0.2">
      <c r="A36">
        <f>BDD_Vehicules[[#This Row],[IMMAT]]</f>
        <v>0</v>
      </c>
      <c r="B36" s="6" t="e">
        <f>INDEX(BDD_Vehicules[Marque],MATCH(SYNTHESE[[#This Row],[Immatriculation]],BDD_Vehicules[IMMAT],0))</f>
        <v>#N/A</v>
      </c>
      <c r="C36" s="8" t="e">
        <f>INDEX(BDD_Vehicules[Modele],MATCH(SYNTHESE[[#This Row],[Immatriculation]],BDD_Vehicules[IMMAT],0))</f>
        <v>#N/A</v>
      </c>
      <c r="D36" s="8" t="e">
        <f>INDEX(BDD_Vehicules[Version],MATCH(SYNTHESE[[#This Row],[Immatriculation]],BDD_Vehicules[IMMAT],0))</f>
        <v>#N/A</v>
      </c>
      <c r="E36" s="8" t="e">
        <f>INDEX(BDD_Vehicules[Propriétaire],MATCH(SYNTHESE[[#This Row],[Immatriculation]],BDD_Vehicules[IMMAT],0))</f>
        <v>#N/A</v>
      </c>
      <c r="F36" s="8"/>
      <c r="G36" s="8" t="e">
        <f>INDEX(BDD_Clients[Société],MATCH(SYNTHESE[Nom],BDD_Clients[Nom Prénom],0))</f>
        <v>#N/A</v>
      </c>
      <c r="H36" s="8" t="e">
        <f>INDEX(BDD_Clients[adresse],MATCH(SYNTHESE[Nom],BDD_Clients[Nom Prénom],0))</f>
        <v>#N/A</v>
      </c>
      <c r="I36" s="8" t="e">
        <f>INDEX(BDD_Clients[CP],MATCH(SYNTHESE[Nom],BDD_Clients[Nom Prénom],0))</f>
        <v>#N/A</v>
      </c>
      <c r="J36" s="8" t="e">
        <f>INDEX(BDD_Clients[Ville],MATCH(SYNTHESE[Nom],BDD_Clients[Nom Prénom],0))</f>
        <v>#N/A</v>
      </c>
    </row>
    <row r="37" spans="1:10" x14ac:dyDescent="0.2">
      <c r="A37">
        <f>BDD_Vehicules[[#This Row],[IMMAT]]</f>
        <v>0</v>
      </c>
      <c r="B37" s="6" t="e">
        <f>INDEX(BDD_Vehicules[Marque],MATCH(SYNTHESE[[#This Row],[Immatriculation]],BDD_Vehicules[IMMAT],0))</f>
        <v>#N/A</v>
      </c>
      <c r="C37" s="8" t="e">
        <f>INDEX(BDD_Vehicules[Modele],MATCH(SYNTHESE[[#This Row],[Immatriculation]],BDD_Vehicules[IMMAT],0))</f>
        <v>#N/A</v>
      </c>
      <c r="D37" s="8" t="e">
        <f>INDEX(BDD_Vehicules[Version],MATCH(SYNTHESE[[#This Row],[Immatriculation]],BDD_Vehicules[IMMAT],0))</f>
        <v>#N/A</v>
      </c>
      <c r="E37" s="8" t="e">
        <f>INDEX(BDD_Vehicules[Propriétaire],MATCH(SYNTHESE[[#This Row],[Immatriculation]],BDD_Vehicules[IMMAT],0))</f>
        <v>#N/A</v>
      </c>
      <c r="F37" s="8"/>
      <c r="G37" s="8" t="e">
        <f>INDEX(BDD_Clients[Société],MATCH(SYNTHESE[Nom],BDD_Clients[Nom Prénom],0))</f>
        <v>#N/A</v>
      </c>
      <c r="H37" s="8" t="e">
        <f>INDEX(BDD_Clients[adresse],MATCH(SYNTHESE[Nom],BDD_Clients[Nom Prénom],0))</f>
        <v>#N/A</v>
      </c>
      <c r="I37" s="8" t="e">
        <f>INDEX(BDD_Clients[CP],MATCH(SYNTHESE[Nom],BDD_Clients[Nom Prénom],0))</f>
        <v>#N/A</v>
      </c>
      <c r="J37" s="8" t="e">
        <f>INDEX(BDD_Clients[Ville],MATCH(SYNTHESE[Nom],BDD_Clients[Nom Prénom],0))</f>
        <v>#N/A</v>
      </c>
    </row>
    <row r="38" spans="1:10" x14ac:dyDescent="0.2">
      <c r="A38">
        <f>BDD_Vehicules[[#This Row],[IMMAT]]</f>
        <v>0</v>
      </c>
      <c r="B38" s="6" t="e">
        <f>INDEX(BDD_Vehicules[Marque],MATCH(SYNTHESE[[#This Row],[Immatriculation]],BDD_Vehicules[IMMAT],0))</f>
        <v>#N/A</v>
      </c>
      <c r="C38" s="8" t="e">
        <f>INDEX(BDD_Vehicules[Modele],MATCH(SYNTHESE[[#This Row],[Immatriculation]],BDD_Vehicules[IMMAT],0))</f>
        <v>#N/A</v>
      </c>
      <c r="D38" s="8" t="e">
        <f>INDEX(BDD_Vehicules[Version],MATCH(SYNTHESE[[#This Row],[Immatriculation]],BDD_Vehicules[IMMAT],0))</f>
        <v>#N/A</v>
      </c>
      <c r="E38" s="8" t="e">
        <f>INDEX(BDD_Vehicules[Propriétaire],MATCH(SYNTHESE[[#This Row],[Immatriculation]],BDD_Vehicules[IMMAT],0))</f>
        <v>#N/A</v>
      </c>
      <c r="F38" s="8"/>
      <c r="G38" s="8" t="e">
        <f>INDEX(BDD_Clients[Société],MATCH(SYNTHESE[Nom],BDD_Clients[Nom Prénom],0))</f>
        <v>#N/A</v>
      </c>
      <c r="H38" s="8" t="e">
        <f>INDEX(BDD_Clients[adresse],MATCH(SYNTHESE[Nom],BDD_Clients[Nom Prénom],0))</f>
        <v>#N/A</v>
      </c>
      <c r="I38" s="8" t="e">
        <f>INDEX(BDD_Clients[CP],MATCH(SYNTHESE[Nom],BDD_Clients[Nom Prénom],0))</f>
        <v>#N/A</v>
      </c>
      <c r="J38" s="8" t="e">
        <f>INDEX(BDD_Clients[Ville],MATCH(SYNTHESE[Nom],BDD_Clients[Nom Prénom],0))</f>
        <v>#N/A</v>
      </c>
    </row>
    <row r="39" spans="1:10" x14ac:dyDescent="0.2">
      <c r="A39">
        <f>BDD_Vehicules[[#This Row],[IMMAT]]</f>
        <v>0</v>
      </c>
      <c r="B39" s="6" t="e">
        <f>INDEX(BDD_Vehicules[Marque],MATCH(SYNTHESE[[#This Row],[Immatriculation]],BDD_Vehicules[IMMAT],0))</f>
        <v>#N/A</v>
      </c>
      <c r="C39" s="8" t="e">
        <f>INDEX(BDD_Vehicules[Modele],MATCH(SYNTHESE[[#This Row],[Immatriculation]],BDD_Vehicules[IMMAT],0))</f>
        <v>#N/A</v>
      </c>
      <c r="D39" s="8" t="e">
        <f>INDEX(BDD_Vehicules[Version],MATCH(SYNTHESE[[#This Row],[Immatriculation]],BDD_Vehicules[IMMAT],0))</f>
        <v>#N/A</v>
      </c>
      <c r="E39" s="8" t="e">
        <f>INDEX(BDD_Vehicules[Propriétaire],MATCH(SYNTHESE[[#This Row],[Immatriculation]],BDD_Vehicules[IMMAT],0))</f>
        <v>#N/A</v>
      </c>
      <c r="F39" s="8"/>
      <c r="G39" s="8" t="e">
        <f>INDEX(BDD_Clients[Société],MATCH(SYNTHESE[Nom],BDD_Clients[Nom Prénom],0))</f>
        <v>#N/A</v>
      </c>
      <c r="H39" s="8" t="e">
        <f>INDEX(BDD_Clients[adresse],MATCH(SYNTHESE[Nom],BDD_Clients[Nom Prénom],0))</f>
        <v>#N/A</v>
      </c>
      <c r="I39" s="8" t="e">
        <f>INDEX(BDD_Clients[CP],MATCH(SYNTHESE[Nom],BDD_Clients[Nom Prénom],0))</f>
        <v>#N/A</v>
      </c>
      <c r="J39" s="8" t="e">
        <f>INDEX(BDD_Clients[Ville],MATCH(SYNTHESE[Nom],BDD_Clients[Nom Prénom],0))</f>
        <v>#N/A</v>
      </c>
    </row>
    <row r="40" spans="1:10" x14ac:dyDescent="0.2">
      <c r="A40">
        <f>BDD_Vehicules[[#This Row],[IMMAT]]</f>
        <v>0</v>
      </c>
      <c r="B40" s="6" t="e">
        <f>INDEX(BDD_Vehicules[Marque],MATCH(SYNTHESE[[#This Row],[Immatriculation]],BDD_Vehicules[IMMAT],0))</f>
        <v>#N/A</v>
      </c>
      <c r="C40" s="8" t="e">
        <f>INDEX(BDD_Vehicules[Modele],MATCH(SYNTHESE[[#This Row],[Immatriculation]],BDD_Vehicules[IMMAT],0))</f>
        <v>#N/A</v>
      </c>
      <c r="D40" s="8" t="e">
        <f>INDEX(BDD_Vehicules[Version],MATCH(SYNTHESE[[#This Row],[Immatriculation]],BDD_Vehicules[IMMAT],0))</f>
        <v>#N/A</v>
      </c>
      <c r="E40" s="8" t="e">
        <f>INDEX(BDD_Vehicules[Propriétaire],MATCH(SYNTHESE[[#This Row],[Immatriculation]],BDD_Vehicules[IMMAT],0))</f>
        <v>#N/A</v>
      </c>
      <c r="F40" s="8"/>
      <c r="G40" s="8" t="e">
        <f>INDEX(BDD_Clients[Société],MATCH(SYNTHESE[Nom],BDD_Clients[Nom Prénom],0))</f>
        <v>#N/A</v>
      </c>
      <c r="H40" s="8" t="e">
        <f>INDEX(BDD_Clients[adresse],MATCH(SYNTHESE[Nom],BDD_Clients[Nom Prénom],0))</f>
        <v>#N/A</v>
      </c>
      <c r="I40" s="8" t="e">
        <f>INDEX(BDD_Clients[CP],MATCH(SYNTHESE[Nom],BDD_Clients[Nom Prénom],0))</f>
        <v>#N/A</v>
      </c>
      <c r="J40" s="8" t="e">
        <f>INDEX(BDD_Clients[Ville],MATCH(SYNTHESE[Nom],BDD_Clients[Nom Prénom],0))</f>
        <v>#N/A</v>
      </c>
    </row>
    <row r="41" spans="1:10" x14ac:dyDescent="0.2">
      <c r="A41">
        <f>BDD_Vehicules[[#This Row],[IMMAT]]</f>
        <v>0</v>
      </c>
      <c r="B41" s="6" t="e">
        <f>INDEX(BDD_Vehicules[Marque],MATCH(SYNTHESE[[#This Row],[Immatriculation]],BDD_Vehicules[IMMAT],0))</f>
        <v>#N/A</v>
      </c>
      <c r="C41" s="8" t="e">
        <f>INDEX(BDD_Vehicules[Modele],MATCH(SYNTHESE[[#This Row],[Immatriculation]],BDD_Vehicules[IMMAT],0))</f>
        <v>#N/A</v>
      </c>
      <c r="D41" s="8" t="e">
        <f>INDEX(BDD_Vehicules[Version],MATCH(SYNTHESE[[#This Row],[Immatriculation]],BDD_Vehicules[IMMAT],0))</f>
        <v>#N/A</v>
      </c>
      <c r="E41" s="8" t="e">
        <f>INDEX(BDD_Vehicules[Propriétaire],MATCH(SYNTHESE[[#This Row],[Immatriculation]],BDD_Vehicules[IMMAT],0))</f>
        <v>#N/A</v>
      </c>
      <c r="F41" s="8"/>
      <c r="G41" s="8" t="e">
        <f>INDEX(BDD_Clients[Société],MATCH(SYNTHESE[Nom],BDD_Clients[Nom Prénom],0))</f>
        <v>#N/A</v>
      </c>
      <c r="H41" s="8" t="e">
        <f>INDEX(BDD_Clients[adresse],MATCH(SYNTHESE[Nom],BDD_Clients[Nom Prénom],0))</f>
        <v>#N/A</v>
      </c>
      <c r="I41" s="8" t="e">
        <f>INDEX(BDD_Clients[CP],MATCH(SYNTHESE[Nom],BDD_Clients[Nom Prénom],0))</f>
        <v>#N/A</v>
      </c>
      <c r="J41" s="8" t="e">
        <f>INDEX(BDD_Clients[Ville],MATCH(SYNTHESE[Nom],BDD_Clients[Nom Prénom],0))</f>
        <v>#N/A</v>
      </c>
    </row>
    <row r="42" spans="1:10" x14ac:dyDescent="0.2">
      <c r="A42">
        <f>BDD_Vehicules[[#This Row],[IMMAT]]</f>
        <v>0</v>
      </c>
      <c r="B42" s="6" t="e">
        <f>INDEX(BDD_Vehicules[Marque],MATCH(SYNTHESE[[#This Row],[Immatriculation]],BDD_Vehicules[IMMAT],0))</f>
        <v>#N/A</v>
      </c>
      <c r="C42" s="8" t="e">
        <f>INDEX(BDD_Vehicules[Modele],MATCH(SYNTHESE[[#This Row],[Immatriculation]],BDD_Vehicules[IMMAT],0))</f>
        <v>#N/A</v>
      </c>
      <c r="D42" s="8" t="e">
        <f>INDEX(BDD_Vehicules[Version],MATCH(SYNTHESE[[#This Row],[Immatriculation]],BDD_Vehicules[IMMAT],0))</f>
        <v>#N/A</v>
      </c>
      <c r="E42" s="8" t="e">
        <f>INDEX(BDD_Vehicules[Propriétaire],MATCH(SYNTHESE[[#This Row],[Immatriculation]],BDD_Vehicules[IMMAT],0))</f>
        <v>#N/A</v>
      </c>
      <c r="F42" s="8"/>
      <c r="G42" s="8" t="e">
        <f>INDEX(BDD_Clients[Société],MATCH(SYNTHESE[Nom],BDD_Clients[Nom Prénom],0))</f>
        <v>#N/A</v>
      </c>
      <c r="H42" s="8" t="e">
        <f>INDEX(BDD_Clients[adresse],MATCH(SYNTHESE[Nom],BDD_Clients[Nom Prénom],0))</f>
        <v>#N/A</v>
      </c>
      <c r="I42" s="8" t="e">
        <f>INDEX(BDD_Clients[CP],MATCH(SYNTHESE[Nom],BDD_Clients[Nom Prénom],0))</f>
        <v>#N/A</v>
      </c>
      <c r="J42" s="8" t="e">
        <f>INDEX(BDD_Clients[Ville],MATCH(SYNTHESE[Nom],BDD_Clients[Nom Prénom],0))</f>
        <v>#N/A</v>
      </c>
    </row>
    <row r="43" spans="1:10" x14ac:dyDescent="0.2">
      <c r="A43">
        <f>BDD_Vehicules[[#This Row],[IMMAT]]</f>
        <v>0</v>
      </c>
      <c r="B43" s="6" t="e">
        <f>INDEX(BDD_Vehicules[Marque],MATCH(SYNTHESE[[#This Row],[Immatriculation]],BDD_Vehicules[IMMAT],0))</f>
        <v>#N/A</v>
      </c>
      <c r="C43" s="8" t="e">
        <f>INDEX(BDD_Vehicules[Modele],MATCH(SYNTHESE[[#This Row],[Immatriculation]],BDD_Vehicules[IMMAT],0))</f>
        <v>#N/A</v>
      </c>
      <c r="D43" s="8" t="e">
        <f>INDEX(BDD_Vehicules[Version],MATCH(SYNTHESE[[#This Row],[Immatriculation]],BDD_Vehicules[IMMAT],0))</f>
        <v>#N/A</v>
      </c>
      <c r="E43" s="8" t="e">
        <f>INDEX(BDD_Vehicules[Propriétaire],MATCH(SYNTHESE[[#This Row],[Immatriculation]],BDD_Vehicules[IMMAT],0))</f>
        <v>#N/A</v>
      </c>
      <c r="F43" s="8"/>
      <c r="G43" s="8" t="e">
        <f>INDEX(BDD_Clients[Société],MATCH(SYNTHESE[Nom],BDD_Clients[Nom Prénom],0))</f>
        <v>#N/A</v>
      </c>
      <c r="H43" s="8" t="e">
        <f>INDEX(BDD_Clients[adresse],MATCH(SYNTHESE[Nom],BDD_Clients[Nom Prénom],0))</f>
        <v>#N/A</v>
      </c>
      <c r="I43" s="8" t="e">
        <f>INDEX(BDD_Clients[CP],MATCH(SYNTHESE[Nom],BDD_Clients[Nom Prénom],0))</f>
        <v>#N/A</v>
      </c>
      <c r="J43" s="8" t="e">
        <f>INDEX(BDD_Clients[Ville],MATCH(SYNTHESE[Nom],BDD_Clients[Nom Prénom],0))</f>
        <v>#N/A</v>
      </c>
    </row>
    <row r="44" spans="1:10" x14ac:dyDescent="0.2">
      <c r="A44">
        <f>BDD_Vehicules[[#This Row],[IMMAT]]</f>
        <v>0</v>
      </c>
      <c r="B44" s="6" t="e">
        <f>INDEX(BDD_Vehicules[Marque],MATCH(SYNTHESE[[#This Row],[Immatriculation]],BDD_Vehicules[IMMAT],0))</f>
        <v>#N/A</v>
      </c>
      <c r="C44" s="8" t="e">
        <f>INDEX(BDD_Vehicules[Modele],MATCH(SYNTHESE[[#This Row],[Immatriculation]],BDD_Vehicules[IMMAT],0))</f>
        <v>#N/A</v>
      </c>
      <c r="D44" s="8" t="e">
        <f>INDEX(BDD_Vehicules[Version],MATCH(SYNTHESE[[#This Row],[Immatriculation]],BDD_Vehicules[IMMAT],0))</f>
        <v>#N/A</v>
      </c>
      <c r="E44" s="8" t="e">
        <f>INDEX(BDD_Vehicules[Propriétaire],MATCH(SYNTHESE[[#This Row],[Immatriculation]],BDD_Vehicules[IMMAT],0))</f>
        <v>#N/A</v>
      </c>
      <c r="F44" s="8"/>
      <c r="G44" s="8" t="e">
        <f>INDEX(BDD_Clients[Société],MATCH(SYNTHESE[Nom],BDD_Clients[Nom Prénom],0))</f>
        <v>#N/A</v>
      </c>
      <c r="H44" s="8" t="e">
        <f>INDEX(BDD_Clients[adresse],MATCH(SYNTHESE[Nom],BDD_Clients[Nom Prénom],0))</f>
        <v>#N/A</v>
      </c>
      <c r="I44" s="8" t="e">
        <f>INDEX(BDD_Clients[CP],MATCH(SYNTHESE[Nom],BDD_Clients[Nom Prénom],0))</f>
        <v>#N/A</v>
      </c>
      <c r="J44" s="8" t="e">
        <f>INDEX(BDD_Clients[Ville],MATCH(SYNTHESE[Nom],BDD_Clients[Nom Prénom],0))</f>
        <v>#N/A</v>
      </c>
    </row>
    <row r="45" spans="1:10" x14ac:dyDescent="0.2">
      <c r="A45">
        <f>BDD_Vehicules[[#This Row],[IMMAT]]</f>
        <v>0</v>
      </c>
      <c r="B45" s="6" t="e">
        <f>INDEX(BDD_Vehicules[Marque],MATCH(SYNTHESE[[#This Row],[Immatriculation]],BDD_Vehicules[IMMAT],0))</f>
        <v>#N/A</v>
      </c>
      <c r="C45" s="8" t="e">
        <f>INDEX(BDD_Vehicules[Modele],MATCH(SYNTHESE[[#This Row],[Immatriculation]],BDD_Vehicules[IMMAT],0))</f>
        <v>#N/A</v>
      </c>
      <c r="D45" s="8" t="e">
        <f>INDEX(BDD_Vehicules[Version],MATCH(SYNTHESE[[#This Row],[Immatriculation]],BDD_Vehicules[IMMAT],0))</f>
        <v>#N/A</v>
      </c>
      <c r="E45" s="8" t="e">
        <f>INDEX(BDD_Vehicules[Propriétaire],MATCH(SYNTHESE[[#This Row],[Immatriculation]],BDD_Vehicules[IMMAT],0))</f>
        <v>#N/A</v>
      </c>
      <c r="F45" s="8"/>
      <c r="G45" s="8" t="e">
        <f>INDEX(BDD_Clients[Société],MATCH(SYNTHESE[Nom],BDD_Clients[Nom Prénom],0))</f>
        <v>#N/A</v>
      </c>
      <c r="H45" s="8" t="e">
        <f>INDEX(BDD_Clients[adresse],MATCH(SYNTHESE[Nom],BDD_Clients[Nom Prénom],0))</f>
        <v>#N/A</v>
      </c>
      <c r="I45" s="8" t="e">
        <f>INDEX(BDD_Clients[CP],MATCH(SYNTHESE[Nom],BDD_Clients[Nom Prénom],0))</f>
        <v>#N/A</v>
      </c>
      <c r="J45" s="8" t="e">
        <f>INDEX(BDD_Clients[Ville],MATCH(SYNTHESE[Nom],BDD_Clients[Nom Prénom],0))</f>
        <v>#N/A</v>
      </c>
    </row>
    <row r="46" spans="1:10" x14ac:dyDescent="0.2">
      <c r="A46">
        <f>BDD_Vehicules[[#This Row],[IMMAT]]</f>
        <v>0</v>
      </c>
      <c r="B46" s="6" t="e">
        <f>INDEX(BDD_Vehicules[Marque],MATCH(SYNTHESE[[#This Row],[Immatriculation]],BDD_Vehicules[IMMAT],0))</f>
        <v>#N/A</v>
      </c>
      <c r="C46" s="8" t="e">
        <f>INDEX(BDD_Vehicules[Modele],MATCH(SYNTHESE[[#This Row],[Immatriculation]],BDD_Vehicules[IMMAT],0))</f>
        <v>#N/A</v>
      </c>
      <c r="D46" s="8" t="e">
        <f>INDEX(BDD_Vehicules[Version],MATCH(SYNTHESE[[#This Row],[Immatriculation]],BDD_Vehicules[IMMAT],0))</f>
        <v>#N/A</v>
      </c>
      <c r="E46" s="8" t="e">
        <f>INDEX(BDD_Vehicules[Propriétaire],MATCH(SYNTHESE[[#This Row],[Immatriculation]],BDD_Vehicules[IMMAT],0))</f>
        <v>#N/A</v>
      </c>
      <c r="F46" s="8"/>
      <c r="G46" s="8" t="e">
        <f>INDEX(BDD_Clients[Société],MATCH(SYNTHESE[Nom],BDD_Clients[Nom Prénom],0))</f>
        <v>#N/A</v>
      </c>
      <c r="H46" s="8" t="e">
        <f>INDEX(BDD_Clients[adresse],MATCH(SYNTHESE[Nom],BDD_Clients[Nom Prénom],0))</f>
        <v>#N/A</v>
      </c>
      <c r="I46" s="8" t="e">
        <f>INDEX(BDD_Clients[CP],MATCH(SYNTHESE[Nom],BDD_Clients[Nom Prénom],0))</f>
        <v>#N/A</v>
      </c>
      <c r="J46" s="8" t="e">
        <f>INDEX(BDD_Clients[Ville],MATCH(SYNTHESE[Nom],BDD_Clients[Nom Prénom],0))</f>
        <v>#N/A</v>
      </c>
    </row>
    <row r="47" spans="1:10" x14ac:dyDescent="0.2">
      <c r="A47">
        <f>BDD_Vehicules[[#This Row],[IMMAT]]</f>
        <v>0</v>
      </c>
      <c r="B47" s="6" t="e">
        <f>INDEX(BDD_Vehicules[Marque],MATCH(SYNTHESE[[#This Row],[Immatriculation]],BDD_Vehicules[IMMAT],0))</f>
        <v>#N/A</v>
      </c>
      <c r="C47" s="8" t="e">
        <f>INDEX(BDD_Vehicules[Modele],MATCH(SYNTHESE[[#This Row],[Immatriculation]],BDD_Vehicules[IMMAT],0))</f>
        <v>#N/A</v>
      </c>
      <c r="D47" s="8" t="e">
        <f>INDEX(BDD_Vehicules[Version],MATCH(SYNTHESE[[#This Row],[Immatriculation]],BDD_Vehicules[IMMAT],0))</f>
        <v>#N/A</v>
      </c>
      <c r="E47" s="8" t="e">
        <f>INDEX(BDD_Vehicules[Propriétaire],MATCH(SYNTHESE[[#This Row],[Immatriculation]],BDD_Vehicules[IMMAT],0))</f>
        <v>#N/A</v>
      </c>
      <c r="F47" s="8"/>
      <c r="G47" s="8" t="e">
        <f>INDEX(BDD_Clients[Société],MATCH(SYNTHESE[Nom],BDD_Clients[Nom Prénom],0))</f>
        <v>#N/A</v>
      </c>
      <c r="H47" s="8" t="e">
        <f>INDEX(BDD_Clients[adresse],MATCH(SYNTHESE[Nom],BDD_Clients[Nom Prénom],0))</f>
        <v>#N/A</v>
      </c>
      <c r="I47" s="8" t="e">
        <f>INDEX(BDD_Clients[CP],MATCH(SYNTHESE[Nom],BDD_Clients[Nom Prénom],0))</f>
        <v>#N/A</v>
      </c>
      <c r="J47" s="8" t="e">
        <f>INDEX(BDD_Clients[Ville],MATCH(SYNTHESE[Nom],BDD_Clients[Nom Prénom],0))</f>
        <v>#N/A</v>
      </c>
    </row>
    <row r="48" spans="1:10" x14ac:dyDescent="0.2">
      <c r="A48">
        <f>BDD_Vehicules[[#This Row],[IMMAT]]</f>
        <v>0</v>
      </c>
      <c r="B48" s="6" t="e">
        <f>INDEX(BDD_Vehicules[Marque],MATCH(SYNTHESE[[#This Row],[Immatriculation]],BDD_Vehicules[IMMAT],0))</f>
        <v>#N/A</v>
      </c>
      <c r="C48" s="8" t="e">
        <f>INDEX(BDD_Vehicules[Modele],MATCH(SYNTHESE[[#This Row],[Immatriculation]],BDD_Vehicules[IMMAT],0))</f>
        <v>#N/A</v>
      </c>
      <c r="D48" s="8" t="e">
        <f>INDEX(BDD_Vehicules[Version],MATCH(SYNTHESE[[#This Row],[Immatriculation]],BDD_Vehicules[IMMAT],0))</f>
        <v>#N/A</v>
      </c>
      <c r="E48" s="8" t="e">
        <f>INDEX(BDD_Vehicules[Propriétaire],MATCH(SYNTHESE[[#This Row],[Immatriculation]],BDD_Vehicules[IMMAT],0))</f>
        <v>#N/A</v>
      </c>
      <c r="F48" s="8"/>
      <c r="G48" s="8" t="e">
        <f>INDEX(BDD_Clients[Société],MATCH(SYNTHESE[Nom],BDD_Clients[Nom Prénom],0))</f>
        <v>#N/A</v>
      </c>
      <c r="H48" s="8" t="e">
        <f>INDEX(BDD_Clients[adresse],MATCH(SYNTHESE[Nom],BDD_Clients[Nom Prénom],0))</f>
        <v>#N/A</v>
      </c>
      <c r="I48" s="8" t="e">
        <f>INDEX(BDD_Clients[CP],MATCH(SYNTHESE[Nom],BDD_Clients[Nom Prénom],0))</f>
        <v>#N/A</v>
      </c>
      <c r="J48" s="8" t="e">
        <f>INDEX(BDD_Clients[Ville],MATCH(SYNTHESE[Nom],BDD_Clients[Nom Prénom],0))</f>
        <v>#N/A</v>
      </c>
    </row>
    <row r="49" spans="1:10" x14ac:dyDescent="0.2">
      <c r="A49">
        <f>BDD_Vehicules[[#This Row],[IMMAT]]</f>
        <v>0</v>
      </c>
      <c r="B49" s="6" t="e">
        <f>INDEX(BDD_Vehicules[Marque],MATCH(SYNTHESE[[#This Row],[Immatriculation]],BDD_Vehicules[IMMAT],0))</f>
        <v>#N/A</v>
      </c>
      <c r="C49" s="8" t="e">
        <f>INDEX(BDD_Vehicules[Modele],MATCH(SYNTHESE[[#This Row],[Immatriculation]],BDD_Vehicules[IMMAT],0))</f>
        <v>#N/A</v>
      </c>
      <c r="D49" s="8" t="e">
        <f>INDEX(BDD_Vehicules[Version],MATCH(SYNTHESE[[#This Row],[Immatriculation]],BDD_Vehicules[IMMAT],0))</f>
        <v>#N/A</v>
      </c>
      <c r="E49" s="8" t="e">
        <f>INDEX(BDD_Vehicules[Propriétaire],MATCH(SYNTHESE[[#This Row],[Immatriculation]],BDD_Vehicules[IMMAT],0))</f>
        <v>#N/A</v>
      </c>
      <c r="F49" s="8"/>
      <c r="G49" s="8" t="e">
        <f>INDEX(BDD_Clients[Société],MATCH(SYNTHESE[Nom],BDD_Clients[Nom Prénom],0))</f>
        <v>#N/A</v>
      </c>
      <c r="H49" s="8" t="e">
        <f>INDEX(BDD_Clients[adresse],MATCH(SYNTHESE[Nom],BDD_Clients[Nom Prénom],0))</f>
        <v>#N/A</v>
      </c>
      <c r="I49" s="8" t="e">
        <f>INDEX(BDD_Clients[CP],MATCH(SYNTHESE[Nom],BDD_Clients[Nom Prénom],0))</f>
        <v>#N/A</v>
      </c>
      <c r="J49" s="8" t="e">
        <f>INDEX(BDD_Clients[Ville],MATCH(SYNTHESE[Nom],BDD_Clients[Nom Prénom],0))</f>
        <v>#N/A</v>
      </c>
    </row>
    <row r="50" spans="1:10" x14ac:dyDescent="0.2">
      <c r="A50">
        <f>BDD_Vehicules[[#This Row],[IMMAT]]</f>
        <v>0</v>
      </c>
      <c r="B50" s="6" t="e">
        <f>INDEX(BDD_Vehicules[Marque],MATCH(SYNTHESE[[#This Row],[Immatriculation]],BDD_Vehicules[IMMAT],0))</f>
        <v>#N/A</v>
      </c>
      <c r="C50" s="8" t="e">
        <f>INDEX(BDD_Vehicules[Modele],MATCH(SYNTHESE[[#This Row],[Immatriculation]],BDD_Vehicules[IMMAT],0))</f>
        <v>#N/A</v>
      </c>
      <c r="D50" s="8" t="e">
        <f>INDEX(BDD_Vehicules[Version],MATCH(SYNTHESE[[#This Row],[Immatriculation]],BDD_Vehicules[IMMAT],0))</f>
        <v>#N/A</v>
      </c>
      <c r="E50" s="8" t="e">
        <f>INDEX(BDD_Vehicules[Propriétaire],MATCH(SYNTHESE[[#This Row],[Immatriculation]],BDD_Vehicules[IMMAT],0))</f>
        <v>#N/A</v>
      </c>
      <c r="F50" s="8"/>
      <c r="G50" s="8" t="e">
        <f>INDEX(BDD_Clients[Société],MATCH(SYNTHESE[Nom],BDD_Clients[Nom Prénom],0))</f>
        <v>#N/A</v>
      </c>
      <c r="H50" s="8" t="e">
        <f>INDEX(BDD_Clients[adresse],MATCH(SYNTHESE[Nom],BDD_Clients[Nom Prénom],0))</f>
        <v>#N/A</v>
      </c>
      <c r="I50" s="8" t="e">
        <f>INDEX(BDD_Clients[CP],MATCH(SYNTHESE[Nom],BDD_Clients[Nom Prénom],0))</f>
        <v>#N/A</v>
      </c>
      <c r="J50" s="8" t="e">
        <f>INDEX(BDD_Clients[Ville],MATCH(SYNTHESE[Nom],BDD_Clients[Nom Prénom],0))</f>
        <v>#N/A</v>
      </c>
    </row>
    <row r="51" spans="1:10" x14ac:dyDescent="0.2">
      <c r="A51">
        <f>BDD_Vehicules[[#This Row],[IMMAT]]</f>
        <v>0</v>
      </c>
      <c r="B51" s="6" t="e">
        <f>INDEX(BDD_Vehicules[Marque],MATCH(SYNTHESE[[#This Row],[Immatriculation]],BDD_Vehicules[IMMAT],0))</f>
        <v>#N/A</v>
      </c>
      <c r="C51" s="8" t="e">
        <f>INDEX(BDD_Vehicules[Modele],MATCH(SYNTHESE[[#This Row],[Immatriculation]],BDD_Vehicules[IMMAT],0))</f>
        <v>#N/A</v>
      </c>
      <c r="D51" s="8" t="e">
        <f>INDEX(BDD_Vehicules[Version],MATCH(SYNTHESE[[#This Row],[Immatriculation]],BDD_Vehicules[IMMAT],0))</f>
        <v>#N/A</v>
      </c>
      <c r="E51" s="8" t="e">
        <f>INDEX(BDD_Vehicules[Propriétaire],MATCH(SYNTHESE[[#This Row],[Immatriculation]],BDD_Vehicules[IMMAT],0))</f>
        <v>#N/A</v>
      </c>
      <c r="F51" s="8"/>
      <c r="G51" s="8" t="e">
        <f>INDEX(BDD_Clients[Société],MATCH(SYNTHESE[Nom],BDD_Clients[Nom Prénom],0))</f>
        <v>#N/A</v>
      </c>
      <c r="H51" s="8" t="e">
        <f>INDEX(BDD_Clients[adresse],MATCH(SYNTHESE[Nom],BDD_Clients[Nom Prénom],0))</f>
        <v>#N/A</v>
      </c>
      <c r="I51" s="8" t="e">
        <f>INDEX(BDD_Clients[CP],MATCH(SYNTHESE[Nom],BDD_Clients[Nom Prénom],0))</f>
        <v>#N/A</v>
      </c>
      <c r="J51" s="8" t="e">
        <f>INDEX(BDD_Clients[Ville],MATCH(SYNTHESE[Nom],BDD_Clients[Nom Prénom],0))</f>
        <v>#N/A</v>
      </c>
    </row>
    <row r="52" spans="1:10" x14ac:dyDescent="0.2">
      <c r="A52">
        <f>BDD_Vehicules[[#This Row],[IMMAT]]</f>
        <v>0</v>
      </c>
      <c r="B52" s="6" t="e">
        <f>INDEX(BDD_Vehicules[Marque],MATCH(SYNTHESE[[#This Row],[Immatriculation]],BDD_Vehicules[IMMAT],0))</f>
        <v>#N/A</v>
      </c>
      <c r="C52" s="8" t="e">
        <f>INDEX(BDD_Vehicules[Modele],MATCH(SYNTHESE[[#This Row],[Immatriculation]],BDD_Vehicules[IMMAT],0))</f>
        <v>#N/A</v>
      </c>
      <c r="D52" s="8" t="e">
        <f>INDEX(BDD_Vehicules[Version],MATCH(SYNTHESE[[#This Row],[Immatriculation]],BDD_Vehicules[IMMAT],0))</f>
        <v>#N/A</v>
      </c>
      <c r="E52" s="8" t="e">
        <f>INDEX(BDD_Vehicules[Propriétaire],MATCH(SYNTHESE[[#This Row],[Immatriculation]],BDD_Vehicules[IMMAT],0))</f>
        <v>#N/A</v>
      </c>
      <c r="F52" s="8"/>
      <c r="G52" s="8" t="e">
        <f>INDEX(BDD_Clients[Société],MATCH(SYNTHESE[Nom],BDD_Clients[Nom Prénom],0))</f>
        <v>#N/A</v>
      </c>
      <c r="H52" s="8" t="e">
        <f>INDEX(BDD_Clients[adresse],MATCH(SYNTHESE[Nom],BDD_Clients[Nom Prénom],0))</f>
        <v>#N/A</v>
      </c>
      <c r="I52" s="8" t="e">
        <f>INDEX(BDD_Clients[CP],MATCH(SYNTHESE[Nom],BDD_Clients[Nom Prénom],0))</f>
        <v>#N/A</v>
      </c>
      <c r="J52" s="8" t="e">
        <f>INDEX(BDD_Clients[Ville],MATCH(SYNTHESE[Nom],BDD_Clients[Nom Prénom],0))</f>
        <v>#N/A</v>
      </c>
    </row>
    <row r="53" spans="1:10" x14ac:dyDescent="0.2">
      <c r="A53">
        <f>BDD_Vehicules[[#This Row],[IMMAT]]</f>
        <v>0</v>
      </c>
      <c r="B53" s="6" t="e">
        <f>INDEX(BDD_Vehicules[Marque],MATCH(SYNTHESE[[#This Row],[Immatriculation]],BDD_Vehicules[IMMAT],0))</f>
        <v>#N/A</v>
      </c>
      <c r="C53" s="8" t="e">
        <f>INDEX(BDD_Vehicules[Modele],MATCH(SYNTHESE[[#This Row],[Immatriculation]],BDD_Vehicules[IMMAT],0))</f>
        <v>#N/A</v>
      </c>
      <c r="D53" s="8" t="e">
        <f>INDEX(BDD_Vehicules[Version],MATCH(SYNTHESE[[#This Row],[Immatriculation]],BDD_Vehicules[IMMAT],0))</f>
        <v>#N/A</v>
      </c>
      <c r="E53" s="8" t="e">
        <f>INDEX(BDD_Vehicules[Propriétaire],MATCH(SYNTHESE[[#This Row],[Immatriculation]],BDD_Vehicules[IMMAT],0))</f>
        <v>#N/A</v>
      </c>
      <c r="F53" s="8"/>
      <c r="G53" s="8" t="e">
        <f>INDEX(BDD_Clients[Société],MATCH(SYNTHESE[Nom],BDD_Clients[Nom Prénom],0))</f>
        <v>#N/A</v>
      </c>
      <c r="H53" s="8" t="e">
        <f>INDEX(BDD_Clients[adresse],MATCH(SYNTHESE[Nom],BDD_Clients[Nom Prénom],0))</f>
        <v>#N/A</v>
      </c>
      <c r="I53" s="8" t="e">
        <f>INDEX(BDD_Clients[CP],MATCH(SYNTHESE[Nom],BDD_Clients[Nom Prénom],0))</f>
        <v>#N/A</v>
      </c>
      <c r="J53" s="8" t="e">
        <f>INDEX(BDD_Clients[Ville],MATCH(SYNTHESE[Nom],BDD_Clients[Nom Prénom],0))</f>
        <v>#N/A</v>
      </c>
    </row>
    <row r="54" spans="1:10" x14ac:dyDescent="0.2">
      <c r="A54">
        <f>BDD_Vehicules[[#This Row],[IMMAT]]</f>
        <v>0</v>
      </c>
      <c r="B54" s="6" t="e">
        <f>INDEX(BDD_Vehicules[Marque],MATCH(SYNTHESE[[#This Row],[Immatriculation]],BDD_Vehicules[IMMAT],0))</f>
        <v>#N/A</v>
      </c>
      <c r="C54" s="8" t="e">
        <f>INDEX(BDD_Vehicules[Modele],MATCH(SYNTHESE[[#This Row],[Immatriculation]],BDD_Vehicules[IMMAT],0))</f>
        <v>#N/A</v>
      </c>
      <c r="D54" s="8" t="e">
        <f>INDEX(BDD_Vehicules[Version],MATCH(SYNTHESE[[#This Row],[Immatriculation]],BDD_Vehicules[IMMAT],0))</f>
        <v>#N/A</v>
      </c>
      <c r="E54" s="8" t="e">
        <f>INDEX(BDD_Vehicules[Propriétaire],MATCH(SYNTHESE[[#This Row],[Immatriculation]],BDD_Vehicules[IMMAT],0))</f>
        <v>#N/A</v>
      </c>
      <c r="F54" s="8"/>
      <c r="G54" s="8" t="e">
        <f>INDEX(BDD_Clients[Société],MATCH(SYNTHESE[Nom],BDD_Clients[Nom Prénom],0))</f>
        <v>#N/A</v>
      </c>
      <c r="H54" s="8" t="e">
        <f>INDEX(BDD_Clients[adresse],MATCH(SYNTHESE[Nom],BDD_Clients[Nom Prénom],0))</f>
        <v>#N/A</v>
      </c>
      <c r="I54" s="8" t="e">
        <f>INDEX(BDD_Clients[CP],MATCH(SYNTHESE[Nom],BDD_Clients[Nom Prénom],0))</f>
        <v>#N/A</v>
      </c>
      <c r="J54" s="8" t="e">
        <f>INDEX(BDD_Clients[Ville],MATCH(SYNTHESE[Nom],BDD_Clients[Nom Prénom],0))</f>
        <v>#N/A</v>
      </c>
    </row>
    <row r="55" spans="1:10" x14ac:dyDescent="0.2">
      <c r="A55">
        <f>BDD_Vehicules[[#This Row],[IMMAT]]</f>
        <v>0</v>
      </c>
      <c r="B55" s="6" t="e">
        <f>INDEX(BDD_Vehicules[Marque],MATCH(SYNTHESE[[#This Row],[Immatriculation]],BDD_Vehicules[IMMAT],0))</f>
        <v>#N/A</v>
      </c>
      <c r="C55" s="8" t="e">
        <f>INDEX(BDD_Vehicules[Modele],MATCH(SYNTHESE[[#This Row],[Immatriculation]],BDD_Vehicules[IMMAT],0))</f>
        <v>#N/A</v>
      </c>
      <c r="D55" s="8" t="e">
        <f>INDEX(BDD_Vehicules[Version],MATCH(SYNTHESE[[#This Row],[Immatriculation]],BDD_Vehicules[IMMAT],0))</f>
        <v>#N/A</v>
      </c>
      <c r="E55" s="8" t="e">
        <f>INDEX(BDD_Vehicules[Propriétaire],MATCH(SYNTHESE[[#This Row],[Immatriculation]],BDD_Vehicules[IMMAT],0))</f>
        <v>#N/A</v>
      </c>
      <c r="F55" s="8"/>
      <c r="G55" s="8" t="e">
        <f>INDEX(BDD_Clients[Société],MATCH(SYNTHESE[Nom],BDD_Clients[Nom Prénom],0))</f>
        <v>#N/A</v>
      </c>
      <c r="H55" s="8" t="e">
        <f>INDEX(BDD_Clients[adresse],MATCH(SYNTHESE[Nom],BDD_Clients[Nom Prénom],0))</f>
        <v>#N/A</v>
      </c>
      <c r="I55" s="8" t="e">
        <f>INDEX(BDD_Clients[CP],MATCH(SYNTHESE[Nom],BDD_Clients[Nom Prénom],0))</f>
        <v>#N/A</v>
      </c>
      <c r="J55" s="8" t="e">
        <f>INDEX(BDD_Clients[Ville],MATCH(SYNTHESE[Nom],BDD_Clients[Nom Prénom],0))</f>
        <v>#N/A</v>
      </c>
    </row>
    <row r="56" spans="1:10" x14ac:dyDescent="0.2">
      <c r="A56">
        <f>BDD_Vehicules[[#This Row],[IMMAT]]</f>
        <v>0</v>
      </c>
      <c r="B56" s="6" t="e">
        <f>INDEX(BDD_Vehicules[Marque],MATCH(SYNTHESE[[#This Row],[Immatriculation]],BDD_Vehicules[IMMAT],0))</f>
        <v>#N/A</v>
      </c>
      <c r="C56" s="8" t="e">
        <f>INDEX(BDD_Vehicules[Modele],MATCH(SYNTHESE[[#This Row],[Immatriculation]],BDD_Vehicules[IMMAT],0))</f>
        <v>#N/A</v>
      </c>
      <c r="D56" s="8" t="e">
        <f>INDEX(BDD_Vehicules[Version],MATCH(SYNTHESE[[#This Row],[Immatriculation]],BDD_Vehicules[IMMAT],0))</f>
        <v>#N/A</v>
      </c>
      <c r="E56" s="8" t="e">
        <f>INDEX(BDD_Vehicules[Propriétaire],MATCH(SYNTHESE[[#This Row],[Immatriculation]],BDD_Vehicules[IMMAT],0))</f>
        <v>#N/A</v>
      </c>
      <c r="F56" s="8"/>
      <c r="G56" s="8" t="e">
        <f>INDEX(BDD_Clients[Société],MATCH(SYNTHESE[Nom],BDD_Clients[Nom Prénom],0))</f>
        <v>#N/A</v>
      </c>
      <c r="H56" s="8" t="e">
        <f>INDEX(BDD_Clients[adresse],MATCH(SYNTHESE[Nom],BDD_Clients[Nom Prénom],0))</f>
        <v>#N/A</v>
      </c>
      <c r="I56" s="8" t="e">
        <f>INDEX(BDD_Clients[CP],MATCH(SYNTHESE[Nom],BDD_Clients[Nom Prénom],0))</f>
        <v>#N/A</v>
      </c>
      <c r="J56" s="8" t="e">
        <f>INDEX(BDD_Clients[Ville],MATCH(SYNTHESE[Nom],BDD_Clients[Nom Prénom],0))</f>
        <v>#N/A</v>
      </c>
    </row>
    <row r="57" spans="1:10" x14ac:dyDescent="0.2">
      <c r="A57">
        <f>BDD_Vehicules[[#This Row],[IMMAT]]</f>
        <v>0</v>
      </c>
      <c r="B57" s="6" t="e">
        <f>INDEX(BDD_Vehicules[Marque],MATCH(SYNTHESE[[#This Row],[Immatriculation]],BDD_Vehicules[IMMAT],0))</f>
        <v>#N/A</v>
      </c>
      <c r="C57" s="8" t="e">
        <f>INDEX(BDD_Vehicules[Modele],MATCH(SYNTHESE[[#This Row],[Immatriculation]],BDD_Vehicules[IMMAT],0))</f>
        <v>#N/A</v>
      </c>
      <c r="D57" s="8" t="e">
        <f>INDEX(BDD_Vehicules[Version],MATCH(SYNTHESE[[#This Row],[Immatriculation]],BDD_Vehicules[IMMAT],0))</f>
        <v>#N/A</v>
      </c>
      <c r="E57" s="8" t="e">
        <f>INDEX(BDD_Vehicules[Propriétaire],MATCH(SYNTHESE[[#This Row],[Immatriculation]],BDD_Vehicules[IMMAT],0))</f>
        <v>#N/A</v>
      </c>
      <c r="F57" s="8"/>
      <c r="G57" s="8" t="e">
        <f>INDEX(BDD_Clients[Société],MATCH(SYNTHESE[Nom],BDD_Clients[Nom Prénom],0))</f>
        <v>#N/A</v>
      </c>
      <c r="H57" s="8" t="e">
        <f>INDEX(BDD_Clients[adresse],MATCH(SYNTHESE[Nom],BDD_Clients[Nom Prénom],0))</f>
        <v>#N/A</v>
      </c>
      <c r="I57" s="8" t="e">
        <f>INDEX(BDD_Clients[CP],MATCH(SYNTHESE[Nom],BDD_Clients[Nom Prénom],0))</f>
        <v>#N/A</v>
      </c>
      <c r="J57" s="8" t="e">
        <f>INDEX(BDD_Clients[Ville],MATCH(SYNTHESE[Nom],BDD_Clients[Nom Prénom],0))</f>
        <v>#N/A</v>
      </c>
    </row>
    <row r="58" spans="1:10" x14ac:dyDescent="0.2">
      <c r="A58">
        <f>BDD_Vehicules[[#This Row],[IMMAT]]</f>
        <v>0</v>
      </c>
      <c r="B58" s="6" t="e">
        <f>INDEX(BDD_Vehicules[Marque],MATCH(SYNTHESE[[#This Row],[Immatriculation]],BDD_Vehicules[IMMAT],0))</f>
        <v>#N/A</v>
      </c>
      <c r="C58" s="8" t="e">
        <f>INDEX(BDD_Vehicules[Modele],MATCH(SYNTHESE[[#This Row],[Immatriculation]],BDD_Vehicules[IMMAT],0))</f>
        <v>#N/A</v>
      </c>
      <c r="D58" s="8" t="e">
        <f>INDEX(BDD_Vehicules[Version],MATCH(SYNTHESE[[#This Row],[Immatriculation]],BDD_Vehicules[IMMAT],0))</f>
        <v>#N/A</v>
      </c>
      <c r="E58" s="8" t="e">
        <f>INDEX(BDD_Vehicules[Propriétaire],MATCH(SYNTHESE[[#This Row],[Immatriculation]],BDD_Vehicules[IMMAT],0))</f>
        <v>#N/A</v>
      </c>
      <c r="F58" s="8"/>
      <c r="G58" s="8" t="e">
        <f>INDEX(BDD_Clients[Société],MATCH(SYNTHESE[Nom],BDD_Clients[Nom Prénom],0))</f>
        <v>#N/A</v>
      </c>
      <c r="H58" s="8" t="e">
        <f>INDEX(BDD_Clients[adresse],MATCH(SYNTHESE[Nom],BDD_Clients[Nom Prénom],0))</f>
        <v>#N/A</v>
      </c>
      <c r="I58" s="8" t="e">
        <f>INDEX(BDD_Clients[CP],MATCH(SYNTHESE[Nom],BDD_Clients[Nom Prénom],0))</f>
        <v>#N/A</v>
      </c>
      <c r="J58" s="8" t="e">
        <f>INDEX(BDD_Clients[Ville],MATCH(SYNTHESE[Nom],BDD_Clients[Nom Prénom],0))</f>
        <v>#N/A</v>
      </c>
    </row>
    <row r="59" spans="1:10" x14ac:dyDescent="0.2">
      <c r="A59">
        <f>BDD_Vehicules[[#This Row],[IMMAT]]</f>
        <v>0</v>
      </c>
      <c r="B59" s="6" t="e">
        <f>INDEX(BDD_Vehicules[Marque],MATCH(SYNTHESE[[#This Row],[Immatriculation]],BDD_Vehicules[IMMAT],0))</f>
        <v>#N/A</v>
      </c>
      <c r="C59" s="8" t="e">
        <f>INDEX(BDD_Vehicules[Modele],MATCH(SYNTHESE[[#This Row],[Immatriculation]],BDD_Vehicules[IMMAT],0))</f>
        <v>#N/A</v>
      </c>
      <c r="D59" s="8" t="e">
        <f>INDEX(BDD_Vehicules[Version],MATCH(SYNTHESE[[#This Row],[Immatriculation]],BDD_Vehicules[IMMAT],0))</f>
        <v>#N/A</v>
      </c>
      <c r="E59" s="8" t="e">
        <f>INDEX(BDD_Vehicules[Propriétaire],MATCH(SYNTHESE[[#This Row],[Immatriculation]],BDD_Vehicules[IMMAT],0))</f>
        <v>#N/A</v>
      </c>
      <c r="F59" s="8"/>
      <c r="G59" s="8" t="e">
        <f>INDEX(BDD_Clients[Société],MATCH(SYNTHESE[Nom],BDD_Clients[Nom Prénom],0))</f>
        <v>#N/A</v>
      </c>
      <c r="H59" s="8" t="e">
        <f>INDEX(BDD_Clients[adresse],MATCH(SYNTHESE[Nom],BDD_Clients[Nom Prénom],0))</f>
        <v>#N/A</v>
      </c>
      <c r="I59" s="8" t="e">
        <f>INDEX(BDD_Clients[CP],MATCH(SYNTHESE[Nom],BDD_Clients[Nom Prénom],0))</f>
        <v>#N/A</v>
      </c>
      <c r="J59" s="8" t="e">
        <f>INDEX(BDD_Clients[Ville],MATCH(SYNTHESE[Nom],BDD_Clients[Nom Prénom],0))</f>
        <v>#N/A</v>
      </c>
    </row>
    <row r="60" spans="1:10" x14ac:dyDescent="0.2">
      <c r="A60">
        <f>BDD_Vehicules[[#This Row],[IMMAT]]</f>
        <v>0</v>
      </c>
      <c r="B60" s="6" t="e">
        <f>INDEX(BDD_Vehicules[Marque],MATCH(SYNTHESE[[#This Row],[Immatriculation]],BDD_Vehicules[IMMAT],0))</f>
        <v>#N/A</v>
      </c>
      <c r="C60" s="8" t="e">
        <f>INDEX(BDD_Vehicules[Modele],MATCH(SYNTHESE[[#This Row],[Immatriculation]],BDD_Vehicules[IMMAT],0))</f>
        <v>#N/A</v>
      </c>
      <c r="D60" s="8" t="e">
        <f>INDEX(BDD_Vehicules[Version],MATCH(SYNTHESE[[#This Row],[Immatriculation]],BDD_Vehicules[IMMAT],0))</f>
        <v>#N/A</v>
      </c>
      <c r="E60" s="8" t="e">
        <f>INDEX(BDD_Vehicules[Propriétaire],MATCH(SYNTHESE[[#This Row],[Immatriculation]],BDD_Vehicules[IMMAT],0))</f>
        <v>#N/A</v>
      </c>
      <c r="F60" s="8"/>
      <c r="G60" s="8" t="e">
        <f>INDEX(BDD_Clients[Société],MATCH(SYNTHESE[Nom],BDD_Clients[Nom Prénom],0))</f>
        <v>#N/A</v>
      </c>
      <c r="H60" s="8" t="e">
        <f>INDEX(BDD_Clients[adresse],MATCH(SYNTHESE[Nom],BDD_Clients[Nom Prénom],0))</f>
        <v>#N/A</v>
      </c>
      <c r="I60" s="8" t="e">
        <f>INDEX(BDD_Clients[CP],MATCH(SYNTHESE[Nom],BDD_Clients[Nom Prénom],0))</f>
        <v>#N/A</v>
      </c>
      <c r="J60" s="8" t="e">
        <f>INDEX(BDD_Clients[Ville],MATCH(SYNTHESE[Nom],BDD_Clients[Nom Prénom],0))</f>
        <v>#N/A</v>
      </c>
    </row>
    <row r="61" spans="1:10" x14ac:dyDescent="0.2">
      <c r="A61">
        <f>BDD_Vehicules[[#This Row],[IMMAT]]</f>
        <v>0</v>
      </c>
      <c r="B61" s="6" t="e">
        <f>INDEX(BDD_Vehicules[Marque],MATCH(SYNTHESE[[#This Row],[Immatriculation]],BDD_Vehicules[IMMAT],0))</f>
        <v>#N/A</v>
      </c>
      <c r="C61" s="8" t="e">
        <f>INDEX(BDD_Vehicules[Modele],MATCH(SYNTHESE[[#This Row],[Immatriculation]],BDD_Vehicules[IMMAT],0))</f>
        <v>#N/A</v>
      </c>
      <c r="D61" s="8" t="e">
        <f>INDEX(BDD_Vehicules[Version],MATCH(SYNTHESE[[#This Row],[Immatriculation]],BDD_Vehicules[IMMAT],0))</f>
        <v>#N/A</v>
      </c>
      <c r="E61" s="8" t="e">
        <f>INDEX(BDD_Vehicules[Propriétaire],MATCH(SYNTHESE[[#This Row],[Immatriculation]],BDD_Vehicules[IMMAT],0))</f>
        <v>#N/A</v>
      </c>
      <c r="F61" s="8"/>
      <c r="G61" s="8" t="e">
        <f>INDEX(BDD_Clients[Société],MATCH(SYNTHESE[Nom],BDD_Clients[Nom Prénom],0))</f>
        <v>#N/A</v>
      </c>
      <c r="H61" s="8" t="e">
        <f>INDEX(BDD_Clients[adresse],MATCH(SYNTHESE[Nom],BDD_Clients[Nom Prénom],0))</f>
        <v>#N/A</v>
      </c>
      <c r="I61" s="8" t="e">
        <f>INDEX(BDD_Clients[CP],MATCH(SYNTHESE[Nom],BDD_Clients[Nom Prénom],0))</f>
        <v>#N/A</v>
      </c>
      <c r="J61" s="8" t="e">
        <f>INDEX(BDD_Clients[Ville],MATCH(SYNTHESE[Nom],BDD_Clients[Nom Prénom],0))</f>
        <v>#N/A</v>
      </c>
    </row>
    <row r="62" spans="1:10" x14ac:dyDescent="0.2">
      <c r="A62">
        <f>BDD_Vehicules[[#This Row],[IMMAT]]</f>
        <v>0</v>
      </c>
      <c r="B62" s="6" t="e">
        <f>INDEX(BDD_Vehicules[Marque],MATCH(SYNTHESE[[#This Row],[Immatriculation]],BDD_Vehicules[IMMAT],0))</f>
        <v>#N/A</v>
      </c>
      <c r="C62" s="8" t="e">
        <f>INDEX(BDD_Vehicules[Modele],MATCH(SYNTHESE[[#This Row],[Immatriculation]],BDD_Vehicules[IMMAT],0))</f>
        <v>#N/A</v>
      </c>
      <c r="D62" s="8" t="e">
        <f>INDEX(BDD_Vehicules[Version],MATCH(SYNTHESE[[#This Row],[Immatriculation]],BDD_Vehicules[IMMAT],0))</f>
        <v>#N/A</v>
      </c>
      <c r="E62" s="8" t="e">
        <f>INDEX(BDD_Vehicules[Propriétaire],MATCH(SYNTHESE[[#This Row],[Immatriculation]],BDD_Vehicules[IMMAT],0))</f>
        <v>#N/A</v>
      </c>
      <c r="F62" s="8"/>
      <c r="G62" s="8" t="e">
        <f>INDEX(BDD_Clients[Société],MATCH(SYNTHESE[Nom],BDD_Clients[Nom Prénom],0))</f>
        <v>#N/A</v>
      </c>
      <c r="H62" s="8" t="e">
        <f>INDEX(BDD_Clients[adresse],MATCH(SYNTHESE[Nom],BDD_Clients[Nom Prénom],0))</f>
        <v>#N/A</v>
      </c>
      <c r="I62" s="8" t="e">
        <f>INDEX(BDD_Clients[CP],MATCH(SYNTHESE[Nom],BDD_Clients[Nom Prénom],0))</f>
        <v>#N/A</v>
      </c>
      <c r="J62" s="8" t="e">
        <f>INDEX(BDD_Clients[Ville],MATCH(SYNTHESE[Nom],BDD_Clients[Nom Prénom],0))</f>
        <v>#N/A</v>
      </c>
    </row>
    <row r="63" spans="1:10" x14ac:dyDescent="0.2">
      <c r="A63">
        <f>BDD_Vehicules[[#This Row],[IMMAT]]</f>
        <v>0</v>
      </c>
      <c r="B63" s="6" t="e">
        <f>INDEX(BDD_Vehicules[Marque],MATCH(SYNTHESE[[#This Row],[Immatriculation]],BDD_Vehicules[IMMAT],0))</f>
        <v>#N/A</v>
      </c>
      <c r="C63" s="8" t="e">
        <f>INDEX(BDD_Vehicules[Modele],MATCH(SYNTHESE[[#This Row],[Immatriculation]],BDD_Vehicules[IMMAT],0))</f>
        <v>#N/A</v>
      </c>
      <c r="D63" s="8" t="e">
        <f>INDEX(BDD_Vehicules[Version],MATCH(SYNTHESE[[#This Row],[Immatriculation]],BDD_Vehicules[IMMAT],0))</f>
        <v>#N/A</v>
      </c>
      <c r="E63" s="8" t="e">
        <f>INDEX(BDD_Vehicules[Propriétaire],MATCH(SYNTHESE[[#This Row],[Immatriculation]],BDD_Vehicules[IMMAT],0))</f>
        <v>#N/A</v>
      </c>
      <c r="F63" s="8"/>
      <c r="G63" s="8" t="e">
        <f>INDEX(BDD_Clients[Société],MATCH(SYNTHESE[Nom],BDD_Clients[Nom Prénom],0))</f>
        <v>#N/A</v>
      </c>
      <c r="H63" s="8" t="e">
        <f>INDEX(BDD_Clients[adresse],MATCH(SYNTHESE[Nom],BDD_Clients[Nom Prénom],0))</f>
        <v>#N/A</v>
      </c>
      <c r="I63" s="8" t="e">
        <f>INDEX(BDD_Clients[CP],MATCH(SYNTHESE[Nom],BDD_Clients[Nom Prénom],0))</f>
        <v>#N/A</v>
      </c>
      <c r="J63" s="8" t="e">
        <f>INDEX(BDD_Clients[Ville],MATCH(SYNTHESE[Nom],BDD_Clients[Nom Prénom],0))</f>
        <v>#N/A</v>
      </c>
    </row>
    <row r="64" spans="1:10" x14ac:dyDescent="0.2">
      <c r="A64">
        <f>BDD_Vehicules[[#This Row],[IMMAT]]</f>
        <v>0</v>
      </c>
      <c r="B64" s="6" t="e">
        <f>INDEX(BDD_Vehicules[Marque],MATCH(SYNTHESE[[#This Row],[Immatriculation]],BDD_Vehicules[IMMAT],0))</f>
        <v>#N/A</v>
      </c>
      <c r="C64" s="8" t="e">
        <f>INDEX(BDD_Vehicules[Modele],MATCH(SYNTHESE[[#This Row],[Immatriculation]],BDD_Vehicules[IMMAT],0))</f>
        <v>#N/A</v>
      </c>
      <c r="D64" s="8" t="e">
        <f>INDEX(BDD_Vehicules[Version],MATCH(SYNTHESE[[#This Row],[Immatriculation]],BDD_Vehicules[IMMAT],0))</f>
        <v>#N/A</v>
      </c>
      <c r="E64" s="8" t="e">
        <f>INDEX(BDD_Vehicules[Propriétaire],MATCH(SYNTHESE[[#This Row],[Immatriculation]],BDD_Vehicules[IMMAT],0))</f>
        <v>#N/A</v>
      </c>
      <c r="F64" s="8"/>
      <c r="G64" s="8" t="e">
        <f>INDEX(BDD_Clients[Société],MATCH(SYNTHESE[Nom],BDD_Clients[Nom Prénom],0))</f>
        <v>#N/A</v>
      </c>
      <c r="H64" s="8" t="e">
        <f>INDEX(BDD_Clients[adresse],MATCH(SYNTHESE[Nom],BDD_Clients[Nom Prénom],0))</f>
        <v>#N/A</v>
      </c>
      <c r="I64" s="8" t="e">
        <f>INDEX(BDD_Clients[CP],MATCH(SYNTHESE[Nom],BDD_Clients[Nom Prénom],0))</f>
        <v>#N/A</v>
      </c>
      <c r="J64" s="8" t="e">
        <f>INDEX(BDD_Clients[Ville],MATCH(SYNTHESE[Nom],BDD_Clients[Nom Prénom],0))</f>
        <v>#N/A</v>
      </c>
    </row>
    <row r="65" spans="1:10" x14ac:dyDescent="0.2">
      <c r="A65">
        <f>BDD_Vehicules[[#This Row],[IMMAT]]</f>
        <v>0</v>
      </c>
      <c r="B65" s="6" t="e">
        <f>INDEX(BDD_Vehicules[Marque],MATCH(SYNTHESE[[#This Row],[Immatriculation]],BDD_Vehicules[IMMAT],0))</f>
        <v>#N/A</v>
      </c>
      <c r="C65" s="8" t="e">
        <f>INDEX(BDD_Vehicules[Modele],MATCH(SYNTHESE[[#This Row],[Immatriculation]],BDD_Vehicules[IMMAT],0))</f>
        <v>#N/A</v>
      </c>
      <c r="D65" s="8" t="e">
        <f>INDEX(BDD_Vehicules[Version],MATCH(SYNTHESE[[#This Row],[Immatriculation]],BDD_Vehicules[IMMAT],0))</f>
        <v>#N/A</v>
      </c>
      <c r="E65" s="8" t="e">
        <f>INDEX(BDD_Vehicules[Propriétaire],MATCH(SYNTHESE[[#This Row],[Immatriculation]],BDD_Vehicules[IMMAT],0))</f>
        <v>#N/A</v>
      </c>
      <c r="F65" s="8"/>
      <c r="G65" s="8" t="e">
        <f>INDEX(BDD_Clients[Société],MATCH(SYNTHESE[Nom],BDD_Clients[Nom Prénom],0))</f>
        <v>#N/A</v>
      </c>
      <c r="H65" s="8" t="e">
        <f>INDEX(BDD_Clients[adresse],MATCH(SYNTHESE[Nom],BDD_Clients[Nom Prénom],0))</f>
        <v>#N/A</v>
      </c>
      <c r="I65" s="8" t="e">
        <f>INDEX(BDD_Clients[CP],MATCH(SYNTHESE[Nom],BDD_Clients[Nom Prénom],0))</f>
        <v>#N/A</v>
      </c>
      <c r="J65" s="8" t="e">
        <f>INDEX(BDD_Clients[Ville],MATCH(SYNTHESE[Nom],BDD_Clients[Nom Prénom],0))</f>
        <v>#N/A</v>
      </c>
    </row>
    <row r="66" spans="1:10" x14ac:dyDescent="0.2">
      <c r="A66">
        <f>BDD_Vehicules[[#This Row],[IMMAT]]</f>
        <v>0</v>
      </c>
      <c r="B66" s="6" t="e">
        <f>INDEX(BDD_Vehicules[Marque],MATCH(SYNTHESE[[#This Row],[Immatriculation]],BDD_Vehicules[IMMAT],0))</f>
        <v>#N/A</v>
      </c>
      <c r="C66" s="8" t="e">
        <f>INDEX(BDD_Vehicules[Modele],MATCH(SYNTHESE[[#This Row],[Immatriculation]],BDD_Vehicules[IMMAT],0))</f>
        <v>#N/A</v>
      </c>
      <c r="D66" s="8" t="e">
        <f>INDEX(BDD_Vehicules[Version],MATCH(SYNTHESE[[#This Row],[Immatriculation]],BDD_Vehicules[IMMAT],0))</f>
        <v>#N/A</v>
      </c>
      <c r="E66" s="8" t="e">
        <f>INDEX(BDD_Vehicules[Propriétaire],MATCH(SYNTHESE[[#This Row],[Immatriculation]],BDD_Vehicules[IMMAT],0))</f>
        <v>#N/A</v>
      </c>
      <c r="F66" s="8"/>
      <c r="G66" s="8" t="e">
        <f>INDEX(BDD_Clients[Société],MATCH(SYNTHESE[Nom],BDD_Clients[Nom Prénom],0))</f>
        <v>#N/A</v>
      </c>
      <c r="H66" s="8" t="e">
        <f>INDEX(BDD_Clients[adresse],MATCH(SYNTHESE[Nom],BDD_Clients[Nom Prénom],0))</f>
        <v>#N/A</v>
      </c>
      <c r="I66" s="8" t="e">
        <f>INDEX(BDD_Clients[CP],MATCH(SYNTHESE[Nom],BDD_Clients[Nom Prénom],0))</f>
        <v>#N/A</v>
      </c>
      <c r="J66" s="8" t="e">
        <f>INDEX(BDD_Clients[Ville],MATCH(SYNTHESE[Nom],BDD_Clients[Nom Prénom],0))</f>
        <v>#N/A</v>
      </c>
    </row>
    <row r="67" spans="1:10" x14ac:dyDescent="0.2">
      <c r="A67">
        <f>BDD_Vehicules[[#This Row],[IMMAT]]</f>
        <v>0</v>
      </c>
      <c r="B67" s="6" t="e">
        <f>INDEX(BDD_Vehicules[Marque],MATCH(SYNTHESE[[#This Row],[Immatriculation]],BDD_Vehicules[IMMAT],0))</f>
        <v>#N/A</v>
      </c>
      <c r="C67" s="8" t="e">
        <f>INDEX(BDD_Vehicules[Modele],MATCH(SYNTHESE[[#This Row],[Immatriculation]],BDD_Vehicules[IMMAT],0))</f>
        <v>#N/A</v>
      </c>
      <c r="D67" s="8" t="e">
        <f>INDEX(BDD_Vehicules[Version],MATCH(SYNTHESE[[#This Row],[Immatriculation]],BDD_Vehicules[IMMAT],0))</f>
        <v>#N/A</v>
      </c>
      <c r="E67" s="8" t="e">
        <f>INDEX(BDD_Vehicules[Propriétaire],MATCH(SYNTHESE[[#This Row],[Immatriculation]],BDD_Vehicules[IMMAT],0))</f>
        <v>#N/A</v>
      </c>
      <c r="F67" s="8"/>
      <c r="G67" s="8" t="e">
        <f>INDEX(BDD_Clients[Société],MATCH(SYNTHESE[Nom],BDD_Clients[Nom Prénom],0))</f>
        <v>#N/A</v>
      </c>
      <c r="H67" s="8" t="e">
        <f>INDEX(BDD_Clients[adresse],MATCH(SYNTHESE[Nom],BDD_Clients[Nom Prénom],0))</f>
        <v>#N/A</v>
      </c>
      <c r="I67" s="8" t="e">
        <f>INDEX(BDD_Clients[CP],MATCH(SYNTHESE[Nom],BDD_Clients[Nom Prénom],0))</f>
        <v>#N/A</v>
      </c>
      <c r="J67" s="8" t="e">
        <f>INDEX(BDD_Clients[Ville],MATCH(SYNTHESE[Nom],BDD_Clients[Nom Prénom],0))</f>
        <v>#N/A</v>
      </c>
    </row>
    <row r="68" spans="1:10" x14ac:dyDescent="0.2">
      <c r="A68">
        <f>BDD_Vehicules[[#This Row],[IMMAT]]</f>
        <v>0</v>
      </c>
      <c r="B68" s="6" t="e">
        <f>INDEX(BDD_Vehicules[Marque],MATCH(SYNTHESE[[#This Row],[Immatriculation]],BDD_Vehicules[IMMAT],0))</f>
        <v>#N/A</v>
      </c>
      <c r="C68" s="8" t="e">
        <f>INDEX(BDD_Vehicules[Modele],MATCH(SYNTHESE[[#This Row],[Immatriculation]],BDD_Vehicules[IMMAT],0))</f>
        <v>#N/A</v>
      </c>
      <c r="D68" s="8" t="e">
        <f>INDEX(BDD_Vehicules[Version],MATCH(SYNTHESE[[#This Row],[Immatriculation]],BDD_Vehicules[IMMAT],0))</f>
        <v>#N/A</v>
      </c>
      <c r="E68" s="8" t="e">
        <f>INDEX(BDD_Vehicules[Propriétaire],MATCH(SYNTHESE[[#This Row],[Immatriculation]],BDD_Vehicules[IMMAT],0))</f>
        <v>#N/A</v>
      </c>
      <c r="F68" s="8"/>
      <c r="G68" s="8" t="e">
        <f>INDEX(BDD_Clients[Société],MATCH(SYNTHESE[Nom],BDD_Clients[Nom Prénom],0))</f>
        <v>#N/A</v>
      </c>
      <c r="H68" s="8" t="e">
        <f>INDEX(BDD_Clients[adresse],MATCH(SYNTHESE[Nom],BDD_Clients[Nom Prénom],0))</f>
        <v>#N/A</v>
      </c>
      <c r="I68" s="8" t="e">
        <f>INDEX(BDD_Clients[CP],MATCH(SYNTHESE[Nom],BDD_Clients[Nom Prénom],0))</f>
        <v>#N/A</v>
      </c>
      <c r="J68" s="8" t="e">
        <f>INDEX(BDD_Clients[Ville],MATCH(SYNTHESE[Nom],BDD_Clients[Nom Prénom],0))</f>
        <v>#N/A</v>
      </c>
    </row>
    <row r="69" spans="1:10" x14ac:dyDescent="0.2">
      <c r="A69">
        <f>BDD_Vehicules[[#This Row],[IMMAT]]</f>
        <v>0</v>
      </c>
      <c r="B69" s="6" t="e">
        <f>INDEX(BDD_Vehicules[Marque],MATCH(SYNTHESE[[#This Row],[Immatriculation]],BDD_Vehicules[IMMAT],0))</f>
        <v>#N/A</v>
      </c>
      <c r="C69" s="8" t="e">
        <f>INDEX(BDD_Vehicules[Modele],MATCH(SYNTHESE[[#This Row],[Immatriculation]],BDD_Vehicules[IMMAT],0))</f>
        <v>#N/A</v>
      </c>
      <c r="D69" s="8" t="e">
        <f>INDEX(BDD_Vehicules[Version],MATCH(SYNTHESE[[#This Row],[Immatriculation]],BDD_Vehicules[IMMAT],0))</f>
        <v>#N/A</v>
      </c>
      <c r="E69" s="8" t="e">
        <f>INDEX(BDD_Vehicules[Propriétaire],MATCH(SYNTHESE[[#This Row],[Immatriculation]],BDD_Vehicules[IMMAT],0))</f>
        <v>#N/A</v>
      </c>
      <c r="F69" s="8"/>
      <c r="G69" s="8" t="e">
        <f>INDEX(BDD_Clients[Société],MATCH(SYNTHESE[Nom],BDD_Clients[Nom Prénom],0))</f>
        <v>#N/A</v>
      </c>
      <c r="H69" s="8" t="e">
        <f>INDEX(BDD_Clients[adresse],MATCH(SYNTHESE[Nom],BDD_Clients[Nom Prénom],0))</f>
        <v>#N/A</v>
      </c>
      <c r="I69" s="8" t="e">
        <f>INDEX(BDD_Clients[CP],MATCH(SYNTHESE[Nom],BDD_Clients[Nom Prénom],0))</f>
        <v>#N/A</v>
      </c>
      <c r="J69" s="8" t="e">
        <f>INDEX(BDD_Clients[Ville],MATCH(SYNTHESE[Nom],BDD_Clients[Nom Prénom],0))</f>
        <v>#N/A</v>
      </c>
    </row>
    <row r="70" spans="1:10" x14ac:dyDescent="0.2">
      <c r="A70">
        <f>BDD_Vehicules[[#This Row],[IMMAT]]</f>
        <v>0</v>
      </c>
      <c r="B70" s="6" t="e">
        <f>INDEX(BDD_Vehicules[Marque],MATCH(SYNTHESE[[#This Row],[Immatriculation]],BDD_Vehicules[IMMAT],0))</f>
        <v>#N/A</v>
      </c>
      <c r="C70" s="8" t="e">
        <f>INDEX(BDD_Vehicules[Modele],MATCH(SYNTHESE[[#This Row],[Immatriculation]],BDD_Vehicules[IMMAT],0))</f>
        <v>#N/A</v>
      </c>
      <c r="D70" s="8" t="e">
        <f>INDEX(BDD_Vehicules[Version],MATCH(SYNTHESE[[#This Row],[Immatriculation]],BDD_Vehicules[IMMAT],0))</f>
        <v>#N/A</v>
      </c>
      <c r="E70" s="8" t="e">
        <f>INDEX(BDD_Vehicules[Propriétaire],MATCH(SYNTHESE[[#This Row],[Immatriculation]],BDD_Vehicules[IMMAT],0))</f>
        <v>#N/A</v>
      </c>
      <c r="F70" s="8"/>
      <c r="G70" s="8" t="e">
        <f>INDEX(BDD_Clients[Société],MATCH(SYNTHESE[Nom],BDD_Clients[Nom Prénom],0))</f>
        <v>#N/A</v>
      </c>
      <c r="H70" s="8" t="e">
        <f>INDEX(BDD_Clients[adresse],MATCH(SYNTHESE[Nom],BDD_Clients[Nom Prénom],0))</f>
        <v>#N/A</v>
      </c>
      <c r="I70" s="8" t="e">
        <f>INDEX(BDD_Clients[CP],MATCH(SYNTHESE[Nom],BDD_Clients[Nom Prénom],0))</f>
        <v>#N/A</v>
      </c>
      <c r="J70" s="8" t="e">
        <f>INDEX(BDD_Clients[Ville],MATCH(SYNTHESE[Nom],BDD_Clients[Nom Prénom],0))</f>
        <v>#N/A</v>
      </c>
    </row>
    <row r="71" spans="1:10" x14ac:dyDescent="0.2">
      <c r="A71">
        <f>BDD_Vehicules[[#This Row],[IMMAT]]</f>
        <v>0</v>
      </c>
      <c r="B71" s="6" t="e">
        <f>INDEX(BDD_Vehicules[Marque],MATCH(SYNTHESE[[#This Row],[Immatriculation]],BDD_Vehicules[IMMAT],0))</f>
        <v>#N/A</v>
      </c>
      <c r="C71" s="8" t="e">
        <f>INDEX(BDD_Vehicules[Modele],MATCH(SYNTHESE[[#This Row],[Immatriculation]],BDD_Vehicules[IMMAT],0))</f>
        <v>#N/A</v>
      </c>
      <c r="D71" s="8" t="e">
        <f>INDEX(BDD_Vehicules[Version],MATCH(SYNTHESE[[#This Row],[Immatriculation]],BDD_Vehicules[IMMAT],0))</f>
        <v>#N/A</v>
      </c>
      <c r="E71" s="8" t="e">
        <f>INDEX(BDD_Vehicules[Propriétaire],MATCH(SYNTHESE[[#This Row],[Immatriculation]],BDD_Vehicules[IMMAT],0))</f>
        <v>#N/A</v>
      </c>
      <c r="F71" s="8"/>
      <c r="G71" s="8" t="e">
        <f>INDEX(BDD_Clients[Société],MATCH(SYNTHESE[Nom],BDD_Clients[Nom Prénom],0))</f>
        <v>#N/A</v>
      </c>
      <c r="H71" s="8" t="e">
        <f>INDEX(BDD_Clients[adresse],MATCH(SYNTHESE[Nom],BDD_Clients[Nom Prénom],0))</f>
        <v>#N/A</v>
      </c>
      <c r="I71" s="8" t="e">
        <f>INDEX(BDD_Clients[CP],MATCH(SYNTHESE[Nom],BDD_Clients[Nom Prénom],0))</f>
        <v>#N/A</v>
      </c>
      <c r="J71" s="8" t="e">
        <f>INDEX(BDD_Clients[Ville],MATCH(SYNTHESE[Nom],BDD_Clients[Nom Prénom],0))</f>
        <v>#N/A</v>
      </c>
    </row>
    <row r="72" spans="1:10" x14ac:dyDescent="0.2">
      <c r="A72">
        <f>BDD_Vehicules[[#This Row],[IMMAT]]</f>
        <v>0</v>
      </c>
      <c r="B72" s="6" t="e">
        <f>INDEX(BDD_Vehicules[Marque],MATCH(SYNTHESE[[#This Row],[Immatriculation]],BDD_Vehicules[IMMAT],0))</f>
        <v>#N/A</v>
      </c>
      <c r="C72" s="8" t="e">
        <f>INDEX(BDD_Vehicules[Modele],MATCH(SYNTHESE[[#This Row],[Immatriculation]],BDD_Vehicules[IMMAT],0))</f>
        <v>#N/A</v>
      </c>
      <c r="D72" s="8" t="e">
        <f>INDEX(BDD_Vehicules[Version],MATCH(SYNTHESE[[#This Row],[Immatriculation]],BDD_Vehicules[IMMAT],0))</f>
        <v>#N/A</v>
      </c>
      <c r="E72" s="8" t="e">
        <f>INDEX(BDD_Vehicules[Propriétaire],MATCH(SYNTHESE[[#This Row],[Immatriculation]],BDD_Vehicules[IMMAT],0))</f>
        <v>#N/A</v>
      </c>
      <c r="F72" s="8"/>
      <c r="G72" s="8" t="e">
        <f>INDEX(BDD_Clients[Société],MATCH(SYNTHESE[Nom],BDD_Clients[Nom Prénom],0))</f>
        <v>#N/A</v>
      </c>
      <c r="H72" s="8" t="e">
        <f>INDEX(BDD_Clients[adresse],MATCH(SYNTHESE[Nom],BDD_Clients[Nom Prénom],0))</f>
        <v>#N/A</v>
      </c>
      <c r="I72" s="8" t="e">
        <f>INDEX(BDD_Clients[CP],MATCH(SYNTHESE[Nom],BDD_Clients[Nom Prénom],0))</f>
        <v>#N/A</v>
      </c>
      <c r="J72" s="8" t="e">
        <f>INDEX(BDD_Clients[Ville],MATCH(SYNTHESE[Nom],BDD_Clients[Nom Prénom],0))</f>
        <v>#N/A</v>
      </c>
    </row>
    <row r="73" spans="1:10" x14ac:dyDescent="0.2">
      <c r="A73">
        <f>BDD_Vehicules[[#This Row],[IMMAT]]</f>
        <v>0</v>
      </c>
      <c r="B73" s="6" t="e">
        <f>INDEX(BDD_Vehicules[Marque],MATCH(SYNTHESE[[#This Row],[Immatriculation]],BDD_Vehicules[IMMAT],0))</f>
        <v>#N/A</v>
      </c>
      <c r="C73" s="8" t="e">
        <f>INDEX(BDD_Vehicules[Modele],MATCH(SYNTHESE[[#This Row],[Immatriculation]],BDD_Vehicules[IMMAT],0))</f>
        <v>#N/A</v>
      </c>
      <c r="D73" s="8" t="e">
        <f>INDEX(BDD_Vehicules[Version],MATCH(SYNTHESE[[#This Row],[Immatriculation]],BDD_Vehicules[IMMAT],0))</f>
        <v>#N/A</v>
      </c>
      <c r="E73" s="8" t="e">
        <f>INDEX(BDD_Vehicules[Propriétaire],MATCH(SYNTHESE[[#This Row],[Immatriculation]],BDD_Vehicules[IMMAT],0))</f>
        <v>#N/A</v>
      </c>
      <c r="F73" s="8"/>
      <c r="G73" s="8" t="e">
        <f>INDEX(BDD_Clients[Société],MATCH(SYNTHESE[Nom],BDD_Clients[Nom Prénom],0))</f>
        <v>#N/A</v>
      </c>
      <c r="H73" s="8" t="e">
        <f>INDEX(BDD_Clients[adresse],MATCH(SYNTHESE[Nom],BDD_Clients[Nom Prénom],0))</f>
        <v>#N/A</v>
      </c>
      <c r="I73" s="8" t="e">
        <f>INDEX(BDD_Clients[CP],MATCH(SYNTHESE[Nom],BDD_Clients[Nom Prénom],0))</f>
        <v>#N/A</v>
      </c>
      <c r="J73" s="8" t="e">
        <f>INDEX(BDD_Clients[Ville],MATCH(SYNTHESE[Nom],BDD_Clients[Nom Prénom],0))</f>
        <v>#N/A</v>
      </c>
    </row>
    <row r="74" spans="1:10" x14ac:dyDescent="0.2">
      <c r="A74">
        <f>BDD_Vehicules[[#This Row],[IMMAT]]</f>
        <v>0</v>
      </c>
      <c r="B74" s="6" t="e">
        <f>INDEX(BDD_Vehicules[Marque],MATCH(SYNTHESE[[#This Row],[Immatriculation]],BDD_Vehicules[IMMAT],0))</f>
        <v>#N/A</v>
      </c>
      <c r="C74" s="8" t="e">
        <f>INDEX(BDD_Vehicules[Modele],MATCH(SYNTHESE[[#This Row],[Immatriculation]],BDD_Vehicules[IMMAT],0))</f>
        <v>#N/A</v>
      </c>
      <c r="D74" s="8" t="e">
        <f>INDEX(BDD_Vehicules[Version],MATCH(SYNTHESE[[#This Row],[Immatriculation]],BDD_Vehicules[IMMAT],0))</f>
        <v>#N/A</v>
      </c>
      <c r="E74" s="8" t="e">
        <f>INDEX(BDD_Vehicules[Propriétaire],MATCH(SYNTHESE[[#This Row],[Immatriculation]],BDD_Vehicules[IMMAT],0))</f>
        <v>#N/A</v>
      </c>
      <c r="F74" s="8"/>
      <c r="G74" s="8" t="e">
        <f>INDEX(BDD_Clients[Société],MATCH(SYNTHESE[Nom],BDD_Clients[Nom Prénom],0))</f>
        <v>#N/A</v>
      </c>
      <c r="H74" s="8" t="e">
        <f>INDEX(BDD_Clients[adresse],MATCH(SYNTHESE[Nom],BDD_Clients[Nom Prénom],0))</f>
        <v>#N/A</v>
      </c>
      <c r="I74" s="8" t="e">
        <f>INDEX(BDD_Clients[CP],MATCH(SYNTHESE[Nom],BDD_Clients[Nom Prénom],0))</f>
        <v>#N/A</v>
      </c>
      <c r="J74" s="8" t="e">
        <f>INDEX(BDD_Clients[Ville],MATCH(SYNTHESE[Nom],BDD_Clients[Nom Prénom],0))</f>
        <v>#N/A</v>
      </c>
    </row>
    <row r="75" spans="1:10" x14ac:dyDescent="0.2">
      <c r="A75">
        <f>BDD_Vehicules[[#This Row],[IMMAT]]</f>
        <v>0</v>
      </c>
      <c r="B75" s="6" t="e">
        <f>INDEX(BDD_Vehicules[Marque],MATCH(SYNTHESE[[#This Row],[Immatriculation]],BDD_Vehicules[IMMAT],0))</f>
        <v>#N/A</v>
      </c>
      <c r="C75" s="8" t="e">
        <f>INDEX(BDD_Vehicules[Modele],MATCH(SYNTHESE[[#This Row],[Immatriculation]],BDD_Vehicules[IMMAT],0))</f>
        <v>#N/A</v>
      </c>
      <c r="D75" s="8" t="e">
        <f>INDEX(BDD_Vehicules[Version],MATCH(SYNTHESE[[#This Row],[Immatriculation]],BDD_Vehicules[IMMAT],0))</f>
        <v>#N/A</v>
      </c>
      <c r="E75" s="8" t="e">
        <f>INDEX(BDD_Vehicules[Propriétaire],MATCH(SYNTHESE[[#This Row],[Immatriculation]],BDD_Vehicules[IMMAT],0))</f>
        <v>#N/A</v>
      </c>
      <c r="F75" s="8"/>
      <c r="G75" s="8" t="e">
        <f>INDEX(BDD_Clients[Société],MATCH(SYNTHESE[Nom],BDD_Clients[Nom Prénom],0))</f>
        <v>#N/A</v>
      </c>
      <c r="H75" s="8" t="e">
        <f>INDEX(BDD_Clients[adresse],MATCH(SYNTHESE[Nom],BDD_Clients[Nom Prénom],0))</f>
        <v>#N/A</v>
      </c>
      <c r="I75" s="8" t="e">
        <f>INDEX(BDD_Clients[CP],MATCH(SYNTHESE[Nom],BDD_Clients[Nom Prénom],0))</f>
        <v>#N/A</v>
      </c>
      <c r="J75" s="8" t="e">
        <f>INDEX(BDD_Clients[Ville],MATCH(SYNTHESE[Nom],BDD_Clients[Nom Prénom],0))</f>
        <v>#N/A</v>
      </c>
    </row>
    <row r="76" spans="1:10" x14ac:dyDescent="0.2">
      <c r="A76">
        <f>BDD_Vehicules[[#This Row],[IMMAT]]</f>
        <v>0</v>
      </c>
      <c r="B76" s="6" t="e">
        <f>INDEX(BDD_Vehicules[Marque],MATCH(SYNTHESE[[#This Row],[Immatriculation]],BDD_Vehicules[IMMAT],0))</f>
        <v>#N/A</v>
      </c>
      <c r="C76" s="8" t="e">
        <f>INDEX(BDD_Vehicules[Modele],MATCH(SYNTHESE[[#This Row],[Immatriculation]],BDD_Vehicules[IMMAT],0))</f>
        <v>#N/A</v>
      </c>
      <c r="D76" s="8" t="e">
        <f>INDEX(BDD_Vehicules[Version],MATCH(SYNTHESE[[#This Row],[Immatriculation]],BDD_Vehicules[IMMAT],0))</f>
        <v>#N/A</v>
      </c>
      <c r="E76" s="8" t="e">
        <f>INDEX(BDD_Vehicules[Propriétaire],MATCH(SYNTHESE[[#This Row],[Immatriculation]],BDD_Vehicules[IMMAT],0))</f>
        <v>#N/A</v>
      </c>
      <c r="F76" s="8"/>
      <c r="G76" s="8" t="e">
        <f>INDEX(BDD_Clients[Société],MATCH(SYNTHESE[Nom],BDD_Clients[Nom Prénom],0))</f>
        <v>#N/A</v>
      </c>
      <c r="H76" s="8" t="e">
        <f>INDEX(BDD_Clients[adresse],MATCH(SYNTHESE[Nom],BDD_Clients[Nom Prénom],0))</f>
        <v>#N/A</v>
      </c>
      <c r="I76" s="8" t="e">
        <f>INDEX(BDD_Clients[CP],MATCH(SYNTHESE[Nom],BDD_Clients[Nom Prénom],0))</f>
        <v>#N/A</v>
      </c>
      <c r="J76" s="8" t="e">
        <f>INDEX(BDD_Clients[Ville],MATCH(SYNTHESE[Nom],BDD_Clients[Nom Prénom],0))</f>
        <v>#N/A</v>
      </c>
    </row>
    <row r="77" spans="1:10" x14ac:dyDescent="0.2">
      <c r="A77">
        <f>BDD_Vehicules[[#This Row],[IMMAT]]</f>
        <v>0</v>
      </c>
      <c r="B77" s="6" t="e">
        <f>INDEX(BDD_Vehicules[Marque],MATCH(SYNTHESE[[#This Row],[Immatriculation]],BDD_Vehicules[IMMAT],0))</f>
        <v>#N/A</v>
      </c>
      <c r="C77" s="8" t="e">
        <f>INDEX(BDD_Vehicules[Modele],MATCH(SYNTHESE[[#This Row],[Immatriculation]],BDD_Vehicules[IMMAT],0))</f>
        <v>#N/A</v>
      </c>
      <c r="D77" s="8" t="e">
        <f>INDEX(BDD_Vehicules[Version],MATCH(SYNTHESE[[#This Row],[Immatriculation]],BDD_Vehicules[IMMAT],0))</f>
        <v>#N/A</v>
      </c>
      <c r="E77" s="8" t="e">
        <f>INDEX(BDD_Vehicules[Propriétaire],MATCH(SYNTHESE[[#This Row],[Immatriculation]],BDD_Vehicules[IMMAT],0))</f>
        <v>#N/A</v>
      </c>
      <c r="F77" s="8"/>
      <c r="G77" s="8" t="e">
        <f>INDEX(BDD_Clients[Société],MATCH(SYNTHESE[Nom],BDD_Clients[Nom Prénom],0))</f>
        <v>#N/A</v>
      </c>
      <c r="H77" s="8" t="e">
        <f>INDEX(BDD_Clients[adresse],MATCH(SYNTHESE[Nom],BDD_Clients[Nom Prénom],0))</f>
        <v>#N/A</v>
      </c>
      <c r="I77" s="8" t="e">
        <f>INDEX(BDD_Clients[CP],MATCH(SYNTHESE[Nom],BDD_Clients[Nom Prénom],0))</f>
        <v>#N/A</v>
      </c>
      <c r="J77" s="8" t="e">
        <f>INDEX(BDD_Clients[Ville],MATCH(SYNTHESE[Nom],BDD_Clients[Nom Prénom],0))</f>
        <v>#N/A</v>
      </c>
    </row>
    <row r="78" spans="1:10" x14ac:dyDescent="0.2">
      <c r="A78">
        <f>BDD_Vehicules[[#This Row],[IMMAT]]</f>
        <v>0</v>
      </c>
      <c r="B78" s="6" t="e">
        <f>INDEX(BDD_Vehicules[Marque],MATCH(SYNTHESE[[#This Row],[Immatriculation]],BDD_Vehicules[IMMAT],0))</f>
        <v>#N/A</v>
      </c>
      <c r="C78" s="8" t="e">
        <f>INDEX(BDD_Vehicules[Modele],MATCH(SYNTHESE[[#This Row],[Immatriculation]],BDD_Vehicules[IMMAT],0))</f>
        <v>#N/A</v>
      </c>
      <c r="D78" s="8" t="e">
        <f>INDEX(BDD_Vehicules[Version],MATCH(SYNTHESE[[#This Row],[Immatriculation]],BDD_Vehicules[IMMAT],0))</f>
        <v>#N/A</v>
      </c>
      <c r="E78" s="8" t="e">
        <f>INDEX(BDD_Vehicules[Propriétaire],MATCH(SYNTHESE[[#This Row],[Immatriculation]],BDD_Vehicules[IMMAT],0))</f>
        <v>#N/A</v>
      </c>
      <c r="F78" s="8"/>
      <c r="G78" s="8" t="e">
        <f>INDEX(BDD_Clients[Société],MATCH(SYNTHESE[Nom],BDD_Clients[Nom Prénom],0))</f>
        <v>#N/A</v>
      </c>
      <c r="H78" s="8" t="e">
        <f>INDEX(BDD_Clients[adresse],MATCH(SYNTHESE[Nom],BDD_Clients[Nom Prénom],0))</f>
        <v>#N/A</v>
      </c>
      <c r="I78" s="8" t="e">
        <f>INDEX(BDD_Clients[CP],MATCH(SYNTHESE[Nom],BDD_Clients[Nom Prénom],0))</f>
        <v>#N/A</v>
      </c>
      <c r="J78" s="8" t="e">
        <f>INDEX(BDD_Clients[Ville],MATCH(SYNTHESE[Nom],BDD_Clients[Nom Prénom],0))</f>
        <v>#N/A</v>
      </c>
    </row>
    <row r="79" spans="1:10" x14ac:dyDescent="0.2">
      <c r="A79">
        <f>BDD_Vehicules[[#This Row],[IMMAT]]</f>
        <v>0</v>
      </c>
      <c r="B79" s="6" t="e">
        <f>INDEX(BDD_Vehicules[Marque],MATCH(SYNTHESE[[#This Row],[Immatriculation]],BDD_Vehicules[IMMAT],0))</f>
        <v>#N/A</v>
      </c>
      <c r="C79" s="8" t="e">
        <f>INDEX(BDD_Vehicules[Modele],MATCH(SYNTHESE[[#This Row],[Immatriculation]],BDD_Vehicules[IMMAT],0))</f>
        <v>#N/A</v>
      </c>
      <c r="D79" s="8" t="e">
        <f>INDEX(BDD_Vehicules[Version],MATCH(SYNTHESE[[#This Row],[Immatriculation]],BDD_Vehicules[IMMAT],0))</f>
        <v>#N/A</v>
      </c>
      <c r="E79" s="8" t="e">
        <f>INDEX(BDD_Vehicules[Propriétaire],MATCH(SYNTHESE[[#This Row],[Immatriculation]],BDD_Vehicules[IMMAT],0))</f>
        <v>#N/A</v>
      </c>
      <c r="F79" s="8"/>
      <c r="G79" s="8" t="e">
        <f>INDEX(BDD_Clients[Société],MATCH(SYNTHESE[Nom],BDD_Clients[Nom Prénom],0))</f>
        <v>#N/A</v>
      </c>
      <c r="H79" s="8" t="e">
        <f>INDEX(BDD_Clients[adresse],MATCH(SYNTHESE[Nom],BDD_Clients[Nom Prénom],0))</f>
        <v>#N/A</v>
      </c>
      <c r="I79" s="8" t="e">
        <f>INDEX(BDD_Clients[CP],MATCH(SYNTHESE[Nom],BDD_Clients[Nom Prénom],0))</f>
        <v>#N/A</v>
      </c>
      <c r="J79" s="8" t="e">
        <f>INDEX(BDD_Clients[Ville],MATCH(SYNTHESE[Nom],BDD_Clients[Nom Prénom],0))</f>
        <v>#N/A</v>
      </c>
    </row>
    <row r="80" spans="1:10" x14ac:dyDescent="0.2">
      <c r="A80">
        <f>BDD_Vehicules[[#This Row],[IMMAT]]</f>
        <v>0</v>
      </c>
      <c r="B80" s="6" t="e">
        <f>INDEX(BDD_Vehicules[Marque],MATCH(SYNTHESE[[#This Row],[Immatriculation]],BDD_Vehicules[IMMAT],0))</f>
        <v>#N/A</v>
      </c>
      <c r="C80" s="8" t="e">
        <f>INDEX(BDD_Vehicules[Modele],MATCH(SYNTHESE[[#This Row],[Immatriculation]],BDD_Vehicules[IMMAT],0))</f>
        <v>#N/A</v>
      </c>
      <c r="D80" s="8" t="e">
        <f>INDEX(BDD_Vehicules[Version],MATCH(SYNTHESE[[#This Row],[Immatriculation]],BDD_Vehicules[IMMAT],0))</f>
        <v>#N/A</v>
      </c>
      <c r="E80" s="8" t="e">
        <f>INDEX(BDD_Vehicules[Propriétaire],MATCH(SYNTHESE[[#This Row],[Immatriculation]],BDD_Vehicules[IMMAT],0))</f>
        <v>#N/A</v>
      </c>
      <c r="F80" s="8"/>
      <c r="G80" s="8" t="e">
        <f>INDEX(BDD_Clients[Société],MATCH(SYNTHESE[Nom],BDD_Clients[Nom Prénom],0))</f>
        <v>#N/A</v>
      </c>
      <c r="H80" s="8" t="e">
        <f>INDEX(BDD_Clients[adresse],MATCH(SYNTHESE[Nom],BDD_Clients[Nom Prénom],0))</f>
        <v>#N/A</v>
      </c>
      <c r="I80" s="8" t="e">
        <f>INDEX(BDD_Clients[CP],MATCH(SYNTHESE[Nom],BDD_Clients[Nom Prénom],0))</f>
        <v>#N/A</v>
      </c>
      <c r="J80" s="8" t="e">
        <f>INDEX(BDD_Clients[Ville],MATCH(SYNTHESE[Nom],BDD_Clients[Nom Prénom],0))</f>
        <v>#N/A</v>
      </c>
    </row>
    <row r="81" spans="1:10" x14ac:dyDescent="0.2">
      <c r="A81">
        <f>BDD_Vehicules[[#This Row],[IMMAT]]</f>
        <v>0</v>
      </c>
      <c r="B81" s="6" t="e">
        <f>INDEX(BDD_Vehicules[Marque],MATCH(SYNTHESE[[#This Row],[Immatriculation]],BDD_Vehicules[IMMAT],0))</f>
        <v>#N/A</v>
      </c>
      <c r="C81" s="8" t="e">
        <f>INDEX(BDD_Vehicules[Modele],MATCH(SYNTHESE[[#This Row],[Immatriculation]],BDD_Vehicules[IMMAT],0))</f>
        <v>#N/A</v>
      </c>
      <c r="D81" s="8" t="e">
        <f>INDEX(BDD_Vehicules[Version],MATCH(SYNTHESE[[#This Row],[Immatriculation]],BDD_Vehicules[IMMAT],0))</f>
        <v>#N/A</v>
      </c>
      <c r="E81" s="8" t="e">
        <f>INDEX(BDD_Vehicules[Propriétaire],MATCH(SYNTHESE[[#This Row],[Immatriculation]],BDD_Vehicules[IMMAT],0))</f>
        <v>#N/A</v>
      </c>
      <c r="F81" s="8"/>
      <c r="G81" s="8" t="e">
        <f>INDEX(BDD_Clients[Société],MATCH(SYNTHESE[Nom],BDD_Clients[Nom Prénom],0))</f>
        <v>#N/A</v>
      </c>
      <c r="H81" s="8" t="e">
        <f>INDEX(BDD_Clients[adresse],MATCH(SYNTHESE[Nom],BDD_Clients[Nom Prénom],0))</f>
        <v>#N/A</v>
      </c>
      <c r="I81" s="8" t="e">
        <f>INDEX(BDD_Clients[CP],MATCH(SYNTHESE[Nom],BDD_Clients[Nom Prénom],0))</f>
        <v>#N/A</v>
      </c>
      <c r="J81" s="8" t="e">
        <f>INDEX(BDD_Clients[Ville],MATCH(SYNTHESE[Nom],BDD_Clients[Nom Prénom],0))</f>
        <v>#N/A</v>
      </c>
    </row>
    <row r="82" spans="1:10" x14ac:dyDescent="0.2">
      <c r="A82">
        <f>BDD_Vehicules[[#This Row],[IMMAT]]</f>
        <v>0</v>
      </c>
      <c r="B82" s="6" t="e">
        <f>INDEX(BDD_Vehicules[Marque],MATCH(SYNTHESE[[#This Row],[Immatriculation]],BDD_Vehicules[IMMAT],0))</f>
        <v>#N/A</v>
      </c>
      <c r="C82" s="8" t="e">
        <f>INDEX(BDD_Vehicules[Modele],MATCH(SYNTHESE[[#This Row],[Immatriculation]],BDD_Vehicules[IMMAT],0))</f>
        <v>#N/A</v>
      </c>
      <c r="D82" s="8" t="e">
        <f>INDEX(BDD_Vehicules[Version],MATCH(SYNTHESE[[#This Row],[Immatriculation]],BDD_Vehicules[IMMAT],0))</f>
        <v>#N/A</v>
      </c>
      <c r="E82" s="8" t="e">
        <f>INDEX(BDD_Vehicules[Propriétaire],MATCH(SYNTHESE[[#This Row],[Immatriculation]],BDD_Vehicules[IMMAT],0))</f>
        <v>#N/A</v>
      </c>
      <c r="F82" s="8"/>
      <c r="G82" s="8" t="e">
        <f>INDEX(BDD_Clients[Société],MATCH(SYNTHESE[Nom],BDD_Clients[Nom Prénom],0))</f>
        <v>#N/A</v>
      </c>
      <c r="H82" s="8" t="e">
        <f>INDEX(BDD_Clients[adresse],MATCH(SYNTHESE[Nom],BDD_Clients[Nom Prénom],0))</f>
        <v>#N/A</v>
      </c>
      <c r="I82" s="8" t="e">
        <f>INDEX(BDD_Clients[CP],MATCH(SYNTHESE[Nom],BDD_Clients[Nom Prénom],0))</f>
        <v>#N/A</v>
      </c>
      <c r="J82" s="8" t="e">
        <f>INDEX(BDD_Clients[Ville],MATCH(SYNTHESE[Nom],BDD_Clients[Nom Prénom],0))</f>
        <v>#N/A</v>
      </c>
    </row>
    <row r="83" spans="1:10" x14ac:dyDescent="0.2">
      <c r="A83">
        <f>BDD_Vehicules[[#This Row],[IMMAT]]</f>
        <v>0</v>
      </c>
      <c r="B83" s="6" t="e">
        <f>INDEX(BDD_Vehicules[Marque],MATCH(SYNTHESE[[#This Row],[Immatriculation]],BDD_Vehicules[IMMAT],0))</f>
        <v>#N/A</v>
      </c>
      <c r="C83" s="8" t="e">
        <f>INDEX(BDD_Vehicules[Modele],MATCH(SYNTHESE[[#This Row],[Immatriculation]],BDD_Vehicules[IMMAT],0))</f>
        <v>#N/A</v>
      </c>
      <c r="D83" s="8" t="e">
        <f>INDEX(BDD_Vehicules[Version],MATCH(SYNTHESE[[#This Row],[Immatriculation]],BDD_Vehicules[IMMAT],0))</f>
        <v>#N/A</v>
      </c>
      <c r="E83" s="8" t="e">
        <f>INDEX(BDD_Vehicules[Propriétaire],MATCH(SYNTHESE[[#This Row],[Immatriculation]],BDD_Vehicules[IMMAT],0))</f>
        <v>#N/A</v>
      </c>
      <c r="F83" s="8"/>
      <c r="G83" s="8" t="e">
        <f>INDEX(BDD_Clients[Société],MATCH(SYNTHESE[Nom],BDD_Clients[Nom Prénom],0))</f>
        <v>#N/A</v>
      </c>
      <c r="H83" s="8" t="e">
        <f>INDEX(BDD_Clients[adresse],MATCH(SYNTHESE[Nom],BDD_Clients[Nom Prénom],0))</f>
        <v>#N/A</v>
      </c>
      <c r="I83" s="8" t="e">
        <f>INDEX(BDD_Clients[CP],MATCH(SYNTHESE[Nom],BDD_Clients[Nom Prénom],0))</f>
        <v>#N/A</v>
      </c>
      <c r="J83" s="8" t="e">
        <f>INDEX(BDD_Clients[Ville],MATCH(SYNTHESE[Nom],BDD_Clients[Nom Prénom],0))</f>
        <v>#N/A</v>
      </c>
    </row>
    <row r="84" spans="1:10" x14ac:dyDescent="0.2">
      <c r="A84">
        <f>BDD_Vehicules[[#This Row],[IMMAT]]</f>
        <v>0</v>
      </c>
      <c r="B84" s="6" t="e">
        <f>INDEX(BDD_Vehicules[Marque],MATCH(SYNTHESE[[#This Row],[Immatriculation]],BDD_Vehicules[IMMAT],0))</f>
        <v>#N/A</v>
      </c>
      <c r="C84" s="8" t="e">
        <f>INDEX(BDD_Vehicules[Modele],MATCH(SYNTHESE[[#This Row],[Immatriculation]],BDD_Vehicules[IMMAT],0))</f>
        <v>#N/A</v>
      </c>
      <c r="D84" s="8" t="e">
        <f>INDEX(BDD_Vehicules[Version],MATCH(SYNTHESE[[#This Row],[Immatriculation]],BDD_Vehicules[IMMAT],0))</f>
        <v>#N/A</v>
      </c>
      <c r="E84" s="8" t="e">
        <f>INDEX(BDD_Vehicules[Propriétaire],MATCH(SYNTHESE[[#This Row],[Immatriculation]],BDD_Vehicules[IMMAT],0))</f>
        <v>#N/A</v>
      </c>
      <c r="F84" s="8"/>
      <c r="G84" s="8" t="e">
        <f>INDEX(BDD_Clients[Société],MATCH(SYNTHESE[Nom],BDD_Clients[Nom Prénom],0))</f>
        <v>#N/A</v>
      </c>
      <c r="H84" s="8" t="e">
        <f>INDEX(BDD_Clients[adresse],MATCH(SYNTHESE[Nom],BDD_Clients[Nom Prénom],0))</f>
        <v>#N/A</v>
      </c>
      <c r="I84" s="8" t="e">
        <f>INDEX(BDD_Clients[CP],MATCH(SYNTHESE[Nom],BDD_Clients[Nom Prénom],0))</f>
        <v>#N/A</v>
      </c>
      <c r="J84" s="8" t="e">
        <f>INDEX(BDD_Clients[Ville],MATCH(SYNTHESE[Nom],BDD_Clients[Nom Prénom],0))</f>
        <v>#N/A</v>
      </c>
    </row>
    <row r="85" spans="1:10" x14ac:dyDescent="0.2">
      <c r="A85">
        <f>BDD_Vehicules[[#This Row],[IMMAT]]</f>
        <v>0</v>
      </c>
      <c r="B85" s="6" t="e">
        <f>INDEX(BDD_Vehicules[Marque],MATCH(SYNTHESE[[#This Row],[Immatriculation]],BDD_Vehicules[IMMAT],0))</f>
        <v>#N/A</v>
      </c>
      <c r="C85" s="8" t="e">
        <f>INDEX(BDD_Vehicules[Modele],MATCH(SYNTHESE[[#This Row],[Immatriculation]],BDD_Vehicules[IMMAT],0))</f>
        <v>#N/A</v>
      </c>
      <c r="D85" s="8" t="e">
        <f>INDEX(BDD_Vehicules[Version],MATCH(SYNTHESE[[#This Row],[Immatriculation]],BDD_Vehicules[IMMAT],0))</f>
        <v>#N/A</v>
      </c>
      <c r="E85" s="8" t="e">
        <f>INDEX(BDD_Vehicules[Propriétaire],MATCH(SYNTHESE[[#This Row],[Immatriculation]],BDD_Vehicules[IMMAT],0))</f>
        <v>#N/A</v>
      </c>
      <c r="F85" s="8"/>
      <c r="G85" s="8" t="e">
        <f>INDEX(BDD_Clients[Société],MATCH(SYNTHESE[Nom],BDD_Clients[Nom Prénom],0))</f>
        <v>#N/A</v>
      </c>
      <c r="H85" s="8" t="e">
        <f>INDEX(BDD_Clients[adresse],MATCH(SYNTHESE[Nom],BDD_Clients[Nom Prénom],0))</f>
        <v>#N/A</v>
      </c>
      <c r="I85" s="8" t="e">
        <f>INDEX(BDD_Clients[CP],MATCH(SYNTHESE[Nom],BDD_Clients[Nom Prénom],0))</f>
        <v>#N/A</v>
      </c>
      <c r="J85" s="8" t="e">
        <f>INDEX(BDD_Clients[Ville],MATCH(SYNTHESE[Nom],BDD_Clients[Nom Prénom],0))</f>
        <v>#N/A</v>
      </c>
    </row>
    <row r="86" spans="1:10" x14ac:dyDescent="0.2">
      <c r="A86">
        <f>BDD_Vehicules[[#This Row],[IMMAT]]</f>
        <v>0</v>
      </c>
      <c r="B86" s="6" t="e">
        <f>INDEX(BDD_Vehicules[Marque],MATCH(SYNTHESE[[#This Row],[Immatriculation]],BDD_Vehicules[IMMAT],0))</f>
        <v>#N/A</v>
      </c>
      <c r="C86" s="8" t="e">
        <f>INDEX(BDD_Vehicules[Modele],MATCH(SYNTHESE[[#This Row],[Immatriculation]],BDD_Vehicules[IMMAT],0))</f>
        <v>#N/A</v>
      </c>
      <c r="D86" s="8" t="e">
        <f>INDEX(BDD_Vehicules[Version],MATCH(SYNTHESE[[#This Row],[Immatriculation]],BDD_Vehicules[IMMAT],0))</f>
        <v>#N/A</v>
      </c>
      <c r="E86" s="8" t="e">
        <f>INDEX(BDD_Vehicules[Propriétaire],MATCH(SYNTHESE[[#This Row],[Immatriculation]],BDD_Vehicules[IMMAT],0))</f>
        <v>#N/A</v>
      </c>
      <c r="F86" s="8"/>
      <c r="G86" s="8" t="e">
        <f>INDEX(BDD_Clients[Société],MATCH(SYNTHESE[Nom],BDD_Clients[Nom Prénom],0))</f>
        <v>#N/A</v>
      </c>
      <c r="H86" s="8" t="e">
        <f>INDEX(BDD_Clients[adresse],MATCH(SYNTHESE[Nom],BDD_Clients[Nom Prénom],0))</f>
        <v>#N/A</v>
      </c>
      <c r="I86" s="8" t="e">
        <f>INDEX(BDD_Clients[CP],MATCH(SYNTHESE[Nom],BDD_Clients[Nom Prénom],0))</f>
        <v>#N/A</v>
      </c>
      <c r="J86" s="8" t="e">
        <f>INDEX(BDD_Clients[Ville],MATCH(SYNTHESE[Nom],BDD_Clients[Nom Prénom],0))</f>
        <v>#N/A</v>
      </c>
    </row>
    <row r="87" spans="1:10" x14ac:dyDescent="0.2">
      <c r="A87">
        <f>BDD_Vehicules[[#This Row],[IMMAT]]</f>
        <v>0</v>
      </c>
      <c r="B87" s="6" t="e">
        <f>INDEX(BDD_Vehicules[Marque],MATCH(SYNTHESE[[#This Row],[Immatriculation]],BDD_Vehicules[IMMAT],0))</f>
        <v>#N/A</v>
      </c>
      <c r="C87" s="8" t="e">
        <f>INDEX(BDD_Vehicules[Modele],MATCH(SYNTHESE[[#This Row],[Immatriculation]],BDD_Vehicules[IMMAT],0))</f>
        <v>#N/A</v>
      </c>
      <c r="D87" s="8" t="e">
        <f>INDEX(BDD_Vehicules[Version],MATCH(SYNTHESE[[#This Row],[Immatriculation]],BDD_Vehicules[IMMAT],0))</f>
        <v>#N/A</v>
      </c>
      <c r="E87" s="8" t="e">
        <f>INDEX(BDD_Vehicules[Propriétaire],MATCH(SYNTHESE[[#This Row],[Immatriculation]],BDD_Vehicules[IMMAT],0))</f>
        <v>#N/A</v>
      </c>
      <c r="F87" s="8"/>
      <c r="G87" s="8" t="e">
        <f>INDEX(BDD_Clients[Société],MATCH(SYNTHESE[Nom],BDD_Clients[Nom Prénom],0))</f>
        <v>#N/A</v>
      </c>
      <c r="H87" s="8" t="e">
        <f>INDEX(BDD_Clients[adresse],MATCH(SYNTHESE[Nom],BDD_Clients[Nom Prénom],0))</f>
        <v>#N/A</v>
      </c>
      <c r="I87" s="8" t="e">
        <f>INDEX(BDD_Clients[CP],MATCH(SYNTHESE[Nom],BDD_Clients[Nom Prénom],0))</f>
        <v>#N/A</v>
      </c>
      <c r="J87" s="8" t="e">
        <f>INDEX(BDD_Clients[Ville],MATCH(SYNTHESE[Nom],BDD_Clients[Nom Prénom],0))</f>
        <v>#N/A</v>
      </c>
    </row>
    <row r="88" spans="1:10" x14ac:dyDescent="0.2">
      <c r="A88">
        <f>BDD_Vehicules[[#This Row],[IMMAT]]</f>
        <v>0</v>
      </c>
      <c r="B88" s="6" t="e">
        <f>INDEX(BDD_Vehicules[Marque],MATCH(SYNTHESE[[#This Row],[Immatriculation]],BDD_Vehicules[IMMAT],0))</f>
        <v>#N/A</v>
      </c>
      <c r="C88" s="8" t="e">
        <f>INDEX(BDD_Vehicules[Modele],MATCH(SYNTHESE[[#This Row],[Immatriculation]],BDD_Vehicules[IMMAT],0))</f>
        <v>#N/A</v>
      </c>
      <c r="D88" s="8" t="e">
        <f>INDEX(BDD_Vehicules[Version],MATCH(SYNTHESE[[#This Row],[Immatriculation]],BDD_Vehicules[IMMAT],0))</f>
        <v>#N/A</v>
      </c>
      <c r="E88" s="8" t="e">
        <f>INDEX(BDD_Vehicules[Propriétaire],MATCH(SYNTHESE[[#This Row],[Immatriculation]],BDD_Vehicules[IMMAT],0))</f>
        <v>#N/A</v>
      </c>
      <c r="F88" s="8"/>
      <c r="G88" s="8" t="e">
        <f>INDEX(BDD_Clients[Société],MATCH(SYNTHESE[Nom],BDD_Clients[Nom Prénom],0))</f>
        <v>#N/A</v>
      </c>
      <c r="H88" s="8" t="e">
        <f>INDEX(BDD_Clients[adresse],MATCH(SYNTHESE[Nom],BDD_Clients[Nom Prénom],0))</f>
        <v>#N/A</v>
      </c>
      <c r="I88" s="8" t="e">
        <f>INDEX(BDD_Clients[CP],MATCH(SYNTHESE[Nom],BDD_Clients[Nom Prénom],0))</f>
        <v>#N/A</v>
      </c>
      <c r="J88" s="8" t="e">
        <f>INDEX(BDD_Clients[Ville],MATCH(SYNTHESE[Nom],BDD_Clients[Nom Prénom],0))</f>
        <v>#N/A</v>
      </c>
    </row>
    <row r="89" spans="1:10" x14ac:dyDescent="0.2">
      <c r="A89">
        <f>BDD_Vehicules[[#This Row],[IMMAT]]</f>
        <v>0</v>
      </c>
      <c r="B89" s="6" t="e">
        <f>INDEX(BDD_Vehicules[Marque],MATCH(SYNTHESE[[#This Row],[Immatriculation]],BDD_Vehicules[IMMAT],0))</f>
        <v>#N/A</v>
      </c>
      <c r="C89" s="8" t="e">
        <f>INDEX(BDD_Vehicules[Modele],MATCH(SYNTHESE[[#This Row],[Immatriculation]],BDD_Vehicules[IMMAT],0))</f>
        <v>#N/A</v>
      </c>
      <c r="D89" s="8" t="e">
        <f>INDEX(BDD_Vehicules[Version],MATCH(SYNTHESE[[#This Row],[Immatriculation]],BDD_Vehicules[IMMAT],0))</f>
        <v>#N/A</v>
      </c>
      <c r="E89" s="8" t="e">
        <f>INDEX(BDD_Vehicules[Propriétaire],MATCH(SYNTHESE[[#This Row],[Immatriculation]],BDD_Vehicules[IMMAT],0))</f>
        <v>#N/A</v>
      </c>
      <c r="F89" s="8"/>
      <c r="G89" s="8" t="e">
        <f>INDEX(BDD_Clients[Société],MATCH(SYNTHESE[Nom],BDD_Clients[Nom Prénom],0))</f>
        <v>#N/A</v>
      </c>
      <c r="H89" s="8" t="e">
        <f>INDEX(BDD_Clients[adresse],MATCH(SYNTHESE[Nom],BDD_Clients[Nom Prénom],0))</f>
        <v>#N/A</v>
      </c>
      <c r="I89" s="8" t="e">
        <f>INDEX(BDD_Clients[CP],MATCH(SYNTHESE[Nom],BDD_Clients[Nom Prénom],0))</f>
        <v>#N/A</v>
      </c>
      <c r="J89" s="8" t="e">
        <f>INDEX(BDD_Clients[Ville],MATCH(SYNTHESE[Nom],BDD_Clients[Nom Prénom],0))</f>
        <v>#N/A</v>
      </c>
    </row>
    <row r="90" spans="1:10" x14ac:dyDescent="0.2">
      <c r="A90">
        <f>BDD_Vehicules[[#This Row],[IMMAT]]</f>
        <v>0</v>
      </c>
      <c r="B90" s="6" t="e">
        <f>INDEX(BDD_Vehicules[Marque],MATCH(SYNTHESE[[#This Row],[Immatriculation]],BDD_Vehicules[IMMAT],0))</f>
        <v>#N/A</v>
      </c>
      <c r="C90" s="8" t="e">
        <f>INDEX(BDD_Vehicules[Modele],MATCH(SYNTHESE[[#This Row],[Immatriculation]],BDD_Vehicules[IMMAT],0))</f>
        <v>#N/A</v>
      </c>
      <c r="D90" s="8" t="e">
        <f>INDEX(BDD_Vehicules[Version],MATCH(SYNTHESE[[#This Row],[Immatriculation]],BDD_Vehicules[IMMAT],0))</f>
        <v>#N/A</v>
      </c>
      <c r="E90" s="8" t="e">
        <f>INDEX(BDD_Vehicules[Propriétaire],MATCH(SYNTHESE[[#This Row],[Immatriculation]],BDD_Vehicules[IMMAT],0))</f>
        <v>#N/A</v>
      </c>
      <c r="F90" s="8"/>
      <c r="G90" s="8" t="e">
        <f>INDEX(BDD_Clients[Société],MATCH(SYNTHESE[Nom],BDD_Clients[Nom Prénom],0))</f>
        <v>#N/A</v>
      </c>
      <c r="H90" s="8" t="e">
        <f>INDEX(BDD_Clients[adresse],MATCH(SYNTHESE[Nom],BDD_Clients[Nom Prénom],0))</f>
        <v>#N/A</v>
      </c>
      <c r="I90" s="8" t="e">
        <f>INDEX(BDD_Clients[CP],MATCH(SYNTHESE[Nom],BDD_Clients[Nom Prénom],0))</f>
        <v>#N/A</v>
      </c>
      <c r="J90" s="8" t="e">
        <f>INDEX(BDD_Clients[Ville],MATCH(SYNTHESE[Nom],BDD_Clients[Nom Prénom],0))</f>
        <v>#N/A</v>
      </c>
    </row>
    <row r="91" spans="1:10" x14ac:dyDescent="0.2">
      <c r="A91">
        <f>BDD_Vehicules[[#This Row],[IMMAT]]</f>
        <v>0</v>
      </c>
      <c r="B91" s="6" t="e">
        <f>INDEX(BDD_Vehicules[Marque],MATCH(SYNTHESE[[#This Row],[Immatriculation]],BDD_Vehicules[IMMAT],0))</f>
        <v>#N/A</v>
      </c>
      <c r="C91" s="8" t="e">
        <f>INDEX(BDD_Vehicules[Modele],MATCH(SYNTHESE[[#This Row],[Immatriculation]],BDD_Vehicules[IMMAT],0))</f>
        <v>#N/A</v>
      </c>
      <c r="D91" s="8" t="e">
        <f>INDEX(BDD_Vehicules[Version],MATCH(SYNTHESE[[#This Row],[Immatriculation]],BDD_Vehicules[IMMAT],0))</f>
        <v>#N/A</v>
      </c>
      <c r="E91" s="8" t="e">
        <f>INDEX(BDD_Vehicules[Propriétaire],MATCH(SYNTHESE[[#This Row],[Immatriculation]],BDD_Vehicules[IMMAT],0))</f>
        <v>#N/A</v>
      </c>
      <c r="F91" s="8"/>
      <c r="G91" s="8" t="e">
        <f>INDEX(BDD_Clients[Société],MATCH(SYNTHESE[Nom],BDD_Clients[Nom Prénom],0))</f>
        <v>#N/A</v>
      </c>
      <c r="H91" s="8" t="e">
        <f>INDEX(BDD_Clients[adresse],MATCH(SYNTHESE[Nom],BDD_Clients[Nom Prénom],0))</f>
        <v>#N/A</v>
      </c>
      <c r="I91" s="8" t="e">
        <f>INDEX(BDD_Clients[CP],MATCH(SYNTHESE[Nom],BDD_Clients[Nom Prénom],0))</f>
        <v>#N/A</v>
      </c>
      <c r="J91" s="8" t="e">
        <f>INDEX(BDD_Clients[Ville],MATCH(SYNTHESE[Nom],BDD_Clients[Nom Prénom],0))</f>
        <v>#N/A</v>
      </c>
    </row>
    <row r="92" spans="1:10" x14ac:dyDescent="0.2">
      <c r="A92">
        <f>BDD_Vehicules[[#This Row],[IMMAT]]</f>
        <v>0</v>
      </c>
      <c r="B92" s="6" t="e">
        <f>INDEX(BDD_Vehicules[Marque],MATCH(SYNTHESE[[#This Row],[Immatriculation]],BDD_Vehicules[IMMAT],0))</f>
        <v>#N/A</v>
      </c>
      <c r="C92" s="8" t="e">
        <f>INDEX(BDD_Vehicules[Modele],MATCH(SYNTHESE[[#This Row],[Immatriculation]],BDD_Vehicules[IMMAT],0))</f>
        <v>#N/A</v>
      </c>
      <c r="D92" s="8" t="e">
        <f>INDEX(BDD_Vehicules[Version],MATCH(SYNTHESE[[#This Row],[Immatriculation]],BDD_Vehicules[IMMAT],0))</f>
        <v>#N/A</v>
      </c>
      <c r="E92" s="8" t="e">
        <f>INDEX(BDD_Vehicules[Propriétaire],MATCH(SYNTHESE[[#This Row],[Immatriculation]],BDD_Vehicules[IMMAT],0))</f>
        <v>#N/A</v>
      </c>
      <c r="F92" s="8"/>
      <c r="G92" s="8" t="e">
        <f>INDEX(BDD_Clients[Société],MATCH(SYNTHESE[Nom],BDD_Clients[Nom Prénom],0))</f>
        <v>#N/A</v>
      </c>
      <c r="H92" s="8" t="e">
        <f>INDEX(BDD_Clients[adresse],MATCH(SYNTHESE[Nom],BDD_Clients[Nom Prénom],0))</f>
        <v>#N/A</v>
      </c>
      <c r="I92" s="8" t="e">
        <f>INDEX(BDD_Clients[CP],MATCH(SYNTHESE[Nom],BDD_Clients[Nom Prénom],0))</f>
        <v>#N/A</v>
      </c>
      <c r="J92" s="8" t="e">
        <f>INDEX(BDD_Clients[Ville],MATCH(SYNTHESE[Nom],BDD_Clients[Nom Prénom],0))</f>
        <v>#N/A</v>
      </c>
    </row>
    <row r="93" spans="1:10" x14ac:dyDescent="0.2">
      <c r="A93">
        <f>BDD_Vehicules[[#This Row],[IMMAT]]</f>
        <v>0</v>
      </c>
      <c r="B93" s="6" t="e">
        <f>INDEX(BDD_Vehicules[Marque],MATCH(SYNTHESE[[#This Row],[Immatriculation]],BDD_Vehicules[IMMAT],0))</f>
        <v>#N/A</v>
      </c>
      <c r="C93" s="8" t="e">
        <f>INDEX(BDD_Vehicules[Modele],MATCH(SYNTHESE[[#This Row],[Immatriculation]],BDD_Vehicules[IMMAT],0))</f>
        <v>#N/A</v>
      </c>
      <c r="D93" s="8" t="e">
        <f>INDEX(BDD_Vehicules[Version],MATCH(SYNTHESE[[#This Row],[Immatriculation]],BDD_Vehicules[IMMAT],0))</f>
        <v>#N/A</v>
      </c>
      <c r="E93" s="8" t="e">
        <f>INDEX(BDD_Vehicules[Propriétaire],MATCH(SYNTHESE[[#This Row],[Immatriculation]],BDD_Vehicules[IMMAT],0))</f>
        <v>#N/A</v>
      </c>
      <c r="F93" s="8"/>
      <c r="G93" s="8" t="e">
        <f>INDEX(BDD_Clients[Société],MATCH(SYNTHESE[Nom],BDD_Clients[Nom Prénom],0))</f>
        <v>#N/A</v>
      </c>
      <c r="H93" s="8" t="e">
        <f>INDEX(BDD_Clients[adresse],MATCH(SYNTHESE[Nom],BDD_Clients[Nom Prénom],0))</f>
        <v>#N/A</v>
      </c>
      <c r="I93" s="8" t="e">
        <f>INDEX(BDD_Clients[CP],MATCH(SYNTHESE[Nom],BDD_Clients[Nom Prénom],0))</f>
        <v>#N/A</v>
      </c>
      <c r="J93" s="8" t="e">
        <f>INDEX(BDD_Clients[Ville],MATCH(SYNTHESE[Nom],BDD_Clients[Nom Prénom],0))</f>
        <v>#N/A</v>
      </c>
    </row>
    <row r="94" spans="1:10" x14ac:dyDescent="0.2">
      <c r="A94">
        <f>BDD_Vehicules[[#This Row],[IMMAT]]</f>
        <v>0</v>
      </c>
      <c r="B94" s="6" t="e">
        <f>INDEX(BDD_Vehicules[Marque],MATCH(SYNTHESE[[#This Row],[Immatriculation]],BDD_Vehicules[IMMAT],0))</f>
        <v>#N/A</v>
      </c>
      <c r="C94" s="8" t="e">
        <f>INDEX(BDD_Vehicules[Modele],MATCH(SYNTHESE[[#This Row],[Immatriculation]],BDD_Vehicules[IMMAT],0))</f>
        <v>#N/A</v>
      </c>
      <c r="D94" s="8" t="e">
        <f>INDEX(BDD_Vehicules[Version],MATCH(SYNTHESE[[#This Row],[Immatriculation]],BDD_Vehicules[IMMAT],0))</f>
        <v>#N/A</v>
      </c>
      <c r="E94" s="8" t="e">
        <f>INDEX(BDD_Vehicules[Propriétaire],MATCH(SYNTHESE[[#This Row],[Immatriculation]],BDD_Vehicules[IMMAT],0))</f>
        <v>#N/A</v>
      </c>
      <c r="F94" s="8"/>
      <c r="G94" s="8" t="e">
        <f>INDEX(BDD_Clients[Société],MATCH(SYNTHESE[Nom],BDD_Clients[Nom Prénom],0))</f>
        <v>#N/A</v>
      </c>
      <c r="H94" s="8" t="e">
        <f>INDEX(BDD_Clients[adresse],MATCH(SYNTHESE[Nom],BDD_Clients[Nom Prénom],0))</f>
        <v>#N/A</v>
      </c>
      <c r="I94" s="8" t="e">
        <f>INDEX(BDD_Clients[CP],MATCH(SYNTHESE[Nom],BDD_Clients[Nom Prénom],0))</f>
        <v>#N/A</v>
      </c>
      <c r="J94" s="8" t="e">
        <f>INDEX(BDD_Clients[Ville],MATCH(SYNTHESE[Nom],BDD_Clients[Nom Prénom],0))</f>
        <v>#N/A</v>
      </c>
    </row>
    <row r="95" spans="1:10" x14ac:dyDescent="0.2">
      <c r="A95">
        <f>BDD_Vehicules[[#This Row],[IMMAT]]</f>
        <v>0</v>
      </c>
      <c r="B95" s="6" t="e">
        <f>INDEX(BDD_Vehicules[Marque],MATCH(SYNTHESE[[#This Row],[Immatriculation]],BDD_Vehicules[IMMAT],0))</f>
        <v>#N/A</v>
      </c>
      <c r="C95" s="8" t="e">
        <f>INDEX(BDD_Vehicules[Modele],MATCH(SYNTHESE[[#This Row],[Immatriculation]],BDD_Vehicules[IMMAT],0))</f>
        <v>#N/A</v>
      </c>
      <c r="D95" s="8" t="e">
        <f>INDEX(BDD_Vehicules[Version],MATCH(SYNTHESE[[#This Row],[Immatriculation]],BDD_Vehicules[IMMAT],0))</f>
        <v>#N/A</v>
      </c>
      <c r="E95" s="8" t="e">
        <f>INDEX(BDD_Vehicules[Propriétaire],MATCH(SYNTHESE[[#This Row],[Immatriculation]],BDD_Vehicules[IMMAT],0))</f>
        <v>#N/A</v>
      </c>
      <c r="F95" s="8"/>
      <c r="G95" s="8" t="e">
        <f>INDEX(BDD_Clients[Société],MATCH(SYNTHESE[Nom],BDD_Clients[Nom Prénom],0))</f>
        <v>#N/A</v>
      </c>
      <c r="H95" s="8" t="e">
        <f>INDEX(BDD_Clients[adresse],MATCH(SYNTHESE[Nom],BDD_Clients[Nom Prénom],0))</f>
        <v>#N/A</v>
      </c>
      <c r="I95" s="8" t="e">
        <f>INDEX(BDD_Clients[CP],MATCH(SYNTHESE[Nom],BDD_Clients[Nom Prénom],0))</f>
        <v>#N/A</v>
      </c>
      <c r="J95" s="8" t="e">
        <f>INDEX(BDD_Clients[Ville],MATCH(SYNTHESE[Nom],BDD_Clients[Nom Prénom],0))</f>
        <v>#N/A</v>
      </c>
    </row>
    <row r="96" spans="1:10" x14ac:dyDescent="0.2">
      <c r="A96">
        <f>BDD_Vehicules[[#This Row],[IMMAT]]</f>
        <v>0</v>
      </c>
      <c r="B96" s="6" t="e">
        <f>INDEX(BDD_Vehicules[Marque],MATCH(SYNTHESE[[#This Row],[Immatriculation]],BDD_Vehicules[IMMAT],0))</f>
        <v>#N/A</v>
      </c>
      <c r="C96" s="8" t="e">
        <f>INDEX(BDD_Vehicules[Modele],MATCH(SYNTHESE[[#This Row],[Immatriculation]],BDD_Vehicules[IMMAT],0))</f>
        <v>#N/A</v>
      </c>
      <c r="D96" s="8" t="e">
        <f>INDEX(BDD_Vehicules[Version],MATCH(SYNTHESE[[#This Row],[Immatriculation]],BDD_Vehicules[IMMAT],0))</f>
        <v>#N/A</v>
      </c>
      <c r="E96" s="8" t="e">
        <f>INDEX(BDD_Vehicules[Propriétaire],MATCH(SYNTHESE[[#This Row],[Immatriculation]],BDD_Vehicules[IMMAT],0))</f>
        <v>#N/A</v>
      </c>
      <c r="F96" s="8"/>
      <c r="G96" s="8" t="e">
        <f>INDEX(BDD_Clients[Société],MATCH(SYNTHESE[Nom],BDD_Clients[Nom Prénom],0))</f>
        <v>#N/A</v>
      </c>
      <c r="H96" s="8" t="e">
        <f>INDEX(BDD_Clients[adresse],MATCH(SYNTHESE[Nom],BDD_Clients[Nom Prénom],0))</f>
        <v>#N/A</v>
      </c>
      <c r="I96" s="8" t="e">
        <f>INDEX(BDD_Clients[CP],MATCH(SYNTHESE[Nom],BDD_Clients[Nom Prénom],0))</f>
        <v>#N/A</v>
      </c>
      <c r="J96" s="8" t="e">
        <f>INDEX(BDD_Clients[Ville],MATCH(SYNTHESE[Nom],BDD_Clients[Nom Prénom],0))</f>
        <v>#N/A</v>
      </c>
    </row>
    <row r="97" spans="1:10" x14ac:dyDescent="0.2">
      <c r="A97">
        <f>BDD_Vehicules[[#This Row],[IMMAT]]</f>
        <v>0</v>
      </c>
      <c r="B97" s="6" t="e">
        <f>INDEX(BDD_Vehicules[Marque],MATCH(SYNTHESE[[#This Row],[Immatriculation]],BDD_Vehicules[IMMAT],0))</f>
        <v>#N/A</v>
      </c>
      <c r="C97" s="8" t="e">
        <f>INDEX(BDD_Vehicules[Modele],MATCH(SYNTHESE[[#This Row],[Immatriculation]],BDD_Vehicules[IMMAT],0))</f>
        <v>#N/A</v>
      </c>
      <c r="D97" s="8" t="e">
        <f>INDEX(BDD_Vehicules[Version],MATCH(SYNTHESE[[#This Row],[Immatriculation]],BDD_Vehicules[IMMAT],0))</f>
        <v>#N/A</v>
      </c>
      <c r="E97" s="8" t="e">
        <f>INDEX(BDD_Vehicules[Propriétaire],MATCH(SYNTHESE[[#This Row],[Immatriculation]],BDD_Vehicules[IMMAT],0))</f>
        <v>#N/A</v>
      </c>
      <c r="F97" s="8"/>
      <c r="G97" s="8" t="e">
        <f>INDEX(BDD_Clients[Société],MATCH(SYNTHESE[Nom],BDD_Clients[Nom Prénom],0))</f>
        <v>#N/A</v>
      </c>
      <c r="H97" s="8" t="e">
        <f>INDEX(BDD_Clients[adresse],MATCH(SYNTHESE[Nom],BDD_Clients[Nom Prénom],0))</f>
        <v>#N/A</v>
      </c>
      <c r="I97" s="8" t="e">
        <f>INDEX(BDD_Clients[CP],MATCH(SYNTHESE[Nom],BDD_Clients[Nom Prénom],0))</f>
        <v>#N/A</v>
      </c>
      <c r="J97" s="8" t="e">
        <f>INDEX(BDD_Clients[Ville],MATCH(SYNTHESE[Nom],BDD_Clients[Nom Prénom],0))</f>
        <v>#N/A</v>
      </c>
    </row>
    <row r="98" spans="1:10" x14ac:dyDescent="0.2">
      <c r="A98">
        <f>BDD_Vehicules[[#This Row],[IMMAT]]</f>
        <v>0</v>
      </c>
      <c r="B98" s="6" t="e">
        <f>INDEX(BDD_Vehicules[Marque],MATCH(SYNTHESE[[#This Row],[Immatriculation]],BDD_Vehicules[IMMAT],0))</f>
        <v>#N/A</v>
      </c>
      <c r="C98" s="8" t="e">
        <f>INDEX(BDD_Vehicules[Modele],MATCH(SYNTHESE[[#This Row],[Immatriculation]],BDD_Vehicules[IMMAT],0))</f>
        <v>#N/A</v>
      </c>
      <c r="D98" s="8" t="e">
        <f>INDEX(BDD_Vehicules[Version],MATCH(SYNTHESE[[#This Row],[Immatriculation]],BDD_Vehicules[IMMAT],0))</f>
        <v>#N/A</v>
      </c>
      <c r="E98" s="8" t="e">
        <f>INDEX(BDD_Vehicules[Propriétaire],MATCH(SYNTHESE[[#This Row],[Immatriculation]],BDD_Vehicules[IMMAT],0))</f>
        <v>#N/A</v>
      </c>
      <c r="F98" s="8"/>
      <c r="G98" s="8" t="e">
        <f>INDEX(BDD_Clients[Société],MATCH(SYNTHESE[Nom],BDD_Clients[Nom Prénom],0))</f>
        <v>#N/A</v>
      </c>
      <c r="H98" s="8" t="e">
        <f>INDEX(BDD_Clients[adresse],MATCH(SYNTHESE[Nom],BDD_Clients[Nom Prénom],0))</f>
        <v>#N/A</v>
      </c>
      <c r="I98" s="8" t="e">
        <f>INDEX(BDD_Clients[CP],MATCH(SYNTHESE[Nom],BDD_Clients[Nom Prénom],0))</f>
        <v>#N/A</v>
      </c>
      <c r="J98" s="8" t="e">
        <f>INDEX(BDD_Clients[Ville],MATCH(SYNTHESE[Nom],BDD_Clients[Nom Prénom],0))</f>
        <v>#N/A</v>
      </c>
    </row>
    <row r="99" spans="1:10" x14ac:dyDescent="0.2">
      <c r="A99">
        <f>BDD_Vehicules[[#This Row],[IMMAT]]</f>
        <v>0</v>
      </c>
      <c r="B99" s="6" t="e">
        <f>INDEX(BDD_Vehicules[Marque],MATCH(SYNTHESE[[#This Row],[Immatriculation]],BDD_Vehicules[IMMAT],0))</f>
        <v>#N/A</v>
      </c>
      <c r="C99" s="8" t="e">
        <f>INDEX(BDD_Vehicules[Modele],MATCH(SYNTHESE[[#This Row],[Immatriculation]],BDD_Vehicules[IMMAT],0))</f>
        <v>#N/A</v>
      </c>
      <c r="D99" s="8" t="e">
        <f>INDEX(BDD_Vehicules[Version],MATCH(SYNTHESE[[#This Row],[Immatriculation]],BDD_Vehicules[IMMAT],0))</f>
        <v>#N/A</v>
      </c>
      <c r="E99" s="8" t="e">
        <f>INDEX(BDD_Vehicules[Propriétaire],MATCH(SYNTHESE[[#This Row],[Immatriculation]],BDD_Vehicules[IMMAT],0))</f>
        <v>#N/A</v>
      </c>
      <c r="F99" s="8"/>
      <c r="G99" s="8" t="e">
        <f>INDEX(BDD_Clients[Société],MATCH(SYNTHESE[Nom],BDD_Clients[Nom Prénom],0))</f>
        <v>#N/A</v>
      </c>
      <c r="H99" s="8" t="e">
        <f>INDEX(BDD_Clients[adresse],MATCH(SYNTHESE[Nom],BDD_Clients[Nom Prénom],0))</f>
        <v>#N/A</v>
      </c>
      <c r="I99" s="8" t="e">
        <f>INDEX(BDD_Clients[CP],MATCH(SYNTHESE[Nom],BDD_Clients[Nom Prénom],0))</f>
        <v>#N/A</v>
      </c>
      <c r="J99" s="8" t="e">
        <f>INDEX(BDD_Clients[Ville],MATCH(SYNTHESE[Nom],BDD_Clients[Nom Prénom],0))</f>
        <v>#N/A</v>
      </c>
    </row>
    <row r="100" spans="1:10" x14ac:dyDescent="0.2">
      <c r="A100">
        <f>BDD_Vehicules[[#This Row],[IMMAT]]</f>
        <v>0</v>
      </c>
      <c r="B100" s="6" t="e">
        <f>INDEX(BDD_Vehicules[Marque],MATCH(SYNTHESE[[#This Row],[Immatriculation]],BDD_Vehicules[IMMAT],0))</f>
        <v>#N/A</v>
      </c>
      <c r="C100" s="8" t="e">
        <f>INDEX(BDD_Vehicules[Modele],MATCH(SYNTHESE[[#This Row],[Immatriculation]],BDD_Vehicules[IMMAT],0))</f>
        <v>#N/A</v>
      </c>
      <c r="D100" s="8" t="e">
        <f>INDEX(BDD_Vehicules[Version],MATCH(SYNTHESE[[#This Row],[Immatriculation]],BDD_Vehicules[IMMAT],0))</f>
        <v>#N/A</v>
      </c>
      <c r="E100" s="8" t="e">
        <f>INDEX(BDD_Vehicules[Propriétaire],MATCH(SYNTHESE[[#This Row],[Immatriculation]],BDD_Vehicules[IMMAT],0))</f>
        <v>#N/A</v>
      </c>
      <c r="F100" s="8"/>
      <c r="G100" s="8" t="e">
        <f>INDEX(BDD_Clients[Société],MATCH(SYNTHESE[Nom],BDD_Clients[Nom Prénom],0))</f>
        <v>#N/A</v>
      </c>
      <c r="H100" s="8" t="e">
        <f>INDEX(BDD_Clients[adresse],MATCH(SYNTHESE[Nom],BDD_Clients[Nom Prénom],0))</f>
        <v>#N/A</v>
      </c>
      <c r="I100" s="8" t="e">
        <f>INDEX(BDD_Clients[CP],MATCH(SYNTHESE[Nom],BDD_Clients[Nom Prénom],0))</f>
        <v>#N/A</v>
      </c>
      <c r="J100" s="8" t="e">
        <f>INDEX(BDD_Clients[Ville],MATCH(SYNTHESE[Nom],BDD_Clients[Nom Prénom],0))</f>
        <v>#N/A</v>
      </c>
    </row>
    <row r="101" spans="1:10" x14ac:dyDescent="0.2">
      <c r="A101">
        <f>BDD_Vehicules[[#This Row],[IMMAT]]</f>
        <v>0</v>
      </c>
      <c r="B101" s="6" t="e">
        <f>INDEX(BDD_Vehicules[Marque],MATCH(SYNTHESE[[#This Row],[Immatriculation]],BDD_Vehicules[IMMAT],0))</f>
        <v>#N/A</v>
      </c>
      <c r="C101" s="8" t="e">
        <f>INDEX(BDD_Vehicules[Modele],MATCH(SYNTHESE[[#This Row],[Immatriculation]],BDD_Vehicules[IMMAT],0))</f>
        <v>#N/A</v>
      </c>
      <c r="D101" s="8" t="e">
        <f>INDEX(BDD_Vehicules[Version],MATCH(SYNTHESE[[#This Row],[Immatriculation]],BDD_Vehicules[IMMAT],0))</f>
        <v>#N/A</v>
      </c>
      <c r="E101" s="8" t="e">
        <f>INDEX(BDD_Vehicules[Propriétaire],MATCH(SYNTHESE[[#This Row],[Immatriculation]],BDD_Vehicules[IMMAT],0))</f>
        <v>#N/A</v>
      </c>
      <c r="F101" s="8"/>
      <c r="G101" s="8" t="e">
        <f>INDEX(BDD_Clients[Société],MATCH(SYNTHESE[Nom],BDD_Clients[Nom Prénom],0))</f>
        <v>#N/A</v>
      </c>
      <c r="H101" s="8" t="e">
        <f>INDEX(BDD_Clients[adresse],MATCH(SYNTHESE[Nom],BDD_Clients[Nom Prénom],0))</f>
        <v>#N/A</v>
      </c>
      <c r="I101" s="8" t="e">
        <f>INDEX(BDD_Clients[CP],MATCH(SYNTHESE[Nom],BDD_Clients[Nom Prénom],0))</f>
        <v>#N/A</v>
      </c>
      <c r="J101" s="8" t="e">
        <f>INDEX(BDD_Clients[Ville],MATCH(SYNTHESE[Nom],BDD_Clients[Nom Prénom],0))</f>
        <v>#N/A</v>
      </c>
    </row>
    <row r="102" spans="1:10" x14ac:dyDescent="0.2">
      <c r="A102">
        <f>BDD_Vehicules[[#This Row],[IMMAT]]</f>
        <v>0</v>
      </c>
      <c r="B102" s="6" t="e">
        <f>INDEX(BDD_Vehicules[Marque],MATCH(SYNTHESE[[#This Row],[Immatriculation]],BDD_Vehicules[IMMAT],0))</f>
        <v>#N/A</v>
      </c>
      <c r="C102" s="8" t="e">
        <f>INDEX(BDD_Vehicules[Modele],MATCH(SYNTHESE[[#This Row],[Immatriculation]],BDD_Vehicules[IMMAT],0))</f>
        <v>#N/A</v>
      </c>
      <c r="D102" s="8" t="e">
        <f>INDEX(BDD_Vehicules[Version],MATCH(SYNTHESE[[#This Row],[Immatriculation]],BDD_Vehicules[IMMAT],0))</f>
        <v>#N/A</v>
      </c>
      <c r="E102" s="8" t="e">
        <f>INDEX(BDD_Vehicules[Propriétaire],MATCH(SYNTHESE[[#This Row],[Immatriculation]],BDD_Vehicules[IMMAT],0))</f>
        <v>#N/A</v>
      </c>
      <c r="F102" s="8"/>
      <c r="G102" s="8" t="e">
        <f>INDEX(BDD_Clients[Société],MATCH(SYNTHESE[Nom],BDD_Clients[Nom Prénom],0))</f>
        <v>#N/A</v>
      </c>
      <c r="H102" s="8" t="e">
        <f>INDEX(BDD_Clients[adresse],MATCH(SYNTHESE[Nom],BDD_Clients[Nom Prénom],0))</f>
        <v>#N/A</v>
      </c>
      <c r="I102" s="8" t="e">
        <f>INDEX(BDD_Clients[CP],MATCH(SYNTHESE[Nom],BDD_Clients[Nom Prénom],0))</f>
        <v>#N/A</v>
      </c>
      <c r="J102" s="8" t="e">
        <f>INDEX(BDD_Clients[Ville],MATCH(SYNTHESE[Nom],BDD_Clients[Nom Prénom],0))</f>
        <v>#N/A</v>
      </c>
    </row>
    <row r="103" spans="1:10" x14ac:dyDescent="0.2">
      <c r="A103">
        <f>BDD_Vehicules[[#This Row],[IMMAT]]</f>
        <v>0</v>
      </c>
      <c r="B103" s="6" t="e">
        <f>INDEX(BDD_Vehicules[Marque],MATCH(SYNTHESE[[#This Row],[Immatriculation]],BDD_Vehicules[IMMAT],0))</f>
        <v>#N/A</v>
      </c>
      <c r="C103" s="8" t="e">
        <f>INDEX(BDD_Vehicules[Modele],MATCH(SYNTHESE[[#This Row],[Immatriculation]],BDD_Vehicules[IMMAT],0))</f>
        <v>#N/A</v>
      </c>
      <c r="D103" s="8" t="e">
        <f>INDEX(BDD_Vehicules[Version],MATCH(SYNTHESE[[#This Row],[Immatriculation]],BDD_Vehicules[IMMAT],0))</f>
        <v>#N/A</v>
      </c>
      <c r="E103" s="8" t="e">
        <f>INDEX(BDD_Vehicules[Propriétaire],MATCH(SYNTHESE[[#This Row],[Immatriculation]],BDD_Vehicules[IMMAT],0))</f>
        <v>#N/A</v>
      </c>
      <c r="F103" s="8"/>
      <c r="G103" s="8" t="e">
        <f>INDEX(BDD_Clients[Société],MATCH(SYNTHESE[Nom],BDD_Clients[Nom Prénom],0))</f>
        <v>#N/A</v>
      </c>
      <c r="H103" s="8" t="e">
        <f>INDEX(BDD_Clients[adresse],MATCH(SYNTHESE[Nom],BDD_Clients[Nom Prénom],0))</f>
        <v>#N/A</v>
      </c>
      <c r="I103" s="8" t="e">
        <f>INDEX(BDD_Clients[CP],MATCH(SYNTHESE[Nom],BDD_Clients[Nom Prénom],0))</f>
        <v>#N/A</v>
      </c>
      <c r="J103" s="8" t="e">
        <f>INDEX(BDD_Clients[Ville],MATCH(SYNTHESE[Nom],BDD_Clients[Nom Prénom],0))</f>
        <v>#N/A</v>
      </c>
    </row>
    <row r="104" spans="1:10" x14ac:dyDescent="0.2">
      <c r="A104">
        <f>BDD_Vehicules[[#This Row],[IMMAT]]</f>
        <v>0</v>
      </c>
      <c r="B104" s="6" t="e">
        <f>INDEX(BDD_Vehicules[Marque],MATCH(SYNTHESE[[#This Row],[Immatriculation]],BDD_Vehicules[IMMAT],0))</f>
        <v>#N/A</v>
      </c>
      <c r="C104" s="8" t="e">
        <f>INDEX(BDD_Vehicules[Modele],MATCH(SYNTHESE[[#This Row],[Immatriculation]],BDD_Vehicules[IMMAT],0))</f>
        <v>#N/A</v>
      </c>
      <c r="D104" s="8" t="e">
        <f>INDEX(BDD_Vehicules[Version],MATCH(SYNTHESE[[#This Row],[Immatriculation]],BDD_Vehicules[IMMAT],0))</f>
        <v>#N/A</v>
      </c>
      <c r="E104" s="8" t="e">
        <f>INDEX(BDD_Vehicules[Propriétaire],MATCH(SYNTHESE[[#This Row],[Immatriculation]],BDD_Vehicules[IMMAT],0))</f>
        <v>#N/A</v>
      </c>
      <c r="F104" s="8"/>
      <c r="G104" s="8" t="e">
        <f>INDEX(BDD_Clients[Société],MATCH(SYNTHESE[Nom],BDD_Clients[Nom Prénom],0))</f>
        <v>#N/A</v>
      </c>
      <c r="H104" s="8" t="e">
        <f>INDEX(BDD_Clients[adresse],MATCH(SYNTHESE[Nom],BDD_Clients[Nom Prénom],0))</f>
        <v>#N/A</v>
      </c>
      <c r="I104" s="8" t="e">
        <f>INDEX(BDD_Clients[CP],MATCH(SYNTHESE[Nom],BDD_Clients[Nom Prénom],0))</f>
        <v>#N/A</v>
      </c>
      <c r="J104" s="8" t="e">
        <f>INDEX(BDD_Clients[Ville],MATCH(SYNTHESE[Nom],BDD_Clients[Nom Prénom],0))</f>
        <v>#N/A</v>
      </c>
    </row>
    <row r="105" spans="1:10" x14ac:dyDescent="0.2">
      <c r="A105">
        <f>BDD_Vehicules[[#This Row],[IMMAT]]</f>
        <v>0</v>
      </c>
      <c r="B105" s="6" t="e">
        <f>INDEX(BDD_Vehicules[Marque],MATCH(SYNTHESE[[#This Row],[Immatriculation]],BDD_Vehicules[IMMAT],0))</f>
        <v>#N/A</v>
      </c>
      <c r="C105" s="8" t="e">
        <f>INDEX(BDD_Vehicules[Modele],MATCH(SYNTHESE[[#This Row],[Immatriculation]],BDD_Vehicules[IMMAT],0))</f>
        <v>#N/A</v>
      </c>
      <c r="D105" s="8" t="e">
        <f>INDEX(BDD_Vehicules[Version],MATCH(SYNTHESE[[#This Row],[Immatriculation]],BDD_Vehicules[IMMAT],0))</f>
        <v>#N/A</v>
      </c>
      <c r="E105" s="8" t="e">
        <f>INDEX(BDD_Vehicules[Propriétaire],MATCH(SYNTHESE[[#This Row],[Immatriculation]],BDD_Vehicules[IMMAT],0))</f>
        <v>#N/A</v>
      </c>
      <c r="F105" s="8"/>
      <c r="G105" s="8" t="e">
        <f>INDEX(BDD_Clients[Société],MATCH(SYNTHESE[Nom],BDD_Clients[Nom Prénom],0))</f>
        <v>#N/A</v>
      </c>
      <c r="H105" s="8" t="e">
        <f>INDEX(BDD_Clients[adresse],MATCH(SYNTHESE[Nom],BDD_Clients[Nom Prénom],0))</f>
        <v>#N/A</v>
      </c>
      <c r="I105" s="8" t="e">
        <f>INDEX(BDD_Clients[CP],MATCH(SYNTHESE[Nom],BDD_Clients[Nom Prénom],0))</f>
        <v>#N/A</v>
      </c>
      <c r="J105" s="8" t="e">
        <f>INDEX(BDD_Clients[Ville],MATCH(SYNTHESE[Nom],BDD_Clients[Nom Prénom],0))</f>
        <v>#N/A</v>
      </c>
    </row>
    <row r="106" spans="1:10" x14ac:dyDescent="0.2">
      <c r="A106">
        <f>BDD_Vehicules[[#This Row],[IMMAT]]</f>
        <v>0</v>
      </c>
      <c r="B106" s="6" t="e">
        <f>INDEX(BDD_Vehicules[Marque],MATCH(SYNTHESE[[#This Row],[Immatriculation]],BDD_Vehicules[IMMAT],0))</f>
        <v>#N/A</v>
      </c>
      <c r="C106" s="8" t="e">
        <f>INDEX(BDD_Vehicules[Modele],MATCH(SYNTHESE[[#This Row],[Immatriculation]],BDD_Vehicules[IMMAT],0))</f>
        <v>#N/A</v>
      </c>
      <c r="D106" s="8" t="e">
        <f>INDEX(BDD_Vehicules[Version],MATCH(SYNTHESE[[#This Row],[Immatriculation]],BDD_Vehicules[IMMAT],0))</f>
        <v>#N/A</v>
      </c>
      <c r="E106" s="8" t="e">
        <f>INDEX(BDD_Vehicules[Propriétaire],MATCH(SYNTHESE[[#This Row],[Immatriculation]],BDD_Vehicules[IMMAT],0))</f>
        <v>#N/A</v>
      </c>
      <c r="F106" s="8"/>
      <c r="G106" s="8" t="e">
        <f>INDEX(BDD_Clients[Société],MATCH(SYNTHESE[Nom],BDD_Clients[Nom Prénom],0))</f>
        <v>#N/A</v>
      </c>
      <c r="H106" s="8" t="e">
        <f>INDEX(BDD_Clients[adresse],MATCH(SYNTHESE[Nom],BDD_Clients[Nom Prénom],0))</f>
        <v>#N/A</v>
      </c>
      <c r="I106" s="8" t="e">
        <f>INDEX(BDD_Clients[CP],MATCH(SYNTHESE[Nom],BDD_Clients[Nom Prénom],0))</f>
        <v>#N/A</v>
      </c>
      <c r="J106" s="8" t="e">
        <f>INDEX(BDD_Clients[Ville],MATCH(SYNTHESE[Nom],BDD_Clients[Nom Prénom],0))</f>
        <v>#N/A</v>
      </c>
    </row>
    <row r="107" spans="1:10" x14ac:dyDescent="0.2">
      <c r="A107">
        <f>BDD_Vehicules[[#This Row],[IMMAT]]</f>
        <v>0</v>
      </c>
      <c r="B107" s="6" t="e">
        <f>INDEX(BDD_Vehicules[Marque],MATCH(SYNTHESE[[#This Row],[Immatriculation]],BDD_Vehicules[IMMAT],0))</f>
        <v>#N/A</v>
      </c>
      <c r="C107" s="8" t="e">
        <f>INDEX(BDD_Vehicules[Modele],MATCH(SYNTHESE[[#This Row],[Immatriculation]],BDD_Vehicules[IMMAT],0))</f>
        <v>#N/A</v>
      </c>
      <c r="D107" s="8" t="e">
        <f>INDEX(BDD_Vehicules[Version],MATCH(SYNTHESE[[#This Row],[Immatriculation]],BDD_Vehicules[IMMAT],0))</f>
        <v>#N/A</v>
      </c>
      <c r="E107" s="8" t="e">
        <f>INDEX(BDD_Vehicules[Propriétaire],MATCH(SYNTHESE[[#This Row],[Immatriculation]],BDD_Vehicules[IMMAT],0))</f>
        <v>#N/A</v>
      </c>
      <c r="F107" s="8"/>
      <c r="G107" s="8" t="e">
        <f>INDEX(BDD_Clients[Société],MATCH(SYNTHESE[Nom],BDD_Clients[Nom Prénom],0))</f>
        <v>#N/A</v>
      </c>
      <c r="H107" s="8" t="e">
        <f>INDEX(BDD_Clients[adresse],MATCH(SYNTHESE[Nom],BDD_Clients[Nom Prénom],0))</f>
        <v>#N/A</v>
      </c>
      <c r="I107" s="8" t="e">
        <f>INDEX(BDD_Clients[CP],MATCH(SYNTHESE[Nom],BDD_Clients[Nom Prénom],0))</f>
        <v>#N/A</v>
      </c>
      <c r="J107" s="8" t="e">
        <f>INDEX(BDD_Clients[Ville],MATCH(SYNTHESE[Nom],BDD_Clients[Nom Prénom],0))</f>
        <v>#N/A</v>
      </c>
    </row>
    <row r="108" spans="1:10" x14ac:dyDescent="0.2">
      <c r="A108">
        <f>BDD_Vehicules[[#This Row],[IMMAT]]</f>
        <v>0</v>
      </c>
      <c r="B108" s="6" t="e">
        <f>INDEX(BDD_Vehicules[Marque],MATCH(SYNTHESE[[#This Row],[Immatriculation]],BDD_Vehicules[IMMAT],0))</f>
        <v>#N/A</v>
      </c>
      <c r="C108" s="8" t="e">
        <f>INDEX(BDD_Vehicules[Modele],MATCH(SYNTHESE[[#This Row],[Immatriculation]],BDD_Vehicules[IMMAT],0))</f>
        <v>#N/A</v>
      </c>
      <c r="D108" s="8" t="e">
        <f>INDEX(BDD_Vehicules[Version],MATCH(SYNTHESE[[#This Row],[Immatriculation]],BDD_Vehicules[IMMAT],0))</f>
        <v>#N/A</v>
      </c>
      <c r="E108" s="8" t="e">
        <f>INDEX(BDD_Vehicules[Propriétaire],MATCH(SYNTHESE[[#This Row],[Immatriculation]],BDD_Vehicules[IMMAT],0))</f>
        <v>#N/A</v>
      </c>
      <c r="F108" s="8"/>
      <c r="G108" s="8" t="e">
        <f>INDEX(BDD_Clients[Société],MATCH(SYNTHESE[Nom],BDD_Clients[Nom Prénom],0))</f>
        <v>#N/A</v>
      </c>
      <c r="H108" s="8" t="e">
        <f>INDEX(BDD_Clients[adresse],MATCH(SYNTHESE[Nom],BDD_Clients[Nom Prénom],0))</f>
        <v>#N/A</v>
      </c>
      <c r="I108" s="8" t="e">
        <f>INDEX(BDD_Clients[CP],MATCH(SYNTHESE[Nom],BDD_Clients[Nom Prénom],0))</f>
        <v>#N/A</v>
      </c>
      <c r="J108" s="8" t="e">
        <f>INDEX(BDD_Clients[Ville],MATCH(SYNTHESE[Nom],BDD_Clients[Nom Prénom],0))</f>
        <v>#N/A</v>
      </c>
    </row>
    <row r="109" spans="1:10" x14ac:dyDescent="0.2">
      <c r="A109">
        <f>BDD_Vehicules[[#This Row],[IMMAT]]</f>
        <v>0</v>
      </c>
      <c r="B109" s="6" t="e">
        <f>INDEX(BDD_Vehicules[Marque],MATCH(SYNTHESE[[#This Row],[Immatriculation]],BDD_Vehicules[IMMAT],0))</f>
        <v>#N/A</v>
      </c>
      <c r="C109" s="8" t="e">
        <f>INDEX(BDD_Vehicules[Modele],MATCH(SYNTHESE[[#This Row],[Immatriculation]],BDD_Vehicules[IMMAT],0))</f>
        <v>#N/A</v>
      </c>
      <c r="D109" s="8" t="e">
        <f>INDEX(BDD_Vehicules[Version],MATCH(SYNTHESE[[#This Row],[Immatriculation]],BDD_Vehicules[IMMAT],0))</f>
        <v>#N/A</v>
      </c>
      <c r="E109" s="8" t="e">
        <f>INDEX(BDD_Vehicules[Propriétaire],MATCH(SYNTHESE[[#This Row],[Immatriculation]],BDD_Vehicules[IMMAT],0))</f>
        <v>#N/A</v>
      </c>
      <c r="F109" s="8"/>
      <c r="G109" s="8" t="e">
        <f>INDEX(BDD_Clients[Société],MATCH(SYNTHESE[Nom],BDD_Clients[Nom Prénom],0))</f>
        <v>#N/A</v>
      </c>
      <c r="H109" s="8" t="e">
        <f>INDEX(BDD_Clients[adresse],MATCH(SYNTHESE[Nom],BDD_Clients[Nom Prénom],0))</f>
        <v>#N/A</v>
      </c>
      <c r="I109" s="8" t="e">
        <f>INDEX(BDD_Clients[CP],MATCH(SYNTHESE[Nom],BDD_Clients[Nom Prénom],0))</f>
        <v>#N/A</v>
      </c>
      <c r="J109" s="8" t="e">
        <f>INDEX(BDD_Clients[Ville],MATCH(SYNTHESE[Nom],BDD_Clients[Nom Prénom],0))</f>
        <v>#N/A</v>
      </c>
    </row>
    <row r="110" spans="1:10" x14ac:dyDescent="0.2">
      <c r="A110">
        <f>BDD_Vehicules[[#This Row],[IMMAT]]</f>
        <v>0</v>
      </c>
      <c r="B110" s="6" t="e">
        <f>INDEX(BDD_Vehicules[Marque],MATCH(SYNTHESE[[#This Row],[Immatriculation]],BDD_Vehicules[IMMAT],0))</f>
        <v>#N/A</v>
      </c>
      <c r="C110" s="8" t="e">
        <f>INDEX(BDD_Vehicules[Modele],MATCH(SYNTHESE[[#This Row],[Immatriculation]],BDD_Vehicules[IMMAT],0))</f>
        <v>#N/A</v>
      </c>
      <c r="D110" s="8" t="e">
        <f>INDEX(BDD_Vehicules[Version],MATCH(SYNTHESE[[#This Row],[Immatriculation]],BDD_Vehicules[IMMAT],0))</f>
        <v>#N/A</v>
      </c>
      <c r="E110" s="8" t="e">
        <f>INDEX(BDD_Vehicules[Propriétaire],MATCH(SYNTHESE[[#This Row],[Immatriculation]],BDD_Vehicules[IMMAT],0))</f>
        <v>#N/A</v>
      </c>
      <c r="F110" s="8"/>
      <c r="G110" s="8" t="e">
        <f>INDEX(BDD_Clients[Société],MATCH(SYNTHESE[Nom],BDD_Clients[Nom Prénom],0))</f>
        <v>#N/A</v>
      </c>
      <c r="H110" s="8" t="e">
        <f>INDEX(BDD_Clients[adresse],MATCH(SYNTHESE[Nom],BDD_Clients[Nom Prénom],0))</f>
        <v>#N/A</v>
      </c>
      <c r="I110" s="8" t="e">
        <f>INDEX(BDD_Clients[CP],MATCH(SYNTHESE[Nom],BDD_Clients[Nom Prénom],0))</f>
        <v>#N/A</v>
      </c>
      <c r="J110" s="8" t="e">
        <f>INDEX(BDD_Clients[Ville],MATCH(SYNTHESE[Nom],BDD_Clients[Nom Prénom],0))</f>
        <v>#N/A</v>
      </c>
    </row>
    <row r="111" spans="1:10" x14ac:dyDescent="0.2">
      <c r="A111">
        <f>BDD_Vehicules[[#This Row],[IMMAT]]</f>
        <v>0</v>
      </c>
      <c r="B111" s="6" t="e">
        <f>INDEX(BDD_Vehicules[Marque],MATCH(SYNTHESE[[#This Row],[Immatriculation]],BDD_Vehicules[IMMAT],0))</f>
        <v>#N/A</v>
      </c>
      <c r="C111" s="8" t="e">
        <f>INDEX(BDD_Vehicules[Modele],MATCH(SYNTHESE[[#This Row],[Immatriculation]],BDD_Vehicules[IMMAT],0))</f>
        <v>#N/A</v>
      </c>
      <c r="D111" s="8" t="e">
        <f>INDEX(BDD_Vehicules[Version],MATCH(SYNTHESE[[#This Row],[Immatriculation]],BDD_Vehicules[IMMAT],0))</f>
        <v>#N/A</v>
      </c>
      <c r="E111" s="8" t="e">
        <f>INDEX(BDD_Vehicules[Propriétaire],MATCH(SYNTHESE[[#This Row],[Immatriculation]],BDD_Vehicules[IMMAT],0))</f>
        <v>#N/A</v>
      </c>
      <c r="F111" s="8"/>
      <c r="G111" s="8" t="e">
        <f>INDEX(BDD_Clients[Société],MATCH(SYNTHESE[Nom],BDD_Clients[Nom Prénom],0))</f>
        <v>#N/A</v>
      </c>
      <c r="H111" s="8" t="e">
        <f>INDEX(BDD_Clients[adresse],MATCH(SYNTHESE[Nom],BDD_Clients[Nom Prénom],0))</f>
        <v>#N/A</v>
      </c>
      <c r="I111" s="8" t="e">
        <f>INDEX(BDD_Clients[CP],MATCH(SYNTHESE[Nom],BDD_Clients[Nom Prénom],0))</f>
        <v>#N/A</v>
      </c>
      <c r="J111" s="8" t="e">
        <f>INDEX(BDD_Clients[Ville],MATCH(SYNTHESE[Nom],BDD_Clients[Nom Prénom],0))</f>
        <v>#N/A</v>
      </c>
    </row>
    <row r="112" spans="1:10" x14ac:dyDescent="0.2">
      <c r="A112">
        <f>BDD_Vehicules[[#This Row],[IMMAT]]</f>
        <v>0</v>
      </c>
      <c r="B112" s="6" t="e">
        <f>INDEX(BDD_Vehicules[Marque],MATCH(SYNTHESE[[#This Row],[Immatriculation]],BDD_Vehicules[IMMAT],0))</f>
        <v>#N/A</v>
      </c>
      <c r="C112" s="8" t="e">
        <f>INDEX(BDD_Vehicules[Modele],MATCH(SYNTHESE[[#This Row],[Immatriculation]],BDD_Vehicules[IMMAT],0))</f>
        <v>#N/A</v>
      </c>
      <c r="D112" s="8" t="e">
        <f>INDEX(BDD_Vehicules[Version],MATCH(SYNTHESE[[#This Row],[Immatriculation]],BDD_Vehicules[IMMAT],0))</f>
        <v>#N/A</v>
      </c>
      <c r="E112" s="8" t="e">
        <f>INDEX(BDD_Vehicules[Propriétaire],MATCH(SYNTHESE[[#This Row],[Immatriculation]],BDD_Vehicules[IMMAT],0))</f>
        <v>#N/A</v>
      </c>
      <c r="F112" s="8"/>
      <c r="G112" s="8" t="e">
        <f>INDEX(BDD_Clients[Société],MATCH(SYNTHESE[Nom],BDD_Clients[Nom Prénom],0))</f>
        <v>#N/A</v>
      </c>
      <c r="H112" s="8" t="e">
        <f>INDEX(BDD_Clients[adresse],MATCH(SYNTHESE[Nom],BDD_Clients[Nom Prénom],0))</f>
        <v>#N/A</v>
      </c>
      <c r="I112" s="8" t="e">
        <f>INDEX(BDD_Clients[CP],MATCH(SYNTHESE[Nom],BDD_Clients[Nom Prénom],0))</f>
        <v>#N/A</v>
      </c>
      <c r="J112" s="8" t="e">
        <f>INDEX(BDD_Clients[Ville],MATCH(SYNTHESE[Nom],BDD_Clients[Nom Prénom],0))</f>
        <v>#N/A</v>
      </c>
    </row>
    <row r="113" spans="1:10" x14ac:dyDescent="0.2">
      <c r="A113">
        <f>BDD_Vehicules[[#This Row],[IMMAT]]</f>
        <v>0</v>
      </c>
      <c r="B113" s="6" t="e">
        <f>INDEX(BDD_Vehicules[Marque],MATCH(SYNTHESE[[#This Row],[Immatriculation]],BDD_Vehicules[IMMAT],0))</f>
        <v>#N/A</v>
      </c>
      <c r="C113" s="8" t="e">
        <f>INDEX(BDD_Vehicules[Modele],MATCH(SYNTHESE[[#This Row],[Immatriculation]],BDD_Vehicules[IMMAT],0))</f>
        <v>#N/A</v>
      </c>
      <c r="D113" s="8" t="e">
        <f>INDEX(BDD_Vehicules[Version],MATCH(SYNTHESE[[#This Row],[Immatriculation]],BDD_Vehicules[IMMAT],0))</f>
        <v>#N/A</v>
      </c>
      <c r="E113" s="8" t="e">
        <f>INDEX(BDD_Vehicules[Propriétaire],MATCH(SYNTHESE[[#This Row],[Immatriculation]],BDD_Vehicules[IMMAT],0))</f>
        <v>#N/A</v>
      </c>
      <c r="F113" s="8"/>
      <c r="G113" s="8" t="e">
        <f>INDEX(BDD_Clients[Société],MATCH(SYNTHESE[Nom],BDD_Clients[Nom Prénom],0))</f>
        <v>#N/A</v>
      </c>
      <c r="H113" s="8" t="e">
        <f>INDEX(BDD_Clients[adresse],MATCH(SYNTHESE[Nom],BDD_Clients[Nom Prénom],0))</f>
        <v>#N/A</v>
      </c>
      <c r="I113" s="8" t="e">
        <f>INDEX(BDD_Clients[CP],MATCH(SYNTHESE[Nom],BDD_Clients[Nom Prénom],0))</f>
        <v>#N/A</v>
      </c>
      <c r="J113" s="8" t="e">
        <f>INDEX(BDD_Clients[Ville],MATCH(SYNTHESE[Nom],BDD_Clients[Nom Prénom],0))</f>
        <v>#N/A</v>
      </c>
    </row>
    <row r="114" spans="1:10" x14ac:dyDescent="0.2">
      <c r="A114">
        <f>BDD_Vehicules[[#This Row],[IMMAT]]</f>
        <v>0</v>
      </c>
      <c r="B114" s="6" t="e">
        <f>INDEX(BDD_Vehicules[Marque],MATCH(SYNTHESE[[#This Row],[Immatriculation]],BDD_Vehicules[IMMAT],0))</f>
        <v>#N/A</v>
      </c>
      <c r="C114" s="8" t="e">
        <f>INDEX(BDD_Vehicules[Modele],MATCH(SYNTHESE[[#This Row],[Immatriculation]],BDD_Vehicules[IMMAT],0))</f>
        <v>#N/A</v>
      </c>
      <c r="D114" s="8" t="e">
        <f>INDEX(BDD_Vehicules[Version],MATCH(SYNTHESE[[#This Row],[Immatriculation]],BDD_Vehicules[IMMAT],0))</f>
        <v>#N/A</v>
      </c>
      <c r="E114" s="8" t="e">
        <f>INDEX(BDD_Vehicules[Propriétaire],MATCH(SYNTHESE[[#This Row],[Immatriculation]],BDD_Vehicules[IMMAT],0))</f>
        <v>#N/A</v>
      </c>
      <c r="F114" s="8"/>
      <c r="G114" s="8" t="e">
        <f>INDEX(BDD_Clients[Société],MATCH(SYNTHESE[Nom],BDD_Clients[Nom Prénom],0))</f>
        <v>#N/A</v>
      </c>
      <c r="H114" s="8" t="e">
        <f>INDEX(BDD_Clients[adresse],MATCH(SYNTHESE[Nom],BDD_Clients[Nom Prénom],0))</f>
        <v>#N/A</v>
      </c>
      <c r="I114" s="8" t="e">
        <f>INDEX(BDD_Clients[CP],MATCH(SYNTHESE[Nom],BDD_Clients[Nom Prénom],0))</f>
        <v>#N/A</v>
      </c>
      <c r="J114" s="8" t="e">
        <f>INDEX(BDD_Clients[Ville],MATCH(SYNTHESE[Nom],BDD_Clients[Nom Prénom],0))</f>
        <v>#N/A</v>
      </c>
    </row>
    <row r="115" spans="1:10" x14ac:dyDescent="0.2">
      <c r="A115">
        <f>BDD_Vehicules[[#This Row],[IMMAT]]</f>
        <v>0</v>
      </c>
      <c r="B115" s="6" t="e">
        <f>INDEX(BDD_Vehicules[Marque],MATCH(SYNTHESE[[#This Row],[Immatriculation]],BDD_Vehicules[IMMAT],0))</f>
        <v>#N/A</v>
      </c>
      <c r="C115" s="8" t="e">
        <f>INDEX(BDD_Vehicules[Modele],MATCH(SYNTHESE[[#This Row],[Immatriculation]],BDD_Vehicules[IMMAT],0))</f>
        <v>#N/A</v>
      </c>
      <c r="D115" s="8" t="e">
        <f>INDEX(BDD_Vehicules[Version],MATCH(SYNTHESE[[#This Row],[Immatriculation]],BDD_Vehicules[IMMAT],0))</f>
        <v>#N/A</v>
      </c>
      <c r="E115" s="8" t="e">
        <f>INDEX(BDD_Vehicules[Propriétaire],MATCH(SYNTHESE[[#This Row],[Immatriculation]],BDD_Vehicules[IMMAT],0))</f>
        <v>#N/A</v>
      </c>
      <c r="F115" s="8"/>
      <c r="G115" s="8" t="e">
        <f>INDEX(BDD_Clients[Société],MATCH(SYNTHESE[Nom],BDD_Clients[Nom Prénom],0))</f>
        <v>#N/A</v>
      </c>
      <c r="H115" s="8" t="e">
        <f>INDEX(BDD_Clients[adresse],MATCH(SYNTHESE[Nom],BDD_Clients[Nom Prénom],0))</f>
        <v>#N/A</v>
      </c>
      <c r="I115" s="8" t="e">
        <f>INDEX(BDD_Clients[CP],MATCH(SYNTHESE[Nom],BDD_Clients[Nom Prénom],0))</f>
        <v>#N/A</v>
      </c>
      <c r="J115" s="8" t="e">
        <f>INDEX(BDD_Clients[Ville],MATCH(SYNTHESE[Nom],BDD_Clients[Nom Prénom],0))</f>
        <v>#N/A</v>
      </c>
    </row>
    <row r="116" spans="1:10" x14ac:dyDescent="0.2">
      <c r="A116">
        <f>BDD_Vehicules[[#This Row],[IMMAT]]</f>
        <v>0</v>
      </c>
      <c r="B116" s="6" t="e">
        <f>INDEX(BDD_Vehicules[Marque],MATCH(SYNTHESE[[#This Row],[Immatriculation]],BDD_Vehicules[IMMAT],0))</f>
        <v>#N/A</v>
      </c>
      <c r="C116" s="8" t="e">
        <f>INDEX(BDD_Vehicules[Modele],MATCH(SYNTHESE[[#This Row],[Immatriculation]],BDD_Vehicules[IMMAT],0))</f>
        <v>#N/A</v>
      </c>
      <c r="D116" s="8" t="e">
        <f>INDEX(BDD_Vehicules[Version],MATCH(SYNTHESE[[#This Row],[Immatriculation]],BDD_Vehicules[IMMAT],0))</f>
        <v>#N/A</v>
      </c>
      <c r="E116" s="8" t="e">
        <f>INDEX(BDD_Vehicules[Propriétaire],MATCH(SYNTHESE[[#This Row],[Immatriculation]],BDD_Vehicules[IMMAT],0))</f>
        <v>#N/A</v>
      </c>
      <c r="F116" s="8"/>
      <c r="G116" s="8" t="e">
        <f>INDEX(BDD_Clients[Société],MATCH(SYNTHESE[Nom],BDD_Clients[Nom Prénom],0))</f>
        <v>#N/A</v>
      </c>
      <c r="H116" s="8" t="e">
        <f>INDEX(BDD_Clients[adresse],MATCH(SYNTHESE[Nom],BDD_Clients[Nom Prénom],0))</f>
        <v>#N/A</v>
      </c>
      <c r="I116" s="8" t="e">
        <f>INDEX(BDD_Clients[CP],MATCH(SYNTHESE[Nom],BDD_Clients[Nom Prénom],0))</f>
        <v>#N/A</v>
      </c>
      <c r="J116" s="8" t="e">
        <f>INDEX(BDD_Clients[Ville],MATCH(SYNTHESE[Nom],BDD_Clients[Nom Prénom],0))</f>
        <v>#N/A</v>
      </c>
    </row>
    <row r="117" spans="1:10" x14ac:dyDescent="0.2">
      <c r="A117">
        <f>BDD_Vehicules[[#This Row],[IMMAT]]</f>
        <v>0</v>
      </c>
      <c r="B117" s="6" t="e">
        <f>INDEX(BDD_Vehicules[Marque],MATCH(SYNTHESE[[#This Row],[Immatriculation]],BDD_Vehicules[IMMAT],0))</f>
        <v>#N/A</v>
      </c>
      <c r="C117" s="8" t="e">
        <f>INDEX(BDD_Vehicules[Modele],MATCH(SYNTHESE[[#This Row],[Immatriculation]],BDD_Vehicules[IMMAT],0))</f>
        <v>#N/A</v>
      </c>
      <c r="D117" s="8" t="e">
        <f>INDEX(BDD_Vehicules[Version],MATCH(SYNTHESE[[#This Row],[Immatriculation]],BDD_Vehicules[IMMAT],0))</f>
        <v>#N/A</v>
      </c>
      <c r="E117" s="8" t="e">
        <f>INDEX(BDD_Vehicules[Propriétaire],MATCH(SYNTHESE[[#This Row],[Immatriculation]],BDD_Vehicules[IMMAT],0))</f>
        <v>#N/A</v>
      </c>
      <c r="F117" s="8"/>
      <c r="G117" s="8" t="e">
        <f>INDEX(BDD_Clients[Société],MATCH(SYNTHESE[Nom],BDD_Clients[Nom Prénom],0))</f>
        <v>#N/A</v>
      </c>
      <c r="H117" s="8" t="e">
        <f>INDEX(BDD_Clients[adresse],MATCH(SYNTHESE[Nom],BDD_Clients[Nom Prénom],0))</f>
        <v>#N/A</v>
      </c>
      <c r="I117" s="8" t="e">
        <f>INDEX(BDD_Clients[CP],MATCH(SYNTHESE[Nom],BDD_Clients[Nom Prénom],0))</f>
        <v>#N/A</v>
      </c>
      <c r="J117" s="8" t="e">
        <f>INDEX(BDD_Clients[Ville],MATCH(SYNTHESE[Nom],BDD_Clients[Nom Prénom],0))</f>
        <v>#N/A</v>
      </c>
    </row>
    <row r="118" spans="1:10" x14ac:dyDescent="0.2">
      <c r="A118">
        <f>BDD_Vehicules[[#This Row],[IMMAT]]</f>
        <v>0</v>
      </c>
      <c r="B118" s="6" t="e">
        <f>INDEX(BDD_Vehicules[Marque],MATCH(SYNTHESE[[#This Row],[Immatriculation]],BDD_Vehicules[IMMAT],0))</f>
        <v>#N/A</v>
      </c>
      <c r="C118" s="8" t="e">
        <f>INDEX(BDD_Vehicules[Modele],MATCH(SYNTHESE[[#This Row],[Immatriculation]],BDD_Vehicules[IMMAT],0))</f>
        <v>#N/A</v>
      </c>
      <c r="D118" s="8" t="e">
        <f>INDEX(BDD_Vehicules[Version],MATCH(SYNTHESE[[#This Row],[Immatriculation]],BDD_Vehicules[IMMAT],0))</f>
        <v>#N/A</v>
      </c>
      <c r="E118" s="8" t="e">
        <f>INDEX(BDD_Vehicules[Propriétaire],MATCH(SYNTHESE[[#This Row],[Immatriculation]],BDD_Vehicules[IMMAT],0))</f>
        <v>#N/A</v>
      </c>
      <c r="F118" s="8"/>
      <c r="G118" s="8" t="e">
        <f>INDEX(BDD_Clients[Société],MATCH(SYNTHESE[Nom],BDD_Clients[Nom Prénom],0))</f>
        <v>#N/A</v>
      </c>
      <c r="H118" s="8" t="e">
        <f>INDEX(BDD_Clients[adresse],MATCH(SYNTHESE[Nom],BDD_Clients[Nom Prénom],0))</f>
        <v>#N/A</v>
      </c>
      <c r="I118" s="8" t="e">
        <f>INDEX(BDD_Clients[CP],MATCH(SYNTHESE[Nom],BDD_Clients[Nom Prénom],0))</f>
        <v>#N/A</v>
      </c>
      <c r="J118" s="8" t="e">
        <f>INDEX(BDD_Clients[Ville],MATCH(SYNTHESE[Nom],BDD_Clients[Nom Prénom],0))</f>
        <v>#N/A</v>
      </c>
    </row>
    <row r="119" spans="1:10" x14ac:dyDescent="0.2">
      <c r="A119">
        <f>BDD_Vehicules[[#This Row],[IMMAT]]</f>
        <v>0</v>
      </c>
      <c r="B119" s="6" t="e">
        <f>INDEX(BDD_Vehicules[Marque],MATCH(SYNTHESE[[#This Row],[Immatriculation]],BDD_Vehicules[IMMAT],0))</f>
        <v>#N/A</v>
      </c>
      <c r="C119" s="8" t="e">
        <f>INDEX(BDD_Vehicules[Modele],MATCH(SYNTHESE[[#This Row],[Immatriculation]],BDD_Vehicules[IMMAT],0))</f>
        <v>#N/A</v>
      </c>
      <c r="D119" s="8" t="e">
        <f>INDEX(BDD_Vehicules[Version],MATCH(SYNTHESE[[#This Row],[Immatriculation]],BDD_Vehicules[IMMAT],0))</f>
        <v>#N/A</v>
      </c>
      <c r="E119" s="8" t="e">
        <f>INDEX(BDD_Vehicules[Propriétaire],MATCH(SYNTHESE[[#This Row],[Immatriculation]],BDD_Vehicules[IMMAT],0))</f>
        <v>#N/A</v>
      </c>
      <c r="F119" s="8"/>
      <c r="G119" s="8" t="e">
        <f>INDEX(BDD_Clients[Société],MATCH(SYNTHESE[Nom],BDD_Clients[Nom Prénom],0))</f>
        <v>#N/A</v>
      </c>
      <c r="H119" s="8" t="e">
        <f>INDEX(BDD_Clients[adresse],MATCH(SYNTHESE[Nom],BDD_Clients[Nom Prénom],0))</f>
        <v>#N/A</v>
      </c>
      <c r="I119" s="8" t="e">
        <f>INDEX(BDD_Clients[CP],MATCH(SYNTHESE[Nom],BDD_Clients[Nom Prénom],0))</f>
        <v>#N/A</v>
      </c>
      <c r="J119" s="8" t="e">
        <f>INDEX(BDD_Clients[Ville],MATCH(SYNTHESE[Nom],BDD_Clients[Nom Prénom],0))</f>
        <v>#N/A</v>
      </c>
    </row>
    <row r="120" spans="1:10" x14ac:dyDescent="0.2">
      <c r="A120">
        <f>BDD_Vehicules[[#This Row],[IMMAT]]</f>
        <v>0</v>
      </c>
      <c r="B120" s="6" t="e">
        <f>INDEX(BDD_Vehicules[Marque],MATCH(SYNTHESE[[#This Row],[Immatriculation]],BDD_Vehicules[IMMAT],0))</f>
        <v>#N/A</v>
      </c>
      <c r="C120" s="8" t="e">
        <f>INDEX(BDD_Vehicules[Modele],MATCH(SYNTHESE[[#This Row],[Immatriculation]],BDD_Vehicules[IMMAT],0))</f>
        <v>#N/A</v>
      </c>
      <c r="D120" s="8" t="e">
        <f>INDEX(BDD_Vehicules[Version],MATCH(SYNTHESE[[#This Row],[Immatriculation]],BDD_Vehicules[IMMAT],0))</f>
        <v>#N/A</v>
      </c>
      <c r="E120" s="8" t="e">
        <f>INDEX(BDD_Vehicules[Propriétaire],MATCH(SYNTHESE[[#This Row],[Immatriculation]],BDD_Vehicules[IMMAT],0))</f>
        <v>#N/A</v>
      </c>
      <c r="F120" s="8"/>
      <c r="G120" s="8" t="e">
        <f>INDEX(BDD_Clients[Société],MATCH(SYNTHESE[Nom],BDD_Clients[Nom Prénom],0))</f>
        <v>#N/A</v>
      </c>
      <c r="H120" s="8" t="e">
        <f>INDEX(BDD_Clients[adresse],MATCH(SYNTHESE[Nom],BDD_Clients[Nom Prénom],0))</f>
        <v>#N/A</v>
      </c>
      <c r="I120" s="8" t="e">
        <f>INDEX(BDD_Clients[CP],MATCH(SYNTHESE[Nom],BDD_Clients[Nom Prénom],0))</f>
        <v>#N/A</v>
      </c>
      <c r="J120" s="8" t="e">
        <f>INDEX(BDD_Clients[Ville],MATCH(SYNTHESE[Nom],BDD_Clients[Nom Prénom],0))</f>
        <v>#N/A</v>
      </c>
    </row>
    <row r="121" spans="1:10" x14ac:dyDescent="0.2">
      <c r="A121">
        <f>BDD_Vehicules[[#This Row],[IMMAT]]</f>
        <v>0</v>
      </c>
      <c r="B121" s="6" t="e">
        <f>INDEX(BDD_Vehicules[Marque],MATCH(SYNTHESE[[#This Row],[Immatriculation]],BDD_Vehicules[IMMAT],0))</f>
        <v>#N/A</v>
      </c>
      <c r="C121" s="8" t="e">
        <f>INDEX(BDD_Vehicules[Modele],MATCH(SYNTHESE[[#This Row],[Immatriculation]],BDD_Vehicules[IMMAT],0))</f>
        <v>#N/A</v>
      </c>
      <c r="D121" s="8" t="e">
        <f>INDEX(BDD_Vehicules[Version],MATCH(SYNTHESE[[#This Row],[Immatriculation]],BDD_Vehicules[IMMAT],0))</f>
        <v>#N/A</v>
      </c>
      <c r="E121" s="8" t="e">
        <f>INDEX(BDD_Vehicules[Propriétaire],MATCH(SYNTHESE[[#This Row],[Immatriculation]],BDD_Vehicules[IMMAT],0))</f>
        <v>#N/A</v>
      </c>
      <c r="F121" s="8"/>
      <c r="G121" s="8" t="e">
        <f>INDEX(BDD_Clients[Société],MATCH(SYNTHESE[Nom],BDD_Clients[Nom Prénom],0))</f>
        <v>#N/A</v>
      </c>
      <c r="H121" s="8" t="e">
        <f>INDEX(BDD_Clients[adresse],MATCH(SYNTHESE[Nom],BDD_Clients[Nom Prénom],0))</f>
        <v>#N/A</v>
      </c>
      <c r="I121" s="8" t="e">
        <f>INDEX(BDD_Clients[CP],MATCH(SYNTHESE[Nom],BDD_Clients[Nom Prénom],0))</f>
        <v>#N/A</v>
      </c>
      <c r="J121" s="8" t="e">
        <f>INDEX(BDD_Clients[Ville],MATCH(SYNTHESE[Nom],BDD_Clients[Nom Prénom],0))</f>
        <v>#N/A</v>
      </c>
    </row>
    <row r="122" spans="1:10" x14ac:dyDescent="0.2">
      <c r="A122">
        <f>BDD_Vehicules[[#This Row],[IMMAT]]</f>
        <v>0</v>
      </c>
      <c r="B122" s="6" t="e">
        <f>INDEX(BDD_Vehicules[Marque],MATCH(SYNTHESE[[#This Row],[Immatriculation]],BDD_Vehicules[IMMAT],0))</f>
        <v>#N/A</v>
      </c>
      <c r="C122" s="8" t="e">
        <f>INDEX(BDD_Vehicules[Modele],MATCH(SYNTHESE[[#This Row],[Immatriculation]],BDD_Vehicules[IMMAT],0))</f>
        <v>#N/A</v>
      </c>
      <c r="D122" s="8" t="e">
        <f>INDEX(BDD_Vehicules[Version],MATCH(SYNTHESE[[#This Row],[Immatriculation]],BDD_Vehicules[IMMAT],0))</f>
        <v>#N/A</v>
      </c>
      <c r="E122" s="8" t="e">
        <f>INDEX(BDD_Vehicules[Propriétaire],MATCH(SYNTHESE[[#This Row],[Immatriculation]],BDD_Vehicules[IMMAT],0))</f>
        <v>#N/A</v>
      </c>
      <c r="F122" s="8"/>
      <c r="G122" s="8" t="e">
        <f>INDEX(BDD_Clients[Société],MATCH(SYNTHESE[Nom],BDD_Clients[Nom Prénom],0))</f>
        <v>#N/A</v>
      </c>
      <c r="H122" s="8" t="e">
        <f>INDEX(BDD_Clients[adresse],MATCH(SYNTHESE[Nom],BDD_Clients[Nom Prénom],0))</f>
        <v>#N/A</v>
      </c>
      <c r="I122" s="8" t="e">
        <f>INDEX(BDD_Clients[CP],MATCH(SYNTHESE[Nom],BDD_Clients[Nom Prénom],0))</f>
        <v>#N/A</v>
      </c>
      <c r="J122" s="8" t="e">
        <f>INDEX(BDD_Clients[Ville],MATCH(SYNTHESE[Nom],BDD_Clients[Nom Prénom],0))</f>
        <v>#N/A</v>
      </c>
    </row>
    <row r="123" spans="1:10" x14ac:dyDescent="0.2">
      <c r="A123">
        <f>BDD_Vehicules[[#This Row],[IMMAT]]</f>
        <v>0</v>
      </c>
      <c r="B123" s="6" t="e">
        <f>INDEX(BDD_Vehicules[Marque],MATCH(SYNTHESE[[#This Row],[Immatriculation]],BDD_Vehicules[IMMAT],0))</f>
        <v>#N/A</v>
      </c>
      <c r="C123" s="8" t="e">
        <f>INDEX(BDD_Vehicules[Modele],MATCH(SYNTHESE[[#This Row],[Immatriculation]],BDD_Vehicules[IMMAT],0))</f>
        <v>#N/A</v>
      </c>
      <c r="D123" s="8" t="e">
        <f>INDEX(BDD_Vehicules[Version],MATCH(SYNTHESE[[#This Row],[Immatriculation]],BDD_Vehicules[IMMAT],0))</f>
        <v>#N/A</v>
      </c>
      <c r="E123" s="8" t="e">
        <f>INDEX(BDD_Vehicules[Propriétaire],MATCH(SYNTHESE[[#This Row],[Immatriculation]],BDD_Vehicules[IMMAT],0))</f>
        <v>#N/A</v>
      </c>
      <c r="F123" s="8"/>
      <c r="G123" s="8" t="e">
        <f>INDEX(BDD_Clients[Société],MATCH(SYNTHESE[Nom],BDD_Clients[Nom Prénom],0))</f>
        <v>#N/A</v>
      </c>
      <c r="H123" s="8" t="e">
        <f>INDEX(BDD_Clients[adresse],MATCH(SYNTHESE[Nom],BDD_Clients[Nom Prénom],0))</f>
        <v>#N/A</v>
      </c>
      <c r="I123" s="8" t="e">
        <f>INDEX(BDD_Clients[CP],MATCH(SYNTHESE[Nom],BDD_Clients[Nom Prénom],0))</f>
        <v>#N/A</v>
      </c>
      <c r="J123" s="8" t="e">
        <f>INDEX(BDD_Clients[Ville],MATCH(SYNTHESE[Nom],BDD_Clients[Nom Prénom],0))</f>
        <v>#N/A</v>
      </c>
    </row>
    <row r="124" spans="1:10" x14ac:dyDescent="0.2">
      <c r="A124">
        <f>BDD_Vehicules[[#This Row],[IMMAT]]</f>
        <v>0</v>
      </c>
      <c r="B124" s="6" t="e">
        <f>INDEX(BDD_Vehicules[Marque],MATCH(SYNTHESE[[#This Row],[Immatriculation]],BDD_Vehicules[IMMAT],0))</f>
        <v>#N/A</v>
      </c>
      <c r="C124" s="8" t="e">
        <f>INDEX(BDD_Vehicules[Modele],MATCH(SYNTHESE[[#This Row],[Immatriculation]],BDD_Vehicules[IMMAT],0))</f>
        <v>#N/A</v>
      </c>
      <c r="D124" s="8" t="e">
        <f>INDEX(BDD_Vehicules[Version],MATCH(SYNTHESE[[#This Row],[Immatriculation]],BDD_Vehicules[IMMAT],0))</f>
        <v>#N/A</v>
      </c>
      <c r="E124" s="8" t="e">
        <f>INDEX(BDD_Vehicules[Propriétaire],MATCH(SYNTHESE[[#This Row],[Immatriculation]],BDD_Vehicules[IMMAT],0))</f>
        <v>#N/A</v>
      </c>
      <c r="F124" s="8"/>
      <c r="G124" s="8" t="e">
        <f>INDEX(BDD_Clients[Société],MATCH(SYNTHESE[Nom],BDD_Clients[Nom Prénom],0))</f>
        <v>#N/A</v>
      </c>
      <c r="H124" s="8" t="e">
        <f>INDEX(BDD_Clients[adresse],MATCH(SYNTHESE[Nom],BDD_Clients[Nom Prénom],0))</f>
        <v>#N/A</v>
      </c>
      <c r="I124" s="8" t="e">
        <f>INDEX(BDD_Clients[CP],MATCH(SYNTHESE[Nom],BDD_Clients[Nom Prénom],0))</f>
        <v>#N/A</v>
      </c>
      <c r="J124" s="8" t="e">
        <f>INDEX(BDD_Clients[Ville],MATCH(SYNTHESE[Nom],BDD_Clients[Nom Prénom],0))</f>
        <v>#N/A</v>
      </c>
    </row>
    <row r="125" spans="1:10" x14ac:dyDescent="0.2">
      <c r="A125">
        <f>BDD_Vehicules[[#This Row],[IMMAT]]</f>
        <v>0</v>
      </c>
      <c r="B125" s="6" t="e">
        <f>INDEX(BDD_Vehicules[Marque],MATCH(SYNTHESE[[#This Row],[Immatriculation]],BDD_Vehicules[IMMAT],0))</f>
        <v>#N/A</v>
      </c>
      <c r="C125" s="8" t="e">
        <f>INDEX(BDD_Vehicules[Modele],MATCH(SYNTHESE[[#This Row],[Immatriculation]],BDD_Vehicules[IMMAT],0))</f>
        <v>#N/A</v>
      </c>
      <c r="D125" s="8" t="e">
        <f>INDEX(BDD_Vehicules[Version],MATCH(SYNTHESE[[#This Row],[Immatriculation]],BDD_Vehicules[IMMAT],0))</f>
        <v>#N/A</v>
      </c>
      <c r="E125" s="8" t="e">
        <f>INDEX(BDD_Vehicules[Propriétaire],MATCH(SYNTHESE[[#This Row],[Immatriculation]],BDD_Vehicules[IMMAT],0))</f>
        <v>#N/A</v>
      </c>
      <c r="F125" s="8"/>
      <c r="G125" s="8" t="e">
        <f>INDEX(BDD_Clients[Société],MATCH(SYNTHESE[Nom],BDD_Clients[Nom Prénom],0))</f>
        <v>#N/A</v>
      </c>
      <c r="H125" s="8" t="e">
        <f>INDEX(BDD_Clients[adresse],MATCH(SYNTHESE[Nom],BDD_Clients[Nom Prénom],0))</f>
        <v>#N/A</v>
      </c>
      <c r="I125" s="8" t="e">
        <f>INDEX(BDD_Clients[CP],MATCH(SYNTHESE[Nom],BDD_Clients[Nom Prénom],0))</f>
        <v>#N/A</v>
      </c>
      <c r="J125" s="8" t="e">
        <f>INDEX(BDD_Clients[Ville],MATCH(SYNTHESE[Nom],BDD_Clients[Nom Prénom],0))</f>
        <v>#N/A</v>
      </c>
    </row>
    <row r="126" spans="1:10" x14ac:dyDescent="0.2">
      <c r="A126">
        <f>BDD_Vehicules[[#This Row],[IMMAT]]</f>
        <v>0</v>
      </c>
      <c r="B126" s="6" t="e">
        <f>INDEX(BDD_Vehicules[Marque],MATCH(SYNTHESE[[#This Row],[Immatriculation]],BDD_Vehicules[IMMAT],0))</f>
        <v>#N/A</v>
      </c>
      <c r="C126" s="8" t="e">
        <f>INDEX(BDD_Vehicules[Modele],MATCH(SYNTHESE[[#This Row],[Immatriculation]],BDD_Vehicules[IMMAT],0))</f>
        <v>#N/A</v>
      </c>
      <c r="D126" s="8" t="e">
        <f>INDEX(BDD_Vehicules[Version],MATCH(SYNTHESE[[#This Row],[Immatriculation]],BDD_Vehicules[IMMAT],0))</f>
        <v>#N/A</v>
      </c>
      <c r="E126" s="8" t="e">
        <f>INDEX(BDD_Vehicules[Propriétaire],MATCH(SYNTHESE[[#This Row],[Immatriculation]],BDD_Vehicules[IMMAT],0))</f>
        <v>#N/A</v>
      </c>
      <c r="F126" s="8"/>
      <c r="G126" s="8" t="e">
        <f>INDEX(BDD_Clients[Société],MATCH(SYNTHESE[Nom],BDD_Clients[Nom Prénom],0))</f>
        <v>#N/A</v>
      </c>
      <c r="H126" s="8" t="e">
        <f>INDEX(BDD_Clients[adresse],MATCH(SYNTHESE[Nom],BDD_Clients[Nom Prénom],0))</f>
        <v>#N/A</v>
      </c>
      <c r="I126" s="8" t="e">
        <f>INDEX(BDD_Clients[CP],MATCH(SYNTHESE[Nom],BDD_Clients[Nom Prénom],0))</f>
        <v>#N/A</v>
      </c>
      <c r="J126" s="8" t="e">
        <f>INDEX(BDD_Clients[Ville],MATCH(SYNTHESE[Nom],BDD_Clients[Nom Prénom],0))</f>
        <v>#N/A</v>
      </c>
    </row>
    <row r="127" spans="1:10" x14ac:dyDescent="0.2">
      <c r="A127">
        <f>BDD_Vehicules[[#This Row],[IMMAT]]</f>
        <v>0</v>
      </c>
      <c r="B127" s="6" t="e">
        <f>INDEX(BDD_Vehicules[Marque],MATCH(SYNTHESE[[#This Row],[Immatriculation]],BDD_Vehicules[IMMAT],0))</f>
        <v>#N/A</v>
      </c>
      <c r="C127" s="8" t="e">
        <f>INDEX(BDD_Vehicules[Modele],MATCH(SYNTHESE[[#This Row],[Immatriculation]],BDD_Vehicules[IMMAT],0))</f>
        <v>#N/A</v>
      </c>
      <c r="D127" s="8" t="e">
        <f>INDEX(BDD_Vehicules[Version],MATCH(SYNTHESE[[#This Row],[Immatriculation]],BDD_Vehicules[IMMAT],0))</f>
        <v>#N/A</v>
      </c>
      <c r="E127" s="8" t="e">
        <f>INDEX(BDD_Vehicules[Propriétaire],MATCH(SYNTHESE[[#This Row],[Immatriculation]],BDD_Vehicules[IMMAT],0))</f>
        <v>#N/A</v>
      </c>
      <c r="F127" s="8"/>
      <c r="G127" s="8" t="e">
        <f>INDEX(BDD_Clients[Société],MATCH(SYNTHESE[Nom],BDD_Clients[Nom Prénom],0))</f>
        <v>#N/A</v>
      </c>
      <c r="H127" s="8" t="e">
        <f>INDEX(BDD_Clients[adresse],MATCH(SYNTHESE[Nom],BDD_Clients[Nom Prénom],0))</f>
        <v>#N/A</v>
      </c>
      <c r="I127" s="8" t="e">
        <f>INDEX(BDD_Clients[CP],MATCH(SYNTHESE[Nom],BDD_Clients[Nom Prénom],0))</f>
        <v>#N/A</v>
      </c>
      <c r="J127" s="8" t="e">
        <f>INDEX(BDD_Clients[Ville],MATCH(SYNTHESE[Nom],BDD_Clients[Nom Prénom],0))</f>
        <v>#N/A</v>
      </c>
    </row>
    <row r="128" spans="1:10" x14ac:dyDescent="0.2">
      <c r="A128">
        <f>BDD_Vehicules[[#This Row],[IMMAT]]</f>
        <v>0</v>
      </c>
      <c r="B128" s="6" t="e">
        <f>INDEX(BDD_Vehicules[Marque],MATCH(SYNTHESE[[#This Row],[Immatriculation]],BDD_Vehicules[IMMAT],0))</f>
        <v>#N/A</v>
      </c>
      <c r="C128" s="8" t="e">
        <f>INDEX(BDD_Vehicules[Modele],MATCH(SYNTHESE[[#This Row],[Immatriculation]],BDD_Vehicules[IMMAT],0))</f>
        <v>#N/A</v>
      </c>
      <c r="D128" s="8" t="e">
        <f>INDEX(BDD_Vehicules[Version],MATCH(SYNTHESE[[#This Row],[Immatriculation]],BDD_Vehicules[IMMAT],0))</f>
        <v>#N/A</v>
      </c>
      <c r="E128" s="8" t="e">
        <f>INDEX(BDD_Vehicules[Propriétaire],MATCH(SYNTHESE[[#This Row],[Immatriculation]],BDD_Vehicules[IMMAT],0))</f>
        <v>#N/A</v>
      </c>
      <c r="F128" s="8"/>
      <c r="G128" s="8" t="e">
        <f>INDEX(BDD_Clients[Société],MATCH(SYNTHESE[Nom],BDD_Clients[Nom Prénom],0))</f>
        <v>#N/A</v>
      </c>
      <c r="H128" s="8" t="e">
        <f>INDEX(BDD_Clients[adresse],MATCH(SYNTHESE[Nom],BDD_Clients[Nom Prénom],0))</f>
        <v>#N/A</v>
      </c>
      <c r="I128" s="8" t="e">
        <f>INDEX(BDD_Clients[CP],MATCH(SYNTHESE[Nom],BDD_Clients[Nom Prénom],0))</f>
        <v>#N/A</v>
      </c>
      <c r="J128" s="8" t="e">
        <f>INDEX(BDD_Clients[Ville],MATCH(SYNTHESE[Nom],BDD_Clients[Nom Prénom],0))</f>
        <v>#N/A</v>
      </c>
    </row>
    <row r="129" spans="1:10" x14ac:dyDescent="0.2">
      <c r="A129">
        <f>BDD_Vehicules[[#This Row],[IMMAT]]</f>
        <v>0</v>
      </c>
      <c r="B129" s="6" t="e">
        <f>INDEX(BDD_Vehicules[Marque],MATCH(SYNTHESE[[#This Row],[Immatriculation]],BDD_Vehicules[IMMAT],0))</f>
        <v>#N/A</v>
      </c>
      <c r="C129" s="8" t="e">
        <f>INDEX(BDD_Vehicules[Modele],MATCH(SYNTHESE[[#This Row],[Immatriculation]],BDD_Vehicules[IMMAT],0))</f>
        <v>#N/A</v>
      </c>
      <c r="D129" s="8" t="e">
        <f>INDEX(BDD_Vehicules[Version],MATCH(SYNTHESE[[#This Row],[Immatriculation]],BDD_Vehicules[IMMAT],0))</f>
        <v>#N/A</v>
      </c>
      <c r="E129" s="8" t="e">
        <f>INDEX(BDD_Vehicules[Propriétaire],MATCH(SYNTHESE[[#This Row],[Immatriculation]],BDD_Vehicules[IMMAT],0))</f>
        <v>#N/A</v>
      </c>
      <c r="F129" s="8"/>
      <c r="G129" s="8" t="e">
        <f>INDEX(BDD_Clients[Société],MATCH(SYNTHESE[Nom],BDD_Clients[Nom Prénom],0))</f>
        <v>#N/A</v>
      </c>
      <c r="H129" s="8" t="e">
        <f>INDEX(BDD_Clients[adresse],MATCH(SYNTHESE[Nom],BDD_Clients[Nom Prénom],0))</f>
        <v>#N/A</v>
      </c>
      <c r="I129" s="8" t="e">
        <f>INDEX(BDD_Clients[CP],MATCH(SYNTHESE[Nom],BDD_Clients[Nom Prénom],0))</f>
        <v>#N/A</v>
      </c>
      <c r="J129" s="8" t="e">
        <f>INDEX(BDD_Clients[Ville],MATCH(SYNTHESE[Nom],BDD_Clients[Nom Prénom],0))</f>
        <v>#N/A</v>
      </c>
    </row>
    <row r="130" spans="1:10" x14ac:dyDescent="0.2">
      <c r="A130">
        <f>BDD_Vehicules[[#This Row],[IMMAT]]</f>
        <v>0</v>
      </c>
      <c r="B130" s="6" t="e">
        <f>INDEX(BDD_Vehicules[Marque],MATCH(SYNTHESE[[#This Row],[Immatriculation]],BDD_Vehicules[IMMAT],0))</f>
        <v>#N/A</v>
      </c>
      <c r="C130" s="8" t="e">
        <f>INDEX(BDD_Vehicules[Modele],MATCH(SYNTHESE[[#This Row],[Immatriculation]],BDD_Vehicules[IMMAT],0))</f>
        <v>#N/A</v>
      </c>
      <c r="D130" s="8" t="e">
        <f>INDEX(BDD_Vehicules[Version],MATCH(SYNTHESE[[#This Row],[Immatriculation]],BDD_Vehicules[IMMAT],0))</f>
        <v>#N/A</v>
      </c>
      <c r="E130" s="8" t="e">
        <f>INDEX(BDD_Vehicules[Propriétaire],MATCH(SYNTHESE[[#This Row],[Immatriculation]],BDD_Vehicules[IMMAT],0))</f>
        <v>#N/A</v>
      </c>
      <c r="F130" s="8"/>
      <c r="G130" s="8" t="e">
        <f>INDEX(BDD_Clients[Société],MATCH(SYNTHESE[Nom],BDD_Clients[Nom Prénom],0))</f>
        <v>#N/A</v>
      </c>
      <c r="H130" s="8" t="e">
        <f>INDEX(BDD_Clients[adresse],MATCH(SYNTHESE[Nom],BDD_Clients[Nom Prénom],0))</f>
        <v>#N/A</v>
      </c>
      <c r="I130" s="8" t="e">
        <f>INDEX(BDD_Clients[CP],MATCH(SYNTHESE[Nom],BDD_Clients[Nom Prénom],0))</f>
        <v>#N/A</v>
      </c>
      <c r="J130" s="8" t="e">
        <f>INDEX(BDD_Clients[Ville],MATCH(SYNTHESE[Nom],BDD_Clients[Nom Prénom],0))</f>
        <v>#N/A</v>
      </c>
    </row>
    <row r="131" spans="1:10" x14ac:dyDescent="0.2">
      <c r="A131">
        <f>BDD_Vehicules[[#This Row],[IMMAT]]</f>
        <v>0</v>
      </c>
      <c r="B131" s="6" t="e">
        <f>INDEX(BDD_Vehicules[Marque],MATCH(SYNTHESE[[#This Row],[Immatriculation]],BDD_Vehicules[IMMAT],0))</f>
        <v>#N/A</v>
      </c>
      <c r="C131" s="8" t="e">
        <f>INDEX(BDD_Vehicules[Modele],MATCH(SYNTHESE[[#This Row],[Immatriculation]],BDD_Vehicules[IMMAT],0))</f>
        <v>#N/A</v>
      </c>
      <c r="D131" s="8" t="e">
        <f>INDEX(BDD_Vehicules[Version],MATCH(SYNTHESE[[#This Row],[Immatriculation]],BDD_Vehicules[IMMAT],0))</f>
        <v>#N/A</v>
      </c>
      <c r="E131" s="8" t="e">
        <f>INDEX(BDD_Vehicules[Propriétaire],MATCH(SYNTHESE[[#This Row],[Immatriculation]],BDD_Vehicules[IMMAT],0))</f>
        <v>#N/A</v>
      </c>
      <c r="F131" s="8"/>
      <c r="G131" s="8" t="e">
        <f>INDEX(BDD_Clients[Société],MATCH(SYNTHESE[Nom],BDD_Clients[Nom Prénom],0))</f>
        <v>#N/A</v>
      </c>
      <c r="H131" s="8" t="e">
        <f>INDEX(BDD_Clients[adresse],MATCH(SYNTHESE[Nom],BDD_Clients[Nom Prénom],0))</f>
        <v>#N/A</v>
      </c>
      <c r="I131" s="8" t="e">
        <f>INDEX(BDD_Clients[CP],MATCH(SYNTHESE[Nom],BDD_Clients[Nom Prénom],0))</f>
        <v>#N/A</v>
      </c>
      <c r="J131" s="8" t="e">
        <f>INDEX(BDD_Clients[Ville],MATCH(SYNTHESE[Nom],BDD_Clients[Nom Prénom],0))</f>
        <v>#N/A</v>
      </c>
    </row>
    <row r="132" spans="1:10" x14ac:dyDescent="0.2">
      <c r="A132">
        <f>BDD_Vehicules[[#This Row],[IMMAT]]</f>
        <v>0</v>
      </c>
      <c r="B132" s="6" t="e">
        <f>INDEX(BDD_Vehicules[Marque],MATCH(SYNTHESE[[#This Row],[Immatriculation]],BDD_Vehicules[IMMAT],0))</f>
        <v>#N/A</v>
      </c>
      <c r="C132" s="8" t="e">
        <f>INDEX(BDD_Vehicules[Modele],MATCH(SYNTHESE[[#This Row],[Immatriculation]],BDD_Vehicules[IMMAT],0))</f>
        <v>#N/A</v>
      </c>
      <c r="D132" s="8" t="e">
        <f>INDEX(BDD_Vehicules[Version],MATCH(SYNTHESE[[#This Row],[Immatriculation]],BDD_Vehicules[IMMAT],0))</f>
        <v>#N/A</v>
      </c>
      <c r="E132" s="8" t="e">
        <f>INDEX(BDD_Vehicules[Propriétaire],MATCH(SYNTHESE[[#This Row],[Immatriculation]],BDD_Vehicules[IMMAT],0))</f>
        <v>#N/A</v>
      </c>
      <c r="F132" s="8"/>
      <c r="G132" s="8" t="e">
        <f>INDEX(BDD_Clients[Société],MATCH(SYNTHESE[Nom],BDD_Clients[Nom Prénom],0))</f>
        <v>#N/A</v>
      </c>
      <c r="H132" s="8" t="e">
        <f>INDEX(BDD_Clients[adresse],MATCH(SYNTHESE[Nom],BDD_Clients[Nom Prénom],0))</f>
        <v>#N/A</v>
      </c>
      <c r="I132" s="8" t="e">
        <f>INDEX(BDD_Clients[CP],MATCH(SYNTHESE[Nom],BDD_Clients[Nom Prénom],0))</f>
        <v>#N/A</v>
      </c>
      <c r="J132" s="8" t="e">
        <f>INDEX(BDD_Clients[Ville],MATCH(SYNTHESE[Nom],BDD_Clients[Nom Prénom],0))</f>
        <v>#N/A</v>
      </c>
    </row>
    <row r="133" spans="1:10" x14ac:dyDescent="0.2">
      <c r="A133">
        <f>BDD_Vehicules[[#This Row],[IMMAT]]</f>
        <v>0</v>
      </c>
      <c r="B133" s="6" t="e">
        <f>INDEX(BDD_Vehicules[Marque],MATCH(SYNTHESE[[#This Row],[Immatriculation]],BDD_Vehicules[IMMAT],0))</f>
        <v>#N/A</v>
      </c>
      <c r="C133" s="8" t="e">
        <f>INDEX(BDD_Vehicules[Modele],MATCH(SYNTHESE[[#This Row],[Immatriculation]],BDD_Vehicules[IMMAT],0))</f>
        <v>#N/A</v>
      </c>
      <c r="D133" s="8" t="e">
        <f>INDEX(BDD_Vehicules[Version],MATCH(SYNTHESE[[#This Row],[Immatriculation]],BDD_Vehicules[IMMAT],0))</f>
        <v>#N/A</v>
      </c>
      <c r="E133" s="8" t="e">
        <f>INDEX(BDD_Vehicules[Propriétaire],MATCH(SYNTHESE[[#This Row],[Immatriculation]],BDD_Vehicules[IMMAT],0))</f>
        <v>#N/A</v>
      </c>
      <c r="F133" s="8"/>
      <c r="G133" s="8" t="e">
        <f>INDEX(BDD_Clients[Société],MATCH(SYNTHESE[Nom],BDD_Clients[Nom Prénom],0))</f>
        <v>#N/A</v>
      </c>
      <c r="H133" s="8" t="e">
        <f>INDEX(BDD_Clients[adresse],MATCH(SYNTHESE[Nom],BDD_Clients[Nom Prénom],0))</f>
        <v>#N/A</v>
      </c>
      <c r="I133" s="8" t="e">
        <f>INDEX(BDD_Clients[CP],MATCH(SYNTHESE[Nom],BDD_Clients[Nom Prénom],0))</f>
        <v>#N/A</v>
      </c>
      <c r="J133" s="8" t="e">
        <f>INDEX(BDD_Clients[Ville],MATCH(SYNTHESE[Nom],BDD_Clients[Nom Prénom],0))</f>
        <v>#N/A</v>
      </c>
    </row>
    <row r="134" spans="1:10" x14ac:dyDescent="0.2">
      <c r="A134">
        <f>BDD_Vehicules[[#This Row],[IMMAT]]</f>
        <v>0</v>
      </c>
      <c r="B134" s="6" t="e">
        <f>INDEX(BDD_Vehicules[Marque],MATCH(SYNTHESE[[#This Row],[Immatriculation]],BDD_Vehicules[IMMAT],0))</f>
        <v>#N/A</v>
      </c>
      <c r="C134" s="8" t="e">
        <f>INDEX(BDD_Vehicules[Modele],MATCH(SYNTHESE[[#This Row],[Immatriculation]],BDD_Vehicules[IMMAT],0))</f>
        <v>#N/A</v>
      </c>
      <c r="D134" s="8" t="e">
        <f>INDEX(BDD_Vehicules[Version],MATCH(SYNTHESE[[#This Row],[Immatriculation]],BDD_Vehicules[IMMAT],0))</f>
        <v>#N/A</v>
      </c>
      <c r="E134" s="8" t="e">
        <f>INDEX(BDD_Vehicules[Propriétaire],MATCH(SYNTHESE[[#This Row],[Immatriculation]],BDD_Vehicules[IMMAT],0))</f>
        <v>#N/A</v>
      </c>
      <c r="F134" s="8"/>
      <c r="G134" s="8" t="e">
        <f>INDEX(BDD_Clients[Société],MATCH(SYNTHESE[Nom],BDD_Clients[Nom Prénom],0))</f>
        <v>#N/A</v>
      </c>
      <c r="H134" s="8" t="e">
        <f>INDEX(BDD_Clients[adresse],MATCH(SYNTHESE[Nom],BDD_Clients[Nom Prénom],0))</f>
        <v>#N/A</v>
      </c>
      <c r="I134" s="8" t="e">
        <f>INDEX(BDD_Clients[CP],MATCH(SYNTHESE[Nom],BDD_Clients[Nom Prénom],0))</f>
        <v>#N/A</v>
      </c>
      <c r="J134" s="8" t="e">
        <f>INDEX(BDD_Clients[Ville],MATCH(SYNTHESE[Nom],BDD_Clients[Nom Prénom],0))</f>
        <v>#N/A</v>
      </c>
    </row>
    <row r="135" spans="1:10" x14ac:dyDescent="0.2">
      <c r="A135">
        <f>BDD_Vehicules[[#This Row],[IMMAT]]</f>
        <v>0</v>
      </c>
      <c r="B135" s="6" t="e">
        <f>INDEX(BDD_Vehicules[Marque],MATCH(SYNTHESE[[#This Row],[Immatriculation]],BDD_Vehicules[IMMAT],0))</f>
        <v>#N/A</v>
      </c>
      <c r="C135" s="8" t="e">
        <f>INDEX(BDD_Vehicules[Modele],MATCH(SYNTHESE[[#This Row],[Immatriculation]],BDD_Vehicules[IMMAT],0))</f>
        <v>#N/A</v>
      </c>
      <c r="D135" s="8" t="e">
        <f>INDEX(BDD_Vehicules[Version],MATCH(SYNTHESE[[#This Row],[Immatriculation]],BDD_Vehicules[IMMAT],0))</f>
        <v>#N/A</v>
      </c>
      <c r="E135" s="8" t="e">
        <f>INDEX(BDD_Vehicules[Propriétaire],MATCH(SYNTHESE[[#This Row],[Immatriculation]],BDD_Vehicules[IMMAT],0))</f>
        <v>#N/A</v>
      </c>
      <c r="F135" s="8"/>
      <c r="G135" s="8" t="e">
        <f>INDEX(BDD_Clients[Société],MATCH(SYNTHESE[Nom],BDD_Clients[Nom Prénom],0))</f>
        <v>#N/A</v>
      </c>
      <c r="H135" s="8" t="e">
        <f>INDEX(BDD_Clients[adresse],MATCH(SYNTHESE[Nom],BDD_Clients[Nom Prénom],0))</f>
        <v>#N/A</v>
      </c>
      <c r="I135" s="8" t="e">
        <f>INDEX(BDD_Clients[CP],MATCH(SYNTHESE[Nom],BDD_Clients[Nom Prénom],0))</f>
        <v>#N/A</v>
      </c>
      <c r="J135" s="8" t="e">
        <f>INDEX(BDD_Clients[Ville],MATCH(SYNTHESE[Nom],BDD_Clients[Nom Prénom],0))</f>
        <v>#N/A</v>
      </c>
    </row>
    <row r="136" spans="1:10" x14ac:dyDescent="0.2">
      <c r="A136">
        <f>BDD_Vehicules[[#This Row],[IMMAT]]</f>
        <v>0</v>
      </c>
      <c r="B136" s="6" t="e">
        <f>INDEX(BDD_Vehicules[Marque],MATCH(SYNTHESE[[#This Row],[Immatriculation]],BDD_Vehicules[IMMAT],0))</f>
        <v>#N/A</v>
      </c>
      <c r="C136" s="8" t="e">
        <f>INDEX(BDD_Vehicules[Modele],MATCH(SYNTHESE[[#This Row],[Immatriculation]],BDD_Vehicules[IMMAT],0))</f>
        <v>#N/A</v>
      </c>
      <c r="D136" s="8" t="e">
        <f>INDEX(BDD_Vehicules[Version],MATCH(SYNTHESE[[#This Row],[Immatriculation]],BDD_Vehicules[IMMAT],0))</f>
        <v>#N/A</v>
      </c>
      <c r="E136" s="8" t="e">
        <f>INDEX(BDD_Vehicules[Propriétaire],MATCH(SYNTHESE[[#This Row],[Immatriculation]],BDD_Vehicules[IMMAT],0))</f>
        <v>#N/A</v>
      </c>
      <c r="F136" s="8"/>
      <c r="G136" s="8" t="e">
        <f>INDEX(BDD_Clients[Société],MATCH(SYNTHESE[Nom],BDD_Clients[Nom Prénom],0))</f>
        <v>#N/A</v>
      </c>
      <c r="H136" s="8" t="e">
        <f>INDEX(BDD_Clients[adresse],MATCH(SYNTHESE[Nom],BDD_Clients[Nom Prénom],0))</f>
        <v>#N/A</v>
      </c>
      <c r="I136" s="8" t="e">
        <f>INDEX(BDD_Clients[CP],MATCH(SYNTHESE[Nom],BDD_Clients[Nom Prénom],0))</f>
        <v>#N/A</v>
      </c>
      <c r="J136" s="8" t="e">
        <f>INDEX(BDD_Clients[Ville],MATCH(SYNTHESE[Nom],BDD_Clients[Nom Prénom],0))</f>
        <v>#N/A</v>
      </c>
    </row>
    <row r="137" spans="1:10" x14ac:dyDescent="0.2">
      <c r="A137">
        <f>BDD_Vehicules[[#This Row],[IMMAT]]</f>
        <v>0</v>
      </c>
      <c r="B137" s="6" t="e">
        <f>INDEX(BDD_Vehicules[Marque],MATCH(SYNTHESE[[#This Row],[Immatriculation]],BDD_Vehicules[IMMAT],0))</f>
        <v>#N/A</v>
      </c>
      <c r="C137" s="8" t="e">
        <f>INDEX(BDD_Vehicules[Modele],MATCH(SYNTHESE[[#This Row],[Immatriculation]],BDD_Vehicules[IMMAT],0))</f>
        <v>#N/A</v>
      </c>
      <c r="D137" s="8" t="e">
        <f>INDEX(BDD_Vehicules[Version],MATCH(SYNTHESE[[#This Row],[Immatriculation]],BDD_Vehicules[IMMAT],0))</f>
        <v>#N/A</v>
      </c>
      <c r="E137" s="8" t="e">
        <f>INDEX(BDD_Vehicules[Propriétaire],MATCH(SYNTHESE[[#This Row],[Immatriculation]],BDD_Vehicules[IMMAT],0))</f>
        <v>#N/A</v>
      </c>
      <c r="F137" s="8"/>
      <c r="G137" s="8" t="e">
        <f>INDEX(BDD_Clients[Société],MATCH(SYNTHESE[Nom],BDD_Clients[Nom Prénom],0))</f>
        <v>#N/A</v>
      </c>
      <c r="H137" s="8" t="e">
        <f>INDEX(BDD_Clients[adresse],MATCH(SYNTHESE[Nom],BDD_Clients[Nom Prénom],0))</f>
        <v>#N/A</v>
      </c>
      <c r="I137" s="8" t="e">
        <f>INDEX(BDD_Clients[CP],MATCH(SYNTHESE[Nom],BDD_Clients[Nom Prénom],0))</f>
        <v>#N/A</v>
      </c>
      <c r="J137" s="8" t="e">
        <f>INDEX(BDD_Clients[Ville],MATCH(SYNTHESE[Nom],BDD_Clients[Nom Prénom],0))</f>
        <v>#N/A</v>
      </c>
    </row>
    <row r="138" spans="1:10" x14ac:dyDescent="0.2">
      <c r="A138">
        <f>BDD_Vehicules[[#This Row],[IMMAT]]</f>
        <v>0</v>
      </c>
      <c r="B138" s="6" t="e">
        <f>INDEX(BDD_Vehicules[Marque],MATCH(SYNTHESE[[#This Row],[Immatriculation]],BDD_Vehicules[IMMAT],0))</f>
        <v>#N/A</v>
      </c>
      <c r="C138" s="8" t="e">
        <f>INDEX(BDD_Vehicules[Modele],MATCH(SYNTHESE[[#This Row],[Immatriculation]],BDD_Vehicules[IMMAT],0))</f>
        <v>#N/A</v>
      </c>
      <c r="D138" s="8" t="e">
        <f>INDEX(BDD_Vehicules[Version],MATCH(SYNTHESE[[#This Row],[Immatriculation]],BDD_Vehicules[IMMAT],0))</f>
        <v>#N/A</v>
      </c>
      <c r="E138" s="8" t="e">
        <f>INDEX(BDD_Vehicules[Propriétaire],MATCH(SYNTHESE[[#This Row],[Immatriculation]],BDD_Vehicules[IMMAT],0))</f>
        <v>#N/A</v>
      </c>
      <c r="F138" s="8"/>
      <c r="G138" s="8" t="e">
        <f>INDEX(BDD_Clients[Société],MATCH(SYNTHESE[Nom],BDD_Clients[Nom Prénom],0))</f>
        <v>#N/A</v>
      </c>
      <c r="H138" s="8" t="e">
        <f>INDEX(BDD_Clients[adresse],MATCH(SYNTHESE[Nom],BDD_Clients[Nom Prénom],0))</f>
        <v>#N/A</v>
      </c>
      <c r="I138" s="8" t="e">
        <f>INDEX(BDD_Clients[CP],MATCH(SYNTHESE[Nom],BDD_Clients[Nom Prénom],0))</f>
        <v>#N/A</v>
      </c>
      <c r="J138" s="8" t="e">
        <f>INDEX(BDD_Clients[Ville],MATCH(SYNTHESE[Nom],BDD_Clients[Nom Prénom],0))</f>
        <v>#N/A</v>
      </c>
    </row>
    <row r="139" spans="1:10" x14ac:dyDescent="0.2">
      <c r="A139">
        <f>BDD_Vehicules[[#This Row],[IMMAT]]</f>
        <v>0</v>
      </c>
      <c r="B139" s="6" t="e">
        <f>INDEX(BDD_Vehicules[Marque],MATCH(SYNTHESE[[#This Row],[Immatriculation]],BDD_Vehicules[IMMAT],0))</f>
        <v>#N/A</v>
      </c>
      <c r="C139" s="8" t="e">
        <f>INDEX(BDD_Vehicules[Modele],MATCH(SYNTHESE[[#This Row],[Immatriculation]],BDD_Vehicules[IMMAT],0))</f>
        <v>#N/A</v>
      </c>
      <c r="D139" s="8" t="e">
        <f>INDEX(BDD_Vehicules[Version],MATCH(SYNTHESE[[#This Row],[Immatriculation]],BDD_Vehicules[IMMAT],0))</f>
        <v>#N/A</v>
      </c>
      <c r="E139" s="8" t="e">
        <f>INDEX(BDD_Vehicules[Propriétaire],MATCH(SYNTHESE[[#This Row],[Immatriculation]],BDD_Vehicules[IMMAT],0))</f>
        <v>#N/A</v>
      </c>
      <c r="F139" s="8"/>
      <c r="G139" s="8" t="e">
        <f>INDEX(BDD_Clients[Société],MATCH(SYNTHESE[Nom],BDD_Clients[Nom Prénom],0))</f>
        <v>#N/A</v>
      </c>
      <c r="H139" s="8" t="e">
        <f>INDEX(BDD_Clients[adresse],MATCH(SYNTHESE[Nom],BDD_Clients[Nom Prénom],0))</f>
        <v>#N/A</v>
      </c>
      <c r="I139" s="8" t="e">
        <f>INDEX(BDD_Clients[CP],MATCH(SYNTHESE[Nom],BDD_Clients[Nom Prénom],0))</f>
        <v>#N/A</v>
      </c>
      <c r="J139" s="8" t="e">
        <f>INDEX(BDD_Clients[Ville],MATCH(SYNTHESE[Nom],BDD_Clients[Nom Prénom],0))</f>
        <v>#N/A</v>
      </c>
    </row>
    <row r="140" spans="1:10" x14ac:dyDescent="0.2">
      <c r="A140">
        <f>BDD_Vehicules[[#This Row],[IMMAT]]</f>
        <v>0</v>
      </c>
      <c r="B140" s="6" t="e">
        <f>INDEX(BDD_Vehicules[Marque],MATCH(SYNTHESE[[#This Row],[Immatriculation]],BDD_Vehicules[IMMAT],0))</f>
        <v>#N/A</v>
      </c>
      <c r="C140" s="8" t="e">
        <f>INDEX(BDD_Vehicules[Modele],MATCH(SYNTHESE[[#This Row],[Immatriculation]],BDD_Vehicules[IMMAT],0))</f>
        <v>#N/A</v>
      </c>
      <c r="D140" s="8" t="e">
        <f>INDEX(BDD_Vehicules[Version],MATCH(SYNTHESE[[#This Row],[Immatriculation]],BDD_Vehicules[IMMAT],0))</f>
        <v>#N/A</v>
      </c>
      <c r="E140" s="8" t="e">
        <f>INDEX(BDD_Vehicules[Propriétaire],MATCH(SYNTHESE[[#This Row],[Immatriculation]],BDD_Vehicules[IMMAT],0))</f>
        <v>#N/A</v>
      </c>
      <c r="F140" s="8"/>
      <c r="G140" s="8" t="e">
        <f>INDEX(BDD_Clients[Société],MATCH(SYNTHESE[Nom],BDD_Clients[Nom Prénom],0))</f>
        <v>#N/A</v>
      </c>
      <c r="H140" s="8" t="e">
        <f>INDEX(BDD_Clients[adresse],MATCH(SYNTHESE[Nom],BDD_Clients[Nom Prénom],0))</f>
        <v>#N/A</v>
      </c>
      <c r="I140" s="8" t="e">
        <f>INDEX(BDD_Clients[CP],MATCH(SYNTHESE[Nom],BDD_Clients[Nom Prénom],0))</f>
        <v>#N/A</v>
      </c>
      <c r="J140" s="8" t="e">
        <f>INDEX(BDD_Clients[Ville],MATCH(SYNTHESE[Nom],BDD_Clients[Nom Prénom],0))</f>
        <v>#N/A</v>
      </c>
    </row>
    <row r="141" spans="1:10" x14ac:dyDescent="0.2">
      <c r="A141">
        <f>BDD_Vehicules[[#This Row],[IMMAT]]</f>
        <v>0</v>
      </c>
      <c r="B141" s="6" t="e">
        <f>INDEX(BDD_Vehicules[Marque],MATCH(SYNTHESE[[#This Row],[Immatriculation]],BDD_Vehicules[IMMAT],0))</f>
        <v>#N/A</v>
      </c>
      <c r="C141" s="8" t="e">
        <f>INDEX(BDD_Vehicules[Modele],MATCH(SYNTHESE[[#This Row],[Immatriculation]],BDD_Vehicules[IMMAT],0))</f>
        <v>#N/A</v>
      </c>
      <c r="D141" s="8" t="e">
        <f>INDEX(BDD_Vehicules[Version],MATCH(SYNTHESE[[#This Row],[Immatriculation]],BDD_Vehicules[IMMAT],0))</f>
        <v>#N/A</v>
      </c>
      <c r="E141" s="8" t="e">
        <f>INDEX(BDD_Vehicules[Propriétaire],MATCH(SYNTHESE[[#This Row],[Immatriculation]],BDD_Vehicules[IMMAT],0))</f>
        <v>#N/A</v>
      </c>
      <c r="F141" s="8"/>
      <c r="G141" s="8" t="e">
        <f>INDEX(BDD_Clients[Société],MATCH(SYNTHESE[Nom],BDD_Clients[Nom Prénom],0))</f>
        <v>#N/A</v>
      </c>
      <c r="H141" s="8" t="e">
        <f>INDEX(BDD_Clients[adresse],MATCH(SYNTHESE[Nom],BDD_Clients[Nom Prénom],0))</f>
        <v>#N/A</v>
      </c>
      <c r="I141" s="8" t="e">
        <f>INDEX(BDD_Clients[CP],MATCH(SYNTHESE[Nom],BDD_Clients[Nom Prénom],0))</f>
        <v>#N/A</v>
      </c>
      <c r="J141" s="8" t="e">
        <f>INDEX(BDD_Clients[Ville],MATCH(SYNTHESE[Nom],BDD_Clients[Nom Prénom],0))</f>
        <v>#N/A</v>
      </c>
    </row>
    <row r="142" spans="1:10" x14ac:dyDescent="0.2">
      <c r="A142">
        <f>BDD_Vehicules[[#This Row],[IMMAT]]</f>
        <v>0</v>
      </c>
      <c r="B142" s="6" t="e">
        <f>INDEX(BDD_Vehicules[Marque],MATCH(SYNTHESE[[#This Row],[Immatriculation]],BDD_Vehicules[IMMAT],0))</f>
        <v>#N/A</v>
      </c>
      <c r="C142" s="8" t="e">
        <f>INDEX(BDD_Vehicules[Modele],MATCH(SYNTHESE[[#This Row],[Immatriculation]],BDD_Vehicules[IMMAT],0))</f>
        <v>#N/A</v>
      </c>
      <c r="D142" s="8" t="e">
        <f>INDEX(BDD_Vehicules[Version],MATCH(SYNTHESE[[#This Row],[Immatriculation]],BDD_Vehicules[IMMAT],0))</f>
        <v>#N/A</v>
      </c>
      <c r="E142" s="8" t="e">
        <f>INDEX(BDD_Vehicules[Propriétaire],MATCH(SYNTHESE[[#This Row],[Immatriculation]],BDD_Vehicules[IMMAT],0))</f>
        <v>#N/A</v>
      </c>
      <c r="F142" s="8"/>
      <c r="G142" s="8" t="e">
        <f>INDEX(BDD_Clients[Société],MATCH(SYNTHESE[Nom],BDD_Clients[Nom Prénom],0))</f>
        <v>#N/A</v>
      </c>
      <c r="H142" s="8" t="e">
        <f>INDEX(BDD_Clients[adresse],MATCH(SYNTHESE[Nom],BDD_Clients[Nom Prénom],0))</f>
        <v>#N/A</v>
      </c>
      <c r="I142" s="8" t="e">
        <f>INDEX(BDD_Clients[CP],MATCH(SYNTHESE[Nom],BDD_Clients[Nom Prénom],0))</f>
        <v>#N/A</v>
      </c>
      <c r="J142" s="8" t="e">
        <f>INDEX(BDD_Clients[Ville],MATCH(SYNTHESE[Nom],BDD_Clients[Nom Prénom],0))</f>
        <v>#N/A</v>
      </c>
    </row>
    <row r="143" spans="1:10" x14ac:dyDescent="0.2">
      <c r="A143">
        <f>BDD_Vehicules[[#This Row],[IMMAT]]</f>
        <v>0</v>
      </c>
      <c r="B143" s="6" t="e">
        <f>INDEX(BDD_Vehicules[Marque],MATCH(SYNTHESE[[#This Row],[Immatriculation]],BDD_Vehicules[IMMAT],0))</f>
        <v>#N/A</v>
      </c>
      <c r="C143" s="8" t="e">
        <f>INDEX(BDD_Vehicules[Modele],MATCH(SYNTHESE[[#This Row],[Immatriculation]],BDD_Vehicules[IMMAT],0))</f>
        <v>#N/A</v>
      </c>
      <c r="D143" s="8" t="e">
        <f>INDEX(BDD_Vehicules[Version],MATCH(SYNTHESE[[#This Row],[Immatriculation]],BDD_Vehicules[IMMAT],0))</f>
        <v>#N/A</v>
      </c>
      <c r="E143" s="8" t="e">
        <f>INDEX(BDD_Vehicules[Propriétaire],MATCH(SYNTHESE[[#This Row],[Immatriculation]],BDD_Vehicules[IMMAT],0))</f>
        <v>#N/A</v>
      </c>
      <c r="F143" s="8"/>
      <c r="G143" s="8" t="e">
        <f>INDEX(BDD_Clients[Société],MATCH(SYNTHESE[Nom],BDD_Clients[Nom Prénom],0))</f>
        <v>#N/A</v>
      </c>
      <c r="H143" s="8" t="e">
        <f>INDEX(BDD_Clients[adresse],MATCH(SYNTHESE[Nom],BDD_Clients[Nom Prénom],0))</f>
        <v>#N/A</v>
      </c>
      <c r="I143" s="8" t="e">
        <f>INDEX(BDD_Clients[CP],MATCH(SYNTHESE[Nom],BDD_Clients[Nom Prénom],0))</f>
        <v>#N/A</v>
      </c>
      <c r="J143" s="8" t="e">
        <f>INDEX(BDD_Clients[Ville],MATCH(SYNTHESE[Nom],BDD_Clients[Nom Prénom],0))</f>
        <v>#N/A</v>
      </c>
    </row>
    <row r="144" spans="1:10" x14ac:dyDescent="0.2">
      <c r="A144">
        <f>BDD_Vehicules[[#This Row],[IMMAT]]</f>
        <v>0</v>
      </c>
      <c r="B144" s="6" t="e">
        <f>INDEX(BDD_Vehicules[Marque],MATCH(SYNTHESE[[#This Row],[Immatriculation]],BDD_Vehicules[IMMAT],0))</f>
        <v>#N/A</v>
      </c>
      <c r="C144" s="8" t="e">
        <f>INDEX(BDD_Vehicules[Modele],MATCH(SYNTHESE[[#This Row],[Immatriculation]],BDD_Vehicules[IMMAT],0))</f>
        <v>#N/A</v>
      </c>
      <c r="D144" s="8" t="e">
        <f>INDEX(BDD_Vehicules[Version],MATCH(SYNTHESE[[#This Row],[Immatriculation]],BDD_Vehicules[IMMAT],0))</f>
        <v>#N/A</v>
      </c>
      <c r="E144" s="8" t="e">
        <f>INDEX(BDD_Vehicules[Propriétaire],MATCH(SYNTHESE[[#This Row],[Immatriculation]],BDD_Vehicules[IMMAT],0))</f>
        <v>#N/A</v>
      </c>
      <c r="F144" s="8"/>
      <c r="G144" s="8" t="e">
        <f>INDEX(BDD_Clients[Société],MATCH(SYNTHESE[Nom],BDD_Clients[Nom Prénom],0))</f>
        <v>#N/A</v>
      </c>
      <c r="H144" s="8" t="e">
        <f>INDEX(BDD_Clients[adresse],MATCH(SYNTHESE[Nom],BDD_Clients[Nom Prénom],0))</f>
        <v>#N/A</v>
      </c>
      <c r="I144" s="8" t="e">
        <f>INDEX(BDD_Clients[CP],MATCH(SYNTHESE[Nom],BDD_Clients[Nom Prénom],0))</f>
        <v>#N/A</v>
      </c>
      <c r="J144" s="8" t="e">
        <f>INDEX(BDD_Clients[Ville],MATCH(SYNTHESE[Nom],BDD_Clients[Nom Prénom],0))</f>
        <v>#N/A</v>
      </c>
    </row>
    <row r="145" spans="1:10" x14ac:dyDescent="0.2">
      <c r="A145">
        <f>BDD_Vehicules[[#This Row],[IMMAT]]</f>
        <v>0</v>
      </c>
      <c r="B145" s="6" t="e">
        <f>INDEX(BDD_Vehicules[Marque],MATCH(SYNTHESE[[#This Row],[Immatriculation]],BDD_Vehicules[IMMAT],0))</f>
        <v>#N/A</v>
      </c>
      <c r="C145" s="8" t="e">
        <f>INDEX(BDD_Vehicules[Modele],MATCH(SYNTHESE[[#This Row],[Immatriculation]],BDD_Vehicules[IMMAT],0))</f>
        <v>#N/A</v>
      </c>
      <c r="D145" s="8" t="e">
        <f>INDEX(BDD_Vehicules[Version],MATCH(SYNTHESE[[#This Row],[Immatriculation]],BDD_Vehicules[IMMAT],0))</f>
        <v>#N/A</v>
      </c>
      <c r="E145" s="8" t="e">
        <f>INDEX(BDD_Vehicules[Propriétaire],MATCH(SYNTHESE[[#This Row],[Immatriculation]],BDD_Vehicules[IMMAT],0))</f>
        <v>#N/A</v>
      </c>
      <c r="F145" s="8"/>
      <c r="G145" s="8" t="e">
        <f>INDEX(BDD_Clients[Société],MATCH(SYNTHESE[Nom],BDD_Clients[Nom Prénom],0))</f>
        <v>#N/A</v>
      </c>
      <c r="H145" s="8" t="e">
        <f>INDEX(BDD_Clients[adresse],MATCH(SYNTHESE[Nom],BDD_Clients[Nom Prénom],0))</f>
        <v>#N/A</v>
      </c>
      <c r="I145" s="8" t="e">
        <f>INDEX(BDD_Clients[CP],MATCH(SYNTHESE[Nom],BDD_Clients[Nom Prénom],0))</f>
        <v>#N/A</v>
      </c>
      <c r="J145" s="8" t="e">
        <f>INDEX(BDD_Clients[Ville],MATCH(SYNTHESE[Nom],BDD_Clients[Nom Prénom],0))</f>
        <v>#N/A</v>
      </c>
    </row>
    <row r="146" spans="1:10" x14ac:dyDescent="0.2">
      <c r="A146">
        <f>BDD_Vehicules[[#This Row],[IMMAT]]</f>
        <v>0</v>
      </c>
      <c r="B146" s="6" t="e">
        <f>INDEX(BDD_Vehicules[Marque],MATCH(SYNTHESE[[#This Row],[Immatriculation]],BDD_Vehicules[IMMAT],0))</f>
        <v>#N/A</v>
      </c>
      <c r="C146" s="8" t="e">
        <f>INDEX(BDD_Vehicules[Modele],MATCH(SYNTHESE[[#This Row],[Immatriculation]],BDD_Vehicules[IMMAT],0))</f>
        <v>#N/A</v>
      </c>
      <c r="D146" s="8" t="e">
        <f>INDEX(BDD_Vehicules[Version],MATCH(SYNTHESE[[#This Row],[Immatriculation]],BDD_Vehicules[IMMAT],0))</f>
        <v>#N/A</v>
      </c>
      <c r="E146" s="8" t="e">
        <f>INDEX(BDD_Vehicules[Propriétaire],MATCH(SYNTHESE[[#This Row],[Immatriculation]],BDD_Vehicules[IMMAT],0))</f>
        <v>#N/A</v>
      </c>
      <c r="F146" s="8"/>
      <c r="G146" s="8" t="e">
        <f>INDEX(BDD_Clients[Société],MATCH(SYNTHESE[Nom],BDD_Clients[Nom Prénom],0))</f>
        <v>#N/A</v>
      </c>
      <c r="H146" s="8" t="e">
        <f>INDEX(BDD_Clients[adresse],MATCH(SYNTHESE[Nom],BDD_Clients[Nom Prénom],0))</f>
        <v>#N/A</v>
      </c>
      <c r="I146" s="8" t="e">
        <f>INDEX(BDD_Clients[CP],MATCH(SYNTHESE[Nom],BDD_Clients[Nom Prénom],0))</f>
        <v>#N/A</v>
      </c>
      <c r="J146" s="8" t="e">
        <f>INDEX(BDD_Clients[Ville],MATCH(SYNTHESE[Nom],BDD_Clients[Nom Prénom],0))</f>
        <v>#N/A</v>
      </c>
    </row>
    <row r="147" spans="1:10" x14ac:dyDescent="0.2">
      <c r="A147">
        <f>BDD_Vehicules[[#This Row],[IMMAT]]</f>
        <v>0</v>
      </c>
      <c r="B147" s="6" t="e">
        <f>INDEX(BDD_Vehicules[Marque],MATCH(SYNTHESE[[#This Row],[Immatriculation]],BDD_Vehicules[IMMAT],0))</f>
        <v>#N/A</v>
      </c>
      <c r="C147" s="8" t="e">
        <f>INDEX(BDD_Vehicules[Modele],MATCH(SYNTHESE[[#This Row],[Immatriculation]],BDD_Vehicules[IMMAT],0))</f>
        <v>#N/A</v>
      </c>
      <c r="D147" s="8" t="e">
        <f>INDEX(BDD_Vehicules[Version],MATCH(SYNTHESE[[#This Row],[Immatriculation]],BDD_Vehicules[IMMAT],0))</f>
        <v>#N/A</v>
      </c>
      <c r="E147" s="8" t="e">
        <f>INDEX(BDD_Vehicules[Propriétaire],MATCH(SYNTHESE[[#This Row],[Immatriculation]],BDD_Vehicules[IMMAT],0))</f>
        <v>#N/A</v>
      </c>
      <c r="F147" s="8"/>
      <c r="G147" s="8" t="e">
        <f>INDEX(BDD_Clients[Société],MATCH(SYNTHESE[Nom],BDD_Clients[Nom Prénom],0))</f>
        <v>#N/A</v>
      </c>
      <c r="H147" s="8" t="e">
        <f>INDEX(BDD_Clients[adresse],MATCH(SYNTHESE[Nom],BDD_Clients[Nom Prénom],0))</f>
        <v>#N/A</v>
      </c>
      <c r="I147" s="8" t="e">
        <f>INDEX(BDD_Clients[CP],MATCH(SYNTHESE[Nom],BDD_Clients[Nom Prénom],0))</f>
        <v>#N/A</v>
      </c>
      <c r="J147" s="8" t="e">
        <f>INDEX(BDD_Clients[Ville],MATCH(SYNTHESE[Nom],BDD_Clients[Nom Prénom],0))</f>
        <v>#N/A</v>
      </c>
    </row>
    <row r="148" spans="1:10" x14ac:dyDescent="0.2">
      <c r="A148">
        <f>BDD_Vehicules[[#This Row],[IMMAT]]</f>
        <v>0</v>
      </c>
      <c r="B148" s="6" t="e">
        <f>INDEX(BDD_Vehicules[Marque],MATCH(SYNTHESE[[#This Row],[Immatriculation]],BDD_Vehicules[IMMAT],0))</f>
        <v>#N/A</v>
      </c>
      <c r="C148" s="8" t="e">
        <f>INDEX(BDD_Vehicules[Modele],MATCH(SYNTHESE[[#This Row],[Immatriculation]],BDD_Vehicules[IMMAT],0))</f>
        <v>#N/A</v>
      </c>
      <c r="D148" s="8" t="e">
        <f>INDEX(BDD_Vehicules[Version],MATCH(SYNTHESE[[#This Row],[Immatriculation]],BDD_Vehicules[IMMAT],0))</f>
        <v>#N/A</v>
      </c>
      <c r="E148" s="8" t="e">
        <f>INDEX(BDD_Vehicules[Propriétaire],MATCH(SYNTHESE[[#This Row],[Immatriculation]],BDD_Vehicules[IMMAT],0))</f>
        <v>#N/A</v>
      </c>
      <c r="F148" s="8"/>
      <c r="G148" s="8" t="e">
        <f>INDEX(BDD_Clients[Société],MATCH(SYNTHESE[Nom],BDD_Clients[Nom Prénom],0))</f>
        <v>#N/A</v>
      </c>
      <c r="H148" s="8" t="e">
        <f>INDEX(BDD_Clients[adresse],MATCH(SYNTHESE[Nom],BDD_Clients[Nom Prénom],0))</f>
        <v>#N/A</v>
      </c>
      <c r="I148" s="8" t="e">
        <f>INDEX(BDD_Clients[CP],MATCH(SYNTHESE[Nom],BDD_Clients[Nom Prénom],0))</f>
        <v>#N/A</v>
      </c>
      <c r="J148" s="8" t="e">
        <f>INDEX(BDD_Clients[Ville],MATCH(SYNTHESE[Nom],BDD_Clients[Nom Prénom],0))</f>
        <v>#N/A</v>
      </c>
    </row>
    <row r="149" spans="1:10" x14ac:dyDescent="0.2">
      <c r="A149">
        <f>BDD_Vehicules[[#This Row],[IMMAT]]</f>
        <v>0</v>
      </c>
      <c r="B149" s="6" t="e">
        <f>INDEX(BDD_Vehicules[Marque],MATCH(SYNTHESE[[#This Row],[Immatriculation]],BDD_Vehicules[IMMAT],0))</f>
        <v>#N/A</v>
      </c>
      <c r="C149" s="8" t="e">
        <f>INDEX(BDD_Vehicules[Modele],MATCH(SYNTHESE[[#This Row],[Immatriculation]],BDD_Vehicules[IMMAT],0))</f>
        <v>#N/A</v>
      </c>
      <c r="D149" s="8" t="e">
        <f>INDEX(BDD_Vehicules[Version],MATCH(SYNTHESE[[#This Row],[Immatriculation]],BDD_Vehicules[IMMAT],0))</f>
        <v>#N/A</v>
      </c>
      <c r="E149" s="8" t="e">
        <f>INDEX(BDD_Vehicules[Propriétaire],MATCH(SYNTHESE[[#This Row],[Immatriculation]],BDD_Vehicules[IMMAT],0))</f>
        <v>#N/A</v>
      </c>
      <c r="F149" s="8"/>
      <c r="G149" s="8" t="e">
        <f>INDEX(BDD_Clients[Société],MATCH(SYNTHESE[Nom],BDD_Clients[Nom Prénom],0))</f>
        <v>#N/A</v>
      </c>
      <c r="H149" s="8" t="e">
        <f>INDEX(BDD_Clients[adresse],MATCH(SYNTHESE[Nom],BDD_Clients[Nom Prénom],0))</f>
        <v>#N/A</v>
      </c>
      <c r="I149" s="8" t="e">
        <f>INDEX(BDD_Clients[CP],MATCH(SYNTHESE[Nom],BDD_Clients[Nom Prénom],0))</f>
        <v>#N/A</v>
      </c>
      <c r="J149" s="8" t="e">
        <f>INDEX(BDD_Clients[Ville],MATCH(SYNTHESE[Nom],BDD_Clients[Nom Prénom],0))</f>
        <v>#N/A</v>
      </c>
    </row>
    <row r="150" spans="1:10" x14ac:dyDescent="0.2">
      <c r="A150">
        <f>BDD_Vehicules[[#This Row],[IMMAT]]</f>
        <v>0</v>
      </c>
      <c r="B150" s="6" t="e">
        <f>INDEX(BDD_Vehicules[Marque],MATCH(SYNTHESE[[#This Row],[Immatriculation]],BDD_Vehicules[IMMAT],0))</f>
        <v>#N/A</v>
      </c>
      <c r="C150" s="8" t="e">
        <f>INDEX(BDD_Vehicules[Modele],MATCH(SYNTHESE[[#This Row],[Immatriculation]],BDD_Vehicules[IMMAT],0))</f>
        <v>#N/A</v>
      </c>
      <c r="D150" s="8" t="e">
        <f>INDEX(BDD_Vehicules[Version],MATCH(SYNTHESE[[#This Row],[Immatriculation]],BDD_Vehicules[IMMAT],0))</f>
        <v>#N/A</v>
      </c>
      <c r="E150" s="8" t="e">
        <f>INDEX(BDD_Vehicules[Propriétaire],MATCH(SYNTHESE[[#This Row],[Immatriculation]],BDD_Vehicules[IMMAT],0))</f>
        <v>#N/A</v>
      </c>
      <c r="F150" s="8"/>
      <c r="G150" s="8" t="e">
        <f>INDEX(BDD_Clients[Société],MATCH(SYNTHESE[Nom],BDD_Clients[Nom Prénom],0))</f>
        <v>#N/A</v>
      </c>
      <c r="H150" s="8" t="e">
        <f>INDEX(BDD_Clients[adresse],MATCH(SYNTHESE[Nom],BDD_Clients[Nom Prénom],0))</f>
        <v>#N/A</v>
      </c>
      <c r="I150" s="8" t="e">
        <f>INDEX(BDD_Clients[CP],MATCH(SYNTHESE[Nom],BDD_Clients[Nom Prénom],0))</f>
        <v>#N/A</v>
      </c>
      <c r="J150" s="8" t="e">
        <f>INDEX(BDD_Clients[Ville],MATCH(SYNTHESE[Nom],BDD_Clients[Nom Prénom],0))</f>
        <v>#N/A</v>
      </c>
    </row>
    <row r="151" spans="1:10" x14ac:dyDescent="0.2">
      <c r="A151">
        <f>BDD_Vehicules[[#This Row],[IMMAT]]</f>
        <v>0</v>
      </c>
      <c r="B151" s="6" t="e">
        <f>INDEX(BDD_Vehicules[Marque],MATCH(SYNTHESE[[#This Row],[Immatriculation]],BDD_Vehicules[IMMAT],0))</f>
        <v>#N/A</v>
      </c>
      <c r="C151" s="8" t="e">
        <f>INDEX(BDD_Vehicules[Modele],MATCH(SYNTHESE[[#This Row],[Immatriculation]],BDD_Vehicules[IMMAT],0))</f>
        <v>#N/A</v>
      </c>
      <c r="D151" s="8" t="e">
        <f>INDEX(BDD_Vehicules[Version],MATCH(SYNTHESE[[#This Row],[Immatriculation]],BDD_Vehicules[IMMAT],0))</f>
        <v>#N/A</v>
      </c>
      <c r="E151" s="8" t="e">
        <f>INDEX(BDD_Vehicules[Propriétaire],MATCH(SYNTHESE[[#This Row],[Immatriculation]],BDD_Vehicules[IMMAT],0))</f>
        <v>#N/A</v>
      </c>
      <c r="F151" s="8"/>
      <c r="G151" s="8" t="e">
        <f>INDEX(BDD_Clients[Société],MATCH(SYNTHESE[Nom],BDD_Clients[Nom Prénom],0))</f>
        <v>#N/A</v>
      </c>
      <c r="H151" s="8" t="e">
        <f>INDEX(BDD_Clients[adresse],MATCH(SYNTHESE[Nom],BDD_Clients[Nom Prénom],0))</f>
        <v>#N/A</v>
      </c>
      <c r="I151" s="8" t="e">
        <f>INDEX(BDD_Clients[CP],MATCH(SYNTHESE[Nom],BDD_Clients[Nom Prénom],0))</f>
        <v>#N/A</v>
      </c>
      <c r="J151" s="8" t="e">
        <f>INDEX(BDD_Clients[Ville],MATCH(SYNTHESE[Nom],BDD_Clients[Nom Prénom],0))</f>
        <v>#N/A</v>
      </c>
    </row>
    <row r="152" spans="1:10" x14ac:dyDescent="0.2">
      <c r="A152">
        <f>BDD_Vehicules[[#This Row],[IMMAT]]</f>
        <v>0</v>
      </c>
      <c r="B152" s="6" t="e">
        <f>INDEX(BDD_Vehicules[Marque],MATCH(SYNTHESE[[#This Row],[Immatriculation]],BDD_Vehicules[IMMAT],0))</f>
        <v>#N/A</v>
      </c>
      <c r="C152" s="8" t="e">
        <f>INDEX(BDD_Vehicules[Modele],MATCH(SYNTHESE[[#This Row],[Immatriculation]],BDD_Vehicules[IMMAT],0))</f>
        <v>#N/A</v>
      </c>
      <c r="D152" s="8" t="e">
        <f>INDEX(BDD_Vehicules[Version],MATCH(SYNTHESE[[#This Row],[Immatriculation]],BDD_Vehicules[IMMAT],0))</f>
        <v>#N/A</v>
      </c>
      <c r="E152" s="8" t="e">
        <f>INDEX(BDD_Vehicules[Propriétaire],MATCH(SYNTHESE[[#This Row],[Immatriculation]],BDD_Vehicules[IMMAT],0))</f>
        <v>#N/A</v>
      </c>
      <c r="F152" s="8"/>
      <c r="G152" s="8" t="e">
        <f>INDEX(BDD_Clients[Société],MATCH(SYNTHESE[Nom],BDD_Clients[Nom Prénom],0))</f>
        <v>#N/A</v>
      </c>
      <c r="H152" s="8" t="e">
        <f>INDEX(BDD_Clients[adresse],MATCH(SYNTHESE[Nom],BDD_Clients[Nom Prénom],0))</f>
        <v>#N/A</v>
      </c>
      <c r="I152" s="8" t="e">
        <f>INDEX(BDD_Clients[CP],MATCH(SYNTHESE[Nom],BDD_Clients[Nom Prénom],0))</f>
        <v>#N/A</v>
      </c>
      <c r="J152" s="8" t="e">
        <f>INDEX(BDD_Clients[Ville],MATCH(SYNTHESE[Nom],BDD_Clients[Nom Prénom],0))</f>
        <v>#N/A</v>
      </c>
    </row>
    <row r="153" spans="1:10" x14ac:dyDescent="0.2">
      <c r="A153">
        <f>BDD_Vehicules[[#This Row],[IMMAT]]</f>
        <v>0</v>
      </c>
      <c r="B153" s="6" t="e">
        <f>INDEX(BDD_Vehicules[Marque],MATCH(SYNTHESE[[#This Row],[Immatriculation]],BDD_Vehicules[IMMAT],0))</f>
        <v>#N/A</v>
      </c>
      <c r="C153" s="8" t="e">
        <f>INDEX(BDD_Vehicules[Modele],MATCH(SYNTHESE[[#This Row],[Immatriculation]],BDD_Vehicules[IMMAT],0))</f>
        <v>#N/A</v>
      </c>
      <c r="D153" s="8" t="e">
        <f>INDEX(BDD_Vehicules[Version],MATCH(SYNTHESE[[#This Row],[Immatriculation]],BDD_Vehicules[IMMAT],0))</f>
        <v>#N/A</v>
      </c>
      <c r="E153" s="8" t="e">
        <f>INDEX(BDD_Vehicules[Propriétaire],MATCH(SYNTHESE[[#This Row],[Immatriculation]],BDD_Vehicules[IMMAT],0))</f>
        <v>#N/A</v>
      </c>
      <c r="F153" s="8"/>
      <c r="G153" s="8" t="e">
        <f>INDEX(BDD_Clients[Société],MATCH(SYNTHESE[Nom],BDD_Clients[Nom Prénom],0))</f>
        <v>#N/A</v>
      </c>
      <c r="H153" s="8" t="e">
        <f>INDEX(BDD_Clients[adresse],MATCH(SYNTHESE[Nom],BDD_Clients[Nom Prénom],0))</f>
        <v>#N/A</v>
      </c>
      <c r="I153" s="8" t="e">
        <f>INDEX(BDD_Clients[CP],MATCH(SYNTHESE[Nom],BDD_Clients[Nom Prénom],0))</f>
        <v>#N/A</v>
      </c>
      <c r="J153" s="8" t="e">
        <f>INDEX(BDD_Clients[Ville],MATCH(SYNTHESE[Nom],BDD_Clients[Nom Prénom],0))</f>
        <v>#N/A</v>
      </c>
    </row>
    <row r="154" spans="1:10" x14ac:dyDescent="0.2">
      <c r="A154">
        <f>BDD_Vehicules[[#This Row],[IMMAT]]</f>
        <v>0</v>
      </c>
      <c r="B154" s="6" t="e">
        <f>INDEX(BDD_Vehicules[Marque],MATCH(SYNTHESE[[#This Row],[Immatriculation]],BDD_Vehicules[IMMAT],0))</f>
        <v>#N/A</v>
      </c>
      <c r="C154" s="8" t="e">
        <f>INDEX(BDD_Vehicules[Modele],MATCH(SYNTHESE[[#This Row],[Immatriculation]],BDD_Vehicules[IMMAT],0))</f>
        <v>#N/A</v>
      </c>
      <c r="D154" s="8" t="e">
        <f>INDEX(BDD_Vehicules[Version],MATCH(SYNTHESE[[#This Row],[Immatriculation]],BDD_Vehicules[IMMAT],0))</f>
        <v>#N/A</v>
      </c>
      <c r="E154" s="8" t="e">
        <f>INDEX(BDD_Vehicules[Propriétaire],MATCH(SYNTHESE[[#This Row],[Immatriculation]],BDD_Vehicules[IMMAT],0))</f>
        <v>#N/A</v>
      </c>
      <c r="F154" s="8"/>
      <c r="G154" s="8" t="e">
        <f>INDEX(BDD_Clients[Société],MATCH(SYNTHESE[Nom],BDD_Clients[Nom Prénom],0))</f>
        <v>#N/A</v>
      </c>
      <c r="H154" s="8" t="e">
        <f>INDEX(BDD_Clients[adresse],MATCH(SYNTHESE[Nom],BDD_Clients[Nom Prénom],0))</f>
        <v>#N/A</v>
      </c>
      <c r="I154" s="8" t="e">
        <f>INDEX(BDD_Clients[CP],MATCH(SYNTHESE[Nom],BDD_Clients[Nom Prénom],0))</f>
        <v>#N/A</v>
      </c>
      <c r="J154" s="8" t="e">
        <f>INDEX(BDD_Clients[Ville],MATCH(SYNTHESE[Nom],BDD_Clients[Nom Prénom],0))</f>
        <v>#N/A</v>
      </c>
    </row>
    <row r="155" spans="1:10" x14ac:dyDescent="0.2">
      <c r="A155">
        <f>BDD_Vehicules[[#This Row],[IMMAT]]</f>
        <v>0</v>
      </c>
      <c r="B155" s="6" t="e">
        <f>INDEX(BDD_Vehicules[Marque],MATCH(SYNTHESE[[#This Row],[Immatriculation]],BDD_Vehicules[IMMAT],0))</f>
        <v>#N/A</v>
      </c>
      <c r="C155" s="8" t="e">
        <f>INDEX(BDD_Vehicules[Modele],MATCH(SYNTHESE[[#This Row],[Immatriculation]],BDD_Vehicules[IMMAT],0))</f>
        <v>#N/A</v>
      </c>
      <c r="D155" s="8" t="e">
        <f>INDEX(BDD_Vehicules[Version],MATCH(SYNTHESE[[#This Row],[Immatriculation]],BDD_Vehicules[IMMAT],0))</f>
        <v>#N/A</v>
      </c>
      <c r="E155" s="8" t="e">
        <f>INDEX(BDD_Vehicules[Propriétaire],MATCH(SYNTHESE[[#This Row],[Immatriculation]],BDD_Vehicules[IMMAT],0))</f>
        <v>#N/A</v>
      </c>
      <c r="F155" s="8"/>
      <c r="G155" s="8" t="e">
        <f>INDEX(BDD_Clients[Société],MATCH(SYNTHESE[Nom],BDD_Clients[Nom Prénom],0))</f>
        <v>#N/A</v>
      </c>
      <c r="H155" s="8" t="e">
        <f>INDEX(BDD_Clients[adresse],MATCH(SYNTHESE[Nom],BDD_Clients[Nom Prénom],0))</f>
        <v>#N/A</v>
      </c>
      <c r="I155" s="8" t="e">
        <f>INDEX(BDD_Clients[CP],MATCH(SYNTHESE[Nom],BDD_Clients[Nom Prénom],0))</f>
        <v>#N/A</v>
      </c>
      <c r="J155" s="8" t="e">
        <f>INDEX(BDD_Clients[Ville],MATCH(SYNTHESE[Nom],BDD_Clients[Nom Prénom],0))</f>
        <v>#N/A</v>
      </c>
    </row>
    <row r="156" spans="1:10" x14ac:dyDescent="0.2">
      <c r="A156">
        <f>BDD_Vehicules[[#This Row],[IMMAT]]</f>
        <v>0</v>
      </c>
      <c r="B156" s="6" t="e">
        <f>INDEX(BDD_Vehicules[Marque],MATCH(SYNTHESE[[#This Row],[Immatriculation]],BDD_Vehicules[IMMAT],0))</f>
        <v>#N/A</v>
      </c>
      <c r="C156" s="8" t="e">
        <f>INDEX(BDD_Vehicules[Modele],MATCH(SYNTHESE[[#This Row],[Immatriculation]],BDD_Vehicules[IMMAT],0))</f>
        <v>#N/A</v>
      </c>
      <c r="D156" s="8" t="e">
        <f>INDEX(BDD_Vehicules[Version],MATCH(SYNTHESE[[#This Row],[Immatriculation]],BDD_Vehicules[IMMAT],0))</f>
        <v>#N/A</v>
      </c>
      <c r="E156" s="8" t="e">
        <f>INDEX(BDD_Vehicules[Propriétaire],MATCH(SYNTHESE[[#This Row],[Immatriculation]],BDD_Vehicules[IMMAT],0))</f>
        <v>#N/A</v>
      </c>
      <c r="F156" s="8"/>
      <c r="G156" s="8" t="e">
        <f>INDEX(BDD_Clients[Société],MATCH(SYNTHESE[Nom],BDD_Clients[Nom Prénom],0))</f>
        <v>#N/A</v>
      </c>
      <c r="H156" s="8" t="e">
        <f>INDEX(BDD_Clients[adresse],MATCH(SYNTHESE[Nom],BDD_Clients[Nom Prénom],0))</f>
        <v>#N/A</v>
      </c>
      <c r="I156" s="8" t="e">
        <f>INDEX(BDD_Clients[CP],MATCH(SYNTHESE[Nom],BDD_Clients[Nom Prénom],0))</f>
        <v>#N/A</v>
      </c>
      <c r="J156" s="8" t="e">
        <f>INDEX(BDD_Clients[Ville],MATCH(SYNTHESE[Nom],BDD_Clients[Nom Prénom],0))</f>
        <v>#N/A</v>
      </c>
    </row>
    <row r="157" spans="1:10" x14ac:dyDescent="0.2">
      <c r="A157">
        <f>BDD_Vehicules[[#This Row],[IMMAT]]</f>
        <v>0</v>
      </c>
      <c r="B157" s="6" t="e">
        <f>INDEX(BDD_Vehicules[Marque],MATCH(SYNTHESE[[#This Row],[Immatriculation]],BDD_Vehicules[IMMAT],0))</f>
        <v>#N/A</v>
      </c>
      <c r="C157" s="8" t="e">
        <f>INDEX(BDD_Vehicules[Modele],MATCH(SYNTHESE[[#This Row],[Immatriculation]],BDD_Vehicules[IMMAT],0))</f>
        <v>#N/A</v>
      </c>
      <c r="D157" s="8" t="e">
        <f>INDEX(BDD_Vehicules[Version],MATCH(SYNTHESE[[#This Row],[Immatriculation]],BDD_Vehicules[IMMAT],0))</f>
        <v>#N/A</v>
      </c>
      <c r="E157" s="8" t="e">
        <f>INDEX(BDD_Vehicules[Propriétaire],MATCH(SYNTHESE[[#This Row],[Immatriculation]],BDD_Vehicules[IMMAT],0))</f>
        <v>#N/A</v>
      </c>
      <c r="F157" s="8"/>
      <c r="G157" s="8" t="e">
        <f>INDEX(BDD_Clients[Société],MATCH(SYNTHESE[Nom],BDD_Clients[Nom Prénom],0))</f>
        <v>#N/A</v>
      </c>
      <c r="H157" s="8" t="e">
        <f>INDEX(BDD_Clients[adresse],MATCH(SYNTHESE[Nom],BDD_Clients[Nom Prénom],0))</f>
        <v>#N/A</v>
      </c>
      <c r="I157" s="8" t="e">
        <f>INDEX(BDD_Clients[CP],MATCH(SYNTHESE[Nom],BDD_Clients[Nom Prénom],0))</f>
        <v>#N/A</v>
      </c>
      <c r="J157" s="8" t="e">
        <f>INDEX(BDD_Clients[Ville],MATCH(SYNTHESE[Nom],BDD_Clients[Nom Prénom],0))</f>
        <v>#N/A</v>
      </c>
    </row>
    <row r="158" spans="1:10" x14ac:dyDescent="0.2">
      <c r="A158">
        <f>BDD_Vehicules[[#This Row],[IMMAT]]</f>
        <v>0</v>
      </c>
      <c r="B158" s="6" t="e">
        <f>INDEX(BDD_Vehicules[Marque],MATCH(SYNTHESE[[#This Row],[Immatriculation]],BDD_Vehicules[IMMAT],0))</f>
        <v>#N/A</v>
      </c>
      <c r="C158" s="8" t="e">
        <f>INDEX(BDD_Vehicules[Modele],MATCH(SYNTHESE[[#This Row],[Immatriculation]],BDD_Vehicules[IMMAT],0))</f>
        <v>#N/A</v>
      </c>
      <c r="D158" s="8" t="e">
        <f>INDEX(BDD_Vehicules[Version],MATCH(SYNTHESE[[#This Row],[Immatriculation]],BDD_Vehicules[IMMAT],0))</f>
        <v>#N/A</v>
      </c>
      <c r="E158" s="8" t="e">
        <f>INDEX(BDD_Vehicules[Propriétaire],MATCH(SYNTHESE[[#This Row],[Immatriculation]],BDD_Vehicules[IMMAT],0))</f>
        <v>#N/A</v>
      </c>
      <c r="F158" s="8"/>
      <c r="G158" s="8" t="e">
        <f>INDEX(BDD_Clients[Société],MATCH(SYNTHESE[Nom],BDD_Clients[Nom Prénom],0))</f>
        <v>#N/A</v>
      </c>
      <c r="H158" s="8" t="e">
        <f>INDEX(BDD_Clients[adresse],MATCH(SYNTHESE[Nom],BDD_Clients[Nom Prénom],0))</f>
        <v>#N/A</v>
      </c>
      <c r="I158" s="8" t="e">
        <f>INDEX(BDD_Clients[CP],MATCH(SYNTHESE[Nom],BDD_Clients[Nom Prénom],0))</f>
        <v>#N/A</v>
      </c>
      <c r="J158" s="8" t="e">
        <f>INDEX(BDD_Clients[Ville],MATCH(SYNTHESE[Nom],BDD_Clients[Nom Prénom],0))</f>
        <v>#N/A</v>
      </c>
    </row>
    <row r="159" spans="1:10" x14ac:dyDescent="0.2">
      <c r="A159">
        <f>BDD_Vehicules[[#This Row],[IMMAT]]</f>
        <v>0</v>
      </c>
      <c r="B159" s="6" t="e">
        <f>INDEX(BDD_Vehicules[Marque],MATCH(SYNTHESE[[#This Row],[Immatriculation]],BDD_Vehicules[IMMAT],0))</f>
        <v>#N/A</v>
      </c>
      <c r="C159" s="8" t="e">
        <f>INDEX(BDD_Vehicules[Modele],MATCH(SYNTHESE[[#This Row],[Immatriculation]],BDD_Vehicules[IMMAT],0))</f>
        <v>#N/A</v>
      </c>
      <c r="D159" s="8" t="e">
        <f>INDEX(BDD_Vehicules[Version],MATCH(SYNTHESE[[#This Row],[Immatriculation]],BDD_Vehicules[IMMAT],0))</f>
        <v>#N/A</v>
      </c>
      <c r="E159" s="8" t="e">
        <f>INDEX(BDD_Vehicules[Propriétaire],MATCH(SYNTHESE[[#This Row],[Immatriculation]],BDD_Vehicules[IMMAT],0))</f>
        <v>#N/A</v>
      </c>
      <c r="F159" s="8"/>
      <c r="G159" s="8" t="e">
        <f>INDEX(BDD_Clients[Société],MATCH(SYNTHESE[Nom],BDD_Clients[Nom Prénom],0))</f>
        <v>#N/A</v>
      </c>
      <c r="H159" s="8" t="e">
        <f>INDEX(BDD_Clients[adresse],MATCH(SYNTHESE[Nom],BDD_Clients[Nom Prénom],0))</f>
        <v>#N/A</v>
      </c>
      <c r="I159" s="8" t="e">
        <f>INDEX(BDD_Clients[CP],MATCH(SYNTHESE[Nom],BDD_Clients[Nom Prénom],0))</f>
        <v>#N/A</v>
      </c>
      <c r="J159" s="8" t="e">
        <f>INDEX(BDD_Clients[Ville],MATCH(SYNTHESE[Nom],BDD_Clients[Nom Prénom],0))</f>
        <v>#N/A</v>
      </c>
    </row>
    <row r="160" spans="1:10" x14ac:dyDescent="0.2">
      <c r="A160">
        <f>BDD_Vehicules[[#This Row],[IMMAT]]</f>
        <v>0</v>
      </c>
      <c r="B160" s="6" t="e">
        <f>INDEX(BDD_Vehicules[Marque],MATCH(SYNTHESE[[#This Row],[Immatriculation]],BDD_Vehicules[IMMAT],0))</f>
        <v>#N/A</v>
      </c>
      <c r="C160" s="8" t="e">
        <f>INDEX(BDD_Vehicules[Modele],MATCH(SYNTHESE[[#This Row],[Immatriculation]],BDD_Vehicules[IMMAT],0))</f>
        <v>#N/A</v>
      </c>
      <c r="D160" s="8" t="e">
        <f>INDEX(BDD_Vehicules[Version],MATCH(SYNTHESE[[#This Row],[Immatriculation]],BDD_Vehicules[IMMAT],0))</f>
        <v>#N/A</v>
      </c>
      <c r="E160" s="8" t="e">
        <f>INDEX(BDD_Vehicules[Propriétaire],MATCH(SYNTHESE[[#This Row],[Immatriculation]],BDD_Vehicules[IMMAT],0))</f>
        <v>#N/A</v>
      </c>
      <c r="F160" s="8"/>
      <c r="G160" s="8" t="e">
        <f>INDEX(BDD_Clients[Société],MATCH(SYNTHESE[Nom],BDD_Clients[Nom Prénom],0))</f>
        <v>#N/A</v>
      </c>
      <c r="H160" s="8" t="e">
        <f>INDEX(BDD_Clients[adresse],MATCH(SYNTHESE[Nom],BDD_Clients[Nom Prénom],0))</f>
        <v>#N/A</v>
      </c>
      <c r="I160" s="8" t="e">
        <f>INDEX(BDD_Clients[CP],MATCH(SYNTHESE[Nom],BDD_Clients[Nom Prénom],0))</f>
        <v>#N/A</v>
      </c>
      <c r="J160" s="8" t="e">
        <f>INDEX(BDD_Clients[Ville],MATCH(SYNTHESE[Nom],BDD_Clients[Nom Prénom],0))</f>
        <v>#N/A</v>
      </c>
    </row>
    <row r="161" spans="1:10" x14ac:dyDescent="0.2">
      <c r="A161">
        <f>BDD_Vehicules[[#This Row],[IMMAT]]</f>
        <v>0</v>
      </c>
      <c r="B161" s="6" t="e">
        <f>INDEX(BDD_Vehicules[Marque],MATCH(SYNTHESE[[#This Row],[Immatriculation]],BDD_Vehicules[IMMAT],0))</f>
        <v>#N/A</v>
      </c>
      <c r="C161" s="8" t="e">
        <f>INDEX(BDD_Vehicules[Modele],MATCH(SYNTHESE[[#This Row],[Immatriculation]],BDD_Vehicules[IMMAT],0))</f>
        <v>#N/A</v>
      </c>
      <c r="D161" s="8" t="e">
        <f>INDEX(BDD_Vehicules[Version],MATCH(SYNTHESE[[#This Row],[Immatriculation]],BDD_Vehicules[IMMAT],0))</f>
        <v>#N/A</v>
      </c>
      <c r="E161" s="8" t="e">
        <f>INDEX(BDD_Vehicules[Propriétaire],MATCH(SYNTHESE[[#This Row],[Immatriculation]],BDD_Vehicules[IMMAT],0))</f>
        <v>#N/A</v>
      </c>
      <c r="F161" s="8"/>
      <c r="G161" s="8" t="e">
        <f>INDEX(BDD_Clients[Société],MATCH(SYNTHESE[Nom],BDD_Clients[Nom Prénom],0))</f>
        <v>#N/A</v>
      </c>
      <c r="H161" s="8" t="e">
        <f>INDEX(BDD_Clients[adresse],MATCH(SYNTHESE[Nom],BDD_Clients[Nom Prénom],0))</f>
        <v>#N/A</v>
      </c>
      <c r="I161" s="8" t="e">
        <f>INDEX(BDD_Clients[CP],MATCH(SYNTHESE[Nom],BDD_Clients[Nom Prénom],0))</f>
        <v>#N/A</v>
      </c>
      <c r="J161" s="8" t="e">
        <f>INDEX(BDD_Clients[Ville],MATCH(SYNTHESE[Nom],BDD_Clients[Nom Prénom],0))</f>
        <v>#N/A</v>
      </c>
    </row>
    <row r="162" spans="1:10" x14ac:dyDescent="0.2">
      <c r="A162">
        <f>BDD_Vehicules[[#This Row],[IMMAT]]</f>
        <v>0</v>
      </c>
      <c r="B162" s="6" t="e">
        <f>INDEX(BDD_Vehicules[Marque],MATCH(SYNTHESE[[#This Row],[Immatriculation]],BDD_Vehicules[IMMAT],0))</f>
        <v>#N/A</v>
      </c>
      <c r="C162" s="8" t="e">
        <f>INDEX(BDD_Vehicules[Modele],MATCH(SYNTHESE[[#This Row],[Immatriculation]],BDD_Vehicules[IMMAT],0))</f>
        <v>#N/A</v>
      </c>
      <c r="D162" s="8" t="e">
        <f>INDEX(BDD_Vehicules[Version],MATCH(SYNTHESE[[#This Row],[Immatriculation]],BDD_Vehicules[IMMAT],0))</f>
        <v>#N/A</v>
      </c>
      <c r="E162" s="8" t="e">
        <f>INDEX(BDD_Vehicules[Propriétaire],MATCH(SYNTHESE[[#This Row],[Immatriculation]],BDD_Vehicules[IMMAT],0))</f>
        <v>#N/A</v>
      </c>
      <c r="F162" s="8"/>
      <c r="G162" s="8" t="e">
        <f>INDEX(BDD_Clients[Société],MATCH(SYNTHESE[Nom],BDD_Clients[Nom Prénom],0))</f>
        <v>#N/A</v>
      </c>
      <c r="H162" s="8" t="e">
        <f>INDEX(BDD_Clients[adresse],MATCH(SYNTHESE[Nom],BDD_Clients[Nom Prénom],0))</f>
        <v>#N/A</v>
      </c>
      <c r="I162" s="8" t="e">
        <f>INDEX(BDD_Clients[CP],MATCH(SYNTHESE[Nom],BDD_Clients[Nom Prénom],0))</f>
        <v>#N/A</v>
      </c>
      <c r="J162" s="8" t="e">
        <f>INDEX(BDD_Clients[Ville],MATCH(SYNTHESE[Nom],BDD_Clients[Nom Prénom],0))</f>
        <v>#N/A</v>
      </c>
    </row>
    <row r="163" spans="1:10" x14ac:dyDescent="0.2">
      <c r="A163">
        <f>BDD_Vehicules[[#This Row],[IMMAT]]</f>
        <v>0</v>
      </c>
      <c r="B163" s="6" t="e">
        <f>INDEX(BDD_Vehicules[Marque],MATCH(SYNTHESE[[#This Row],[Immatriculation]],BDD_Vehicules[IMMAT],0))</f>
        <v>#N/A</v>
      </c>
      <c r="C163" s="8" t="e">
        <f>INDEX(BDD_Vehicules[Modele],MATCH(SYNTHESE[[#This Row],[Immatriculation]],BDD_Vehicules[IMMAT],0))</f>
        <v>#N/A</v>
      </c>
      <c r="D163" s="8" t="e">
        <f>INDEX(BDD_Vehicules[Version],MATCH(SYNTHESE[[#This Row],[Immatriculation]],BDD_Vehicules[IMMAT],0))</f>
        <v>#N/A</v>
      </c>
      <c r="E163" s="8" t="e">
        <f>INDEX(BDD_Vehicules[Propriétaire],MATCH(SYNTHESE[[#This Row],[Immatriculation]],BDD_Vehicules[IMMAT],0))</f>
        <v>#N/A</v>
      </c>
      <c r="F163" s="8"/>
      <c r="G163" s="8" t="e">
        <f>INDEX(BDD_Clients[Société],MATCH(SYNTHESE[Nom],BDD_Clients[Nom Prénom],0))</f>
        <v>#N/A</v>
      </c>
      <c r="H163" s="8" t="e">
        <f>INDEX(BDD_Clients[adresse],MATCH(SYNTHESE[Nom],BDD_Clients[Nom Prénom],0))</f>
        <v>#N/A</v>
      </c>
      <c r="I163" s="8" t="e">
        <f>INDEX(BDD_Clients[CP],MATCH(SYNTHESE[Nom],BDD_Clients[Nom Prénom],0))</f>
        <v>#N/A</v>
      </c>
      <c r="J163" s="8" t="e">
        <f>INDEX(BDD_Clients[Ville],MATCH(SYNTHESE[Nom],BDD_Clients[Nom Prénom],0))</f>
        <v>#N/A</v>
      </c>
    </row>
    <row r="164" spans="1:10" x14ac:dyDescent="0.2">
      <c r="A164">
        <f>BDD_Vehicules[[#This Row],[IMMAT]]</f>
        <v>0</v>
      </c>
      <c r="B164" s="6" t="e">
        <f>INDEX(BDD_Vehicules[Marque],MATCH(SYNTHESE[[#This Row],[Immatriculation]],BDD_Vehicules[IMMAT],0))</f>
        <v>#N/A</v>
      </c>
      <c r="C164" s="8" t="e">
        <f>INDEX(BDD_Vehicules[Modele],MATCH(SYNTHESE[[#This Row],[Immatriculation]],BDD_Vehicules[IMMAT],0))</f>
        <v>#N/A</v>
      </c>
      <c r="D164" s="8" t="e">
        <f>INDEX(BDD_Vehicules[Version],MATCH(SYNTHESE[[#This Row],[Immatriculation]],BDD_Vehicules[IMMAT],0))</f>
        <v>#N/A</v>
      </c>
      <c r="E164" s="8" t="e">
        <f>INDEX(BDD_Vehicules[Propriétaire],MATCH(SYNTHESE[[#This Row],[Immatriculation]],BDD_Vehicules[IMMAT],0))</f>
        <v>#N/A</v>
      </c>
      <c r="F164" s="8"/>
      <c r="G164" s="8" t="e">
        <f>INDEX(BDD_Clients[Société],MATCH(SYNTHESE[Nom],BDD_Clients[Nom Prénom],0))</f>
        <v>#N/A</v>
      </c>
      <c r="H164" s="8" t="e">
        <f>INDEX(BDD_Clients[adresse],MATCH(SYNTHESE[Nom],BDD_Clients[Nom Prénom],0))</f>
        <v>#N/A</v>
      </c>
      <c r="I164" s="8" t="e">
        <f>INDEX(BDD_Clients[CP],MATCH(SYNTHESE[Nom],BDD_Clients[Nom Prénom],0))</f>
        <v>#N/A</v>
      </c>
      <c r="J164" s="8" t="e">
        <f>INDEX(BDD_Clients[Ville],MATCH(SYNTHESE[Nom],BDD_Clients[Nom Prénom],0))</f>
        <v>#N/A</v>
      </c>
    </row>
    <row r="165" spans="1:10" x14ac:dyDescent="0.2">
      <c r="A165">
        <f>BDD_Vehicules[[#This Row],[IMMAT]]</f>
        <v>0</v>
      </c>
      <c r="B165" s="6" t="e">
        <f>INDEX(BDD_Vehicules[Marque],MATCH(SYNTHESE[[#This Row],[Immatriculation]],BDD_Vehicules[IMMAT],0))</f>
        <v>#N/A</v>
      </c>
      <c r="C165" s="8" t="e">
        <f>INDEX(BDD_Vehicules[Modele],MATCH(SYNTHESE[[#This Row],[Immatriculation]],BDD_Vehicules[IMMAT],0))</f>
        <v>#N/A</v>
      </c>
      <c r="D165" s="8" t="e">
        <f>INDEX(BDD_Vehicules[Version],MATCH(SYNTHESE[[#This Row],[Immatriculation]],BDD_Vehicules[IMMAT],0))</f>
        <v>#N/A</v>
      </c>
      <c r="E165" s="8" t="e">
        <f>INDEX(BDD_Vehicules[Propriétaire],MATCH(SYNTHESE[[#This Row],[Immatriculation]],BDD_Vehicules[IMMAT],0))</f>
        <v>#N/A</v>
      </c>
      <c r="F165" s="8"/>
      <c r="G165" s="8" t="e">
        <f>INDEX(BDD_Clients[Société],MATCH(SYNTHESE[Nom],BDD_Clients[Nom Prénom],0))</f>
        <v>#N/A</v>
      </c>
      <c r="H165" s="8" t="e">
        <f>INDEX(BDD_Clients[adresse],MATCH(SYNTHESE[Nom],BDD_Clients[Nom Prénom],0))</f>
        <v>#N/A</v>
      </c>
      <c r="I165" s="8" t="e">
        <f>INDEX(BDD_Clients[CP],MATCH(SYNTHESE[Nom],BDD_Clients[Nom Prénom],0))</f>
        <v>#N/A</v>
      </c>
      <c r="J165" s="8" t="e">
        <f>INDEX(BDD_Clients[Ville],MATCH(SYNTHESE[Nom],BDD_Clients[Nom Prénom],0))</f>
        <v>#N/A</v>
      </c>
    </row>
    <row r="166" spans="1:10" x14ac:dyDescent="0.2">
      <c r="A166">
        <f>BDD_Vehicules[[#This Row],[IMMAT]]</f>
        <v>0</v>
      </c>
      <c r="B166" s="6" t="e">
        <f>INDEX(BDD_Vehicules[Marque],MATCH(SYNTHESE[[#This Row],[Immatriculation]],BDD_Vehicules[IMMAT],0))</f>
        <v>#N/A</v>
      </c>
      <c r="C166" s="8" t="e">
        <f>INDEX(BDD_Vehicules[Modele],MATCH(SYNTHESE[[#This Row],[Immatriculation]],BDD_Vehicules[IMMAT],0))</f>
        <v>#N/A</v>
      </c>
      <c r="D166" s="8" t="e">
        <f>INDEX(BDD_Vehicules[Version],MATCH(SYNTHESE[[#This Row],[Immatriculation]],BDD_Vehicules[IMMAT],0))</f>
        <v>#N/A</v>
      </c>
      <c r="E166" s="8" t="e">
        <f>INDEX(BDD_Vehicules[Propriétaire],MATCH(SYNTHESE[[#This Row],[Immatriculation]],BDD_Vehicules[IMMAT],0))</f>
        <v>#N/A</v>
      </c>
      <c r="F166" s="8"/>
      <c r="G166" s="8" t="e">
        <f>INDEX(BDD_Clients[Société],MATCH(SYNTHESE[Nom],BDD_Clients[Nom Prénom],0))</f>
        <v>#N/A</v>
      </c>
      <c r="H166" s="8" t="e">
        <f>INDEX(BDD_Clients[adresse],MATCH(SYNTHESE[Nom],BDD_Clients[Nom Prénom],0))</f>
        <v>#N/A</v>
      </c>
      <c r="I166" s="8" t="e">
        <f>INDEX(BDD_Clients[CP],MATCH(SYNTHESE[Nom],BDD_Clients[Nom Prénom],0))</f>
        <v>#N/A</v>
      </c>
      <c r="J166" s="8" t="e">
        <f>INDEX(BDD_Clients[Ville],MATCH(SYNTHESE[Nom],BDD_Clients[Nom Prénom],0))</f>
        <v>#N/A</v>
      </c>
    </row>
    <row r="167" spans="1:10" x14ac:dyDescent="0.2">
      <c r="A167">
        <f>BDD_Vehicules[[#This Row],[IMMAT]]</f>
        <v>0</v>
      </c>
      <c r="B167" s="6" t="e">
        <f>INDEX(BDD_Vehicules[Marque],MATCH(SYNTHESE[[#This Row],[Immatriculation]],BDD_Vehicules[IMMAT],0))</f>
        <v>#N/A</v>
      </c>
      <c r="C167" s="8" t="e">
        <f>INDEX(BDD_Vehicules[Modele],MATCH(SYNTHESE[[#This Row],[Immatriculation]],BDD_Vehicules[IMMAT],0))</f>
        <v>#N/A</v>
      </c>
      <c r="D167" s="8" t="e">
        <f>INDEX(BDD_Vehicules[Version],MATCH(SYNTHESE[[#This Row],[Immatriculation]],BDD_Vehicules[IMMAT],0))</f>
        <v>#N/A</v>
      </c>
      <c r="E167" s="8" t="e">
        <f>INDEX(BDD_Vehicules[Propriétaire],MATCH(SYNTHESE[[#This Row],[Immatriculation]],BDD_Vehicules[IMMAT],0))</f>
        <v>#N/A</v>
      </c>
      <c r="F167" s="8"/>
      <c r="G167" s="8" t="e">
        <f>INDEX(BDD_Clients[Société],MATCH(SYNTHESE[Nom],BDD_Clients[Nom Prénom],0))</f>
        <v>#N/A</v>
      </c>
      <c r="H167" s="8" t="e">
        <f>INDEX(BDD_Clients[adresse],MATCH(SYNTHESE[Nom],BDD_Clients[Nom Prénom],0))</f>
        <v>#N/A</v>
      </c>
      <c r="I167" s="8" t="e">
        <f>INDEX(BDD_Clients[CP],MATCH(SYNTHESE[Nom],BDD_Clients[Nom Prénom],0))</f>
        <v>#N/A</v>
      </c>
      <c r="J167" s="8" t="e">
        <f>INDEX(BDD_Clients[Ville],MATCH(SYNTHESE[Nom],BDD_Clients[Nom Prénom],0))</f>
        <v>#N/A</v>
      </c>
    </row>
    <row r="168" spans="1:10" x14ac:dyDescent="0.2">
      <c r="A168">
        <f>BDD_Vehicules[[#This Row],[IMMAT]]</f>
        <v>0</v>
      </c>
      <c r="B168" s="6" t="e">
        <f>INDEX(BDD_Vehicules[Marque],MATCH(SYNTHESE[[#This Row],[Immatriculation]],BDD_Vehicules[IMMAT],0))</f>
        <v>#N/A</v>
      </c>
      <c r="C168" s="8" t="e">
        <f>INDEX(BDD_Vehicules[Modele],MATCH(SYNTHESE[[#This Row],[Immatriculation]],BDD_Vehicules[IMMAT],0))</f>
        <v>#N/A</v>
      </c>
      <c r="D168" s="8" t="e">
        <f>INDEX(BDD_Vehicules[Version],MATCH(SYNTHESE[[#This Row],[Immatriculation]],BDD_Vehicules[IMMAT],0))</f>
        <v>#N/A</v>
      </c>
      <c r="E168" s="8" t="e">
        <f>INDEX(BDD_Vehicules[Propriétaire],MATCH(SYNTHESE[[#This Row],[Immatriculation]],BDD_Vehicules[IMMAT],0))</f>
        <v>#N/A</v>
      </c>
      <c r="F168" s="8"/>
      <c r="G168" s="8" t="e">
        <f>INDEX(BDD_Clients[Société],MATCH(SYNTHESE[Nom],BDD_Clients[Nom Prénom],0))</f>
        <v>#N/A</v>
      </c>
      <c r="H168" s="8" t="e">
        <f>INDEX(BDD_Clients[adresse],MATCH(SYNTHESE[Nom],BDD_Clients[Nom Prénom],0))</f>
        <v>#N/A</v>
      </c>
      <c r="I168" s="8" t="e">
        <f>INDEX(BDD_Clients[CP],MATCH(SYNTHESE[Nom],BDD_Clients[Nom Prénom],0))</f>
        <v>#N/A</v>
      </c>
      <c r="J168" s="8" t="e">
        <f>INDEX(BDD_Clients[Ville],MATCH(SYNTHESE[Nom],BDD_Clients[Nom Prénom],0))</f>
        <v>#N/A</v>
      </c>
    </row>
    <row r="169" spans="1:10" x14ac:dyDescent="0.2">
      <c r="A169">
        <f>BDD_Vehicules[[#This Row],[IMMAT]]</f>
        <v>0</v>
      </c>
      <c r="B169" s="6" t="e">
        <f>INDEX(BDD_Vehicules[Marque],MATCH(SYNTHESE[[#This Row],[Immatriculation]],BDD_Vehicules[IMMAT],0))</f>
        <v>#N/A</v>
      </c>
      <c r="C169" s="8" t="e">
        <f>INDEX(BDD_Vehicules[Modele],MATCH(SYNTHESE[[#This Row],[Immatriculation]],BDD_Vehicules[IMMAT],0))</f>
        <v>#N/A</v>
      </c>
      <c r="D169" s="8" t="e">
        <f>INDEX(BDD_Vehicules[Version],MATCH(SYNTHESE[[#This Row],[Immatriculation]],BDD_Vehicules[IMMAT],0))</f>
        <v>#N/A</v>
      </c>
      <c r="E169" s="8" t="e">
        <f>INDEX(BDD_Vehicules[Propriétaire],MATCH(SYNTHESE[[#This Row],[Immatriculation]],BDD_Vehicules[IMMAT],0))</f>
        <v>#N/A</v>
      </c>
      <c r="F169" s="8"/>
      <c r="G169" s="8" t="e">
        <f>INDEX(BDD_Clients[Société],MATCH(SYNTHESE[Nom],BDD_Clients[Nom Prénom],0))</f>
        <v>#N/A</v>
      </c>
      <c r="H169" s="8" t="e">
        <f>INDEX(BDD_Clients[adresse],MATCH(SYNTHESE[Nom],BDD_Clients[Nom Prénom],0))</f>
        <v>#N/A</v>
      </c>
      <c r="I169" s="8" t="e">
        <f>INDEX(BDD_Clients[CP],MATCH(SYNTHESE[Nom],BDD_Clients[Nom Prénom],0))</f>
        <v>#N/A</v>
      </c>
      <c r="J169" s="8" t="e">
        <f>INDEX(BDD_Clients[Ville],MATCH(SYNTHESE[Nom],BDD_Clients[Nom Prénom],0))</f>
        <v>#N/A</v>
      </c>
    </row>
    <row r="170" spans="1:10" x14ac:dyDescent="0.2">
      <c r="A170">
        <f>BDD_Vehicules[[#This Row],[IMMAT]]</f>
        <v>0</v>
      </c>
      <c r="B170" s="6" t="e">
        <f>INDEX(BDD_Vehicules[Marque],MATCH(SYNTHESE[[#This Row],[Immatriculation]],BDD_Vehicules[IMMAT],0))</f>
        <v>#N/A</v>
      </c>
      <c r="C170" s="8" t="e">
        <f>INDEX(BDD_Vehicules[Modele],MATCH(SYNTHESE[[#This Row],[Immatriculation]],BDD_Vehicules[IMMAT],0))</f>
        <v>#N/A</v>
      </c>
      <c r="D170" s="8" t="e">
        <f>INDEX(BDD_Vehicules[Version],MATCH(SYNTHESE[[#This Row],[Immatriculation]],BDD_Vehicules[IMMAT],0))</f>
        <v>#N/A</v>
      </c>
      <c r="E170" s="8" t="e">
        <f>INDEX(BDD_Vehicules[Propriétaire],MATCH(SYNTHESE[[#This Row],[Immatriculation]],BDD_Vehicules[IMMAT],0))</f>
        <v>#N/A</v>
      </c>
      <c r="F170" s="8"/>
      <c r="G170" s="8" t="e">
        <f>INDEX(BDD_Clients[Société],MATCH(SYNTHESE[Nom],BDD_Clients[Nom Prénom],0))</f>
        <v>#N/A</v>
      </c>
      <c r="H170" s="8" t="e">
        <f>INDEX(BDD_Clients[adresse],MATCH(SYNTHESE[Nom],BDD_Clients[Nom Prénom],0))</f>
        <v>#N/A</v>
      </c>
      <c r="I170" s="8" t="e">
        <f>INDEX(BDD_Clients[CP],MATCH(SYNTHESE[Nom],BDD_Clients[Nom Prénom],0))</f>
        <v>#N/A</v>
      </c>
      <c r="J170" s="8" t="e">
        <f>INDEX(BDD_Clients[Ville],MATCH(SYNTHESE[Nom],BDD_Clients[Nom Prénom],0))</f>
        <v>#N/A</v>
      </c>
    </row>
    <row r="171" spans="1:10" x14ac:dyDescent="0.2">
      <c r="A171">
        <f>BDD_Vehicules[[#This Row],[IMMAT]]</f>
        <v>0</v>
      </c>
      <c r="B171" s="6" t="e">
        <f>INDEX(BDD_Vehicules[Marque],MATCH(SYNTHESE[[#This Row],[Immatriculation]],BDD_Vehicules[IMMAT],0))</f>
        <v>#N/A</v>
      </c>
      <c r="C171" s="8" t="e">
        <f>INDEX(BDD_Vehicules[Modele],MATCH(SYNTHESE[[#This Row],[Immatriculation]],BDD_Vehicules[IMMAT],0))</f>
        <v>#N/A</v>
      </c>
      <c r="D171" s="8" t="e">
        <f>INDEX(BDD_Vehicules[Version],MATCH(SYNTHESE[[#This Row],[Immatriculation]],BDD_Vehicules[IMMAT],0))</f>
        <v>#N/A</v>
      </c>
      <c r="E171" s="8" t="e">
        <f>INDEX(BDD_Vehicules[Propriétaire],MATCH(SYNTHESE[[#This Row],[Immatriculation]],BDD_Vehicules[IMMAT],0))</f>
        <v>#N/A</v>
      </c>
      <c r="F171" s="8"/>
      <c r="G171" s="8" t="e">
        <f>INDEX(BDD_Clients[Société],MATCH(SYNTHESE[Nom],BDD_Clients[Nom Prénom],0))</f>
        <v>#N/A</v>
      </c>
      <c r="H171" s="8" t="e">
        <f>INDEX(BDD_Clients[adresse],MATCH(SYNTHESE[Nom],BDD_Clients[Nom Prénom],0))</f>
        <v>#N/A</v>
      </c>
      <c r="I171" s="8" t="e">
        <f>INDEX(BDD_Clients[CP],MATCH(SYNTHESE[Nom],BDD_Clients[Nom Prénom],0))</f>
        <v>#N/A</v>
      </c>
      <c r="J171" s="8" t="e">
        <f>INDEX(BDD_Clients[Ville],MATCH(SYNTHESE[Nom],BDD_Clients[Nom Prénom],0))</f>
        <v>#N/A</v>
      </c>
    </row>
    <row r="172" spans="1:10" x14ac:dyDescent="0.2">
      <c r="A172">
        <f>BDD_Vehicules[[#This Row],[IMMAT]]</f>
        <v>0</v>
      </c>
      <c r="B172" s="6" t="e">
        <f>INDEX(BDD_Vehicules[Marque],MATCH(SYNTHESE[[#This Row],[Immatriculation]],BDD_Vehicules[IMMAT],0))</f>
        <v>#N/A</v>
      </c>
      <c r="C172" s="8" t="e">
        <f>INDEX(BDD_Vehicules[Modele],MATCH(SYNTHESE[[#This Row],[Immatriculation]],BDD_Vehicules[IMMAT],0))</f>
        <v>#N/A</v>
      </c>
      <c r="D172" s="8" t="e">
        <f>INDEX(BDD_Vehicules[Version],MATCH(SYNTHESE[[#This Row],[Immatriculation]],BDD_Vehicules[IMMAT],0))</f>
        <v>#N/A</v>
      </c>
      <c r="E172" s="8" t="e">
        <f>INDEX(BDD_Vehicules[Propriétaire],MATCH(SYNTHESE[[#This Row],[Immatriculation]],BDD_Vehicules[IMMAT],0))</f>
        <v>#N/A</v>
      </c>
      <c r="F172" s="8"/>
      <c r="G172" s="8" t="e">
        <f>INDEX(BDD_Clients[Société],MATCH(SYNTHESE[Nom],BDD_Clients[Nom Prénom],0))</f>
        <v>#N/A</v>
      </c>
      <c r="H172" s="8" t="e">
        <f>INDEX(BDD_Clients[adresse],MATCH(SYNTHESE[Nom],BDD_Clients[Nom Prénom],0))</f>
        <v>#N/A</v>
      </c>
      <c r="I172" s="8" t="e">
        <f>INDEX(BDD_Clients[CP],MATCH(SYNTHESE[Nom],BDD_Clients[Nom Prénom],0))</f>
        <v>#N/A</v>
      </c>
      <c r="J172" s="8" t="e">
        <f>INDEX(BDD_Clients[Ville],MATCH(SYNTHESE[Nom],BDD_Clients[Nom Prénom],0))</f>
        <v>#N/A</v>
      </c>
    </row>
    <row r="173" spans="1:10" x14ac:dyDescent="0.2">
      <c r="A173">
        <f>BDD_Vehicules[[#This Row],[IMMAT]]</f>
        <v>0</v>
      </c>
      <c r="B173" s="6" t="e">
        <f>INDEX(BDD_Vehicules[Marque],MATCH(SYNTHESE[[#This Row],[Immatriculation]],BDD_Vehicules[IMMAT],0))</f>
        <v>#N/A</v>
      </c>
      <c r="C173" s="8" t="e">
        <f>INDEX(BDD_Vehicules[Modele],MATCH(SYNTHESE[[#This Row],[Immatriculation]],BDD_Vehicules[IMMAT],0))</f>
        <v>#N/A</v>
      </c>
      <c r="D173" s="8" t="e">
        <f>INDEX(BDD_Vehicules[Version],MATCH(SYNTHESE[[#This Row],[Immatriculation]],BDD_Vehicules[IMMAT],0))</f>
        <v>#N/A</v>
      </c>
      <c r="E173" s="8" t="e">
        <f>INDEX(BDD_Vehicules[Propriétaire],MATCH(SYNTHESE[[#This Row],[Immatriculation]],BDD_Vehicules[IMMAT],0))</f>
        <v>#N/A</v>
      </c>
      <c r="F173" s="8"/>
      <c r="G173" s="8" t="e">
        <f>INDEX(BDD_Clients[Société],MATCH(SYNTHESE[Nom],BDD_Clients[Nom Prénom],0))</f>
        <v>#N/A</v>
      </c>
      <c r="H173" s="8" t="e">
        <f>INDEX(BDD_Clients[adresse],MATCH(SYNTHESE[Nom],BDD_Clients[Nom Prénom],0))</f>
        <v>#N/A</v>
      </c>
      <c r="I173" s="8" t="e">
        <f>INDEX(BDD_Clients[CP],MATCH(SYNTHESE[Nom],BDD_Clients[Nom Prénom],0))</f>
        <v>#N/A</v>
      </c>
      <c r="J173" s="8" t="e">
        <f>INDEX(BDD_Clients[Ville],MATCH(SYNTHESE[Nom],BDD_Clients[Nom Prénom],0))</f>
        <v>#N/A</v>
      </c>
    </row>
    <row r="174" spans="1:10" x14ac:dyDescent="0.2">
      <c r="A174">
        <f>BDD_Vehicules[[#This Row],[IMMAT]]</f>
        <v>0</v>
      </c>
      <c r="B174" s="6" t="e">
        <f>INDEX(BDD_Vehicules[Marque],MATCH(SYNTHESE[[#This Row],[Immatriculation]],BDD_Vehicules[IMMAT],0))</f>
        <v>#N/A</v>
      </c>
      <c r="C174" s="8" t="e">
        <f>INDEX(BDD_Vehicules[Modele],MATCH(SYNTHESE[[#This Row],[Immatriculation]],BDD_Vehicules[IMMAT],0))</f>
        <v>#N/A</v>
      </c>
      <c r="D174" s="8" t="e">
        <f>INDEX(BDD_Vehicules[Version],MATCH(SYNTHESE[[#This Row],[Immatriculation]],BDD_Vehicules[IMMAT],0))</f>
        <v>#N/A</v>
      </c>
      <c r="E174" s="8" t="e">
        <f>INDEX(BDD_Vehicules[Propriétaire],MATCH(SYNTHESE[[#This Row],[Immatriculation]],BDD_Vehicules[IMMAT],0))</f>
        <v>#N/A</v>
      </c>
      <c r="F174" s="8"/>
      <c r="G174" s="8" t="e">
        <f>INDEX(BDD_Clients[Société],MATCH(SYNTHESE[Nom],BDD_Clients[Nom Prénom],0))</f>
        <v>#N/A</v>
      </c>
      <c r="H174" s="8" t="e">
        <f>INDEX(BDD_Clients[adresse],MATCH(SYNTHESE[Nom],BDD_Clients[Nom Prénom],0))</f>
        <v>#N/A</v>
      </c>
      <c r="I174" s="8" t="e">
        <f>INDEX(BDD_Clients[CP],MATCH(SYNTHESE[Nom],BDD_Clients[Nom Prénom],0))</f>
        <v>#N/A</v>
      </c>
      <c r="J174" s="8" t="e">
        <f>INDEX(BDD_Clients[Ville],MATCH(SYNTHESE[Nom],BDD_Clients[Nom Prénom],0))</f>
        <v>#N/A</v>
      </c>
    </row>
    <row r="175" spans="1:10" x14ac:dyDescent="0.2">
      <c r="A175">
        <f>BDD_Vehicules[[#This Row],[IMMAT]]</f>
        <v>0</v>
      </c>
      <c r="B175" s="6" t="e">
        <f>INDEX(BDD_Vehicules[Marque],MATCH(SYNTHESE[[#This Row],[Immatriculation]],BDD_Vehicules[IMMAT],0))</f>
        <v>#N/A</v>
      </c>
      <c r="C175" s="8" t="e">
        <f>INDEX(BDD_Vehicules[Modele],MATCH(SYNTHESE[[#This Row],[Immatriculation]],BDD_Vehicules[IMMAT],0))</f>
        <v>#N/A</v>
      </c>
      <c r="D175" s="8" t="e">
        <f>INDEX(BDD_Vehicules[Version],MATCH(SYNTHESE[[#This Row],[Immatriculation]],BDD_Vehicules[IMMAT],0))</f>
        <v>#N/A</v>
      </c>
      <c r="E175" s="8" t="e">
        <f>INDEX(BDD_Vehicules[Propriétaire],MATCH(SYNTHESE[[#This Row],[Immatriculation]],BDD_Vehicules[IMMAT],0))</f>
        <v>#N/A</v>
      </c>
      <c r="F175" s="8"/>
      <c r="G175" s="8" t="e">
        <f>INDEX(BDD_Clients[Société],MATCH(SYNTHESE[Nom],BDD_Clients[Nom Prénom],0))</f>
        <v>#N/A</v>
      </c>
      <c r="H175" s="8" t="e">
        <f>INDEX(BDD_Clients[adresse],MATCH(SYNTHESE[Nom],BDD_Clients[Nom Prénom],0))</f>
        <v>#N/A</v>
      </c>
      <c r="I175" s="8" t="e">
        <f>INDEX(BDD_Clients[CP],MATCH(SYNTHESE[Nom],BDD_Clients[Nom Prénom],0))</f>
        <v>#N/A</v>
      </c>
      <c r="J175" s="8" t="e">
        <f>INDEX(BDD_Clients[Ville],MATCH(SYNTHESE[Nom],BDD_Clients[Nom Prénom],0))</f>
        <v>#N/A</v>
      </c>
    </row>
    <row r="176" spans="1:10" x14ac:dyDescent="0.2">
      <c r="A176">
        <f>BDD_Vehicules[[#This Row],[IMMAT]]</f>
        <v>0</v>
      </c>
      <c r="B176" s="6" t="e">
        <f>INDEX(BDD_Vehicules[Marque],MATCH(SYNTHESE[[#This Row],[Immatriculation]],BDD_Vehicules[IMMAT],0))</f>
        <v>#N/A</v>
      </c>
      <c r="C176" s="8" t="e">
        <f>INDEX(BDD_Vehicules[Modele],MATCH(SYNTHESE[[#This Row],[Immatriculation]],BDD_Vehicules[IMMAT],0))</f>
        <v>#N/A</v>
      </c>
      <c r="D176" s="8" t="e">
        <f>INDEX(BDD_Vehicules[Version],MATCH(SYNTHESE[[#This Row],[Immatriculation]],BDD_Vehicules[IMMAT],0))</f>
        <v>#N/A</v>
      </c>
      <c r="E176" s="8" t="e">
        <f>INDEX(BDD_Vehicules[Propriétaire],MATCH(SYNTHESE[[#This Row],[Immatriculation]],BDD_Vehicules[IMMAT],0))</f>
        <v>#N/A</v>
      </c>
      <c r="F176" s="8"/>
      <c r="G176" s="8" t="e">
        <f>INDEX(BDD_Clients[Société],MATCH(SYNTHESE[Nom],BDD_Clients[Nom Prénom],0))</f>
        <v>#N/A</v>
      </c>
      <c r="H176" s="8" t="e">
        <f>INDEX(BDD_Clients[adresse],MATCH(SYNTHESE[Nom],BDD_Clients[Nom Prénom],0))</f>
        <v>#N/A</v>
      </c>
      <c r="I176" s="8" t="e">
        <f>INDEX(BDD_Clients[CP],MATCH(SYNTHESE[Nom],BDD_Clients[Nom Prénom],0))</f>
        <v>#N/A</v>
      </c>
      <c r="J176" s="8" t="e">
        <f>INDEX(BDD_Clients[Ville],MATCH(SYNTHESE[Nom],BDD_Clients[Nom Prénom],0))</f>
        <v>#N/A</v>
      </c>
    </row>
    <row r="177" spans="1:10" x14ac:dyDescent="0.2">
      <c r="A177">
        <f>BDD_Vehicules[[#This Row],[IMMAT]]</f>
        <v>0</v>
      </c>
      <c r="B177" s="6" t="e">
        <f>INDEX(BDD_Vehicules[Marque],MATCH(SYNTHESE[[#This Row],[Immatriculation]],BDD_Vehicules[IMMAT],0))</f>
        <v>#N/A</v>
      </c>
      <c r="C177" s="8" t="e">
        <f>INDEX(BDD_Vehicules[Modele],MATCH(SYNTHESE[[#This Row],[Immatriculation]],BDD_Vehicules[IMMAT],0))</f>
        <v>#N/A</v>
      </c>
      <c r="D177" s="8" t="e">
        <f>INDEX(BDD_Vehicules[Version],MATCH(SYNTHESE[[#This Row],[Immatriculation]],BDD_Vehicules[IMMAT],0))</f>
        <v>#N/A</v>
      </c>
      <c r="E177" s="8" t="e">
        <f>INDEX(BDD_Vehicules[Propriétaire],MATCH(SYNTHESE[[#This Row],[Immatriculation]],BDD_Vehicules[IMMAT],0))</f>
        <v>#N/A</v>
      </c>
      <c r="F177" s="8"/>
      <c r="G177" s="8" t="e">
        <f>INDEX(BDD_Clients[Société],MATCH(SYNTHESE[Nom],BDD_Clients[Nom Prénom],0))</f>
        <v>#N/A</v>
      </c>
      <c r="H177" s="8" t="e">
        <f>INDEX(BDD_Clients[adresse],MATCH(SYNTHESE[Nom],BDD_Clients[Nom Prénom],0))</f>
        <v>#N/A</v>
      </c>
      <c r="I177" s="8" t="e">
        <f>INDEX(BDD_Clients[CP],MATCH(SYNTHESE[Nom],BDD_Clients[Nom Prénom],0))</f>
        <v>#N/A</v>
      </c>
      <c r="J177" s="8" t="e">
        <f>INDEX(BDD_Clients[Ville],MATCH(SYNTHESE[Nom],BDD_Clients[Nom Prénom],0))</f>
        <v>#N/A</v>
      </c>
    </row>
    <row r="178" spans="1:10" x14ac:dyDescent="0.2">
      <c r="A178">
        <f>BDD_Vehicules[[#This Row],[IMMAT]]</f>
        <v>0</v>
      </c>
      <c r="B178" s="6" t="e">
        <f>INDEX(BDD_Vehicules[Marque],MATCH(SYNTHESE[[#This Row],[Immatriculation]],BDD_Vehicules[IMMAT],0))</f>
        <v>#N/A</v>
      </c>
      <c r="C178" s="8" t="e">
        <f>INDEX(BDD_Vehicules[Modele],MATCH(SYNTHESE[[#This Row],[Immatriculation]],BDD_Vehicules[IMMAT],0))</f>
        <v>#N/A</v>
      </c>
      <c r="D178" s="8" t="e">
        <f>INDEX(BDD_Vehicules[Version],MATCH(SYNTHESE[[#This Row],[Immatriculation]],BDD_Vehicules[IMMAT],0))</f>
        <v>#N/A</v>
      </c>
      <c r="E178" s="8" t="e">
        <f>INDEX(BDD_Vehicules[Propriétaire],MATCH(SYNTHESE[[#This Row],[Immatriculation]],BDD_Vehicules[IMMAT],0))</f>
        <v>#N/A</v>
      </c>
      <c r="F178" s="8"/>
      <c r="G178" s="8" t="e">
        <f>INDEX(BDD_Clients[Société],MATCH(SYNTHESE[Nom],BDD_Clients[Nom Prénom],0))</f>
        <v>#N/A</v>
      </c>
      <c r="H178" s="8" t="e">
        <f>INDEX(BDD_Clients[adresse],MATCH(SYNTHESE[Nom],BDD_Clients[Nom Prénom],0))</f>
        <v>#N/A</v>
      </c>
      <c r="I178" s="8" t="e">
        <f>INDEX(BDD_Clients[CP],MATCH(SYNTHESE[Nom],BDD_Clients[Nom Prénom],0))</f>
        <v>#N/A</v>
      </c>
      <c r="J178" s="8" t="e">
        <f>INDEX(BDD_Clients[Ville],MATCH(SYNTHESE[Nom],BDD_Clients[Nom Prénom],0))</f>
        <v>#N/A</v>
      </c>
    </row>
    <row r="179" spans="1:10" x14ac:dyDescent="0.2">
      <c r="A179">
        <f>BDD_Vehicules[[#This Row],[IMMAT]]</f>
        <v>0</v>
      </c>
      <c r="B179" s="6" t="e">
        <f>INDEX(BDD_Vehicules[Marque],MATCH(SYNTHESE[[#This Row],[Immatriculation]],BDD_Vehicules[IMMAT],0))</f>
        <v>#N/A</v>
      </c>
      <c r="C179" s="8" t="e">
        <f>INDEX(BDD_Vehicules[Modele],MATCH(SYNTHESE[[#This Row],[Immatriculation]],BDD_Vehicules[IMMAT],0))</f>
        <v>#N/A</v>
      </c>
      <c r="D179" s="8" t="e">
        <f>INDEX(BDD_Vehicules[Version],MATCH(SYNTHESE[[#This Row],[Immatriculation]],BDD_Vehicules[IMMAT],0))</f>
        <v>#N/A</v>
      </c>
      <c r="E179" s="8" t="e">
        <f>INDEX(BDD_Vehicules[Propriétaire],MATCH(SYNTHESE[[#This Row],[Immatriculation]],BDD_Vehicules[IMMAT],0))</f>
        <v>#N/A</v>
      </c>
      <c r="F179" s="8"/>
      <c r="G179" s="8" t="e">
        <f>INDEX(BDD_Clients[Société],MATCH(SYNTHESE[Nom],BDD_Clients[Nom Prénom],0))</f>
        <v>#N/A</v>
      </c>
      <c r="H179" s="8" t="e">
        <f>INDEX(BDD_Clients[adresse],MATCH(SYNTHESE[Nom],BDD_Clients[Nom Prénom],0))</f>
        <v>#N/A</v>
      </c>
      <c r="I179" s="8" t="e">
        <f>INDEX(BDD_Clients[CP],MATCH(SYNTHESE[Nom],BDD_Clients[Nom Prénom],0))</f>
        <v>#N/A</v>
      </c>
      <c r="J179" s="8" t="e">
        <f>INDEX(BDD_Clients[Ville],MATCH(SYNTHESE[Nom],BDD_Clients[Nom Prénom],0))</f>
        <v>#N/A</v>
      </c>
    </row>
    <row r="180" spans="1:10" x14ac:dyDescent="0.2">
      <c r="A180">
        <f>BDD_Vehicules[[#This Row],[IMMAT]]</f>
        <v>0</v>
      </c>
      <c r="B180" s="6" t="e">
        <f>INDEX(BDD_Vehicules[Marque],MATCH(SYNTHESE[[#This Row],[Immatriculation]],BDD_Vehicules[IMMAT],0))</f>
        <v>#N/A</v>
      </c>
      <c r="C180" s="8" t="e">
        <f>INDEX(BDD_Vehicules[Modele],MATCH(SYNTHESE[[#This Row],[Immatriculation]],BDD_Vehicules[IMMAT],0))</f>
        <v>#N/A</v>
      </c>
      <c r="D180" s="8" t="e">
        <f>INDEX(BDD_Vehicules[Version],MATCH(SYNTHESE[[#This Row],[Immatriculation]],BDD_Vehicules[IMMAT],0))</f>
        <v>#N/A</v>
      </c>
      <c r="E180" s="8" t="e">
        <f>INDEX(BDD_Vehicules[Propriétaire],MATCH(SYNTHESE[[#This Row],[Immatriculation]],BDD_Vehicules[IMMAT],0))</f>
        <v>#N/A</v>
      </c>
      <c r="F180" s="8"/>
      <c r="G180" s="8" t="e">
        <f>INDEX(BDD_Clients[Société],MATCH(SYNTHESE[Nom],BDD_Clients[Nom Prénom],0))</f>
        <v>#N/A</v>
      </c>
      <c r="H180" s="8" t="e">
        <f>INDEX(BDD_Clients[adresse],MATCH(SYNTHESE[Nom],BDD_Clients[Nom Prénom],0))</f>
        <v>#N/A</v>
      </c>
      <c r="I180" s="8" t="e">
        <f>INDEX(BDD_Clients[CP],MATCH(SYNTHESE[Nom],BDD_Clients[Nom Prénom],0))</f>
        <v>#N/A</v>
      </c>
      <c r="J180" s="8" t="e">
        <f>INDEX(BDD_Clients[Ville],MATCH(SYNTHESE[Nom],BDD_Clients[Nom Prénom],0))</f>
        <v>#N/A</v>
      </c>
    </row>
    <row r="181" spans="1:10" x14ac:dyDescent="0.2">
      <c r="A181">
        <f>BDD_Vehicules[[#This Row],[IMMAT]]</f>
        <v>0</v>
      </c>
      <c r="B181" s="6" t="e">
        <f>INDEX(BDD_Vehicules[Marque],MATCH(SYNTHESE[[#This Row],[Immatriculation]],BDD_Vehicules[IMMAT],0))</f>
        <v>#N/A</v>
      </c>
      <c r="C181" s="8" t="e">
        <f>INDEX(BDD_Vehicules[Modele],MATCH(SYNTHESE[[#This Row],[Immatriculation]],BDD_Vehicules[IMMAT],0))</f>
        <v>#N/A</v>
      </c>
      <c r="D181" s="8" t="e">
        <f>INDEX(BDD_Vehicules[Version],MATCH(SYNTHESE[[#This Row],[Immatriculation]],BDD_Vehicules[IMMAT],0))</f>
        <v>#N/A</v>
      </c>
      <c r="E181" s="8" t="e">
        <f>INDEX(BDD_Vehicules[Propriétaire],MATCH(SYNTHESE[[#This Row],[Immatriculation]],BDD_Vehicules[IMMAT],0))</f>
        <v>#N/A</v>
      </c>
      <c r="F181" s="8"/>
      <c r="G181" s="8" t="e">
        <f>INDEX(BDD_Clients[Société],MATCH(SYNTHESE[Nom],BDD_Clients[Nom Prénom],0))</f>
        <v>#N/A</v>
      </c>
      <c r="H181" s="8" t="e">
        <f>INDEX(BDD_Clients[adresse],MATCH(SYNTHESE[Nom],BDD_Clients[Nom Prénom],0))</f>
        <v>#N/A</v>
      </c>
      <c r="I181" s="8" t="e">
        <f>INDEX(BDD_Clients[CP],MATCH(SYNTHESE[Nom],BDD_Clients[Nom Prénom],0))</f>
        <v>#N/A</v>
      </c>
      <c r="J181" s="8" t="e">
        <f>INDEX(BDD_Clients[Ville],MATCH(SYNTHESE[Nom],BDD_Clients[Nom Prénom],0))</f>
        <v>#N/A</v>
      </c>
    </row>
    <row r="182" spans="1:10" x14ac:dyDescent="0.2">
      <c r="A182">
        <f>BDD_Vehicules[[#This Row],[IMMAT]]</f>
        <v>0</v>
      </c>
      <c r="B182" s="6" t="e">
        <f>INDEX(BDD_Vehicules[Marque],MATCH(SYNTHESE[[#This Row],[Immatriculation]],BDD_Vehicules[IMMAT],0))</f>
        <v>#N/A</v>
      </c>
      <c r="C182" s="8" t="e">
        <f>INDEX(BDD_Vehicules[Modele],MATCH(SYNTHESE[[#This Row],[Immatriculation]],BDD_Vehicules[IMMAT],0))</f>
        <v>#N/A</v>
      </c>
      <c r="D182" s="8" t="e">
        <f>INDEX(BDD_Vehicules[Version],MATCH(SYNTHESE[[#This Row],[Immatriculation]],BDD_Vehicules[IMMAT],0))</f>
        <v>#N/A</v>
      </c>
      <c r="E182" s="8" t="e">
        <f>INDEX(BDD_Vehicules[Propriétaire],MATCH(SYNTHESE[[#This Row],[Immatriculation]],BDD_Vehicules[IMMAT],0))</f>
        <v>#N/A</v>
      </c>
      <c r="F182" s="8"/>
      <c r="G182" s="8" t="e">
        <f>INDEX(BDD_Clients[Société],MATCH(SYNTHESE[Nom],BDD_Clients[Nom Prénom],0))</f>
        <v>#N/A</v>
      </c>
      <c r="H182" s="8" t="e">
        <f>INDEX(BDD_Clients[adresse],MATCH(SYNTHESE[Nom],BDD_Clients[Nom Prénom],0))</f>
        <v>#N/A</v>
      </c>
      <c r="I182" s="8" t="e">
        <f>INDEX(BDD_Clients[CP],MATCH(SYNTHESE[Nom],BDD_Clients[Nom Prénom],0))</f>
        <v>#N/A</v>
      </c>
      <c r="J182" s="8" t="e">
        <f>INDEX(BDD_Clients[Ville],MATCH(SYNTHESE[Nom],BDD_Clients[Nom Prénom],0))</f>
        <v>#N/A</v>
      </c>
    </row>
    <row r="183" spans="1:10" x14ac:dyDescent="0.2">
      <c r="A183">
        <f>BDD_Vehicules[[#This Row],[IMMAT]]</f>
        <v>0</v>
      </c>
      <c r="B183" s="6" t="e">
        <f>INDEX(BDD_Vehicules[Marque],MATCH(SYNTHESE[[#This Row],[Immatriculation]],BDD_Vehicules[IMMAT],0))</f>
        <v>#N/A</v>
      </c>
      <c r="C183" s="8" t="e">
        <f>INDEX(BDD_Vehicules[Modele],MATCH(SYNTHESE[[#This Row],[Immatriculation]],BDD_Vehicules[IMMAT],0))</f>
        <v>#N/A</v>
      </c>
      <c r="D183" s="8" t="e">
        <f>INDEX(BDD_Vehicules[Version],MATCH(SYNTHESE[[#This Row],[Immatriculation]],BDD_Vehicules[IMMAT],0))</f>
        <v>#N/A</v>
      </c>
      <c r="E183" s="8" t="e">
        <f>INDEX(BDD_Vehicules[Propriétaire],MATCH(SYNTHESE[[#This Row],[Immatriculation]],BDD_Vehicules[IMMAT],0))</f>
        <v>#N/A</v>
      </c>
      <c r="F183" s="8"/>
      <c r="G183" s="8" t="e">
        <f>INDEX(BDD_Clients[Société],MATCH(SYNTHESE[Nom],BDD_Clients[Nom Prénom],0))</f>
        <v>#N/A</v>
      </c>
      <c r="H183" s="8" t="e">
        <f>INDEX(BDD_Clients[adresse],MATCH(SYNTHESE[Nom],BDD_Clients[Nom Prénom],0))</f>
        <v>#N/A</v>
      </c>
      <c r="I183" s="8" t="e">
        <f>INDEX(BDD_Clients[CP],MATCH(SYNTHESE[Nom],BDD_Clients[Nom Prénom],0))</f>
        <v>#N/A</v>
      </c>
      <c r="J183" s="8" t="e">
        <f>INDEX(BDD_Clients[Ville],MATCH(SYNTHESE[Nom],BDD_Clients[Nom Prénom],0))</f>
        <v>#N/A</v>
      </c>
    </row>
    <row r="184" spans="1:10" x14ac:dyDescent="0.2">
      <c r="A184">
        <f>BDD_Vehicules[[#This Row],[IMMAT]]</f>
        <v>0</v>
      </c>
      <c r="B184" s="6" t="e">
        <f>INDEX(BDD_Vehicules[Marque],MATCH(SYNTHESE[[#This Row],[Immatriculation]],BDD_Vehicules[IMMAT],0))</f>
        <v>#N/A</v>
      </c>
      <c r="C184" s="8" t="e">
        <f>INDEX(BDD_Vehicules[Modele],MATCH(SYNTHESE[[#This Row],[Immatriculation]],BDD_Vehicules[IMMAT],0))</f>
        <v>#N/A</v>
      </c>
      <c r="D184" s="8" t="e">
        <f>INDEX(BDD_Vehicules[Version],MATCH(SYNTHESE[[#This Row],[Immatriculation]],BDD_Vehicules[IMMAT],0))</f>
        <v>#N/A</v>
      </c>
      <c r="E184" s="8" t="e">
        <f>INDEX(BDD_Vehicules[Propriétaire],MATCH(SYNTHESE[[#This Row],[Immatriculation]],BDD_Vehicules[IMMAT],0))</f>
        <v>#N/A</v>
      </c>
      <c r="F184" s="8"/>
      <c r="G184" s="8" t="e">
        <f>INDEX(BDD_Clients[Société],MATCH(SYNTHESE[Nom],BDD_Clients[Nom Prénom],0))</f>
        <v>#N/A</v>
      </c>
      <c r="H184" s="8" t="e">
        <f>INDEX(BDD_Clients[adresse],MATCH(SYNTHESE[Nom],BDD_Clients[Nom Prénom],0))</f>
        <v>#N/A</v>
      </c>
      <c r="I184" s="8" t="e">
        <f>INDEX(BDD_Clients[CP],MATCH(SYNTHESE[Nom],BDD_Clients[Nom Prénom],0))</f>
        <v>#N/A</v>
      </c>
      <c r="J184" s="8" t="e">
        <f>INDEX(BDD_Clients[Ville],MATCH(SYNTHESE[Nom],BDD_Clients[Nom Prénom],0))</f>
        <v>#N/A</v>
      </c>
    </row>
    <row r="185" spans="1:10" x14ac:dyDescent="0.2">
      <c r="A185">
        <f>BDD_Vehicules[[#This Row],[IMMAT]]</f>
        <v>0</v>
      </c>
      <c r="B185" s="6" t="e">
        <f>INDEX(BDD_Vehicules[Marque],MATCH(SYNTHESE[[#This Row],[Immatriculation]],BDD_Vehicules[IMMAT],0))</f>
        <v>#N/A</v>
      </c>
      <c r="C185" s="8" t="e">
        <f>INDEX(BDD_Vehicules[Modele],MATCH(SYNTHESE[[#This Row],[Immatriculation]],BDD_Vehicules[IMMAT],0))</f>
        <v>#N/A</v>
      </c>
      <c r="D185" s="8" t="e">
        <f>INDEX(BDD_Vehicules[Version],MATCH(SYNTHESE[[#This Row],[Immatriculation]],BDD_Vehicules[IMMAT],0))</f>
        <v>#N/A</v>
      </c>
      <c r="E185" s="8" t="e">
        <f>INDEX(BDD_Vehicules[Propriétaire],MATCH(SYNTHESE[[#This Row],[Immatriculation]],BDD_Vehicules[IMMAT],0))</f>
        <v>#N/A</v>
      </c>
      <c r="F185" s="8"/>
      <c r="G185" s="8" t="e">
        <f>INDEX(BDD_Clients[Société],MATCH(SYNTHESE[Nom],BDD_Clients[Nom Prénom],0))</f>
        <v>#N/A</v>
      </c>
      <c r="H185" s="8" t="e">
        <f>INDEX(BDD_Clients[adresse],MATCH(SYNTHESE[Nom],BDD_Clients[Nom Prénom],0))</f>
        <v>#N/A</v>
      </c>
      <c r="I185" s="8" t="e">
        <f>INDEX(BDD_Clients[CP],MATCH(SYNTHESE[Nom],BDD_Clients[Nom Prénom],0))</f>
        <v>#N/A</v>
      </c>
      <c r="J185" s="8" t="e">
        <f>INDEX(BDD_Clients[Ville],MATCH(SYNTHESE[Nom],BDD_Clients[Nom Prénom],0))</f>
        <v>#N/A</v>
      </c>
    </row>
    <row r="186" spans="1:10" x14ac:dyDescent="0.2">
      <c r="A186">
        <f>BDD_Vehicules[[#This Row],[IMMAT]]</f>
        <v>0</v>
      </c>
      <c r="B186" s="6" t="e">
        <f>INDEX(BDD_Vehicules[Marque],MATCH(SYNTHESE[[#This Row],[Immatriculation]],BDD_Vehicules[IMMAT],0))</f>
        <v>#N/A</v>
      </c>
      <c r="C186" s="8" t="e">
        <f>INDEX(BDD_Vehicules[Modele],MATCH(SYNTHESE[[#This Row],[Immatriculation]],BDD_Vehicules[IMMAT],0))</f>
        <v>#N/A</v>
      </c>
      <c r="D186" s="8" t="e">
        <f>INDEX(BDD_Vehicules[Version],MATCH(SYNTHESE[[#This Row],[Immatriculation]],BDD_Vehicules[IMMAT],0))</f>
        <v>#N/A</v>
      </c>
      <c r="E186" s="8" t="e">
        <f>INDEX(BDD_Vehicules[Propriétaire],MATCH(SYNTHESE[[#This Row],[Immatriculation]],BDD_Vehicules[IMMAT],0))</f>
        <v>#N/A</v>
      </c>
      <c r="F186" s="8"/>
      <c r="G186" s="8" t="e">
        <f>INDEX(BDD_Clients[Société],MATCH(SYNTHESE[Nom],BDD_Clients[Nom Prénom],0))</f>
        <v>#N/A</v>
      </c>
      <c r="H186" s="8" t="e">
        <f>INDEX(BDD_Clients[adresse],MATCH(SYNTHESE[Nom],BDD_Clients[Nom Prénom],0))</f>
        <v>#N/A</v>
      </c>
      <c r="I186" s="8" t="e">
        <f>INDEX(BDD_Clients[CP],MATCH(SYNTHESE[Nom],BDD_Clients[Nom Prénom],0))</f>
        <v>#N/A</v>
      </c>
      <c r="J186" s="8" t="e">
        <f>INDEX(BDD_Clients[Ville],MATCH(SYNTHESE[Nom],BDD_Clients[Nom Prénom],0))</f>
        <v>#N/A</v>
      </c>
    </row>
    <row r="187" spans="1:10" x14ac:dyDescent="0.2">
      <c r="A187">
        <f>BDD_Vehicules[[#This Row],[IMMAT]]</f>
        <v>0</v>
      </c>
      <c r="B187" s="6" t="e">
        <f>INDEX(BDD_Vehicules[Marque],MATCH(SYNTHESE[[#This Row],[Immatriculation]],BDD_Vehicules[IMMAT],0))</f>
        <v>#N/A</v>
      </c>
      <c r="C187" s="8" t="e">
        <f>INDEX(BDD_Vehicules[Modele],MATCH(SYNTHESE[[#This Row],[Immatriculation]],BDD_Vehicules[IMMAT],0))</f>
        <v>#N/A</v>
      </c>
      <c r="D187" s="8" t="e">
        <f>INDEX(BDD_Vehicules[Version],MATCH(SYNTHESE[[#This Row],[Immatriculation]],BDD_Vehicules[IMMAT],0))</f>
        <v>#N/A</v>
      </c>
      <c r="E187" s="8" t="e">
        <f>INDEX(BDD_Vehicules[Propriétaire],MATCH(SYNTHESE[[#This Row],[Immatriculation]],BDD_Vehicules[IMMAT],0))</f>
        <v>#N/A</v>
      </c>
      <c r="F187" s="8"/>
      <c r="G187" s="8" t="e">
        <f>INDEX(BDD_Clients[Société],MATCH(SYNTHESE[Nom],BDD_Clients[Nom Prénom],0))</f>
        <v>#N/A</v>
      </c>
      <c r="H187" s="8" t="e">
        <f>INDEX(BDD_Clients[adresse],MATCH(SYNTHESE[Nom],BDD_Clients[Nom Prénom],0))</f>
        <v>#N/A</v>
      </c>
      <c r="I187" s="8" t="e">
        <f>INDEX(BDD_Clients[CP],MATCH(SYNTHESE[Nom],BDD_Clients[Nom Prénom],0))</f>
        <v>#N/A</v>
      </c>
      <c r="J187" s="8" t="e">
        <f>INDEX(BDD_Clients[Ville],MATCH(SYNTHESE[Nom],BDD_Clients[Nom Prénom],0))</f>
        <v>#N/A</v>
      </c>
    </row>
    <row r="188" spans="1:10" x14ac:dyDescent="0.2">
      <c r="A188">
        <f>BDD_Vehicules[[#This Row],[IMMAT]]</f>
        <v>0</v>
      </c>
      <c r="B188" s="6" t="e">
        <f>INDEX(BDD_Vehicules[Marque],MATCH(SYNTHESE[[#This Row],[Immatriculation]],BDD_Vehicules[IMMAT],0))</f>
        <v>#N/A</v>
      </c>
      <c r="C188" s="8" t="e">
        <f>INDEX(BDD_Vehicules[Modele],MATCH(SYNTHESE[[#This Row],[Immatriculation]],BDD_Vehicules[IMMAT],0))</f>
        <v>#N/A</v>
      </c>
      <c r="D188" s="8" t="e">
        <f>INDEX(BDD_Vehicules[Version],MATCH(SYNTHESE[[#This Row],[Immatriculation]],BDD_Vehicules[IMMAT],0))</f>
        <v>#N/A</v>
      </c>
      <c r="E188" s="8" t="e">
        <f>INDEX(BDD_Vehicules[Propriétaire],MATCH(SYNTHESE[[#This Row],[Immatriculation]],BDD_Vehicules[IMMAT],0))</f>
        <v>#N/A</v>
      </c>
      <c r="F188" s="8"/>
      <c r="G188" s="8" t="e">
        <f>INDEX(BDD_Clients[Société],MATCH(SYNTHESE[Nom],BDD_Clients[Nom Prénom],0))</f>
        <v>#N/A</v>
      </c>
      <c r="H188" s="8" t="e">
        <f>INDEX(BDD_Clients[adresse],MATCH(SYNTHESE[Nom],BDD_Clients[Nom Prénom],0))</f>
        <v>#N/A</v>
      </c>
      <c r="I188" s="8" t="e">
        <f>INDEX(BDD_Clients[CP],MATCH(SYNTHESE[Nom],BDD_Clients[Nom Prénom],0))</f>
        <v>#N/A</v>
      </c>
      <c r="J188" s="8" t="e">
        <f>INDEX(BDD_Clients[Ville],MATCH(SYNTHESE[Nom],BDD_Clients[Nom Prénom],0))</f>
        <v>#N/A</v>
      </c>
    </row>
    <row r="189" spans="1:10" x14ac:dyDescent="0.2">
      <c r="A189">
        <f>BDD_Vehicules[[#This Row],[IMMAT]]</f>
        <v>0</v>
      </c>
      <c r="B189" s="6" t="e">
        <f>INDEX(BDD_Vehicules[Marque],MATCH(SYNTHESE[[#This Row],[Immatriculation]],BDD_Vehicules[IMMAT],0))</f>
        <v>#N/A</v>
      </c>
      <c r="C189" s="8" t="e">
        <f>INDEX(BDD_Vehicules[Modele],MATCH(SYNTHESE[[#This Row],[Immatriculation]],BDD_Vehicules[IMMAT],0))</f>
        <v>#N/A</v>
      </c>
      <c r="D189" s="8" t="e">
        <f>INDEX(BDD_Vehicules[Version],MATCH(SYNTHESE[[#This Row],[Immatriculation]],BDD_Vehicules[IMMAT],0))</f>
        <v>#N/A</v>
      </c>
      <c r="E189" s="8" t="e">
        <f>INDEX(BDD_Vehicules[Propriétaire],MATCH(SYNTHESE[[#This Row],[Immatriculation]],BDD_Vehicules[IMMAT],0))</f>
        <v>#N/A</v>
      </c>
      <c r="F189" s="8"/>
      <c r="G189" s="8" t="e">
        <f>INDEX(BDD_Clients[Société],MATCH(SYNTHESE[Nom],BDD_Clients[Nom Prénom],0))</f>
        <v>#N/A</v>
      </c>
      <c r="H189" s="8" t="e">
        <f>INDEX(BDD_Clients[adresse],MATCH(SYNTHESE[Nom],BDD_Clients[Nom Prénom],0))</f>
        <v>#N/A</v>
      </c>
      <c r="I189" s="8" t="e">
        <f>INDEX(BDD_Clients[CP],MATCH(SYNTHESE[Nom],BDD_Clients[Nom Prénom],0))</f>
        <v>#N/A</v>
      </c>
      <c r="J189" s="8" t="e">
        <f>INDEX(BDD_Clients[Ville],MATCH(SYNTHESE[Nom],BDD_Clients[Nom Prénom],0))</f>
        <v>#N/A</v>
      </c>
    </row>
    <row r="190" spans="1:10" x14ac:dyDescent="0.2">
      <c r="A190">
        <f>BDD_Vehicules[[#This Row],[IMMAT]]</f>
        <v>0</v>
      </c>
      <c r="B190" s="6" t="e">
        <f>INDEX(BDD_Vehicules[Marque],MATCH(SYNTHESE[[#This Row],[Immatriculation]],BDD_Vehicules[IMMAT],0))</f>
        <v>#N/A</v>
      </c>
      <c r="C190" s="8" t="e">
        <f>INDEX(BDD_Vehicules[Modele],MATCH(SYNTHESE[[#This Row],[Immatriculation]],BDD_Vehicules[IMMAT],0))</f>
        <v>#N/A</v>
      </c>
      <c r="D190" s="8" t="e">
        <f>INDEX(BDD_Vehicules[Version],MATCH(SYNTHESE[[#This Row],[Immatriculation]],BDD_Vehicules[IMMAT],0))</f>
        <v>#N/A</v>
      </c>
      <c r="E190" s="8" t="e">
        <f>INDEX(BDD_Vehicules[Propriétaire],MATCH(SYNTHESE[[#This Row],[Immatriculation]],BDD_Vehicules[IMMAT],0))</f>
        <v>#N/A</v>
      </c>
      <c r="F190" s="8"/>
      <c r="G190" s="8" t="e">
        <f>INDEX(BDD_Clients[Société],MATCH(SYNTHESE[Nom],BDD_Clients[Nom Prénom],0))</f>
        <v>#N/A</v>
      </c>
      <c r="H190" s="8" t="e">
        <f>INDEX(BDD_Clients[adresse],MATCH(SYNTHESE[Nom],BDD_Clients[Nom Prénom],0))</f>
        <v>#N/A</v>
      </c>
      <c r="I190" s="8" t="e">
        <f>INDEX(BDD_Clients[CP],MATCH(SYNTHESE[Nom],BDD_Clients[Nom Prénom],0))</f>
        <v>#N/A</v>
      </c>
      <c r="J190" s="8" t="e">
        <f>INDEX(BDD_Clients[Ville],MATCH(SYNTHESE[Nom],BDD_Clients[Nom Prénom],0))</f>
        <v>#N/A</v>
      </c>
    </row>
    <row r="191" spans="1:10" x14ac:dyDescent="0.2">
      <c r="A191">
        <f>BDD_Vehicules[[#This Row],[IMMAT]]</f>
        <v>0</v>
      </c>
      <c r="B191" s="6" t="e">
        <f>INDEX(BDD_Vehicules[Marque],MATCH(SYNTHESE[[#This Row],[Immatriculation]],BDD_Vehicules[IMMAT],0))</f>
        <v>#N/A</v>
      </c>
      <c r="C191" s="8" t="e">
        <f>INDEX(BDD_Vehicules[Modele],MATCH(SYNTHESE[[#This Row],[Immatriculation]],BDD_Vehicules[IMMAT],0))</f>
        <v>#N/A</v>
      </c>
      <c r="D191" s="8" t="e">
        <f>INDEX(BDD_Vehicules[Version],MATCH(SYNTHESE[[#This Row],[Immatriculation]],BDD_Vehicules[IMMAT],0))</f>
        <v>#N/A</v>
      </c>
      <c r="E191" s="8" t="e">
        <f>INDEX(BDD_Vehicules[Propriétaire],MATCH(SYNTHESE[[#This Row],[Immatriculation]],BDD_Vehicules[IMMAT],0))</f>
        <v>#N/A</v>
      </c>
      <c r="F191" s="8"/>
      <c r="G191" s="8" t="e">
        <f>INDEX(BDD_Clients[Société],MATCH(SYNTHESE[Nom],BDD_Clients[Nom Prénom],0))</f>
        <v>#N/A</v>
      </c>
      <c r="H191" s="8" t="e">
        <f>INDEX(BDD_Clients[adresse],MATCH(SYNTHESE[Nom],BDD_Clients[Nom Prénom],0))</f>
        <v>#N/A</v>
      </c>
      <c r="I191" s="8" t="e">
        <f>INDEX(BDD_Clients[CP],MATCH(SYNTHESE[Nom],BDD_Clients[Nom Prénom],0))</f>
        <v>#N/A</v>
      </c>
      <c r="J191" s="8" t="e">
        <f>INDEX(BDD_Clients[Ville],MATCH(SYNTHESE[Nom],BDD_Clients[Nom Prénom],0))</f>
        <v>#N/A</v>
      </c>
    </row>
    <row r="192" spans="1:10" x14ac:dyDescent="0.2">
      <c r="A192">
        <f>BDD_Vehicules[[#This Row],[IMMAT]]</f>
        <v>0</v>
      </c>
      <c r="B192" s="6" t="e">
        <f>INDEX(BDD_Vehicules[Marque],MATCH(SYNTHESE[[#This Row],[Immatriculation]],BDD_Vehicules[IMMAT],0))</f>
        <v>#N/A</v>
      </c>
      <c r="C192" s="8" t="e">
        <f>INDEX(BDD_Vehicules[Modele],MATCH(SYNTHESE[[#This Row],[Immatriculation]],BDD_Vehicules[IMMAT],0))</f>
        <v>#N/A</v>
      </c>
      <c r="D192" s="8" t="e">
        <f>INDEX(BDD_Vehicules[Version],MATCH(SYNTHESE[[#This Row],[Immatriculation]],BDD_Vehicules[IMMAT],0))</f>
        <v>#N/A</v>
      </c>
      <c r="E192" s="8" t="e">
        <f>INDEX(BDD_Vehicules[Propriétaire],MATCH(SYNTHESE[[#This Row],[Immatriculation]],BDD_Vehicules[IMMAT],0))</f>
        <v>#N/A</v>
      </c>
      <c r="F192" s="8"/>
      <c r="G192" s="8" t="e">
        <f>INDEX(BDD_Clients[Société],MATCH(SYNTHESE[Nom],BDD_Clients[Nom Prénom],0))</f>
        <v>#N/A</v>
      </c>
      <c r="H192" s="8" t="e">
        <f>INDEX(BDD_Clients[adresse],MATCH(SYNTHESE[Nom],BDD_Clients[Nom Prénom],0))</f>
        <v>#N/A</v>
      </c>
      <c r="I192" s="8" t="e">
        <f>INDEX(BDD_Clients[CP],MATCH(SYNTHESE[Nom],BDD_Clients[Nom Prénom],0))</f>
        <v>#N/A</v>
      </c>
      <c r="J192" s="8" t="e">
        <f>INDEX(BDD_Clients[Ville],MATCH(SYNTHESE[Nom],BDD_Clients[Nom Prénom],0))</f>
        <v>#N/A</v>
      </c>
    </row>
    <row r="193" spans="1:10" x14ac:dyDescent="0.2">
      <c r="A193">
        <f>BDD_Vehicules[[#This Row],[IMMAT]]</f>
        <v>0</v>
      </c>
      <c r="B193" s="6" t="e">
        <f>INDEX(BDD_Vehicules[Marque],MATCH(SYNTHESE[[#This Row],[Immatriculation]],BDD_Vehicules[IMMAT],0))</f>
        <v>#N/A</v>
      </c>
      <c r="C193" s="8" t="e">
        <f>INDEX(BDD_Vehicules[Modele],MATCH(SYNTHESE[[#This Row],[Immatriculation]],BDD_Vehicules[IMMAT],0))</f>
        <v>#N/A</v>
      </c>
      <c r="D193" s="8" t="e">
        <f>INDEX(BDD_Vehicules[Version],MATCH(SYNTHESE[[#This Row],[Immatriculation]],BDD_Vehicules[IMMAT],0))</f>
        <v>#N/A</v>
      </c>
      <c r="E193" s="8" t="e">
        <f>INDEX(BDD_Vehicules[Propriétaire],MATCH(SYNTHESE[[#This Row],[Immatriculation]],BDD_Vehicules[IMMAT],0))</f>
        <v>#N/A</v>
      </c>
      <c r="F193" s="8"/>
      <c r="G193" s="8" t="e">
        <f>INDEX(BDD_Clients[Société],MATCH(SYNTHESE[Nom],BDD_Clients[Nom Prénom],0))</f>
        <v>#N/A</v>
      </c>
      <c r="H193" s="8" t="e">
        <f>INDEX(BDD_Clients[adresse],MATCH(SYNTHESE[Nom],BDD_Clients[Nom Prénom],0))</f>
        <v>#N/A</v>
      </c>
      <c r="I193" s="8" t="e">
        <f>INDEX(BDD_Clients[CP],MATCH(SYNTHESE[Nom],BDD_Clients[Nom Prénom],0))</f>
        <v>#N/A</v>
      </c>
      <c r="J193" s="8" t="e">
        <f>INDEX(BDD_Clients[Ville],MATCH(SYNTHESE[Nom],BDD_Clients[Nom Prénom],0))</f>
        <v>#N/A</v>
      </c>
    </row>
    <row r="194" spans="1:10" x14ac:dyDescent="0.2">
      <c r="A194">
        <f>BDD_Vehicules[[#This Row],[IMMAT]]</f>
        <v>0</v>
      </c>
      <c r="B194" s="6" t="e">
        <f>INDEX(BDD_Vehicules[Marque],MATCH(SYNTHESE[[#This Row],[Immatriculation]],BDD_Vehicules[IMMAT],0))</f>
        <v>#N/A</v>
      </c>
      <c r="C194" s="8" t="e">
        <f>INDEX(BDD_Vehicules[Modele],MATCH(SYNTHESE[[#This Row],[Immatriculation]],BDD_Vehicules[IMMAT],0))</f>
        <v>#N/A</v>
      </c>
      <c r="D194" s="8" t="e">
        <f>INDEX(BDD_Vehicules[Version],MATCH(SYNTHESE[[#This Row],[Immatriculation]],BDD_Vehicules[IMMAT],0))</f>
        <v>#N/A</v>
      </c>
      <c r="E194" s="8" t="e">
        <f>INDEX(BDD_Vehicules[Propriétaire],MATCH(SYNTHESE[[#This Row],[Immatriculation]],BDD_Vehicules[IMMAT],0))</f>
        <v>#N/A</v>
      </c>
      <c r="F194" s="8"/>
      <c r="G194" s="8" t="e">
        <f>INDEX(BDD_Clients[Société],MATCH(SYNTHESE[Nom],BDD_Clients[Nom Prénom],0))</f>
        <v>#N/A</v>
      </c>
      <c r="H194" s="8" t="e">
        <f>INDEX(BDD_Clients[adresse],MATCH(SYNTHESE[Nom],BDD_Clients[Nom Prénom],0))</f>
        <v>#N/A</v>
      </c>
      <c r="I194" s="8" t="e">
        <f>INDEX(BDD_Clients[CP],MATCH(SYNTHESE[Nom],BDD_Clients[Nom Prénom],0))</f>
        <v>#N/A</v>
      </c>
      <c r="J194" s="8" t="e">
        <f>INDEX(BDD_Clients[Ville],MATCH(SYNTHESE[Nom],BDD_Clients[Nom Prénom],0))</f>
        <v>#N/A</v>
      </c>
    </row>
    <row r="195" spans="1:10" x14ac:dyDescent="0.2">
      <c r="A195">
        <f>BDD_Vehicules[[#This Row],[IMMAT]]</f>
        <v>0</v>
      </c>
      <c r="B195" s="6" t="e">
        <f>INDEX(BDD_Vehicules[Marque],MATCH(SYNTHESE[[#This Row],[Immatriculation]],BDD_Vehicules[IMMAT],0))</f>
        <v>#N/A</v>
      </c>
      <c r="C195" s="8" t="e">
        <f>INDEX(BDD_Vehicules[Modele],MATCH(SYNTHESE[[#This Row],[Immatriculation]],BDD_Vehicules[IMMAT],0))</f>
        <v>#N/A</v>
      </c>
      <c r="D195" s="8" t="e">
        <f>INDEX(BDD_Vehicules[Version],MATCH(SYNTHESE[[#This Row],[Immatriculation]],BDD_Vehicules[IMMAT],0))</f>
        <v>#N/A</v>
      </c>
      <c r="E195" s="8" t="e">
        <f>INDEX(BDD_Vehicules[Propriétaire],MATCH(SYNTHESE[[#This Row],[Immatriculation]],BDD_Vehicules[IMMAT],0))</f>
        <v>#N/A</v>
      </c>
      <c r="F195" s="8"/>
      <c r="G195" s="8" t="e">
        <f>INDEX(BDD_Clients[Société],MATCH(SYNTHESE[Nom],BDD_Clients[Nom Prénom],0))</f>
        <v>#N/A</v>
      </c>
      <c r="H195" s="8" t="e">
        <f>INDEX(BDD_Clients[adresse],MATCH(SYNTHESE[Nom],BDD_Clients[Nom Prénom],0))</f>
        <v>#N/A</v>
      </c>
      <c r="I195" s="8" t="e">
        <f>INDEX(BDD_Clients[CP],MATCH(SYNTHESE[Nom],BDD_Clients[Nom Prénom],0))</f>
        <v>#N/A</v>
      </c>
      <c r="J195" s="8" t="e">
        <f>INDEX(BDD_Clients[Ville],MATCH(SYNTHESE[Nom],BDD_Clients[Nom Prénom],0))</f>
        <v>#N/A</v>
      </c>
    </row>
    <row r="196" spans="1:10" x14ac:dyDescent="0.2">
      <c r="A196">
        <f>BDD_Vehicules[[#This Row],[IMMAT]]</f>
        <v>0</v>
      </c>
      <c r="B196" s="6" t="e">
        <f>INDEX(BDD_Vehicules[Marque],MATCH(SYNTHESE[[#This Row],[Immatriculation]],BDD_Vehicules[IMMAT],0))</f>
        <v>#N/A</v>
      </c>
      <c r="C196" s="8" t="e">
        <f>INDEX(BDD_Vehicules[Modele],MATCH(SYNTHESE[[#This Row],[Immatriculation]],BDD_Vehicules[IMMAT],0))</f>
        <v>#N/A</v>
      </c>
      <c r="D196" s="8" t="e">
        <f>INDEX(BDD_Vehicules[Version],MATCH(SYNTHESE[[#This Row],[Immatriculation]],BDD_Vehicules[IMMAT],0))</f>
        <v>#N/A</v>
      </c>
      <c r="E196" s="8" t="e">
        <f>INDEX(BDD_Vehicules[Propriétaire],MATCH(SYNTHESE[[#This Row],[Immatriculation]],BDD_Vehicules[IMMAT],0))</f>
        <v>#N/A</v>
      </c>
      <c r="F196" s="8"/>
      <c r="G196" s="8" t="e">
        <f>INDEX(BDD_Clients[Société],MATCH(SYNTHESE[Nom],BDD_Clients[Nom Prénom],0))</f>
        <v>#N/A</v>
      </c>
      <c r="H196" s="8" t="e">
        <f>INDEX(BDD_Clients[adresse],MATCH(SYNTHESE[Nom],BDD_Clients[Nom Prénom],0))</f>
        <v>#N/A</v>
      </c>
      <c r="I196" s="8" t="e">
        <f>INDEX(BDD_Clients[CP],MATCH(SYNTHESE[Nom],BDD_Clients[Nom Prénom],0))</f>
        <v>#N/A</v>
      </c>
      <c r="J196" s="8" t="e">
        <f>INDEX(BDD_Clients[Ville],MATCH(SYNTHESE[Nom],BDD_Clients[Nom Prénom],0))</f>
        <v>#N/A</v>
      </c>
    </row>
    <row r="197" spans="1:10" x14ac:dyDescent="0.2">
      <c r="A197">
        <f>BDD_Vehicules[[#This Row],[IMMAT]]</f>
        <v>0</v>
      </c>
      <c r="B197" s="6" t="e">
        <f>INDEX(BDD_Vehicules[Marque],MATCH(SYNTHESE[[#This Row],[Immatriculation]],BDD_Vehicules[IMMAT],0))</f>
        <v>#N/A</v>
      </c>
      <c r="C197" s="8" t="e">
        <f>INDEX(BDD_Vehicules[Modele],MATCH(SYNTHESE[[#This Row],[Immatriculation]],BDD_Vehicules[IMMAT],0))</f>
        <v>#N/A</v>
      </c>
      <c r="D197" s="8" t="e">
        <f>INDEX(BDD_Vehicules[Version],MATCH(SYNTHESE[[#This Row],[Immatriculation]],BDD_Vehicules[IMMAT],0))</f>
        <v>#N/A</v>
      </c>
      <c r="E197" s="8" t="e">
        <f>INDEX(BDD_Vehicules[Propriétaire],MATCH(SYNTHESE[[#This Row],[Immatriculation]],BDD_Vehicules[IMMAT],0))</f>
        <v>#N/A</v>
      </c>
      <c r="F197" s="8"/>
      <c r="G197" s="8" t="e">
        <f>INDEX(BDD_Clients[Société],MATCH(SYNTHESE[Nom],BDD_Clients[Nom Prénom],0))</f>
        <v>#N/A</v>
      </c>
      <c r="H197" s="8" t="e">
        <f>INDEX(BDD_Clients[adresse],MATCH(SYNTHESE[Nom],BDD_Clients[Nom Prénom],0))</f>
        <v>#N/A</v>
      </c>
      <c r="I197" s="8" t="e">
        <f>INDEX(BDD_Clients[CP],MATCH(SYNTHESE[Nom],BDD_Clients[Nom Prénom],0))</f>
        <v>#N/A</v>
      </c>
      <c r="J197" s="8" t="e">
        <f>INDEX(BDD_Clients[Ville],MATCH(SYNTHESE[Nom],BDD_Clients[Nom Prénom],0))</f>
        <v>#N/A</v>
      </c>
    </row>
    <row r="198" spans="1:10" x14ac:dyDescent="0.2">
      <c r="A198">
        <f>BDD_Vehicules[[#This Row],[IMMAT]]</f>
        <v>0</v>
      </c>
      <c r="B198" s="6" t="e">
        <f>INDEX(BDD_Vehicules[Marque],MATCH(SYNTHESE[[#This Row],[Immatriculation]],BDD_Vehicules[IMMAT],0))</f>
        <v>#N/A</v>
      </c>
      <c r="C198" s="8" t="e">
        <f>INDEX(BDD_Vehicules[Modele],MATCH(SYNTHESE[[#This Row],[Immatriculation]],BDD_Vehicules[IMMAT],0))</f>
        <v>#N/A</v>
      </c>
      <c r="D198" s="8" t="e">
        <f>INDEX(BDD_Vehicules[Version],MATCH(SYNTHESE[[#This Row],[Immatriculation]],BDD_Vehicules[IMMAT],0))</f>
        <v>#N/A</v>
      </c>
      <c r="E198" s="8" t="e">
        <f>INDEX(BDD_Vehicules[Propriétaire],MATCH(SYNTHESE[[#This Row],[Immatriculation]],BDD_Vehicules[IMMAT],0))</f>
        <v>#N/A</v>
      </c>
      <c r="F198" s="8"/>
      <c r="G198" s="8" t="e">
        <f>INDEX(BDD_Clients[Société],MATCH(SYNTHESE[Nom],BDD_Clients[Nom Prénom],0))</f>
        <v>#N/A</v>
      </c>
      <c r="H198" s="8" t="e">
        <f>INDEX(BDD_Clients[adresse],MATCH(SYNTHESE[Nom],BDD_Clients[Nom Prénom],0))</f>
        <v>#N/A</v>
      </c>
      <c r="I198" s="8" t="e">
        <f>INDEX(BDD_Clients[CP],MATCH(SYNTHESE[Nom],BDD_Clients[Nom Prénom],0))</f>
        <v>#N/A</v>
      </c>
      <c r="J198" s="8" t="e">
        <f>INDEX(BDD_Clients[Ville],MATCH(SYNTHESE[Nom],BDD_Clients[Nom Prénom],0))</f>
        <v>#N/A</v>
      </c>
    </row>
    <row r="199" spans="1:10" x14ac:dyDescent="0.2">
      <c r="A199">
        <f>BDD_Vehicules[[#This Row],[IMMAT]]</f>
        <v>0</v>
      </c>
      <c r="B199" s="6" t="e">
        <f>INDEX(BDD_Vehicules[Marque],MATCH(SYNTHESE[[#This Row],[Immatriculation]],BDD_Vehicules[IMMAT],0))</f>
        <v>#N/A</v>
      </c>
      <c r="C199" s="8" t="e">
        <f>INDEX(BDD_Vehicules[Modele],MATCH(SYNTHESE[[#This Row],[Immatriculation]],BDD_Vehicules[IMMAT],0))</f>
        <v>#N/A</v>
      </c>
      <c r="D199" s="8" t="e">
        <f>INDEX(BDD_Vehicules[Version],MATCH(SYNTHESE[[#This Row],[Immatriculation]],BDD_Vehicules[IMMAT],0))</f>
        <v>#N/A</v>
      </c>
      <c r="E199" s="8" t="e">
        <f>INDEX(BDD_Vehicules[Propriétaire],MATCH(SYNTHESE[[#This Row],[Immatriculation]],BDD_Vehicules[IMMAT],0))</f>
        <v>#N/A</v>
      </c>
      <c r="F199" s="8"/>
      <c r="G199" s="8" t="e">
        <f>INDEX(BDD_Clients[Société],MATCH(SYNTHESE[Nom],BDD_Clients[Nom Prénom],0))</f>
        <v>#N/A</v>
      </c>
      <c r="H199" s="8" t="e">
        <f>INDEX(BDD_Clients[adresse],MATCH(SYNTHESE[Nom],BDD_Clients[Nom Prénom],0))</f>
        <v>#N/A</v>
      </c>
      <c r="I199" s="8" t="e">
        <f>INDEX(BDD_Clients[CP],MATCH(SYNTHESE[Nom],BDD_Clients[Nom Prénom],0))</f>
        <v>#N/A</v>
      </c>
      <c r="J199" s="8" t="e">
        <f>INDEX(BDD_Clients[Ville],MATCH(SYNTHESE[Nom],BDD_Clients[Nom Prénom],0))</f>
        <v>#N/A</v>
      </c>
    </row>
    <row r="200" spans="1:10" x14ac:dyDescent="0.2">
      <c r="A200">
        <f>BDD_Vehicules[[#This Row],[IMMAT]]</f>
        <v>0</v>
      </c>
      <c r="B200" s="6" t="e">
        <f>INDEX(BDD_Vehicules[Marque],MATCH(SYNTHESE[[#This Row],[Immatriculation]],BDD_Vehicules[IMMAT],0))</f>
        <v>#N/A</v>
      </c>
      <c r="C200" s="8" t="e">
        <f>INDEX(BDD_Vehicules[Modele],MATCH(SYNTHESE[[#This Row],[Immatriculation]],BDD_Vehicules[IMMAT],0))</f>
        <v>#N/A</v>
      </c>
      <c r="D200" s="8" t="e">
        <f>INDEX(BDD_Vehicules[Version],MATCH(SYNTHESE[[#This Row],[Immatriculation]],BDD_Vehicules[IMMAT],0))</f>
        <v>#N/A</v>
      </c>
      <c r="E200" s="8" t="e">
        <f>INDEX(BDD_Vehicules[Propriétaire],MATCH(SYNTHESE[[#This Row],[Immatriculation]],BDD_Vehicules[IMMAT],0))</f>
        <v>#N/A</v>
      </c>
      <c r="F200" s="8"/>
      <c r="G200" s="8" t="e">
        <f>INDEX(BDD_Clients[Société],MATCH(SYNTHESE[Nom],BDD_Clients[Nom Prénom],0))</f>
        <v>#N/A</v>
      </c>
      <c r="H200" s="8" t="e">
        <f>INDEX(BDD_Clients[adresse],MATCH(SYNTHESE[Nom],BDD_Clients[Nom Prénom],0))</f>
        <v>#N/A</v>
      </c>
      <c r="I200" s="8" t="e">
        <f>INDEX(BDD_Clients[CP],MATCH(SYNTHESE[Nom],BDD_Clients[Nom Prénom],0))</f>
        <v>#N/A</v>
      </c>
      <c r="J200" s="8" t="e">
        <f>INDEX(BDD_Clients[Ville],MATCH(SYNTHESE[Nom],BDD_Clients[Nom Prénom],0))</f>
        <v>#N/A</v>
      </c>
    </row>
    <row r="201" spans="1:10" x14ac:dyDescent="0.2">
      <c r="A201">
        <f>BDD_Vehicules[[#This Row],[IMMAT]]</f>
        <v>0</v>
      </c>
      <c r="B201" s="6" t="e">
        <f>INDEX(BDD_Vehicules[Marque],MATCH(SYNTHESE[[#This Row],[Immatriculation]],BDD_Vehicules[IMMAT],0))</f>
        <v>#N/A</v>
      </c>
      <c r="C201" s="8" t="e">
        <f>INDEX(BDD_Vehicules[Modele],MATCH(SYNTHESE[[#This Row],[Immatriculation]],BDD_Vehicules[IMMAT],0))</f>
        <v>#N/A</v>
      </c>
      <c r="D201" s="8" t="e">
        <f>INDEX(BDD_Vehicules[Version],MATCH(SYNTHESE[[#This Row],[Immatriculation]],BDD_Vehicules[IMMAT],0))</f>
        <v>#N/A</v>
      </c>
      <c r="E201" s="8" t="e">
        <f>INDEX(BDD_Vehicules[Propriétaire],MATCH(SYNTHESE[[#This Row],[Immatriculation]],BDD_Vehicules[IMMAT],0))</f>
        <v>#N/A</v>
      </c>
      <c r="F201" s="8"/>
      <c r="G201" s="8" t="e">
        <f>INDEX(BDD_Clients[Société],MATCH(SYNTHESE[Nom],BDD_Clients[Nom Prénom],0))</f>
        <v>#N/A</v>
      </c>
      <c r="H201" s="8" t="e">
        <f>INDEX(BDD_Clients[adresse],MATCH(SYNTHESE[Nom],BDD_Clients[Nom Prénom],0))</f>
        <v>#N/A</v>
      </c>
      <c r="I201" s="8" t="e">
        <f>INDEX(BDD_Clients[CP],MATCH(SYNTHESE[Nom],BDD_Clients[Nom Prénom],0))</f>
        <v>#N/A</v>
      </c>
      <c r="J201" s="8" t="e">
        <f>INDEX(BDD_Clients[Ville],MATCH(SYNTHESE[Nom],BDD_Clients[Nom Prénom],0))</f>
        <v>#N/A</v>
      </c>
    </row>
    <row r="202" spans="1:10" x14ac:dyDescent="0.2">
      <c r="A202">
        <f>BDD_Vehicules[[#This Row],[IMMAT]]</f>
        <v>0</v>
      </c>
      <c r="B202" s="6" t="e">
        <f>INDEX(BDD_Vehicules[Marque],MATCH(SYNTHESE[[#This Row],[Immatriculation]],BDD_Vehicules[IMMAT],0))</f>
        <v>#N/A</v>
      </c>
      <c r="C202" s="8" t="e">
        <f>INDEX(BDD_Vehicules[Modele],MATCH(SYNTHESE[[#This Row],[Immatriculation]],BDD_Vehicules[IMMAT],0))</f>
        <v>#N/A</v>
      </c>
      <c r="D202" s="8" t="e">
        <f>INDEX(BDD_Vehicules[Version],MATCH(SYNTHESE[[#This Row],[Immatriculation]],BDD_Vehicules[IMMAT],0))</f>
        <v>#N/A</v>
      </c>
      <c r="E202" s="8" t="e">
        <f>INDEX(BDD_Vehicules[Propriétaire],MATCH(SYNTHESE[[#This Row],[Immatriculation]],BDD_Vehicules[IMMAT],0))</f>
        <v>#N/A</v>
      </c>
      <c r="F202" s="8"/>
      <c r="G202" s="8" t="e">
        <f>INDEX(BDD_Clients[Société],MATCH(SYNTHESE[Nom],BDD_Clients[Nom Prénom],0))</f>
        <v>#N/A</v>
      </c>
      <c r="H202" s="8" t="e">
        <f>INDEX(BDD_Clients[adresse],MATCH(SYNTHESE[Nom],BDD_Clients[Nom Prénom],0))</f>
        <v>#N/A</v>
      </c>
      <c r="I202" s="8" t="e">
        <f>INDEX(BDD_Clients[CP],MATCH(SYNTHESE[Nom],BDD_Clients[Nom Prénom],0))</f>
        <v>#N/A</v>
      </c>
      <c r="J202" s="8" t="e">
        <f>INDEX(BDD_Clients[Ville],MATCH(SYNTHESE[Nom],BDD_Clients[Nom Prénom],0))</f>
        <v>#N/A</v>
      </c>
    </row>
    <row r="203" spans="1:10" x14ac:dyDescent="0.2">
      <c r="A203">
        <f>BDD_Vehicules[[#This Row],[IMMAT]]</f>
        <v>0</v>
      </c>
      <c r="B203" s="6" t="e">
        <f>INDEX(BDD_Vehicules[Marque],MATCH(SYNTHESE[[#This Row],[Immatriculation]],BDD_Vehicules[IMMAT],0))</f>
        <v>#N/A</v>
      </c>
      <c r="C203" s="8" t="e">
        <f>INDEX(BDD_Vehicules[Modele],MATCH(SYNTHESE[[#This Row],[Immatriculation]],BDD_Vehicules[IMMAT],0))</f>
        <v>#N/A</v>
      </c>
      <c r="D203" s="8" t="e">
        <f>INDEX(BDD_Vehicules[Version],MATCH(SYNTHESE[[#This Row],[Immatriculation]],BDD_Vehicules[IMMAT],0))</f>
        <v>#N/A</v>
      </c>
      <c r="E203" s="8" t="e">
        <f>INDEX(BDD_Vehicules[Propriétaire],MATCH(SYNTHESE[[#This Row],[Immatriculation]],BDD_Vehicules[IMMAT],0))</f>
        <v>#N/A</v>
      </c>
      <c r="F203" s="8"/>
      <c r="G203" s="8" t="e">
        <f>INDEX(BDD_Clients[Société],MATCH(SYNTHESE[Nom],BDD_Clients[Nom Prénom],0))</f>
        <v>#N/A</v>
      </c>
      <c r="H203" s="8" t="e">
        <f>INDEX(BDD_Clients[adresse],MATCH(SYNTHESE[Nom],BDD_Clients[Nom Prénom],0))</f>
        <v>#N/A</v>
      </c>
      <c r="I203" s="8" t="e">
        <f>INDEX(BDD_Clients[CP],MATCH(SYNTHESE[Nom],BDD_Clients[Nom Prénom],0))</f>
        <v>#N/A</v>
      </c>
      <c r="J203" s="8" t="e">
        <f>INDEX(BDD_Clients[Ville],MATCH(SYNTHESE[Nom],BDD_Clients[Nom Prénom],0))</f>
        <v>#N/A</v>
      </c>
    </row>
    <row r="204" spans="1:10" x14ac:dyDescent="0.2">
      <c r="A204">
        <f>BDD_Vehicules[[#This Row],[IMMAT]]</f>
        <v>0</v>
      </c>
      <c r="B204" s="6" t="e">
        <f>INDEX(BDD_Vehicules[Marque],MATCH(SYNTHESE[[#This Row],[Immatriculation]],BDD_Vehicules[IMMAT],0))</f>
        <v>#N/A</v>
      </c>
      <c r="C204" s="8" t="e">
        <f>INDEX(BDD_Vehicules[Modele],MATCH(SYNTHESE[[#This Row],[Immatriculation]],BDD_Vehicules[IMMAT],0))</f>
        <v>#N/A</v>
      </c>
      <c r="D204" s="8" t="e">
        <f>INDEX(BDD_Vehicules[Version],MATCH(SYNTHESE[[#This Row],[Immatriculation]],BDD_Vehicules[IMMAT],0))</f>
        <v>#N/A</v>
      </c>
      <c r="E204" s="8" t="e">
        <f>INDEX(BDD_Vehicules[Propriétaire],MATCH(SYNTHESE[[#This Row],[Immatriculation]],BDD_Vehicules[IMMAT],0))</f>
        <v>#N/A</v>
      </c>
      <c r="F204" s="8"/>
      <c r="G204" s="8" t="e">
        <f>INDEX(BDD_Clients[Société],MATCH(SYNTHESE[Nom],BDD_Clients[Nom Prénom],0))</f>
        <v>#N/A</v>
      </c>
      <c r="H204" s="8" t="e">
        <f>INDEX(BDD_Clients[adresse],MATCH(SYNTHESE[Nom],BDD_Clients[Nom Prénom],0))</f>
        <v>#N/A</v>
      </c>
      <c r="I204" s="8" t="e">
        <f>INDEX(BDD_Clients[CP],MATCH(SYNTHESE[Nom],BDD_Clients[Nom Prénom],0))</f>
        <v>#N/A</v>
      </c>
      <c r="J204" s="8" t="e">
        <f>INDEX(BDD_Clients[Ville],MATCH(SYNTHESE[Nom],BDD_Clients[Nom Prénom],0))</f>
        <v>#N/A</v>
      </c>
    </row>
    <row r="205" spans="1:10" x14ac:dyDescent="0.2">
      <c r="A205">
        <f>BDD_Vehicules[[#This Row],[IMMAT]]</f>
        <v>0</v>
      </c>
      <c r="B205" s="6" t="e">
        <f>INDEX(BDD_Vehicules[Marque],MATCH(SYNTHESE[[#This Row],[Immatriculation]],BDD_Vehicules[IMMAT],0))</f>
        <v>#N/A</v>
      </c>
      <c r="C205" s="8" t="e">
        <f>INDEX(BDD_Vehicules[Modele],MATCH(SYNTHESE[[#This Row],[Immatriculation]],BDD_Vehicules[IMMAT],0))</f>
        <v>#N/A</v>
      </c>
      <c r="D205" s="8" t="e">
        <f>INDEX(BDD_Vehicules[Version],MATCH(SYNTHESE[[#This Row],[Immatriculation]],BDD_Vehicules[IMMAT],0))</f>
        <v>#N/A</v>
      </c>
      <c r="E205" s="8" t="e">
        <f>INDEX(BDD_Vehicules[Propriétaire],MATCH(SYNTHESE[[#This Row],[Immatriculation]],BDD_Vehicules[IMMAT],0))</f>
        <v>#N/A</v>
      </c>
      <c r="F205" s="8"/>
      <c r="G205" s="8" t="e">
        <f>INDEX(BDD_Clients[Société],MATCH(SYNTHESE[Nom],BDD_Clients[Nom Prénom],0))</f>
        <v>#N/A</v>
      </c>
      <c r="H205" s="8" t="e">
        <f>INDEX(BDD_Clients[adresse],MATCH(SYNTHESE[Nom],BDD_Clients[Nom Prénom],0))</f>
        <v>#N/A</v>
      </c>
      <c r="I205" s="8" t="e">
        <f>INDEX(BDD_Clients[CP],MATCH(SYNTHESE[Nom],BDD_Clients[Nom Prénom],0))</f>
        <v>#N/A</v>
      </c>
      <c r="J205" s="8" t="e">
        <f>INDEX(BDD_Clients[Ville],MATCH(SYNTHESE[Nom],BDD_Clients[Nom Prénom],0))</f>
        <v>#N/A</v>
      </c>
    </row>
    <row r="206" spans="1:10" x14ac:dyDescent="0.2">
      <c r="A206">
        <f>BDD_Vehicules[[#This Row],[IMMAT]]</f>
        <v>0</v>
      </c>
      <c r="B206" s="6" t="e">
        <f>INDEX(BDD_Vehicules[Marque],MATCH(SYNTHESE[[#This Row],[Immatriculation]],BDD_Vehicules[IMMAT],0))</f>
        <v>#N/A</v>
      </c>
      <c r="C206" s="8" t="e">
        <f>INDEX(BDD_Vehicules[Modele],MATCH(SYNTHESE[[#This Row],[Immatriculation]],BDD_Vehicules[IMMAT],0))</f>
        <v>#N/A</v>
      </c>
      <c r="D206" s="8" t="e">
        <f>INDEX(BDD_Vehicules[Version],MATCH(SYNTHESE[[#This Row],[Immatriculation]],BDD_Vehicules[IMMAT],0))</f>
        <v>#N/A</v>
      </c>
      <c r="E206" s="8" t="e">
        <f>INDEX(BDD_Vehicules[Propriétaire],MATCH(SYNTHESE[[#This Row],[Immatriculation]],BDD_Vehicules[IMMAT],0))</f>
        <v>#N/A</v>
      </c>
      <c r="F206" s="8"/>
      <c r="G206" s="8" t="e">
        <f>INDEX(BDD_Clients[Société],MATCH(SYNTHESE[Nom],BDD_Clients[Nom Prénom],0))</f>
        <v>#N/A</v>
      </c>
      <c r="H206" s="8" t="e">
        <f>INDEX(BDD_Clients[adresse],MATCH(SYNTHESE[Nom],BDD_Clients[Nom Prénom],0))</f>
        <v>#N/A</v>
      </c>
      <c r="I206" s="8" t="e">
        <f>INDEX(BDD_Clients[CP],MATCH(SYNTHESE[Nom],BDD_Clients[Nom Prénom],0))</f>
        <v>#N/A</v>
      </c>
      <c r="J206" s="8" t="e">
        <f>INDEX(BDD_Clients[Ville],MATCH(SYNTHESE[Nom],BDD_Clients[Nom Prénom],0))</f>
        <v>#N/A</v>
      </c>
    </row>
    <row r="207" spans="1:10" x14ac:dyDescent="0.2">
      <c r="A207">
        <f>BDD_Vehicules[[#This Row],[IMMAT]]</f>
        <v>0</v>
      </c>
      <c r="B207" s="6" t="e">
        <f>INDEX(BDD_Vehicules[Marque],MATCH(SYNTHESE[[#This Row],[Immatriculation]],BDD_Vehicules[IMMAT],0))</f>
        <v>#N/A</v>
      </c>
      <c r="C207" s="8" t="e">
        <f>INDEX(BDD_Vehicules[Modele],MATCH(SYNTHESE[[#This Row],[Immatriculation]],BDD_Vehicules[IMMAT],0))</f>
        <v>#N/A</v>
      </c>
      <c r="D207" s="8" t="e">
        <f>INDEX(BDD_Vehicules[Version],MATCH(SYNTHESE[[#This Row],[Immatriculation]],BDD_Vehicules[IMMAT],0))</f>
        <v>#N/A</v>
      </c>
      <c r="E207" s="8" t="e">
        <f>INDEX(BDD_Vehicules[Propriétaire],MATCH(SYNTHESE[[#This Row],[Immatriculation]],BDD_Vehicules[IMMAT],0))</f>
        <v>#N/A</v>
      </c>
      <c r="F207" s="8"/>
      <c r="G207" s="8" t="e">
        <f>INDEX(BDD_Clients[Société],MATCH(SYNTHESE[Nom],BDD_Clients[Nom Prénom],0))</f>
        <v>#N/A</v>
      </c>
      <c r="H207" s="8" t="e">
        <f>INDEX(BDD_Clients[adresse],MATCH(SYNTHESE[Nom],BDD_Clients[Nom Prénom],0))</f>
        <v>#N/A</v>
      </c>
      <c r="I207" s="8" t="e">
        <f>INDEX(BDD_Clients[CP],MATCH(SYNTHESE[Nom],BDD_Clients[Nom Prénom],0))</f>
        <v>#N/A</v>
      </c>
      <c r="J207" s="8" t="e">
        <f>INDEX(BDD_Clients[Ville],MATCH(SYNTHESE[Nom],BDD_Clients[Nom Prénom],0))</f>
        <v>#N/A</v>
      </c>
    </row>
    <row r="208" spans="1:10" x14ac:dyDescent="0.2">
      <c r="A208">
        <f>BDD_Vehicules[[#This Row],[IMMAT]]</f>
        <v>0</v>
      </c>
      <c r="B208" s="6" t="e">
        <f>INDEX(BDD_Vehicules[Marque],MATCH(SYNTHESE[[#This Row],[Immatriculation]],BDD_Vehicules[IMMAT],0))</f>
        <v>#N/A</v>
      </c>
      <c r="C208" s="8" t="e">
        <f>INDEX(BDD_Vehicules[Modele],MATCH(SYNTHESE[[#This Row],[Immatriculation]],BDD_Vehicules[IMMAT],0))</f>
        <v>#N/A</v>
      </c>
      <c r="D208" s="8" t="e">
        <f>INDEX(BDD_Vehicules[Version],MATCH(SYNTHESE[[#This Row],[Immatriculation]],BDD_Vehicules[IMMAT],0))</f>
        <v>#N/A</v>
      </c>
      <c r="E208" s="8" t="e">
        <f>INDEX(BDD_Vehicules[Propriétaire],MATCH(SYNTHESE[[#This Row],[Immatriculation]],BDD_Vehicules[IMMAT],0))</f>
        <v>#N/A</v>
      </c>
      <c r="F208" s="8"/>
      <c r="G208" s="8" t="e">
        <f>INDEX(BDD_Clients[Société],MATCH(SYNTHESE[Nom],BDD_Clients[Nom Prénom],0))</f>
        <v>#N/A</v>
      </c>
      <c r="H208" s="8" t="e">
        <f>INDEX(BDD_Clients[adresse],MATCH(SYNTHESE[Nom],BDD_Clients[Nom Prénom],0))</f>
        <v>#N/A</v>
      </c>
      <c r="I208" s="8" t="e">
        <f>INDEX(BDD_Clients[CP],MATCH(SYNTHESE[Nom],BDD_Clients[Nom Prénom],0))</f>
        <v>#N/A</v>
      </c>
      <c r="J208" s="8" t="e">
        <f>INDEX(BDD_Clients[Ville],MATCH(SYNTHESE[Nom],BDD_Clients[Nom Prénom],0))</f>
        <v>#N/A</v>
      </c>
    </row>
    <row r="209" spans="1:10" x14ac:dyDescent="0.2">
      <c r="A209">
        <f>BDD_Vehicules[[#This Row],[IMMAT]]</f>
        <v>0</v>
      </c>
      <c r="B209" s="6" t="e">
        <f>INDEX(BDD_Vehicules[Marque],MATCH(SYNTHESE[[#This Row],[Immatriculation]],BDD_Vehicules[IMMAT],0))</f>
        <v>#N/A</v>
      </c>
      <c r="C209" s="8" t="e">
        <f>INDEX(BDD_Vehicules[Modele],MATCH(SYNTHESE[[#This Row],[Immatriculation]],BDD_Vehicules[IMMAT],0))</f>
        <v>#N/A</v>
      </c>
      <c r="D209" s="8" t="e">
        <f>INDEX(BDD_Vehicules[Version],MATCH(SYNTHESE[[#This Row],[Immatriculation]],BDD_Vehicules[IMMAT],0))</f>
        <v>#N/A</v>
      </c>
      <c r="E209" s="8" t="e">
        <f>INDEX(BDD_Vehicules[Propriétaire],MATCH(SYNTHESE[[#This Row],[Immatriculation]],BDD_Vehicules[IMMAT],0))</f>
        <v>#N/A</v>
      </c>
      <c r="F209" s="8"/>
      <c r="G209" s="8" t="e">
        <f>INDEX(BDD_Clients[Société],MATCH(SYNTHESE[Nom],BDD_Clients[Nom Prénom],0))</f>
        <v>#N/A</v>
      </c>
      <c r="H209" s="8" t="e">
        <f>INDEX(BDD_Clients[adresse],MATCH(SYNTHESE[Nom],BDD_Clients[Nom Prénom],0))</f>
        <v>#N/A</v>
      </c>
      <c r="I209" s="8" t="e">
        <f>INDEX(BDD_Clients[CP],MATCH(SYNTHESE[Nom],BDD_Clients[Nom Prénom],0))</f>
        <v>#N/A</v>
      </c>
      <c r="J209" s="8" t="e">
        <f>INDEX(BDD_Clients[Ville],MATCH(SYNTHESE[Nom],BDD_Clients[Nom Prénom],0))</f>
        <v>#N/A</v>
      </c>
    </row>
    <row r="210" spans="1:10" x14ac:dyDescent="0.2">
      <c r="A210">
        <f>BDD_Vehicules[[#This Row],[IMMAT]]</f>
        <v>0</v>
      </c>
      <c r="B210" s="6" t="e">
        <f>INDEX(BDD_Vehicules[Marque],MATCH(SYNTHESE[[#This Row],[Immatriculation]],BDD_Vehicules[IMMAT],0))</f>
        <v>#N/A</v>
      </c>
      <c r="C210" s="8" t="e">
        <f>INDEX(BDD_Vehicules[Modele],MATCH(SYNTHESE[[#This Row],[Immatriculation]],BDD_Vehicules[IMMAT],0))</f>
        <v>#N/A</v>
      </c>
      <c r="D210" s="8" t="e">
        <f>INDEX(BDD_Vehicules[Version],MATCH(SYNTHESE[[#This Row],[Immatriculation]],BDD_Vehicules[IMMAT],0))</f>
        <v>#N/A</v>
      </c>
      <c r="E210" s="8" t="e">
        <f>INDEX(BDD_Vehicules[Propriétaire],MATCH(SYNTHESE[[#This Row],[Immatriculation]],BDD_Vehicules[IMMAT],0))</f>
        <v>#N/A</v>
      </c>
      <c r="F210" s="8"/>
      <c r="G210" s="8" t="e">
        <f>INDEX(BDD_Clients[Société],MATCH(SYNTHESE[Nom],BDD_Clients[Nom Prénom],0))</f>
        <v>#N/A</v>
      </c>
      <c r="H210" s="8" t="e">
        <f>INDEX(BDD_Clients[adresse],MATCH(SYNTHESE[Nom],BDD_Clients[Nom Prénom],0))</f>
        <v>#N/A</v>
      </c>
      <c r="I210" s="8" t="e">
        <f>INDEX(BDD_Clients[CP],MATCH(SYNTHESE[Nom],BDD_Clients[Nom Prénom],0))</f>
        <v>#N/A</v>
      </c>
      <c r="J210" s="8" t="e">
        <f>INDEX(BDD_Clients[Ville],MATCH(SYNTHESE[Nom],BDD_Clients[Nom Prénom],0))</f>
        <v>#N/A</v>
      </c>
    </row>
    <row r="211" spans="1:10" x14ac:dyDescent="0.2">
      <c r="A211">
        <f>BDD_Vehicules[[#This Row],[IMMAT]]</f>
        <v>0</v>
      </c>
      <c r="B211" s="6" t="e">
        <f>INDEX(BDD_Vehicules[Marque],MATCH(SYNTHESE[[#This Row],[Immatriculation]],BDD_Vehicules[IMMAT],0))</f>
        <v>#N/A</v>
      </c>
      <c r="C211" s="8" t="e">
        <f>INDEX(BDD_Vehicules[Modele],MATCH(SYNTHESE[[#This Row],[Immatriculation]],BDD_Vehicules[IMMAT],0))</f>
        <v>#N/A</v>
      </c>
      <c r="D211" s="8" t="e">
        <f>INDEX(BDD_Vehicules[Version],MATCH(SYNTHESE[[#This Row],[Immatriculation]],BDD_Vehicules[IMMAT],0))</f>
        <v>#N/A</v>
      </c>
      <c r="E211" s="8" t="e">
        <f>INDEX(BDD_Vehicules[Propriétaire],MATCH(SYNTHESE[[#This Row],[Immatriculation]],BDD_Vehicules[IMMAT],0))</f>
        <v>#N/A</v>
      </c>
      <c r="F211" s="8"/>
      <c r="G211" s="8" t="e">
        <f>INDEX(BDD_Clients[Société],MATCH(SYNTHESE[Nom],BDD_Clients[Nom Prénom],0))</f>
        <v>#N/A</v>
      </c>
      <c r="H211" s="8" t="e">
        <f>INDEX(BDD_Clients[adresse],MATCH(SYNTHESE[Nom],BDD_Clients[Nom Prénom],0))</f>
        <v>#N/A</v>
      </c>
      <c r="I211" s="8" t="e">
        <f>INDEX(BDD_Clients[CP],MATCH(SYNTHESE[Nom],BDD_Clients[Nom Prénom],0))</f>
        <v>#N/A</v>
      </c>
      <c r="J211" s="8" t="e">
        <f>INDEX(BDD_Clients[Ville],MATCH(SYNTHESE[Nom],BDD_Clients[Nom Prénom],0))</f>
        <v>#N/A</v>
      </c>
    </row>
    <row r="212" spans="1:10" x14ac:dyDescent="0.2">
      <c r="A212">
        <f>BDD_Vehicules[[#This Row],[IMMAT]]</f>
        <v>0</v>
      </c>
      <c r="B212" s="6" t="e">
        <f>INDEX(BDD_Vehicules[Marque],MATCH(SYNTHESE[[#This Row],[Immatriculation]],BDD_Vehicules[IMMAT],0))</f>
        <v>#N/A</v>
      </c>
      <c r="C212" s="8" t="e">
        <f>INDEX(BDD_Vehicules[Modele],MATCH(SYNTHESE[[#This Row],[Immatriculation]],BDD_Vehicules[IMMAT],0))</f>
        <v>#N/A</v>
      </c>
      <c r="D212" s="8" t="e">
        <f>INDEX(BDD_Vehicules[Version],MATCH(SYNTHESE[[#This Row],[Immatriculation]],BDD_Vehicules[IMMAT],0))</f>
        <v>#N/A</v>
      </c>
      <c r="E212" s="8" t="e">
        <f>INDEX(BDD_Vehicules[Propriétaire],MATCH(SYNTHESE[[#This Row],[Immatriculation]],BDD_Vehicules[IMMAT],0))</f>
        <v>#N/A</v>
      </c>
      <c r="F212" s="8"/>
      <c r="G212" s="8" t="e">
        <f>INDEX(BDD_Clients[Société],MATCH(SYNTHESE[Nom],BDD_Clients[Nom Prénom],0))</f>
        <v>#N/A</v>
      </c>
      <c r="H212" s="8" t="e">
        <f>INDEX(BDD_Clients[adresse],MATCH(SYNTHESE[Nom],BDD_Clients[Nom Prénom],0))</f>
        <v>#N/A</v>
      </c>
      <c r="I212" s="8" t="e">
        <f>INDEX(BDD_Clients[CP],MATCH(SYNTHESE[Nom],BDD_Clients[Nom Prénom],0))</f>
        <v>#N/A</v>
      </c>
      <c r="J212" s="8" t="e">
        <f>INDEX(BDD_Clients[Ville],MATCH(SYNTHESE[Nom],BDD_Clients[Nom Prénom],0))</f>
        <v>#N/A</v>
      </c>
    </row>
    <row r="213" spans="1:10" x14ac:dyDescent="0.2">
      <c r="A213">
        <f>BDD_Vehicules[[#This Row],[IMMAT]]</f>
        <v>0</v>
      </c>
      <c r="B213" s="6" t="e">
        <f>INDEX(BDD_Vehicules[Marque],MATCH(SYNTHESE[[#This Row],[Immatriculation]],BDD_Vehicules[IMMAT],0))</f>
        <v>#N/A</v>
      </c>
      <c r="C213" s="8" t="e">
        <f>INDEX(BDD_Vehicules[Modele],MATCH(SYNTHESE[[#This Row],[Immatriculation]],BDD_Vehicules[IMMAT],0))</f>
        <v>#N/A</v>
      </c>
      <c r="D213" s="8" t="e">
        <f>INDEX(BDD_Vehicules[Version],MATCH(SYNTHESE[[#This Row],[Immatriculation]],BDD_Vehicules[IMMAT],0))</f>
        <v>#N/A</v>
      </c>
      <c r="E213" s="8" t="e">
        <f>INDEX(BDD_Vehicules[Propriétaire],MATCH(SYNTHESE[[#This Row],[Immatriculation]],BDD_Vehicules[IMMAT],0))</f>
        <v>#N/A</v>
      </c>
      <c r="F213" s="8"/>
      <c r="G213" s="8" t="e">
        <f>INDEX(BDD_Clients[Société],MATCH(SYNTHESE[Nom],BDD_Clients[Nom Prénom],0))</f>
        <v>#N/A</v>
      </c>
      <c r="H213" s="8" t="e">
        <f>INDEX(BDD_Clients[adresse],MATCH(SYNTHESE[Nom],BDD_Clients[Nom Prénom],0))</f>
        <v>#N/A</v>
      </c>
      <c r="I213" s="8" t="e">
        <f>INDEX(BDD_Clients[CP],MATCH(SYNTHESE[Nom],BDD_Clients[Nom Prénom],0))</f>
        <v>#N/A</v>
      </c>
      <c r="J213" s="8" t="e">
        <f>INDEX(BDD_Clients[Ville],MATCH(SYNTHESE[Nom],BDD_Clients[Nom Prénom],0))</f>
        <v>#N/A</v>
      </c>
    </row>
    <row r="214" spans="1:10" x14ac:dyDescent="0.2">
      <c r="A214">
        <f>BDD_Vehicules[[#This Row],[IMMAT]]</f>
        <v>0</v>
      </c>
      <c r="B214" s="6" t="e">
        <f>INDEX(BDD_Vehicules[Marque],MATCH(SYNTHESE[[#This Row],[Immatriculation]],BDD_Vehicules[IMMAT],0))</f>
        <v>#N/A</v>
      </c>
      <c r="C214" s="8" t="e">
        <f>INDEX(BDD_Vehicules[Modele],MATCH(SYNTHESE[[#This Row],[Immatriculation]],BDD_Vehicules[IMMAT],0))</f>
        <v>#N/A</v>
      </c>
      <c r="D214" s="8" t="e">
        <f>INDEX(BDD_Vehicules[Version],MATCH(SYNTHESE[[#This Row],[Immatriculation]],BDD_Vehicules[IMMAT],0))</f>
        <v>#N/A</v>
      </c>
      <c r="E214" s="8" t="e">
        <f>INDEX(BDD_Vehicules[Propriétaire],MATCH(SYNTHESE[[#This Row],[Immatriculation]],BDD_Vehicules[IMMAT],0))</f>
        <v>#N/A</v>
      </c>
      <c r="F214" s="8"/>
      <c r="G214" s="8" t="e">
        <f>INDEX(BDD_Clients[Société],MATCH(SYNTHESE[Nom],BDD_Clients[Nom Prénom],0))</f>
        <v>#N/A</v>
      </c>
      <c r="H214" s="8" t="e">
        <f>INDEX(BDD_Clients[adresse],MATCH(SYNTHESE[Nom],BDD_Clients[Nom Prénom],0))</f>
        <v>#N/A</v>
      </c>
      <c r="I214" s="8" t="e">
        <f>INDEX(BDD_Clients[CP],MATCH(SYNTHESE[Nom],BDD_Clients[Nom Prénom],0))</f>
        <v>#N/A</v>
      </c>
      <c r="J214" s="8" t="e">
        <f>INDEX(BDD_Clients[Ville],MATCH(SYNTHESE[Nom],BDD_Clients[Nom Prénom],0))</f>
        <v>#N/A</v>
      </c>
    </row>
    <row r="215" spans="1:10" x14ac:dyDescent="0.2">
      <c r="A215">
        <f>BDD_Vehicules[[#This Row],[IMMAT]]</f>
        <v>0</v>
      </c>
      <c r="B215" s="6" t="e">
        <f>INDEX(BDD_Vehicules[Marque],MATCH(SYNTHESE[[#This Row],[Immatriculation]],BDD_Vehicules[IMMAT],0))</f>
        <v>#N/A</v>
      </c>
      <c r="C215" s="8" t="e">
        <f>INDEX(BDD_Vehicules[Modele],MATCH(SYNTHESE[[#This Row],[Immatriculation]],BDD_Vehicules[IMMAT],0))</f>
        <v>#N/A</v>
      </c>
      <c r="D215" s="8" t="e">
        <f>INDEX(BDD_Vehicules[Version],MATCH(SYNTHESE[[#This Row],[Immatriculation]],BDD_Vehicules[IMMAT],0))</f>
        <v>#N/A</v>
      </c>
      <c r="E215" s="8" t="e">
        <f>INDEX(BDD_Vehicules[Propriétaire],MATCH(SYNTHESE[[#This Row],[Immatriculation]],BDD_Vehicules[IMMAT],0))</f>
        <v>#N/A</v>
      </c>
      <c r="F215" s="8"/>
      <c r="G215" s="8" t="e">
        <f>INDEX(BDD_Clients[Société],MATCH(SYNTHESE[Nom],BDD_Clients[Nom Prénom],0))</f>
        <v>#N/A</v>
      </c>
      <c r="H215" s="8" t="e">
        <f>INDEX(BDD_Clients[adresse],MATCH(SYNTHESE[Nom],BDD_Clients[Nom Prénom],0))</f>
        <v>#N/A</v>
      </c>
      <c r="I215" s="8" t="e">
        <f>INDEX(BDD_Clients[CP],MATCH(SYNTHESE[Nom],BDD_Clients[Nom Prénom],0))</f>
        <v>#N/A</v>
      </c>
      <c r="J215" s="8" t="e">
        <f>INDEX(BDD_Clients[Ville],MATCH(SYNTHESE[Nom],BDD_Clients[Nom Prénom],0))</f>
        <v>#N/A</v>
      </c>
    </row>
    <row r="216" spans="1:10" x14ac:dyDescent="0.2">
      <c r="A216">
        <f>BDD_Vehicules[[#This Row],[IMMAT]]</f>
        <v>0</v>
      </c>
      <c r="B216" s="6" t="e">
        <f>INDEX(BDD_Vehicules[Marque],MATCH(SYNTHESE[[#This Row],[Immatriculation]],BDD_Vehicules[IMMAT],0))</f>
        <v>#N/A</v>
      </c>
      <c r="C216" s="8" t="e">
        <f>INDEX(BDD_Vehicules[Modele],MATCH(SYNTHESE[[#This Row],[Immatriculation]],BDD_Vehicules[IMMAT],0))</f>
        <v>#N/A</v>
      </c>
      <c r="D216" s="8" t="e">
        <f>INDEX(BDD_Vehicules[Version],MATCH(SYNTHESE[[#This Row],[Immatriculation]],BDD_Vehicules[IMMAT],0))</f>
        <v>#N/A</v>
      </c>
      <c r="E216" s="8" t="e">
        <f>INDEX(BDD_Vehicules[Propriétaire],MATCH(SYNTHESE[[#This Row],[Immatriculation]],BDD_Vehicules[IMMAT],0))</f>
        <v>#N/A</v>
      </c>
      <c r="F216" s="8"/>
      <c r="G216" s="8" t="e">
        <f>INDEX(BDD_Clients[Société],MATCH(SYNTHESE[Nom],BDD_Clients[Nom Prénom],0))</f>
        <v>#N/A</v>
      </c>
      <c r="H216" s="8" t="e">
        <f>INDEX(BDD_Clients[adresse],MATCH(SYNTHESE[Nom],BDD_Clients[Nom Prénom],0))</f>
        <v>#N/A</v>
      </c>
      <c r="I216" s="8" t="e">
        <f>INDEX(BDD_Clients[CP],MATCH(SYNTHESE[Nom],BDD_Clients[Nom Prénom],0))</f>
        <v>#N/A</v>
      </c>
      <c r="J216" s="8" t="e">
        <f>INDEX(BDD_Clients[Ville],MATCH(SYNTHESE[Nom],BDD_Clients[Nom Prénom],0))</f>
        <v>#N/A</v>
      </c>
    </row>
    <row r="217" spans="1:10" x14ac:dyDescent="0.2">
      <c r="A217">
        <f>BDD_Vehicules[[#This Row],[IMMAT]]</f>
        <v>0</v>
      </c>
      <c r="B217" s="6" t="e">
        <f>INDEX(BDD_Vehicules[Marque],MATCH(SYNTHESE[[#This Row],[Immatriculation]],BDD_Vehicules[IMMAT],0))</f>
        <v>#N/A</v>
      </c>
      <c r="C217" s="8" t="e">
        <f>INDEX(BDD_Vehicules[Modele],MATCH(SYNTHESE[[#This Row],[Immatriculation]],BDD_Vehicules[IMMAT],0))</f>
        <v>#N/A</v>
      </c>
      <c r="D217" s="8" t="e">
        <f>INDEX(BDD_Vehicules[Version],MATCH(SYNTHESE[[#This Row],[Immatriculation]],BDD_Vehicules[IMMAT],0))</f>
        <v>#N/A</v>
      </c>
      <c r="E217" s="8" t="e">
        <f>INDEX(BDD_Vehicules[Propriétaire],MATCH(SYNTHESE[[#This Row],[Immatriculation]],BDD_Vehicules[IMMAT],0))</f>
        <v>#N/A</v>
      </c>
      <c r="F217" s="8"/>
      <c r="G217" s="8" t="e">
        <f>INDEX(BDD_Clients[Société],MATCH(SYNTHESE[Nom],BDD_Clients[Nom Prénom],0))</f>
        <v>#N/A</v>
      </c>
      <c r="H217" s="8" t="e">
        <f>INDEX(BDD_Clients[adresse],MATCH(SYNTHESE[Nom],BDD_Clients[Nom Prénom],0))</f>
        <v>#N/A</v>
      </c>
      <c r="I217" s="8" t="e">
        <f>INDEX(BDD_Clients[CP],MATCH(SYNTHESE[Nom],BDD_Clients[Nom Prénom],0))</f>
        <v>#N/A</v>
      </c>
      <c r="J217" s="8" t="e">
        <f>INDEX(BDD_Clients[Ville],MATCH(SYNTHESE[Nom],BDD_Clients[Nom Prénom],0))</f>
        <v>#N/A</v>
      </c>
    </row>
    <row r="218" spans="1:10" x14ac:dyDescent="0.2">
      <c r="A218">
        <f>BDD_Vehicules[[#This Row],[IMMAT]]</f>
        <v>0</v>
      </c>
      <c r="B218" s="6" t="e">
        <f>INDEX(BDD_Vehicules[Marque],MATCH(SYNTHESE[[#This Row],[Immatriculation]],BDD_Vehicules[IMMAT],0))</f>
        <v>#N/A</v>
      </c>
      <c r="C218" s="8" t="e">
        <f>INDEX(BDD_Vehicules[Modele],MATCH(SYNTHESE[[#This Row],[Immatriculation]],BDD_Vehicules[IMMAT],0))</f>
        <v>#N/A</v>
      </c>
      <c r="D218" s="8" t="e">
        <f>INDEX(BDD_Vehicules[Version],MATCH(SYNTHESE[[#This Row],[Immatriculation]],BDD_Vehicules[IMMAT],0))</f>
        <v>#N/A</v>
      </c>
      <c r="E218" s="8" t="e">
        <f>INDEX(BDD_Vehicules[Propriétaire],MATCH(SYNTHESE[[#This Row],[Immatriculation]],BDD_Vehicules[IMMAT],0))</f>
        <v>#N/A</v>
      </c>
      <c r="F218" s="8"/>
      <c r="G218" s="8" t="e">
        <f>INDEX(BDD_Clients[Société],MATCH(SYNTHESE[Nom],BDD_Clients[Nom Prénom],0))</f>
        <v>#N/A</v>
      </c>
      <c r="H218" s="8" t="e">
        <f>INDEX(BDD_Clients[adresse],MATCH(SYNTHESE[Nom],BDD_Clients[Nom Prénom],0))</f>
        <v>#N/A</v>
      </c>
      <c r="I218" s="8" t="e">
        <f>INDEX(BDD_Clients[CP],MATCH(SYNTHESE[Nom],BDD_Clients[Nom Prénom],0))</f>
        <v>#N/A</v>
      </c>
      <c r="J218" s="8" t="e">
        <f>INDEX(BDD_Clients[Ville],MATCH(SYNTHESE[Nom],BDD_Clients[Nom Prénom],0))</f>
        <v>#N/A</v>
      </c>
    </row>
    <row r="219" spans="1:10" x14ac:dyDescent="0.2">
      <c r="A219">
        <f>BDD_Vehicules[[#This Row],[IMMAT]]</f>
        <v>0</v>
      </c>
      <c r="B219" s="6" t="e">
        <f>INDEX(BDD_Vehicules[Marque],MATCH(SYNTHESE[[#This Row],[Immatriculation]],BDD_Vehicules[IMMAT],0))</f>
        <v>#N/A</v>
      </c>
      <c r="C219" s="8" t="e">
        <f>INDEX(BDD_Vehicules[Modele],MATCH(SYNTHESE[[#This Row],[Immatriculation]],BDD_Vehicules[IMMAT],0))</f>
        <v>#N/A</v>
      </c>
      <c r="D219" s="8" t="e">
        <f>INDEX(BDD_Vehicules[Version],MATCH(SYNTHESE[[#This Row],[Immatriculation]],BDD_Vehicules[IMMAT],0))</f>
        <v>#N/A</v>
      </c>
      <c r="E219" s="8" t="e">
        <f>INDEX(BDD_Vehicules[Propriétaire],MATCH(SYNTHESE[[#This Row],[Immatriculation]],BDD_Vehicules[IMMAT],0))</f>
        <v>#N/A</v>
      </c>
      <c r="F219" s="8"/>
      <c r="G219" s="8" t="e">
        <f>INDEX(BDD_Clients[Société],MATCH(SYNTHESE[Nom],BDD_Clients[Nom Prénom],0))</f>
        <v>#N/A</v>
      </c>
      <c r="H219" s="8" t="e">
        <f>INDEX(BDD_Clients[adresse],MATCH(SYNTHESE[Nom],BDD_Clients[Nom Prénom],0))</f>
        <v>#N/A</v>
      </c>
      <c r="I219" s="8" t="e">
        <f>INDEX(BDD_Clients[CP],MATCH(SYNTHESE[Nom],BDD_Clients[Nom Prénom],0))</f>
        <v>#N/A</v>
      </c>
      <c r="J219" s="8" t="e">
        <f>INDEX(BDD_Clients[Ville],MATCH(SYNTHESE[Nom],BDD_Clients[Nom Prénom],0))</f>
        <v>#N/A</v>
      </c>
    </row>
    <row r="220" spans="1:10" x14ac:dyDescent="0.2">
      <c r="A220">
        <f>BDD_Vehicules[[#This Row],[IMMAT]]</f>
        <v>0</v>
      </c>
      <c r="B220" s="6" t="e">
        <f>INDEX(BDD_Vehicules[Marque],MATCH(SYNTHESE[[#This Row],[Immatriculation]],BDD_Vehicules[IMMAT],0))</f>
        <v>#N/A</v>
      </c>
      <c r="C220" s="8" t="e">
        <f>INDEX(BDD_Vehicules[Modele],MATCH(SYNTHESE[[#This Row],[Immatriculation]],BDD_Vehicules[IMMAT],0))</f>
        <v>#N/A</v>
      </c>
      <c r="D220" s="8" t="e">
        <f>INDEX(BDD_Vehicules[Version],MATCH(SYNTHESE[[#This Row],[Immatriculation]],BDD_Vehicules[IMMAT],0))</f>
        <v>#N/A</v>
      </c>
      <c r="E220" s="8" t="e">
        <f>INDEX(BDD_Vehicules[Propriétaire],MATCH(SYNTHESE[[#This Row],[Immatriculation]],BDD_Vehicules[IMMAT],0))</f>
        <v>#N/A</v>
      </c>
      <c r="F220" s="8"/>
      <c r="G220" s="8" t="e">
        <f>INDEX(BDD_Clients[Société],MATCH(SYNTHESE[Nom],BDD_Clients[Nom Prénom],0))</f>
        <v>#N/A</v>
      </c>
      <c r="H220" s="8" t="e">
        <f>INDEX(BDD_Clients[adresse],MATCH(SYNTHESE[Nom],BDD_Clients[Nom Prénom],0))</f>
        <v>#N/A</v>
      </c>
      <c r="I220" s="8" t="e">
        <f>INDEX(BDD_Clients[CP],MATCH(SYNTHESE[Nom],BDD_Clients[Nom Prénom],0))</f>
        <v>#N/A</v>
      </c>
      <c r="J220" s="8" t="e">
        <f>INDEX(BDD_Clients[Ville],MATCH(SYNTHESE[Nom],BDD_Clients[Nom Prénom],0))</f>
        <v>#N/A</v>
      </c>
    </row>
    <row r="221" spans="1:10" x14ac:dyDescent="0.2">
      <c r="A221">
        <f>BDD_Vehicules[[#This Row],[IMMAT]]</f>
        <v>0</v>
      </c>
      <c r="B221" s="6" t="e">
        <f>INDEX(BDD_Vehicules[Marque],MATCH(SYNTHESE[[#This Row],[Immatriculation]],BDD_Vehicules[IMMAT],0))</f>
        <v>#N/A</v>
      </c>
      <c r="C221" s="8" t="e">
        <f>INDEX(BDD_Vehicules[Modele],MATCH(SYNTHESE[[#This Row],[Immatriculation]],BDD_Vehicules[IMMAT],0))</f>
        <v>#N/A</v>
      </c>
      <c r="D221" s="8" t="e">
        <f>INDEX(BDD_Vehicules[Version],MATCH(SYNTHESE[[#This Row],[Immatriculation]],BDD_Vehicules[IMMAT],0))</f>
        <v>#N/A</v>
      </c>
      <c r="E221" s="8" t="e">
        <f>INDEX(BDD_Vehicules[Propriétaire],MATCH(SYNTHESE[[#This Row],[Immatriculation]],BDD_Vehicules[IMMAT],0))</f>
        <v>#N/A</v>
      </c>
      <c r="F221" s="8"/>
      <c r="G221" s="8" t="e">
        <f>INDEX(BDD_Clients[Société],MATCH(SYNTHESE[Nom],BDD_Clients[Nom Prénom],0))</f>
        <v>#N/A</v>
      </c>
      <c r="H221" s="8" t="e">
        <f>INDEX(BDD_Clients[adresse],MATCH(SYNTHESE[Nom],BDD_Clients[Nom Prénom],0))</f>
        <v>#N/A</v>
      </c>
      <c r="I221" s="8" t="e">
        <f>INDEX(BDD_Clients[CP],MATCH(SYNTHESE[Nom],BDD_Clients[Nom Prénom],0))</f>
        <v>#N/A</v>
      </c>
      <c r="J221" s="8" t="e">
        <f>INDEX(BDD_Clients[Ville],MATCH(SYNTHESE[Nom],BDD_Clients[Nom Prénom],0))</f>
        <v>#N/A</v>
      </c>
    </row>
    <row r="222" spans="1:10" x14ac:dyDescent="0.2">
      <c r="A222">
        <f>BDD_Vehicules[[#This Row],[IMMAT]]</f>
        <v>0</v>
      </c>
      <c r="B222" s="6" t="e">
        <f>INDEX(BDD_Vehicules[Marque],MATCH(SYNTHESE[[#This Row],[Immatriculation]],BDD_Vehicules[IMMAT],0))</f>
        <v>#N/A</v>
      </c>
      <c r="C222" s="8" t="e">
        <f>INDEX(BDD_Vehicules[Modele],MATCH(SYNTHESE[[#This Row],[Immatriculation]],BDD_Vehicules[IMMAT],0))</f>
        <v>#N/A</v>
      </c>
      <c r="D222" s="8" t="e">
        <f>INDEX(BDD_Vehicules[Version],MATCH(SYNTHESE[[#This Row],[Immatriculation]],BDD_Vehicules[IMMAT],0))</f>
        <v>#N/A</v>
      </c>
      <c r="E222" s="8" t="e">
        <f>INDEX(BDD_Vehicules[Propriétaire],MATCH(SYNTHESE[[#This Row],[Immatriculation]],BDD_Vehicules[IMMAT],0))</f>
        <v>#N/A</v>
      </c>
      <c r="F222" s="8"/>
      <c r="G222" s="8" t="e">
        <f>INDEX(BDD_Clients[Société],MATCH(SYNTHESE[Nom],BDD_Clients[Nom Prénom],0))</f>
        <v>#N/A</v>
      </c>
      <c r="H222" s="8" t="e">
        <f>INDEX(BDD_Clients[adresse],MATCH(SYNTHESE[Nom],BDD_Clients[Nom Prénom],0))</f>
        <v>#N/A</v>
      </c>
      <c r="I222" s="8" t="e">
        <f>INDEX(BDD_Clients[CP],MATCH(SYNTHESE[Nom],BDD_Clients[Nom Prénom],0))</f>
        <v>#N/A</v>
      </c>
      <c r="J222" s="8" t="e">
        <f>INDEX(BDD_Clients[Ville],MATCH(SYNTHESE[Nom],BDD_Clients[Nom Prénom],0))</f>
        <v>#N/A</v>
      </c>
    </row>
    <row r="223" spans="1:10" x14ac:dyDescent="0.2">
      <c r="A223">
        <f>BDD_Vehicules[[#This Row],[IMMAT]]</f>
        <v>0</v>
      </c>
      <c r="B223" s="6" t="e">
        <f>INDEX(BDD_Vehicules[Marque],MATCH(SYNTHESE[[#This Row],[Immatriculation]],BDD_Vehicules[IMMAT],0))</f>
        <v>#N/A</v>
      </c>
      <c r="C223" s="8" t="e">
        <f>INDEX(BDD_Vehicules[Modele],MATCH(SYNTHESE[[#This Row],[Immatriculation]],BDD_Vehicules[IMMAT],0))</f>
        <v>#N/A</v>
      </c>
      <c r="D223" s="8" t="e">
        <f>INDEX(BDD_Vehicules[Version],MATCH(SYNTHESE[[#This Row],[Immatriculation]],BDD_Vehicules[IMMAT],0))</f>
        <v>#N/A</v>
      </c>
      <c r="E223" s="8" t="e">
        <f>INDEX(BDD_Vehicules[Propriétaire],MATCH(SYNTHESE[[#This Row],[Immatriculation]],BDD_Vehicules[IMMAT],0))</f>
        <v>#N/A</v>
      </c>
      <c r="F223" s="8"/>
      <c r="G223" s="8" t="e">
        <f>INDEX(BDD_Clients[Société],MATCH(SYNTHESE[Nom],BDD_Clients[Nom Prénom],0))</f>
        <v>#N/A</v>
      </c>
      <c r="H223" s="8" t="e">
        <f>INDEX(BDD_Clients[adresse],MATCH(SYNTHESE[Nom],BDD_Clients[Nom Prénom],0))</f>
        <v>#N/A</v>
      </c>
      <c r="I223" s="8" t="e">
        <f>INDEX(BDD_Clients[CP],MATCH(SYNTHESE[Nom],BDD_Clients[Nom Prénom],0))</f>
        <v>#N/A</v>
      </c>
      <c r="J223" s="8" t="e">
        <f>INDEX(BDD_Clients[Ville],MATCH(SYNTHESE[Nom],BDD_Clients[Nom Prénom],0))</f>
        <v>#N/A</v>
      </c>
    </row>
    <row r="224" spans="1:10" x14ac:dyDescent="0.2">
      <c r="A224">
        <f>BDD_Vehicules[[#This Row],[IMMAT]]</f>
        <v>0</v>
      </c>
      <c r="B224" s="6" t="e">
        <f>INDEX(BDD_Vehicules[Marque],MATCH(SYNTHESE[[#This Row],[Immatriculation]],BDD_Vehicules[IMMAT],0))</f>
        <v>#N/A</v>
      </c>
      <c r="C224" s="8" t="e">
        <f>INDEX(BDD_Vehicules[Modele],MATCH(SYNTHESE[[#This Row],[Immatriculation]],BDD_Vehicules[IMMAT],0))</f>
        <v>#N/A</v>
      </c>
      <c r="D224" s="8" t="e">
        <f>INDEX(BDD_Vehicules[Version],MATCH(SYNTHESE[[#This Row],[Immatriculation]],BDD_Vehicules[IMMAT],0))</f>
        <v>#N/A</v>
      </c>
      <c r="E224" s="8" t="e">
        <f>INDEX(BDD_Vehicules[Propriétaire],MATCH(SYNTHESE[[#This Row],[Immatriculation]],BDD_Vehicules[IMMAT],0))</f>
        <v>#N/A</v>
      </c>
      <c r="F224" s="8"/>
      <c r="G224" s="8" t="e">
        <f>INDEX(BDD_Clients[Société],MATCH(SYNTHESE[Nom],BDD_Clients[Nom Prénom],0))</f>
        <v>#N/A</v>
      </c>
      <c r="H224" s="8" t="e">
        <f>INDEX(BDD_Clients[adresse],MATCH(SYNTHESE[Nom],BDD_Clients[Nom Prénom],0))</f>
        <v>#N/A</v>
      </c>
      <c r="I224" s="8" t="e">
        <f>INDEX(BDD_Clients[CP],MATCH(SYNTHESE[Nom],BDD_Clients[Nom Prénom],0))</f>
        <v>#N/A</v>
      </c>
      <c r="J224" s="8" t="e">
        <f>INDEX(BDD_Clients[Ville],MATCH(SYNTHESE[Nom],BDD_Clients[Nom Prénom],0))</f>
        <v>#N/A</v>
      </c>
    </row>
    <row r="225" spans="1:10" x14ac:dyDescent="0.2">
      <c r="A225">
        <f>BDD_Vehicules[[#This Row],[IMMAT]]</f>
        <v>0</v>
      </c>
      <c r="B225" s="6" t="e">
        <f>INDEX(BDD_Vehicules[Marque],MATCH(SYNTHESE[[#This Row],[Immatriculation]],BDD_Vehicules[IMMAT],0))</f>
        <v>#N/A</v>
      </c>
      <c r="C225" s="8" t="e">
        <f>INDEX(BDD_Vehicules[Modele],MATCH(SYNTHESE[[#This Row],[Immatriculation]],BDD_Vehicules[IMMAT],0))</f>
        <v>#N/A</v>
      </c>
      <c r="D225" s="8" t="e">
        <f>INDEX(BDD_Vehicules[Version],MATCH(SYNTHESE[[#This Row],[Immatriculation]],BDD_Vehicules[IMMAT],0))</f>
        <v>#N/A</v>
      </c>
      <c r="E225" s="8" t="e">
        <f>INDEX(BDD_Vehicules[Propriétaire],MATCH(SYNTHESE[[#This Row],[Immatriculation]],BDD_Vehicules[IMMAT],0))</f>
        <v>#N/A</v>
      </c>
      <c r="F225" s="8"/>
      <c r="G225" s="8" t="e">
        <f>INDEX(BDD_Clients[Société],MATCH(SYNTHESE[Nom],BDD_Clients[Nom Prénom],0))</f>
        <v>#N/A</v>
      </c>
      <c r="H225" s="8" t="e">
        <f>INDEX(BDD_Clients[adresse],MATCH(SYNTHESE[Nom],BDD_Clients[Nom Prénom],0))</f>
        <v>#N/A</v>
      </c>
      <c r="I225" s="8" t="e">
        <f>INDEX(BDD_Clients[CP],MATCH(SYNTHESE[Nom],BDD_Clients[Nom Prénom],0))</f>
        <v>#N/A</v>
      </c>
      <c r="J225" s="8" t="e">
        <f>INDEX(BDD_Clients[Ville],MATCH(SYNTHESE[Nom],BDD_Clients[Nom Prénom],0))</f>
        <v>#N/A</v>
      </c>
    </row>
    <row r="226" spans="1:10" x14ac:dyDescent="0.2">
      <c r="A226">
        <f>BDD_Vehicules[[#This Row],[IMMAT]]</f>
        <v>0</v>
      </c>
      <c r="B226" s="6" t="e">
        <f>INDEX(BDD_Vehicules[Marque],MATCH(SYNTHESE[[#This Row],[Immatriculation]],BDD_Vehicules[IMMAT],0))</f>
        <v>#N/A</v>
      </c>
      <c r="C226" s="8" t="e">
        <f>INDEX(BDD_Vehicules[Modele],MATCH(SYNTHESE[[#This Row],[Immatriculation]],BDD_Vehicules[IMMAT],0))</f>
        <v>#N/A</v>
      </c>
      <c r="D226" s="8" t="e">
        <f>INDEX(BDD_Vehicules[Version],MATCH(SYNTHESE[[#This Row],[Immatriculation]],BDD_Vehicules[IMMAT],0))</f>
        <v>#N/A</v>
      </c>
      <c r="E226" s="8" t="e">
        <f>INDEX(BDD_Vehicules[Propriétaire],MATCH(SYNTHESE[[#This Row],[Immatriculation]],BDD_Vehicules[IMMAT],0))</f>
        <v>#N/A</v>
      </c>
      <c r="F226" s="8"/>
      <c r="G226" s="8" t="e">
        <f>INDEX(BDD_Clients[Société],MATCH(SYNTHESE[Nom],BDD_Clients[Nom Prénom],0))</f>
        <v>#N/A</v>
      </c>
      <c r="H226" s="8" t="e">
        <f>INDEX(BDD_Clients[adresse],MATCH(SYNTHESE[Nom],BDD_Clients[Nom Prénom],0))</f>
        <v>#N/A</v>
      </c>
      <c r="I226" s="8" t="e">
        <f>INDEX(BDD_Clients[CP],MATCH(SYNTHESE[Nom],BDD_Clients[Nom Prénom],0))</f>
        <v>#N/A</v>
      </c>
      <c r="J226" s="8" t="e">
        <f>INDEX(BDD_Clients[Ville],MATCH(SYNTHESE[Nom],BDD_Clients[Nom Prénom],0))</f>
        <v>#N/A</v>
      </c>
    </row>
    <row r="227" spans="1:10" x14ac:dyDescent="0.2">
      <c r="A227">
        <f>BDD_Vehicules[[#This Row],[IMMAT]]</f>
        <v>0</v>
      </c>
      <c r="B227" s="6" t="e">
        <f>INDEX(BDD_Vehicules[Marque],MATCH(SYNTHESE[[#This Row],[Immatriculation]],BDD_Vehicules[IMMAT],0))</f>
        <v>#N/A</v>
      </c>
      <c r="C227" s="8" t="e">
        <f>INDEX(BDD_Vehicules[Modele],MATCH(SYNTHESE[[#This Row],[Immatriculation]],BDD_Vehicules[IMMAT],0))</f>
        <v>#N/A</v>
      </c>
      <c r="D227" s="8" t="e">
        <f>INDEX(BDD_Vehicules[Version],MATCH(SYNTHESE[[#This Row],[Immatriculation]],BDD_Vehicules[IMMAT],0))</f>
        <v>#N/A</v>
      </c>
      <c r="E227" s="8" t="e">
        <f>INDEX(BDD_Vehicules[Propriétaire],MATCH(SYNTHESE[[#This Row],[Immatriculation]],BDD_Vehicules[IMMAT],0))</f>
        <v>#N/A</v>
      </c>
      <c r="F227" s="8"/>
      <c r="G227" s="8" t="e">
        <f>INDEX(BDD_Clients[Société],MATCH(SYNTHESE[Nom],BDD_Clients[Nom Prénom],0))</f>
        <v>#N/A</v>
      </c>
      <c r="H227" s="8" t="e">
        <f>INDEX(BDD_Clients[adresse],MATCH(SYNTHESE[Nom],BDD_Clients[Nom Prénom],0))</f>
        <v>#N/A</v>
      </c>
      <c r="I227" s="8" t="e">
        <f>INDEX(BDD_Clients[CP],MATCH(SYNTHESE[Nom],BDD_Clients[Nom Prénom],0))</f>
        <v>#N/A</v>
      </c>
      <c r="J227" s="8" t="e">
        <f>INDEX(BDD_Clients[Ville],MATCH(SYNTHESE[Nom],BDD_Clients[Nom Prénom],0))</f>
        <v>#N/A</v>
      </c>
    </row>
    <row r="228" spans="1:10" x14ac:dyDescent="0.2">
      <c r="A228">
        <f>BDD_Vehicules[[#This Row],[IMMAT]]</f>
        <v>0</v>
      </c>
      <c r="B228" s="6" t="e">
        <f>INDEX(BDD_Vehicules[Marque],MATCH(SYNTHESE[[#This Row],[Immatriculation]],BDD_Vehicules[IMMAT],0))</f>
        <v>#N/A</v>
      </c>
      <c r="C228" s="8" t="e">
        <f>INDEX(BDD_Vehicules[Modele],MATCH(SYNTHESE[[#This Row],[Immatriculation]],BDD_Vehicules[IMMAT],0))</f>
        <v>#N/A</v>
      </c>
      <c r="D228" s="8" t="e">
        <f>INDEX(BDD_Vehicules[Version],MATCH(SYNTHESE[[#This Row],[Immatriculation]],BDD_Vehicules[IMMAT],0))</f>
        <v>#N/A</v>
      </c>
      <c r="E228" s="8" t="e">
        <f>INDEX(BDD_Vehicules[Propriétaire],MATCH(SYNTHESE[[#This Row],[Immatriculation]],BDD_Vehicules[IMMAT],0))</f>
        <v>#N/A</v>
      </c>
      <c r="F228" s="8"/>
      <c r="G228" s="8" t="e">
        <f>INDEX(BDD_Clients[Société],MATCH(SYNTHESE[Nom],BDD_Clients[Nom Prénom],0))</f>
        <v>#N/A</v>
      </c>
      <c r="H228" s="8" t="e">
        <f>INDEX(BDD_Clients[adresse],MATCH(SYNTHESE[Nom],BDD_Clients[Nom Prénom],0))</f>
        <v>#N/A</v>
      </c>
      <c r="I228" s="8" t="e">
        <f>INDEX(BDD_Clients[CP],MATCH(SYNTHESE[Nom],BDD_Clients[Nom Prénom],0))</f>
        <v>#N/A</v>
      </c>
      <c r="J228" s="8" t="e">
        <f>INDEX(BDD_Clients[Ville],MATCH(SYNTHESE[Nom],BDD_Clients[Nom Prénom],0))</f>
        <v>#N/A</v>
      </c>
    </row>
    <row r="229" spans="1:10" x14ac:dyDescent="0.2">
      <c r="A229">
        <f>BDD_Vehicules[[#This Row],[IMMAT]]</f>
        <v>0</v>
      </c>
      <c r="B229" s="6" t="e">
        <f>INDEX(BDD_Vehicules[Marque],MATCH(SYNTHESE[[#This Row],[Immatriculation]],BDD_Vehicules[IMMAT],0))</f>
        <v>#N/A</v>
      </c>
      <c r="C229" s="8" t="e">
        <f>INDEX(BDD_Vehicules[Modele],MATCH(SYNTHESE[[#This Row],[Immatriculation]],BDD_Vehicules[IMMAT],0))</f>
        <v>#N/A</v>
      </c>
      <c r="D229" s="8" t="e">
        <f>INDEX(BDD_Vehicules[Version],MATCH(SYNTHESE[[#This Row],[Immatriculation]],BDD_Vehicules[IMMAT],0))</f>
        <v>#N/A</v>
      </c>
      <c r="E229" s="8" t="e">
        <f>INDEX(BDD_Vehicules[Propriétaire],MATCH(SYNTHESE[[#This Row],[Immatriculation]],BDD_Vehicules[IMMAT],0))</f>
        <v>#N/A</v>
      </c>
      <c r="F229" s="8"/>
      <c r="G229" s="8" t="e">
        <f>INDEX(BDD_Clients[Société],MATCH(SYNTHESE[Nom],BDD_Clients[Nom Prénom],0))</f>
        <v>#N/A</v>
      </c>
      <c r="H229" s="8" t="e">
        <f>INDEX(BDD_Clients[adresse],MATCH(SYNTHESE[Nom],BDD_Clients[Nom Prénom],0))</f>
        <v>#N/A</v>
      </c>
      <c r="I229" s="8" t="e">
        <f>INDEX(BDD_Clients[CP],MATCH(SYNTHESE[Nom],BDD_Clients[Nom Prénom],0))</f>
        <v>#N/A</v>
      </c>
      <c r="J229" s="8" t="e">
        <f>INDEX(BDD_Clients[Ville],MATCH(SYNTHESE[Nom],BDD_Clients[Nom Prénom],0))</f>
        <v>#N/A</v>
      </c>
    </row>
    <row r="230" spans="1:10" x14ac:dyDescent="0.2">
      <c r="A230">
        <f>BDD_Vehicules[[#This Row],[IMMAT]]</f>
        <v>0</v>
      </c>
      <c r="B230" s="6" t="e">
        <f>INDEX(BDD_Vehicules[Marque],MATCH(SYNTHESE[[#This Row],[Immatriculation]],BDD_Vehicules[IMMAT],0))</f>
        <v>#N/A</v>
      </c>
      <c r="C230" s="8" t="e">
        <f>INDEX(BDD_Vehicules[Modele],MATCH(SYNTHESE[[#This Row],[Immatriculation]],BDD_Vehicules[IMMAT],0))</f>
        <v>#N/A</v>
      </c>
      <c r="D230" s="8" t="e">
        <f>INDEX(BDD_Vehicules[Version],MATCH(SYNTHESE[[#This Row],[Immatriculation]],BDD_Vehicules[IMMAT],0))</f>
        <v>#N/A</v>
      </c>
      <c r="E230" s="8" t="e">
        <f>INDEX(BDD_Vehicules[Propriétaire],MATCH(SYNTHESE[[#This Row],[Immatriculation]],BDD_Vehicules[IMMAT],0))</f>
        <v>#N/A</v>
      </c>
      <c r="F230" s="8"/>
      <c r="G230" s="8" t="e">
        <f>INDEX(BDD_Clients[Société],MATCH(SYNTHESE[Nom],BDD_Clients[Nom Prénom],0))</f>
        <v>#N/A</v>
      </c>
      <c r="H230" s="8" t="e">
        <f>INDEX(BDD_Clients[adresse],MATCH(SYNTHESE[Nom],BDD_Clients[Nom Prénom],0))</f>
        <v>#N/A</v>
      </c>
      <c r="I230" s="8" t="e">
        <f>INDEX(BDD_Clients[CP],MATCH(SYNTHESE[Nom],BDD_Clients[Nom Prénom],0))</f>
        <v>#N/A</v>
      </c>
      <c r="J230" s="8" t="e">
        <f>INDEX(BDD_Clients[Ville],MATCH(SYNTHESE[Nom],BDD_Clients[Nom Prénom],0))</f>
        <v>#N/A</v>
      </c>
    </row>
    <row r="231" spans="1:10" x14ac:dyDescent="0.2">
      <c r="A231">
        <f>BDD_Vehicules[[#This Row],[IMMAT]]</f>
        <v>0</v>
      </c>
      <c r="B231" s="6" t="e">
        <f>INDEX(BDD_Vehicules[Marque],MATCH(SYNTHESE[[#This Row],[Immatriculation]],BDD_Vehicules[IMMAT],0))</f>
        <v>#N/A</v>
      </c>
      <c r="C231" s="8" t="e">
        <f>INDEX(BDD_Vehicules[Modele],MATCH(SYNTHESE[[#This Row],[Immatriculation]],BDD_Vehicules[IMMAT],0))</f>
        <v>#N/A</v>
      </c>
      <c r="D231" s="8" t="e">
        <f>INDEX(BDD_Vehicules[Version],MATCH(SYNTHESE[[#This Row],[Immatriculation]],BDD_Vehicules[IMMAT],0))</f>
        <v>#N/A</v>
      </c>
      <c r="E231" s="8" t="e">
        <f>INDEX(BDD_Vehicules[Propriétaire],MATCH(SYNTHESE[[#This Row],[Immatriculation]],BDD_Vehicules[IMMAT],0))</f>
        <v>#N/A</v>
      </c>
      <c r="F231" s="8"/>
      <c r="G231" s="8" t="e">
        <f>INDEX(BDD_Clients[Société],MATCH(SYNTHESE[Nom],BDD_Clients[Nom Prénom],0))</f>
        <v>#N/A</v>
      </c>
      <c r="H231" s="8" t="e">
        <f>INDEX(BDD_Clients[adresse],MATCH(SYNTHESE[Nom],BDD_Clients[Nom Prénom],0))</f>
        <v>#N/A</v>
      </c>
      <c r="I231" s="8" t="e">
        <f>INDEX(BDD_Clients[CP],MATCH(SYNTHESE[Nom],BDD_Clients[Nom Prénom],0))</f>
        <v>#N/A</v>
      </c>
      <c r="J231" s="8" t="e">
        <f>INDEX(BDD_Clients[Ville],MATCH(SYNTHESE[Nom],BDD_Clients[Nom Prénom],0))</f>
        <v>#N/A</v>
      </c>
    </row>
    <row r="232" spans="1:10" x14ac:dyDescent="0.2">
      <c r="A232">
        <f>BDD_Vehicules[[#This Row],[IMMAT]]</f>
        <v>0</v>
      </c>
      <c r="B232" s="6" t="e">
        <f>INDEX(BDD_Vehicules[Marque],MATCH(SYNTHESE[[#This Row],[Immatriculation]],BDD_Vehicules[IMMAT],0))</f>
        <v>#N/A</v>
      </c>
      <c r="C232" s="8" t="e">
        <f>INDEX(BDD_Vehicules[Modele],MATCH(SYNTHESE[[#This Row],[Immatriculation]],BDD_Vehicules[IMMAT],0))</f>
        <v>#N/A</v>
      </c>
      <c r="D232" s="8" t="e">
        <f>INDEX(BDD_Vehicules[Version],MATCH(SYNTHESE[[#This Row],[Immatriculation]],BDD_Vehicules[IMMAT],0))</f>
        <v>#N/A</v>
      </c>
      <c r="E232" s="8" t="e">
        <f>INDEX(BDD_Vehicules[Propriétaire],MATCH(SYNTHESE[[#This Row],[Immatriculation]],BDD_Vehicules[IMMAT],0))</f>
        <v>#N/A</v>
      </c>
      <c r="F232" s="8"/>
      <c r="G232" s="8" t="e">
        <f>INDEX(BDD_Clients[Société],MATCH(SYNTHESE[Nom],BDD_Clients[Nom Prénom],0))</f>
        <v>#N/A</v>
      </c>
      <c r="H232" s="8" t="e">
        <f>INDEX(BDD_Clients[adresse],MATCH(SYNTHESE[Nom],BDD_Clients[Nom Prénom],0))</f>
        <v>#N/A</v>
      </c>
      <c r="I232" s="8" t="e">
        <f>INDEX(BDD_Clients[CP],MATCH(SYNTHESE[Nom],BDD_Clients[Nom Prénom],0))</f>
        <v>#N/A</v>
      </c>
      <c r="J232" s="8" t="e">
        <f>INDEX(BDD_Clients[Ville],MATCH(SYNTHESE[Nom],BDD_Clients[Nom Prénom],0))</f>
        <v>#N/A</v>
      </c>
    </row>
    <row r="233" spans="1:10" x14ac:dyDescent="0.2">
      <c r="A233">
        <f>BDD_Vehicules[[#This Row],[IMMAT]]</f>
        <v>0</v>
      </c>
      <c r="B233" s="6" t="e">
        <f>INDEX(BDD_Vehicules[Marque],MATCH(SYNTHESE[[#This Row],[Immatriculation]],BDD_Vehicules[IMMAT],0))</f>
        <v>#N/A</v>
      </c>
      <c r="C233" s="8" t="e">
        <f>INDEX(BDD_Vehicules[Modele],MATCH(SYNTHESE[[#This Row],[Immatriculation]],BDD_Vehicules[IMMAT],0))</f>
        <v>#N/A</v>
      </c>
      <c r="D233" s="8" t="e">
        <f>INDEX(BDD_Vehicules[Version],MATCH(SYNTHESE[[#This Row],[Immatriculation]],BDD_Vehicules[IMMAT],0))</f>
        <v>#N/A</v>
      </c>
      <c r="E233" s="8" t="e">
        <f>INDEX(BDD_Vehicules[Propriétaire],MATCH(SYNTHESE[[#This Row],[Immatriculation]],BDD_Vehicules[IMMAT],0))</f>
        <v>#N/A</v>
      </c>
      <c r="F233" s="8"/>
      <c r="G233" s="8" t="e">
        <f>INDEX(BDD_Clients[Société],MATCH(SYNTHESE[Nom],BDD_Clients[Nom Prénom],0))</f>
        <v>#N/A</v>
      </c>
      <c r="H233" s="8" t="e">
        <f>INDEX(BDD_Clients[adresse],MATCH(SYNTHESE[Nom],BDD_Clients[Nom Prénom],0))</f>
        <v>#N/A</v>
      </c>
      <c r="I233" s="8" t="e">
        <f>INDEX(BDD_Clients[CP],MATCH(SYNTHESE[Nom],BDD_Clients[Nom Prénom],0))</f>
        <v>#N/A</v>
      </c>
      <c r="J233" s="8" t="e">
        <f>INDEX(BDD_Clients[Ville],MATCH(SYNTHESE[Nom],BDD_Clients[Nom Prénom],0))</f>
        <v>#N/A</v>
      </c>
    </row>
    <row r="234" spans="1:10" x14ac:dyDescent="0.2">
      <c r="A234">
        <f>BDD_Vehicules[[#This Row],[IMMAT]]</f>
        <v>0</v>
      </c>
      <c r="B234" s="6" t="e">
        <f>INDEX(BDD_Vehicules[Marque],MATCH(SYNTHESE[[#This Row],[Immatriculation]],BDD_Vehicules[IMMAT],0))</f>
        <v>#N/A</v>
      </c>
      <c r="C234" s="8" t="e">
        <f>INDEX(BDD_Vehicules[Modele],MATCH(SYNTHESE[[#This Row],[Immatriculation]],BDD_Vehicules[IMMAT],0))</f>
        <v>#N/A</v>
      </c>
      <c r="D234" s="8" t="e">
        <f>INDEX(BDD_Vehicules[Version],MATCH(SYNTHESE[[#This Row],[Immatriculation]],BDD_Vehicules[IMMAT],0))</f>
        <v>#N/A</v>
      </c>
      <c r="E234" s="8" t="e">
        <f>INDEX(BDD_Vehicules[Propriétaire],MATCH(SYNTHESE[[#This Row],[Immatriculation]],BDD_Vehicules[IMMAT],0))</f>
        <v>#N/A</v>
      </c>
      <c r="F234" s="8"/>
      <c r="G234" s="8" t="e">
        <f>INDEX(BDD_Clients[Société],MATCH(SYNTHESE[Nom],BDD_Clients[Nom Prénom],0))</f>
        <v>#N/A</v>
      </c>
      <c r="H234" s="8" t="e">
        <f>INDEX(BDD_Clients[adresse],MATCH(SYNTHESE[Nom],BDD_Clients[Nom Prénom],0))</f>
        <v>#N/A</v>
      </c>
      <c r="I234" s="8" t="e">
        <f>INDEX(BDD_Clients[CP],MATCH(SYNTHESE[Nom],BDD_Clients[Nom Prénom],0))</f>
        <v>#N/A</v>
      </c>
      <c r="J234" s="8" t="e">
        <f>INDEX(BDD_Clients[Ville],MATCH(SYNTHESE[Nom],BDD_Clients[Nom Prénom],0))</f>
        <v>#N/A</v>
      </c>
    </row>
    <row r="235" spans="1:10" x14ac:dyDescent="0.2">
      <c r="A235">
        <f>BDD_Vehicules[[#This Row],[IMMAT]]</f>
        <v>0</v>
      </c>
      <c r="B235" s="6" t="e">
        <f>INDEX(BDD_Vehicules[Marque],MATCH(SYNTHESE[[#This Row],[Immatriculation]],BDD_Vehicules[IMMAT],0))</f>
        <v>#N/A</v>
      </c>
      <c r="C235" s="8" t="e">
        <f>INDEX(BDD_Vehicules[Modele],MATCH(SYNTHESE[[#This Row],[Immatriculation]],BDD_Vehicules[IMMAT],0))</f>
        <v>#N/A</v>
      </c>
      <c r="D235" s="8" t="e">
        <f>INDEX(BDD_Vehicules[Version],MATCH(SYNTHESE[[#This Row],[Immatriculation]],BDD_Vehicules[IMMAT],0))</f>
        <v>#N/A</v>
      </c>
      <c r="E235" s="8" t="e">
        <f>INDEX(BDD_Vehicules[Propriétaire],MATCH(SYNTHESE[[#This Row],[Immatriculation]],BDD_Vehicules[IMMAT],0))</f>
        <v>#N/A</v>
      </c>
      <c r="F235" s="8"/>
      <c r="G235" s="8" t="e">
        <f>INDEX(BDD_Clients[Société],MATCH(SYNTHESE[Nom],BDD_Clients[Nom Prénom],0))</f>
        <v>#N/A</v>
      </c>
      <c r="H235" s="8" t="e">
        <f>INDEX(BDD_Clients[adresse],MATCH(SYNTHESE[Nom],BDD_Clients[Nom Prénom],0))</f>
        <v>#N/A</v>
      </c>
      <c r="I235" s="8" t="e">
        <f>INDEX(BDD_Clients[CP],MATCH(SYNTHESE[Nom],BDD_Clients[Nom Prénom],0))</f>
        <v>#N/A</v>
      </c>
      <c r="J235" s="8" t="e">
        <f>INDEX(BDD_Clients[Ville],MATCH(SYNTHESE[Nom],BDD_Clients[Nom Prénom],0))</f>
        <v>#N/A</v>
      </c>
    </row>
    <row r="236" spans="1:10" x14ac:dyDescent="0.2">
      <c r="A236">
        <f>BDD_Vehicules[[#This Row],[IMMAT]]</f>
        <v>0</v>
      </c>
      <c r="B236" s="6" t="e">
        <f>INDEX(BDD_Vehicules[Marque],MATCH(SYNTHESE[[#This Row],[Immatriculation]],BDD_Vehicules[IMMAT],0))</f>
        <v>#N/A</v>
      </c>
      <c r="C236" s="8" t="e">
        <f>INDEX(BDD_Vehicules[Modele],MATCH(SYNTHESE[[#This Row],[Immatriculation]],BDD_Vehicules[IMMAT],0))</f>
        <v>#N/A</v>
      </c>
      <c r="D236" s="8" t="e">
        <f>INDEX(BDD_Vehicules[Version],MATCH(SYNTHESE[[#This Row],[Immatriculation]],BDD_Vehicules[IMMAT],0))</f>
        <v>#N/A</v>
      </c>
      <c r="E236" s="8" t="e">
        <f>INDEX(BDD_Vehicules[Propriétaire],MATCH(SYNTHESE[[#This Row],[Immatriculation]],BDD_Vehicules[IMMAT],0))</f>
        <v>#N/A</v>
      </c>
      <c r="F236" s="8"/>
      <c r="G236" s="8" t="e">
        <f>INDEX(BDD_Clients[Société],MATCH(SYNTHESE[Nom],BDD_Clients[Nom Prénom],0))</f>
        <v>#N/A</v>
      </c>
      <c r="H236" s="8" t="e">
        <f>INDEX(BDD_Clients[adresse],MATCH(SYNTHESE[Nom],BDD_Clients[Nom Prénom],0))</f>
        <v>#N/A</v>
      </c>
      <c r="I236" s="8" t="e">
        <f>INDEX(BDD_Clients[CP],MATCH(SYNTHESE[Nom],BDD_Clients[Nom Prénom],0))</f>
        <v>#N/A</v>
      </c>
      <c r="J236" s="8" t="e">
        <f>INDEX(BDD_Clients[Ville],MATCH(SYNTHESE[Nom],BDD_Clients[Nom Prénom],0))</f>
        <v>#N/A</v>
      </c>
    </row>
    <row r="237" spans="1:10" x14ac:dyDescent="0.2">
      <c r="A237">
        <f>BDD_Vehicules[[#This Row],[IMMAT]]</f>
        <v>0</v>
      </c>
      <c r="B237" s="6" t="e">
        <f>INDEX(BDD_Vehicules[Marque],MATCH(SYNTHESE[[#This Row],[Immatriculation]],BDD_Vehicules[IMMAT],0))</f>
        <v>#N/A</v>
      </c>
      <c r="C237" s="8" t="e">
        <f>INDEX(BDD_Vehicules[Modele],MATCH(SYNTHESE[[#This Row],[Immatriculation]],BDD_Vehicules[IMMAT],0))</f>
        <v>#N/A</v>
      </c>
      <c r="D237" s="8" t="e">
        <f>INDEX(BDD_Vehicules[Version],MATCH(SYNTHESE[[#This Row],[Immatriculation]],BDD_Vehicules[IMMAT],0))</f>
        <v>#N/A</v>
      </c>
      <c r="E237" s="8" t="e">
        <f>INDEX(BDD_Vehicules[Propriétaire],MATCH(SYNTHESE[[#This Row],[Immatriculation]],BDD_Vehicules[IMMAT],0))</f>
        <v>#N/A</v>
      </c>
      <c r="F237" s="8"/>
      <c r="G237" s="8" t="e">
        <f>INDEX(BDD_Clients[Société],MATCH(SYNTHESE[Nom],BDD_Clients[Nom Prénom],0))</f>
        <v>#N/A</v>
      </c>
      <c r="H237" s="8" t="e">
        <f>INDEX(BDD_Clients[adresse],MATCH(SYNTHESE[Nom],BDD_Clients[Nom Prénom],0))</f>
        <v>#N/A</v>
      </c>
      <c r="I237" s="8" t="e">
        <f>INDEX(BDD_Clients[CP],MATCH(SYNTHESE[Nom],BDD_Clients[Nom Prénom],0))</f>
        <v>#N/A</v>
      </c>
      <c r="J237" s="8" t="e">
        <f>INDEX(BDD_Clients[Ville],MATCH(SYNTHESE[Nom],BDD_Clients[Nom Prénom],0))</f>
        <v>#N/A</v>
      </c>
    </row>
    <row r="238" spans="1:10" x14ac:dyDescent="0.2">
      <c r="A238">
        <f>BDD_Vehicules[[#This Row],[IMMAT]]</f>
        <v>0</v>
      </c>
      <c r="B238" s="6" t="e">
        <f>INDEX(BDD_Vehicules[Marque],MATCH(SYNTHESE[[#This Row],[Immatriculation]],BDD_Vehicules[IMMAT],0))</f>
        <v>#N/A</v>
      </c>
      <c r="C238" s="8" t="e">
        <f>INDEX(BDD_Vehicules[Modele],MATCH(SYNTHESE[[#This Row],[Immatriculation]],BDD_Vehicules[IMMAT],0))</f>
        <v>#N/A</v>
      </c>
      <c r="D238" s="8" t="e">
        <f>INDEX(BDD_Vehicules[Version],MATCH(SYNTHESE[[#This Row],[Immatriculation]],BDD_Vehicules[IMMAT],0))</f>
        <v>#N/A</v>
      </c>
      <c r="E238" s="8" t="e">
        <f>INDEX(BDD_Vehicules[Propriétaire],MATCH(SYNTHESE[[#This Row],[Immatriculation]],BDD_Vehicules[IMMAT],0))</f>
        <v>#N/A</v>
      </c>
      <c r="F238" s="8"/>
      <c r="G238" s="8" t="e">
        <f>INDEX(BDD_Clients[Société],MATCH(SYNTHESE[Nom],BDD_Clients[Nom Prénom],0))</f>
        <v>#N/A</v>
      </c>
      <c r="H238" s="8" t="e">
        <f>INDEX(BDD_Clients[adresse],MATCH(SYNTHESE[Nom],BDD_Clients[Nom Prénom],0))</f>
        <v>#N/A</v>
      </c>
      <c r="I238" s="8" t="e">
        <f>INDEX(BDD_Clients[CP],MATCH(SYNTHESE[Nom],BDD_Clients[Nom Prénom],0))</f>
        <v>#N/A</v>
      </c>
      <c r="J238" s="8" t="e">
        <f>INDEX(BDD_Clients[Ville],MATCH(SYNTHESE[Nom],BDD_Clients[Nom Prénom],0))</f>
        <v>#N/A</v>
      </c>
    </row>
    <row r="239" spans="1:10" x14ac:dyDescent="0.2">
      <c r="A239">
        <f>BDD_Vehicules[[#This Row],[IMMAT]]</f>
        <v>0</v>
      </c>
      <c r="B239" s="6" t="e">
        <f>INDEX(BDD_Vehicules[Marque],MATCH(SYNTHESE[[#This Row],[Immatriculation]],BDD_Vehicules[IMMAT],0))</f>
        <v>#N/A</v>
      </c>
      <c r="C239" s="8" t="e">
        <f>INDEX(BDD_Vehicules[Modele],MATCH(SYNTHESE[[#This Row],[Immatriculation]],BDD_Vehicules[IMMAT],0))</f>
        <v>#N/A</v>
      </c>
      <c r="D239" s="8" t="e">
        <f>INDEX(BDD_Vehicules[Version],MATCH(SYNTHESE[[#This Row],[Immatriculation]],BDD_Vehicules[IMMAT],0))</f>
        <v>#N/A</v>
      </c>
      <c r="E239" s="8" t="e">
        <f>INDEX(BDD_Vehicules[Propriétaire],MATCH(SYNTHESE[[#This Row],[Immatriculation]],BDD_Vehicules[IMMAT],0))</f>
        <v>#N/A</v>
      </c>
      <c r="F239" s="8"/>
      <c r="G239" s="8" t="e">
        <f>INDEX(BDD_Clients[Société],MATCH(SYNTHESE[Nom],BDD_Clients[Nom Prénom],0))</f>
        <v>#N/A</v>
      </c>
      <c r="H239" s="8" t="e">
        <f>INDEX(BDD_Clients[adresse],MATCH(SYNTHESE[Nom],BDD_Clients[Nom Prénom],0))</f>
        <v>#N/A</v>
      </c>
      <c r="I239" s="8" t="e">
        <f>INDEX(BDD_Clients[CP],MATCH(SYNTHESE[Nom],BDD_Clients[Nom Prénom],0))</f>
        <v>#N/A</v>
      </c>
      <c r="J239" s="8" t="e">
        <f>INDEX(BDD_Clients[Ville],MATCH(SYNTHESE[Nom],BDD_Clients[Nom Prénom],0))</f>
        <v>#N/A</v>
      </c>
    </row>
    <row r="240" spans="1:10" x14ac:dyDescent="0.2">
      <c r="A240">
        <f>BDD_Vehicules[[#This Row],[IMMAT]]</f>
        <v>0</v>
      </c>
      <c r="B240" s="6" t="e">
        <f>INDEX(BDD_Vehicules[Marque],MATCH(SYNTHESE[[#This Row],[Immatriculation]],BDD_Vehicules[IMMAT],0))</f>
        <v>#N/A</v>
      </c>
      <c r="C240" s="8" t="e">
        <f>INDEX(BDD_Vehicules[Modele],MATCH(SYNTHESE[[#This Row],[Immatriculation]],BDD_Vehicules[IMMAT],0))</f>
        <v>#N/A</v>
      </c>
      <c r="D240" s="8" t="e">
        <f>INDEX(BDD_Vehicules[Version],MATCH(SYNTHESE[[#This Row],[Immatriculation]],BDD_Vehicules[IMMAT],0))</f>
        <v>#N/A</v>
      </c>
      <c r="E240" s="8" t="e">
        <f>INDEX(BDD_Vehicules[Propriétaire],MATCH(SYNTHESE[[#This Row],[Immatriculation]],BDD_Vehicules[IMMAT],0))</f>
        <v>#N/A</v>
      </c>
      <c r="F240" s="8"/>
      <c r="G240" s="8" t="e">
        <f>INDEX(BDD_Clients[Société],MATCH(SYNTHESE[Nom],BDD_Clients[Nom Prénom],0))</f>
        <v>#N/A</v>
      </c>
      <c r="H240" s="8" t="e">
        <f>INDEX(BDD_Clients[adresse],MATCH(SYNTHESE[Nom],BDD_Clients[Nom Prénom],0))</f>
        <v>#N/A</v>
      </c>
      <c r="I240" s="8" t="e">
        <f>INDEX(BDD_Clients[CP],MATCH(SYNTHESE[Nom],BDD_Clients[Nom Prénom],0))</f>
        <v>#N/A</v>
      </c>
      <c r="J240" s="8" t="e">
        <f>INDEX(BDD_Clients[Ville],MATCH(SYNTHESE[Nom],BDD_Clients[Nom Prénom],0))</f>
        <v>#N/A</v>
      </c>
    </row>
    <row r="241" spans="1:10" x14ac:dyDescent="0.2">
      <c r="A241">
        <f>BDD_Vehicules[[#This Row],[IMMAT]]</f>
        <v>0</v>
      </c>
      <c r="B241" s="6" t="e">
        <f>INDEX(BDD_Vehicules[Marque],MATCH(SYNTHESE[[#This Row],[Immatriculation]],BDD_Vehicules[IMMAT],0))</f>
        <v>#N/A</v>
      </c>
      <c r="C241" s="8" t="e">
        <f>INDEX(BDD_Vehicules[Modele],MATCH(SYNTHESE[[#This Row],[Immatriculation]],BDD_Vehicules[IMMAT],0))</f>
        <v>#N/A</v>
      </c>
      <c r="D241" s="8" t="e">
        <f>INDEX(BDD_Vehicules[Version],MATCH(SYNTHESE[[#This Row],[Immatriculation]],BDD_Vehicules[IMMAT],0))</f>
        <v>#N/A</v>
      </c>
      <c r="E241" s="8" t="e">
        <f>INDEX(BDD_Vehicules[Propriétaire],MATCH(SYNTHESE[[#This Row],[Immatriculation]],BDD_Vehicules[IMMAT],0))</f>
        <v>#N/A</v>
      </c>
      <c r="F241" s="8"/>
      <c r="G241" s="8" t="e">
        <f>INDEX(BDD_Clients[Société],MATCH(SYNTHESE[Nom],BDD_Clients[Nom Prénom],0))</f>
        <v>#N/A</v>
      </c>
      <c r="H241" s="8" t="e">
        <f>INDEX(BDD_Clients[adresse],MATCH(SYNTHESE[Nom],BDD_Clients[Nom Prénom],0))</f>
        <v>#N/A</v>
      </c>
      <c r="I241" s="8" t="e">
        <f>INDEX(BDD_Clients[CP],MATCH(SYNTHESE[Nom],BDD_Clients[Nom Prénom],0))</f>
        <v>#N/A</v>
      </c>
      <c r="J241" s="8" t="e">
        <f>INDEX(BDD_Clients[Ville],MATCH(SYNTHESE[Nom],BDD_Clients[Nom Prénom],0))</f>
        <v>#N/A</v>
      </c>
    </row>
    <row r="242" spans="1:10" x14ac:dyDescent="0.2">
      <c r="A242">
        <f>BDD_Vehicules[[#This Row],[IMMAT]]</f>
        <v>0</v>
      </c>
      <c r="B242" s="6" t="e">
        <f>INDEX(BDD_Vehicules[Marque],MATCH(SYNTHESE[[#This Row],[Immatriculation]],BDD_Vehicules[IMMAT],0))</f>
        <v>#N/A</v>
      </c>
      <c r="C242" s="8" t="e">
        <f>INDEX(BDD_Vehicules[Modele],MATCH(SYNTHESE[[#This Row],[Immatriculation]],BDD_Vehicules[IMMAT],0))</f>
        <v>#N/A</v>
      </c>
      <c r="D242" s="8" t="e">
        <f>INDEX(BDD_Vehicules[Version],MATCH(SYNTHESE[[#This Row],[Immatriculation]],BDD_Vehicules[IMMAT],0))</f>
        <v>#N/A</v>
      </c>
      <c r="E242" s="8" t="e">
        <f>INDEX(BDD_Vehicules[Propriétaire],MATCH(SYNTHESE[[#This Row],[Immatriculation]],BDD_Vehicules[IMMAT],0))</f>
        <v>#N/A</v>
      </c>
      <c r="F242" s="8"/>
      <c r="G242" s="8" t="e">
        <f>INDEX(BDD_Clients[Société],MATCH(SYNTHESE[Nom],BDD_Clients[Nom Prénom],0))</f>
        <v>#N/A</v>
      </c>
      <c r="H242" s="8" t="e">
        <f>INDEX(BDD_Clients[adresse],MATCH(SYNTHESE[Nom],BDD_Clients[Nom Prénom],0))</f>
        <v>#N/A</v>
      </c>
      <c r="I242" s="8" t="e">
        <f>INDEX(BDD_Clients[CP],MATCH(SYNTHESE[Nom],BDD_Clients[Nom Prénom],0))</f>
        <v>#N/A</v>
      </c>
      <c r="J242" s="8" t="e">
        <f>INDEX(BDD_Clients[Ville],MATCH(SYNTHESE[Nom],BDD_Clients[Nom Prénom],0))</f>
        <v>#N/A</v>
      </c>
    </row>
    <row r="243" spans="1:10" x14ac:dyDescent="0.2">
      <c r="A243">
        <f>BDD_Vehicules[[#This Row],[IMMAT]]</f>
        <v>0</v>
      </c>
      <c r="B243" s="6" t="e">
        <f>INDEX(BDD_Vehicules[Marque],MATCH(SYNTHESE[[#This Row],[Immatriculation]],BDD_Vehicules[IMMAT],0))</f>
        <v>#N/A</v>
      </c>
      <c r="C243" s="8" t="e">
        <f>INDEX(BDD_Vehicules[Modele],MATCH(SYNTHESE[[#This Row],[Immatriculation]],BDD_Vehicules[IMMAT],0))</f>
        <v>#N/A</v>
      </c>
      <c r="D243" s="8" t="e">
        <f>INDEX(BDD_Vehicules[Version],MATCH(SYNTHESE[[#This Row],[Immatriculation]],BDD_Vehicules[IMMAT],0))</f>
        <v>#N/A</v>
      </c>
      <c r="E243" s="8" t="e">
        <f>INDEX(BDD_Vehicules[Propriétaire],MATCH(SYNTHESE[[#This Row],[Immatriculation]],BDD_Vehicules[IMMAT],0))</f>
        <v>#N/A</v>
      </c>
      <c r="F243" s="8"/>
      <c r="G243" s="8" t="e">
        <f>INDEX(BDD_Clients[Société],MATCH(SYNTHESE[Nom],BDD_Clients[Nom Prénom],0))</f>
        <v>#N/A</v>
      </c>
      <c r="H243" s="8" t="e">
        <f>INDEX(BDD_Clients[adresse],MATCH(SYNTHESE[Nom],BDD_Clients[Nom Prénom],0))</f>
        <v>#N/A</v>
      </c>
      <c r="I243" s="8" t="e">
        <f>INDEX(BDD_Clients[CP],MATCH(SYNTHESE[Nom],BDD_Clients[Nom Prénom],0))</f>
        <v>#N/A</v>
      </c>
      <c r="J243" s="8" t="e">
        <f>INDEX(BDD_Clients[Ville],MATCH(SYNTHESE[Nom],BDD_Clients[Nom Prénom],0))</f>
        <v>#N/A</v>
      </c>
    </row>
    <row r="244" spans="1:10" x14ac:dyDescent="0.2">
      <c r="A244">
        <f>BDD_Vehicules[[#This Row],[IMMAT]]</f>
        <v>0</v>
      </c>
      <c r="B244" s="6" t="e">
        <f>INDEX(BDD_Vehicules[Marque],MATCH(SYNTHESE[[#This Row],[Immatriculation]],BDD_Vehicules[IMMAT],0))</f>
        <v>#N/A</v>
      </c>
      <c r="C244" s="8" t="e">
        <f>INDEX(BDD_Vehicules[Modele],MATCH(SYNTHESE[[#This Row],[Immatriculation]],BDD_Vehicules[IMMAT],0))</f>
        <v>#N/A</v>
      </c>
      <c r="D244" s="8" t="e">
        <f>INDEX(BDD_Vehicules[Version],MATCH(SYNTHESE[[#This Row],[Immatriculation]],BDD_Vehicules[IMMAT],0))</f>
        <v>#N/A</v>
      </c>
      <c r="E244" s="8" t="e">
        <f>INDEX(BDD_Vehicules[Propriétaire],MATCH(SYNTHESE[[#This Row],[Immatriculation]],BDD_Vehicules[IMMAT],0))</f>
        <v>#N/A</v>
      </c>
      <c r="F244" s="8"/>
      <c r="G244" s="8" t="e">
        <f>INDEX(BDD_Clients[Société],MATCH(SYNTHESE[Nom],BDD_Clients[Nom Prénom],0))</f>
        <v>#N/A</v>
      </c>
      <c r="H244" s="8" t="e">
        <f>INDEX(BDD_Clients[adresse],MATCH(SYNTHESE[Nom],BDD_Clients[Nom Prénom],0))</f>
        <v>#N/A</v>
      </c>
      <c r="I244" s="8" t="e">
        <f>INDEX(BDD_Clients[CP],MATCH(SYNTHESE[Nom],BDD_Clients[Nom Prénom],0))</f>
        <v>#N/A</v>
      </c>
      <c r="J244" s="8" t="e">
        <f>INDEX(BDD_Clients[Ville],MATCH(SYNTHESE[Nom],BDD_Clients[Nom Prénom],0))</f>
        <v>#N/A</v>
      </c>
    </row>
    <row r="245" spans="1:10" x14ac:dyDescent="0.2">
      <c r="A245">
        <f>BDD_Vehicules[[#This Row],[IMMAT]]</f>
        <v>0</v>
      </c>
      <c r="B245" s="6" t="e">
        <f>INDEX(BDD_Vehicules[Marque],MATCH(SYNTHESE[[#This Row],[Immatriculation]],BDD_Vehicules[IMMAT],0))</f>
        <v>#N/A</v>
      </c>
      <c r="C245" s="8" t="e">
        <f>INDEX(BDD_Vehicules[Modele],MATCH(SYNTHESE[[#This Row],[Immatriculation]],BDD_Vehicules[IMMAT],0))</f>
        <v>#N/A</v>
      </c>
      <c r="D245" s="8" t="e">
        <f>INDEX(BDD_Vehicules[Version],MATCH(SYNTHESE[[#This Row],[Immatriculation]],BDD_Vehicules[IMMAT],0))</f>
        <v>#N/A</v>
      </c>
      <c r="E245" s="8" t="e">
        <f>INDEX(BDD_Vehicules[Propriétaire],MATCH(SYNTHESE[[#This Row],[Immatriculation]],BDD_Vehicules[IMMAT],0))</f>
        <v>#N/A</v>
      </c>
      <c r="F245" s="8"/>
      <c r="G245" s="8" t="e">
        <f>INDEX(BDD_Clients[Société],MATCH(SYNTHESE[Nom],BDD_Clients[Nom Prénom],0))</f>
        <v>#N/A</v>
      </c>
      <c r="H245" s="8" t="e">
        <f>INDEX(BDD_Clients[adresse],MATCH(SYNTHESE[Nom],BDD_Clients[Nom Prénom],0))</f>
        <v>#N/A</v>
      </c>
      <c r="I245" s="8" t="e">
        <f>INDEX(BDD_Clients[CP],MATCH(SYNTHESE[Nom],BDD_Clients[Nom Prénom],0))</f>
        <v>#N/A</v>
      </c>
      <c r="J245" s="8" t="e">
        <f>INDEX(BDD_Clients[Ville],MATCH(SYNTHESE[Nom],BDD_Clients[Nom Prénom],0))</f>
        <v>#N/A</v>
      </c>
    </row>
    <row r="246" spans="1:10" x14ac:dyDescent="0.2">
      <c r="A246">
        <f>BDD_Vehicules[[#This Row],[IMMAT]]</f>
        <v>0</v>
      </c>
      <c r="B246" s="6" t="e">
        <f>INDEX(BDD_Vehicules[Marque],MATCH(SYNTHESE[[#This Row],[Immatriculation]],BDD_Vehicules[IMMAT],0))</f>
        <v>#N/A</v>
      </c>
      <c r="C246" s="8" t="e">
        <f>INDEX(BDD_Vehicules[Modele],MATCH(SYNTHESE[[#This Row],[Immatriculation]],BDD_Vehicules[IMMAT],0))</f>
        <v>#N/A</v>
      </c>
      <c r="D246" s="8" t="e">
        <f>INDEX(BDD_Vehicules[Version],MATCH(SYNTHESE[[#This Row],[Immatriculation]],BDD_Vehicules[IMMAT],0))</f>
        <v>#N/A</v>
      </c>
      <c r="E246" s="8" t="e">
        <f>INDEX(BDD_Vehicules[Propriétaire],MATCH(SYNTHESE[[#This Row],[Immatriculation]],BDD_Vehicules[IMMAT],0))</f>
        <v>#N/A</v>
      </c>
      <c r="F246" s="8"/>
      <c r="G246" s="8" t="e">
        <f>INDEX(BDD_Clients[Société],MATCH(SYNTHESE[Nom],BDD_Clients[Nom Prénom],0))</f>
        <v>#N/A</v>
      </c>
      <c r="H246" s="8" t="e">
        <f>INDEX(BDD_Clients[adresse],MATCH(SYNTHESE[Nom],BDD_Clients[Nom Prénom],0))</f>
        <v>#N/A</v>
      </c>
      <c r="I246" s="8" t="e">
        <f>INDEX(BDD_Clients[CP],MATCH(SYNTHESE[Nom],BDD_Clients[Nom Prénom],0))</f>
        <v>#N/A</v>
      </c>
      <c r="J246" s="8" t="e">
        <f>INDEX(BDD_Clients[Ville],MATCH(SYNTHESE[Nom],BDD_Clients[Nom Prénom],0))</f>
        <v>#N/A</v>
      </c>
    </row>
    <row r="247" spans="1:10" x14ac:dyDescent="0.2">
      <c r="A247">
        <f>BDD_Vehicules[[#This Row],[IMMAT]]</f>
        <v>0</v>
      </c>
      <c r="B247" s="6" t="e">
        <f>INDEX(BDD_Vehicules[Marque],MATCH(SYNTHESE[[#This Row],[Immatriculation]],BDD_Vehicules[IMMAT],0))</f>
        <v>#N/A</v>
      </c>
      <c r="C247" s="8" t="e">
        <f>INDEX(BDD_Vehicules[Modele],MATCH(SYNTHESE[[#This Row],[Immatriculation]],BDD_Vehicules[IMMAT],0))</f>
        <v>#N/A</v>
      </c>
      <c r="D247" s="8" t="e">
        <f>INDEX(BDD_Vehicules[Version],MATCH(SYNTHESE[[#This Row],[Immatriculation]],BDD_Vehicules[IMMAT],0))</f>
        <v>#N/A</v>
      </c>
      <c r="E247" s="8" t="e">
        <f>INDEX(BDD_Vehicules[Propriétaire],MATCH(SYNTHESE[[#This Row],[Immatriculation]],BDD_Vehicules[IMMAT],0))</f>
        <v>#N/A</v>
      </c>
      <c r="F247" s="8"/>
      <c r="G247" s="8" t="e">
        <f>INDEX(BDD_Clients[Société],MATCH(SYNTHESE[Nom],BDD_Clients[Nom Prénom],0))</f>
        <v>#N/A</v>
      </c>
      <c r="H247" s="8" t="e">
        <f>INDEX(BDD_Clients[adresse],MATCH(SYNTHESE[Nom],BDD_Clients[Nom Prénom],0))</f>
        <v>#N/A</v>
      </c>
      <c r="I247" s="8" t="e">
        <f>INDEX(BDD_Clients[CP],MATCH(SYNTHESE[Nom],BDD_Clients[Nom Prénom],0))</f>
        <v>#N/A</v>
      </c>
      <c r="J247" s="8" t="e">
        <f>INDEX(BDD_Clients[Ville],MATCH(SYNTHESE[Nom],BDD_Clients[Nom Prénom],0))</f>
        <v>#N/A</v>
      </c>
    </row>
    <row r="248" spans="1:10" x14ac:dyDescent="0.2">
      <c r="A248">
        <f>BDD_Vehicules[[#This Row],[IMMAT]]</f>
        <v>0</v>
      </c>
      <c r="B248" s="6" t="e">
        <f>INDEX(BDD_Vehicules[Marque],MATCH(SYNTHESE[[#This Row],[Immatriculation]],BDD_Vehicules[IMMAT],0))</f>
        <v>#N/A</v>
      </c>
      <c r="C248" s="8" t="e">
        <f>INDEX(BDD_Vehicules[Modele],MATCH(SYNTHESE[[#This Row],[Immatriculation]],BDD_Vehicules[IMMAT],0))</f>
        <v>#N/A</v>
      </c>
      <c r="D248" s="8" t="e">
        <f>INDEX(BDD_Vehicules[Version],MATCH(SYNTHESE[[#This Row],[Immatriculation]],BDD_Vehicules[IMMAT],0))</f>
        <v>#N/A</v>
      </c>
      <c r="E248" s="8" t="e">
        <f>INDEX(BDD_Vehicules[Propriétaire],MATCH(SYNTHESE[[#This Row],[Immatriculation]],BDD_Vehicules[IMMAT],0))</f>
        <v>#N/A</v>
      </c>
      <c r="F248" s="8"/>
      <c r="G248" s="8" t="e">
        <f>INDEX(BDD_Clients[Société],MATCH(SYNTHESE[Nom],BDD_Clients[Nom Prénom],0))</f>
        <v>#N/A</v>
      </c>
      <c r="H248" s="8" t="e">
        <f>INDEX(BDD_Clients[adresse],MATCH(SYNTHESE[Nom],BDD_Clients[Nom Prénom],0))</f>
        <v>#N/A</v>
      </c>
      <c r="I248" s="8" t="e">
        <f>INDEX(BDD_Clients[CP],MATCH(SYNTHESE[Nom],BDD_Clients[Nom Prénom],0))</f>
        <v>#N/A</v>
      </c>
      <c r="J248" s="8" t="e">
        <f>INDEX(BDD_Clients[Ville],MATCH(SYNTHESE[Nom],BDD_Clients[Nom Prénom],0))</f>
        <v>#N/A</v>
      </c>
    </row>
    <row r="249" spans="1:10" x14ac:dyDescent="0.2">
      <c r="A249">
        <f>BDD_Vehicules[[#This Row],[IMMAT]]</f>
        <v>0</v>
      </c>
      <c r="B249" s="6" t="e">
        <f>INDEX(BDD_Vehicules[Marque],MATCH(SYNTHESE[[#This Row],[Immatriculation]],BDD_Vehicules[IMMAT],0))</f>
        <v>#N/A</v>
      </c>
      <c r="C249" s="8" t="e">
        <f>INDEX(BDD_Vehicules[Modele],MATCH(SYNTHESE[[#This Row],[Immatriculation]],BDD_Vehicules[IMMAT],0))</f>
        <v>#N/A</v>
      </c>
      <c r="D249" s="8" t="e">
        <f>INDEX(BDD_Vehicules[Version],MATCH(SYNTHESE[[#This Row],[Immatriculation]],BDD_Vehicules[IMMAT],0))</f>
        <v>#N/A</v>
      </c>
      <c r="E249" s="8" t="e">
        <f>INDEX(BDD_Vehicules[Propriétaire],MATCH(SYNTHESE[[#This Row],[Immatriculation]],BDD_Vehicules[IMMAT],0))</f>
        <v>#N/A</v>
      </c>
      <c r="F249" s="8"/>
      <c r="G249" s="8" t="e">
        <f>INDEX(BDD_Clients[Société],MATCH(SYNTHESE[Nom],BDD_Clients[Nom Prénom],0))</f>
        <v>#N/A</v>
      </c>
      <c r="H249" s="8" t="e">
        <f>INDEX(BDD_Clients[adresse],MATCH(SYNTHESE[Nom],BDD_Clients[Nom Prénom],0))</f>
        <v>#N/A</v>
      </c>
      <c r="I249" s="8" t="e">
        <f>INDEX(BDD_Clients[CP],MATCH(SYNTHESE[Nom],BDD_Clients[Nom Prénom],0))</f>
        <v>#N/A</v>
      </c>
      <c r="J249" s="8" t="e">
        <f>INDEX(BDD_Clients[Ville],MATCH(SYNTHESE[Nom],BDD_Clients[Nom Prénom],0))</f>
        <v>#N/A</v>
      </c>
    </row>
    <row r="250" spans="1:10" x14ac:dyDescent="0.2">
      <c r="A250">
        <f>BDD_Vehicules[[#This Row],[IMMAT]]</f>
        <v>0</v>
      </c>
      <c r="B250" s="6" t="e">
        <f>INDEX(BDD_Vehicules[Marque],MATCH(SYNTHESE[[#This Row],[Immatriculation]],BDD_Vehicules[IMMAT],0))</f>
        <v>#N/A</v>
      </c>
      <c r="C250" s="8" t="e">
        <f>INDEX(BDD_Vehicules[Modele],MATCH(SYNTHESE[[#This Row],[Immatriculation]],BDD_Vehicules[IMMAT],0))</f>
        <v>#N/A</v>
      </c>
      <c r="D250" s="8" t="e">
        <f>INDEX(BDD_Vehicules[Version],MATCH(SYNTHESE[[#This Row],[Immatriculation]],BDD_Vehicules[IMMAT],0))</f>
        <v>#N/A</v>
      </c>
      <c r="E250" s="8" t="e">
        <f>INDEX(BDD_Vehicules[Propriétaire],MATCH(SYNTHESE[[#This Row],[Immatriculation]],BDD_Vehicules[IMMAT],0))</f>
        <v>#N/A</v>
      </c>
      <c r="F250" s="8"/>
      <c r="G250" s="8" t="e">
        <f>INDEX(BDD_Clients[Société],MATCH(SYNTHESE[Nom],BDD_Clients[Nom Prénom],0))</f>
        <v>#N/A</v>
      </c>
      <c r="H250" s="8" t="e">
        <f>INDEX(BDD_Clients[adresse],MATCH(SYNTHESE[Nom],BDD_Clients[Nom Prénom],0))</f>
        <v>#N/A</v>
      </c>
      <c r="I250" s="8" t="e">
        <f>INDEX(BDD_Clients[CP],MATCH(SYNTHESE[Nom],BDD_Clients[Nom Prénom],0))</f>
        <v>#N/A</v>
      </c>
      <c r="J250" s="8" t="e">
        <f>INDEX(BDD_Clients[Ville],MATCH(SYNTHESE[Nom],BDD_Clients[Nom Prénom],0))</f>
        <v>#N/A</v>
      </c>
    </row>
    <row r="251" spans="1:10" x14ac:dyDescent="0.2">
      <c r="A251">
        <f>BDD_Vehicules[[#This Row],[IMMAT]]</f>
        <v>0</v>
      </c>
      <c r="B251" s="6" t="e">
        <f>INDEX(BDD_Vehicules[Marque],MATCH(SYNTHESE[[#This Row],[Immatriculation]],BDD_Vehicules[IMMAT],0))</f>
        <v>#N/A</v>
      </c>
      <c r="C251" s="8" t="e">
        <f>INDEX(BDD_Vehicules[Modele],MATCH(SYNTHESE[[#This Row],[Immatriculation]],BDD_Vehicules[IMMAT],0))</f>
        <v>#N/A</v>
      </c>
      <c r="D251" s="8" t="e">
        <f>INDEX(BDD_Vehicules[Version],MATCH(SYNTHESE[[#This Row],[Immatriculation]],BDD_Vehicules[IMMAT],0))</f>
        <v>#N/A</v>
      </c>
      <c r="E251" s="8" t="e">
        <f>INDEX(BDD_Vehicules[Propriétaire],MATCH(SYNTHESE[[#This Row],[Immatriculation]],BDD_Vehicules[IMMAT],0))</f>
        <v>#N/A</v>
      </c>
      <c r="F251" s="8"/>
      <c r="G251" s="8" t="e">
        <f>INDEX(BDD_Clients[Société],MATCH(SYNTHESE[Nom],BDD_Clients[Nom Prénom],0))</f>
        <v>#N/A</v>
      </c>
      <c r="H251" s="8" t="e">
        <f>INDEX(BDD_Clients[adresse],MATCH(SYNTHESE[Nom],BDD_Clients[Nom Prénom],0))</f>
        <v>#N/A</v>
      </c>
      <c r="I251" s="8" t="e">
        <f>INDEX(BDD_Clients[CP],MATCH(SYNTHESE[Nom],BDD_Clients[Nom Prénom],0))</f>
        <v>#N/A</v>
      </c>
      <c r="J251" s="8" t="e">
        <f>INDEX(BDD_Clients[Ville],MATCH(SYNTHESE[Nom],BDD_Clients[Nom Prénom],0))</f>
        <v>#N/A</v>
      </c>
    </row>
    <row r="252" spans="1:10" x14ac:dyDescent="0.2">
      <c r="A252">
        <f>BDD_Vehicules[[#This Row],[IMMAT]]</f>
        <v>0</v>
      </c>
      <c r="B252" s="6" t="e">
        <f>INDEX(BDD_Vehicules[Marque],MATCH(SYNTHESE[[#This Row],[Immatriculation]],BDD_Vehicules[IMMAT],0))</f>
        <v>#N/A</v>
      </c>
      <c r="C252" s="8" t="e">
        <f>INDEX(BDD_Vehicules[Modele],MATCH(SYNTHESE[[#This Row],[Immatriculation]],BDD_Vehicules[IMMAT],0))</f>
        <v>#N/A</v>
      </c>
      <c r="D252" s="8" t="e">
        <f>INDEX(BDD_Vehicules[Version],MATCH(SYNTHESE[[#This Row],[Immatriculation]],BDD_Vehicules[IMMAT],0))</f>
        <v>#N/A</v>
      </c>
      <c r="E252" s="8" t="e">
        <f>INDEX(BDD_Vehicules[Propriétaire],MATCH(SYNTHESE[[#This Row],[Immatriculation]],BDD_Vehicules[IMMAT],0))</f>
        <v>#N/A</v>
      </c>
      <c r="F252" s="8"/>
      <c r="G252" s="8" t="e">
        <f>INDEX(BDD_Clients[Société],MATCH(SYNTHESE[Nom],BDD_Clients[Nom Prénom],0))</f>
        <v>#N/A</v>
      </c>
      <c r="H252" s="8" t="e">
        <f>INDEX(BDD_Clients[adresse],MATCH(SYNTHESE[Nom],BDD_Clients[Nom Prénom],0))</f>
        <v>#N/A</v>
      </c>
      <c r="I252" s="8" t="e">
        <f>INDEX(BDD_Clients[CP],MATCH(SYNTHESE[Nom],BDD_Clients[Nom Prénom],0))</f>
        <v>#N/A</v>
      </c>
      <c r="J252" s="8" t="e">
        <f>INDEX(BDD_Clients[Ville],MATCH(SYNTHESE[Nom],BDD_Clients[Nom Prénom],0))</f>
        <v>#N/A</v>
      </c>
    </row>
    <row r="253" spans="1:10" x14ac:dyDescent="0.2">
      <c r="A253">
        <f>BDD_Vehicules[[#This Row],[IMMAT]]</f>
        <v>0</v>
      </c>
      <c r="B253" s="6" t="e">
        <f>INDEX(BDD_Vehicules[Marque],MATCH(SYNTHESE[[#This Row],[Immatriculation]],BDD_Vehicules[IMMAT],0))</f>
        <v>#N/A</v>
      </c>
      <c r="C253" s="8" t="e">
        <f>INDEX(BDD_Vehicules[Modele],MATCH(SYNTHESE[[#This Row],[Immatriculation]],BDD_Vehicules[IMMAT],0))</f>
        <v>#N/A</v>
      </c>
      <c r="D253" s="8" t="e">
        <f>INDEX(BDD_Vehicules[Version],MATCH(SYNTHESE[[#This Row],[Immatriculation]],BDD_Vehicules[IMMAT],0))</f>
        <v>#N/A</v>
      </c>
      <c r="E253" s="8" t="e">
        <f>INDEX(BDD_Vehicules[Propriétaire],MATCH(SYNTHESE[[#This Row],[Immatriculation]],BDD_Vehicules[IMMAT],0))</f>
        <v>#N/A</v>
      </c>
      <c r="F253" s="8"/>
      <c r="G253" s="8" t="e">
        <f>INDEX(BDD_Clients[Société],MATCH(SYNTHESE[Nom],BDD_Clients[Nom Prénom],0))</f>
        <v>#N/A</v>
      </c>
      <c r="H253" s="8" t="e">
        <f>INDEX(BDD_Clients[adresse],MATCH(SYNTHESE[Nom],BDD_Clients[Nom Prénom],0))</f>
        <v>#N/A</v>
      </c>
      <c r="I253" s="8" t="e">
        <f>INDEX(BDD_Clients[CP],MATCH(SYNTHESE[Nom],BDD_Clients[Nom Prénom],0))</f>
        <v>#N/A</v>
      </c>
      <c r="J253" s="8" t="e">
        <f>INDEX(BDD_Clients[Ville],MATCH(SYNTHESE[Nom],BDD_Clients[Nom Prénom],0))</f>
        <v>#N/A</v>
      </c>
    </row>
    <row r="254" spans="1:10" x14ac:dyDescent="0.2">
      <c r="A254">
        <f>BDD_Vehicules[[#This Row],[IMMAT]]</f>
        <v>0</v>
      </c>
      <c r="B254" s="6" t="e">
        <f>INDEX(BDD_Vehicules[Marque],MATCH(SYNTHESE[[#This Row],[Immatriculation]],BDD_Vehicules[IMMAT],0))</f>
        <v>#N/A</v>
      </c>
      <c r="C254" s="8" t="e">
        <f>INDEX(BDD_Vehicules[Modele],MATCH(SYNTHESE[[#This Row],[Immatriculation]],BDD_Vehicules[IMMAT],0))</f>
        <v>#N/A</v>
      </c>
      <c r="D254" s="8" t="e">
        <f>INDEX(BDD_Vehicules[Version],MATCH(SYNTHESE[[#This Row],[Immatriculation]],BDD_Vehicules[IMMAT],0))</f>
        <v>#N/A</v>
      </c>
      <c r="E254" s="8" t="e">
        <f>INDEX(BDD_Vehicules[Propriétaire],MATCH(SYNTHESE[[#This Row],[Immatriculation]],BDD_Vehicules[IMMAT],0))</f>
        <v>#N/A</v>
      </c>
      <c r="F254" s="8"/>
      <c r="G254" s="8" t="e">
        <f>INDEX(BDD_Clients[Société],MATCH(SYNTHESE[Nom],BDD_Clients[Nom Prénom],0))</f>
        <v>#N/A</v>
      </c>
      <c r="H254" s="8" t="e">
        <f>INDEX(BDD_Clients[adresse],MATCH(SYNTHESE[Nom],BDD_Clients[Nom Prénom],0))</f>
        <v>#N/A</v>
      </c>
      <c r="I254" s="8" t="e">
        <f>INDEX(BDD_Clients[CP],MATCH(SYNTHESE[Nom],BDD_Clients[Nom Prénom],0))</f>
        <v>#N/A</v>
      </c>
      <c r="J254" s="8" t="e">
        <f>INDEX(BDD_Clients[Ville],MATCH(SYNTHESE[Nom],BDD_Clients[Nom Prénom],0))</f>
        <v>#N/A</v>
      </c>
    </row>
    <row r="255" spans="1:10" x14ac:dyDescent="0.2">
      <c r="A255">
        <f>BDD_Vehicules[[#This Row],[IMMAT]]</f>
        <v>0</v>
      </c>
      <c r="B255" s="6" t="e">
        <f>INDEX(BDD_Vehicules[Marque],MATCH(SYNTHESE[[#This Row],[Immatriculation]],BDD_Vehicules[IMMAT],0))</f>
        <v>#N/A</v>
      </c>
      <c r="C255" s="8" t="e">
        <f>INDEX(BDD_Vehicules[Modele],MATCH(SYNTHESE[[#This Row],[Immatriculation]],BDD_Vehicules[IMMAT],0))</f>
        <v>#N/A</v>
      </c>
      <c r="D255" s="8" t="e">
        <f>INDEX(BDD_Vehicules[Version],MATCH(SYNTHESE[[#This Row],[Immatriculation]],BDD_Vehicules[IMMAT],0))</f>
        <v>#N/A</v>
      </c>
      <c r="E255" s="8" t="e">
        <f>INDEX(BDD_Vehicules[Propriétaire],MATCH(SYNTHESE[[#This Row],[Immatriculation]],BDD_Vehicules[IMMAT],0))</f>
        <v>#N/A</v>
      </c>
      <c r="F255" s="8"/>
      <c r="G255" s="8" t="e">
        <f>INDEX(BDD_Clients[Société],MATCH(SYNTHESE[Nom],BDD_Clients[Nom Prénom],0))</f>
        <v>#N/A</v>
      </c>
      <c r="H255" s="8" t="e">
        <f>INDEX(BDD_Clients[adresse],MATCH(SYNTHESE[Nom],BDD_Clients[Nom Prénom],0))</f>
        <v>#N/A</v>
      </c>
      <c r="I255" s="8" t="e">
        <f>INDEX(BDD_Clients[CP],MATCH(SYNTHESE[Nom],BDD_Clients[Nom Prénom],0))</f>
        <v>#N/A</v>
      </c>
      <c r="J255" s="8" t="e">
        <f>INDEX(BDD_Clients[Ville],MATCH(SYNTHESE[Nom],BDD_Clients[Nom Prénom],0))</f>
        <v>#N/A</v>
      </c>
    </row>
    <row r="256" spans="1:10" x14ac:dyDescent="0.2">
      <c r="A256">
        <f>BDD_Vehicules[[#This Row],[IMMAT]]</f>
        <v>0</v>
      </c>
      <c r="B256" s="6" t="e">
        <f>INDEX(BDD_Vehicules[Marque],MATCH(SYNTHESE[[#This Row],[Immatriculation]],BDD_Vehicules[IMMAT],0))</f>
        <v>#N/A</v>
      </c>
      <c r="C256" s="8" t="e">
        <f>INDEX(BDD_Vehicules[Modele],MATCH(SYNTHESE[[#This Row],[Immatriculation]],BDD_Vehicules[IMMAT],0))</f>
        <v>#N/A</v>
      </c>
      <c r="D256" s="8" t="e">
        <f>INDEX(BDD_Vehicules[Version],MATCH(SYNTHESE[[#This Row],[Immatriculation]],BDD_Vehicules[IMMAT],0))</f>
        <v>#N/A</v>
      </c>
      <c r="E256" s="8" t="e">
        <f>INDEX(BDD_Vehicules[Propriétaire],MATCH(SYNTHESE[[#This Row],[Immatriculation]],BDD_Vehicules[IMMAT],0))</f>
        <v>#N/A</v>
      </c>
      <c r="F256" s="8"/>
      <c r="G256" s="8" t="e">
        <f>INDEX(BDD_Clients[Société],MATCH(SYNTHESE[Nom],BDD_Clients[Nom Prénom],0))</f>
        <v>#N/A</v>
      </c>
      <c r="H256" s="8" t="e">
        <f>INDEX(BDD_Clients[adresse],MATCH(SYNTHESE[Nom],BDD_Clients[Nom Prénom],0))</f>
        <v>#N/A</v>
      </c>
      <c r="I256" s="8" t="e">
        <f>INDEX(BDD_Clients[CP],MATCH(SYNTHESE[Nom],BDD_Clients[Nom Prénom],0))</f>
        <v>#N/A</v>
      </c>
      <c r="J256" s="8" t="e">
        <f>INDEX(BDD_Clients[Ville],MATCH(SYNTHESE[Nom],BDD_Clients[Nom Prénom],0))</f>
        <v>#N/A</v>
      </c>
    </row>
    <row r="257" spans="1:10" x14ac:dyDescent="0.2">
      <c r="A257">
        <f>BDD_Vehicules[[#This Row],[IMMAT]]</f>
        <v>0</v>
      </c>
      <c r="B257" s="6" t="e">
        <f>INDEX(BDD_Vehicules[Marque],MATCH(SYNTHESE[[#This Row],[Immatriculation]],BDD_Vehicules[IMMAT],0))</f>
        <v>#N/A</v>
      </c>
      <c r="C257" s="8" t="e">
        <f>INDEX(BDD_Vehicules[Modele],MATCH(SYNTHESE[[#This Row],[Immatriculation]],BDD_Vehicules[IMMAT],0))</f>
        <v>#N/A</v>
      </c>
      <c r="D257" s="8" t="e">
        <f>INDEX(BDD_Vehicules[Version],MATCH(SYNTHESE[[#This Row],[Immatriculation]],BDD_Vehicules[IMMAT],0))</f>
        <v>#N/A</v>
      </c>
      <c r="E257" s="8" t="e">
        <f>INDEX(BDD_Vehicules[Propriétaire],MATCH(SYNTHESE[[#This Row],[Immatriculation]],BDD_Vehicules[IMMAT],0))</f>
        <v>#N/A</v>
      </c>
      <c r="F257" s="8"/>
      <c r="G257" s="8" t="e">
        <f>INDEX(BDD_Clients[Société],MATCH(SYNTHESE[Nom],BDD_Clients[Nom Prénom],0))</f>
        <v>#N/A</v>
      </c>
      <c r="H257" s="8" t="e">
        <f>INDEX(BDD_Clients[adresse],MATCH(SYNTHESE[Nom],BDD_Clients[Nom Prénom],0))</f>
        <v>#N/A</v>
      </c>
      <c r="I257" s="8" t="e">
        <f>INDEX(BDD_Clients[CP],MATCH(SYNTHESE[Nom],BDD_Clients[Nom Prénom],0))</f>
        <v>#N/A</v>
      </c>
      <c r="J257" s="8" t="e">
        <f>INDEX(BDD_Clients[Ville],MATCH(SYNTHESE[Nom],BDD_Clients[Nom Prénom],0))</f>
        <v>#N/A</v>
      </c>
    </row>
    <row r="258" spans="1:10" x14ac:dyDescent="0.2">
      <c r="A258">
        <f>BDD_Vehicules[[#This Row],[IMMAT]]</f>
        <v>0</v>
      </c>
      <c r="B258" s="6" t="e">
        <f>INDEX(BDD_Vehicules[Marque],MATCH(SYNTHESE[[#This Row],[Immatriculation]],BDD_Vehicules[IMMAT],0))</f>
        <v>#N/A</v>
      </c>
      <c r="C258" s="8" t="e">
        <f>INDEX(BDD_Vehicules[Modele],MATCH(SYNTHESE[[#This Row],[Immatriculation]],BDD_Vehicules[IMMAT],0))</f>
        <v>#N/A</v>
      </c>
      <c r="D258" s="8" t="e">
        <f>INDEX(BDD_Vehicules[Version],MATCH(SYNTHESE[[#This Row],[Immatriculation]],BDD_Vehicules[IMMAT],0))</f>
        <v>#N/A</v>
      </c>
      <c r="E258" s="8" t="e">
        <f>INDEX(BDD_Vehicules[Propriétaire],MATCH(SYNTHESE[[#This Row],[Immatriculation]],BDD_Vehicules[IMMAT],0))</f>
        <v>#N/A</v>
      </c>
      <c r="F258" s="8"/>
      <c r="G258" s="8" t="e">
        <f>INDEX(BDD_Clients[Société],MATCH(SYNTHESE[Nom],BDD_Clients[Nom Prénom],0))</f>
        <v>#N/A</v>
      </c>
      <c r="H258" s="8" t="e">
        <f>INDEX(BDD_Clients[adresse],MATCH(SYNTHESE[Nom],BDD_Clients[Nom Prénom],0))</f>
        <v>#N/A</v>
      </c>
      <c r="I258" s="8" t="e">
        <f>INDEX(BDD_Clients[CP],MATCH(SYNTHESE[Nom],BDD_Clients[Nom Prénom],0))</f>
        <v>#N/A</v>
      </c>
      <c r="J258" s="8" t="e">
        <f>INDEX(BDD_Clients[Ville],MATCH(SYNTHESE[Nom],BDD_Clients[Nom Prénom],0))</f>
        <v>#N/A</v>
      </c>
    </row>
    <row r="259" spans="1:10" x14ac:dyDescent="0.2">
      <c r="A259">
        <f>BDD_Vehicules[[#This Row],[IMMAT]]</f>
        <v>0</v>
      </c>
      <c r="B259" s="6" t="e">
        <f>INDEX(BDD_Vehicules[Marque],MATCH(SYNTHESE[[#This Row],[Immatriculation]],BDD_Vehicules[IMMAT],0))</f>
        <v>#N/A</v>
      </c>
      <c r="C259" s="8" t="e">
        <f>INDEX(BDD_Vehicules[Modele],MATCH(SYNTHESE[[#This Row],[Immatriculation]],BDD_Vehicules[IMMAT],0))</f>
        <v>#N/A</v>
      </c>
      <c r="D259" s="8" t="e">
        <f>INDEX(BDD_Vehicules[Version],MATCH(SYNTHESE[[#This Row],[Immatriculation]],BDD_Vehicules[IMMAT],0))</f>
        <v>#N/A</v>
      </c>
      <c r="E259" s="8" t="e">
        <f>INDEX(BDD_Vehicules[Propriétaire],MATCH(SYNTHESE[[#This Row],[Immatriculation]],BDD_Vehicules[IMMAT],0))</f>
        <v>#N/A</v>
      </c>
      <c r="F259" s="8"/>
      <c r="G259" s="8" t="e">
        <f>INDEX(BDD_Clients[Société],MATCH(SYNTHESE[Nom],BDD_Clients[Nom Prénom],0))</f>
        <v>#N/A</v>
      </c>
      <c r="H259" s="8" t="e">
        <f>INDEX(BDD_Clients[adresse],MATCH(SYNTHESE[Nom],BDD_Clients[Nom Prénom],0))</f>
        <v>#N/A</v>
      </c>
      <c r="I259" s="8" t="e">
        <f>INDEX(BDD_Clients[CP],MATCH(SYNTHESE[Nom],BDD_Clients[Nom Prénom],0))</f>
        <v>#N/A</v>
      </c>
      <c r="J259" s="8" t="e">
        <f>INDEX(BDD_Clients[Ville],MATCH(SYNTHESE[Nom],BDD_Clients[Nom Prénom],0))</f>
        <v>#N/A</v>
      </c>
    </row>
    <row r="260" spans="1:10" x14ac:dyDescent="0.2">
      <c r="A260">
        <f>BDD_Vehicules[[#This Row],[IMMAT]]</f>
        <v>0</v>
      </c>
      <c r="B260" s="6" t="e">
        <f>INDEX(BDD_Vehicules[Marque],MATCH(SYNTHESE[[#This Row],[Immatriculation]],BDD_Vehicules[IMMAT],0))</f>
        <v>#N/A</v>
      </c>
      <c r="C260" s="8" t="e">
        <f>INDEX(BDD_Vehicules[Modele],MATCH(SYNTHESE[[#This Row],[Immatriculation]],BDD_Vehicules[IMMAT],0))</f>
        <v>#N/A</v>
      </c>
      <c r="D260" s="8" t="e">
        <f>INDEX(BDD_Vehicules[Version],MATCH(SYNTHESE[[#This Row],[Immatriculation]],BDD_Vehicules[IMMAT],0))</f>
        <v>#N/A</v>
      </c>
      <c r="E260" s="8" t="e">
        <f>INDEX(BDD_Vehicules[Propriétaire],MATCH(SYNTHESE[[#This Row],[Immatriculation]],BDD_Vehicules[IMMAT],0))</f>
        <v>#N/A</v>
      </c>
      <c r="F260" s="8"/>
      <c r="G260" s="8" t="e">
        <f>INDEX(BDD_Clients[Société],MATCH(SYNTHESE[Nom],BDD_Clients[Nom Prénom],0))</f>
        <v>#N/A</v>
      </c>
      <c r="H260" s="8" t="e">
        <f>INDEX(BDD_Clients[adresse],MATCH(SYNTHESE[Nom],BDD_Clients[Nom Prénom],0))</f>
        <v>#N/A</v>
      </c>
      <c r="I260" s="8" t="e">
        <f>INDEX(BDD_Clients[CP],MATCH(SYNTHESE[Nom],BDD_Clients[Nom Prénom],0))</f>
        <v>#N/A</v>
      </c>
      <c r="J260" s="8" t="e">
        <f>INDEX(BDD_Clients[Ville],MATCH(SYNTHESE[Nom],BDD_Clients[Nom Prénom],0))</f>
        <v>#N/A</v>
      </c>
    </row>
    <row r="261" spans="1:10" x14ac:dyDescent="0.2">
      <c r="A261">
        <f>BDD_Vehicules[[#This Row],[IMMAT]]</f>
        <v>0</v>
      </c>
      <c r="B261" s="6" t="e">
        <f>INDEX(BDD_Vehicules[Marque],MATCH(SYNTHESE[[#This Row],[Immatriculation]],BDD_Vehicules[IMMAT],0))</f>
        <v>#N/A</v>
      </c>
      <c r="C261" s="8" t="e">
        <f>INDEX(BDD_Vehicules[Modele],MATCH(SYNTHESE[[#This Row],[Immatriculation]],BDD_Vehicules[IMMAT],0))</f>
        <v>#N/A</v>
      </c>
      <c r="D261" s="8" t="e">
        <f>INDEX(BDD_Vehicules[Version],MATCH(SYNTHESE[[#This Row],[Immatriculation]],BDD_Vehicules[IMMAT],0))</f>
        <v>#N/A</v>
      </c>
      <c r="E261" s="8" t="e">
        <f>INDEX(BDD_Vehicules[Propriétaire],MATCH(SYNTHESE[[#This Row],[Immatriculation]],BDD_Vehicules[IMMAT],0))</f>
        <v>#N/A</v>
      </c>
      <c r="F261" s="8"/>
      <c r="G261" s="8" t="e">
        <f>INDEX(BDD_Clients[Société],MATCH(SYNTHESE[Nom],BDD_Clients[Nom Prénom],0))</f>
        <v>#N/A</v>
      </c>
      <c r="H261" s="8" t="e">
        <f>INDEX(BDD_Clients[adresse],MATCH(SYNTHESE[Nom],BDD_Clients[Nom Prénom],0))</f>
        <v>#N/A</v>
      </c>
      <c r="I261" s="8" t="e">
        <f>INDEX(BDD_Clients[CP],MATCH(SYNTHESE[Nom],BDD_Clients[Nom Prénom],0))</f>
        <v>#N/A</v>
      </c>
      <c r="J261" s="8" t="e">
        <f>INDEX(BDD_Clients[Ville],MATCH(SYNTHESE[Nom],BDD_Clients[Nom Prénom],0))</f>
        <v>#N/A</v>
      </c>
    </row>
    <row r="262" spans="1:10" x14ac:dyDescent="0.2">
      <c r="A262">
        <f>BDD_Vehicules[[#This Row],[IMMAT]]</f>
        <v>0</v>
      </c>
      <c r="B262" s="6" t="e">
        <f>INDEX(BDD_Vehicules[Marque],MATCH(SYNTHESE[[#This Row],[Immatriculation]],BDD_Vehicules[IMMAT],0))</f>
        <v>#N/A</v>
      </c>
      <c r="C262" s="8" t="e">
        <f>INDEX(BDD_Vehicules[Modele],MATCH(SYNTHESE[[#This Row],[Immatriculation]],BDD_Vehicules[IMMAT],0))</f>
        <v>#N/A</v>
      </c>
      <c r="D262" s="8" t="e">
        <f>INDEX(BDD_Vehicules[Version],MATCH(SYNTHESE[[#This Row],[Immatriculation]],BDD_Vehicules[IMMAT],0))</f>
        <v>#N/A</v>
      </c>
      <c r="E262" s="8" t="e">
        <f>INDEX(BDD_Vehicules[Propriétaire],MATCH(SYNTHESE[[#This Row],[Immatriculation]],BDD_Vehicules[IMMAT],0))</f>
        <v>#N/A</v>
      </c>
      <c r="F262" s="8"/>
      <c r="G262" s="8" t="e">
        <f>INDEX(BDD_Clients[Société],MATCH(SYNTHESE[Nom],BDD_Clients[Nom Prénom],0))</f>
        <v>#N/A</v>
      </c>
      <c r="H262" s="8" t="e">
        <f>INDEX(BDD_Clients[adresse],MATCH(SYNTHESE[Nom],BDD_Clients[Nom Prénom],0))</f>
        <v>#N/A</v>
      </c>
      <c r="I262" s="8" t="e">
        <f>INDEX(BDD_Clients[CP],MATCH(SYNTHESE[Nom],BDD_Clients[Nom Prénom],0))</f>
        <v>#N/A</v>
      </c>
      <c r="J262" s="8" t="e">
        <f>INDEX(BDD_Clients[Ville],MATCH(SYNTHESE[Nom],BDD_Clients[Nom Prénom],0))</f>
        <v>#N/A</v>
      </c>
    </row>
    <row r="263" spans="1:10" x14ac:dyDescent="0.2">
      <c r="A263">
        <f>BDD_Vehicules[[#This Row],[IMMAT]]</f>
        <v>0</v>
      </c>
      <c r="B263" s="6" t="e">
        <f>INDEX(BDD_Vehicules[Marque],MATCH(SYNTHESE[[#This Row],[Immatriculation]],BDD_Vehicules[IMMAT],0))</f>
        <v>#N/A</v>
      </c>
      <c r="C263" s="8" t="e">
        <f>INDEX(BDD_Vehicules[Modele],MATCH(SYNTHESE[[#This Row],[Immatriculation]],BDD_Vehicules[IMMAT],0))</f>
        <v>#N/A</v>
      </c>
      <c r="D263" s="8" t="e">
        <f>INDEX(BDD_Vehicules[Version],MATCH(SYNTHESE[[#This Row],[Immatriculation]],BDD_Vehicules[IMMAT],0))</f>
        <v>#N/A</v>
      </c>
      <c r="E263" s="8" t="e">
        <f>INDEX(BDD_Vehicules[Propriétaire],MATCH(SYNTHESE[[#This Row],[Immatriculation]],BDD_Vehicules[IMMAT],0))</f>
        <v>#N/A</v>
      </c>
      <c r="F263" s="8"/>
      <c r="G263" s="8" t="e">
        <f>INDEX(BDD_Clients[Société],MATCH(SYNTHESE[Nom],BDD_Clients[Nom Prénom],0))</f>
        <v>#N/A</v>
      </c>
      <c r="H263" s="8" t="e">
        <f>INDEX(BDD_Clients[adresse],MATCH(SYNTHESE[Nom],BDD_Clients[Nom Prénom],0))</f>
        <v>#N/A</v>
      </c>
      <c r="I263" s="8" t="e">
        <f>INDEX(BDD_Clients[CP],MATCH(SYNTHESE[Nom],BDD_Clients[Nom Prénom],0))</f>
        <v>#N/A</v>
      </c>
      <c r="J263" s="8" t="e">
        <f>INDEX(BDD_Clients[Ville],MATCH(SYNTHESE[Nom],BDD_Clients[Nom Prénom],0))</f>
        <v>#N/A</v>
      </c>
    </row>
    <row r="264" spans="1:10" x14ac:dyDescent="0.2">
      <c r="A264">
        <f>BDD_Vehicules[[#This Row],[IMMAT]]</f>
        <v>0</v>
      </c>
      <c r="B264" s="6" t="e">
        <f>INDEX(BDD_Vehicules[Marque],MATCH(SYNTHESE[[#This Row],[Immatriculation]],BDD_Vehicules[IMMAT],0))</f>
        <v>#N/A</v>
      </c>
      <c r="C264" s="8" t="e">
        <f>INDEX(BDD_Vehicules[Modele],MATCH(SYNTHESE[[#This Row],[Immatriculation]],BDD_Vehicules[IMMAT],0))</f>
        <v>#N/A</v>
      </c>
      <c r="D264" s="8" t="e">
        <f>INDEX(BDD_Vehicules[Version],MATCH(SYNTHESE[[#This Row],[Immatriculation]],BDD_Vehicules[IMMAT],0))</f>
        <v>#N/A</v>
      </c>
      <c r="E264" s="8" t="e">
        <f>INDEX(BDD_Vehicules[Propriétaire],MATCH(SYNTHESE[[#This Row],[Immatriculation]],BDD_Vehicules[IMMAT],0))</f>
        <v>#N/A</v>
      </c>
      <c r="F264" s="8"/>
      <c r="G264" s="8" t="e">
        <f>INDEX(BDD_Clients[Société],MATCH(SYNTHESE[Nom],BDD_Clients[Nom Prénom],0))</f>
        <v>#N/A</v>
      </c>
      <c r="H264" s="8" t="e">
        <f>INDEX(BDD_Clients[adresse],MATCH(SYNTHESE[Nom],BDD_Clients[Nom Prénom],0))</f>
        <v>#N/A</v>
      </c>
      <c r="I264" s="8" t="e">
        <f>INDEX(BDD_Clients[CP],MATCH(SYNTHESE[Nom],BDD_Clients[Nom Prénom],0))</f>
        <v>#N/A</v>
      </c>
      <c r="J264" s="8" t="e">
        <f>INDEX(BDD_Clients[Ville],MATCH(SYNTHESE[Nom],BDD_Clients[Nom Prénom],0))</f>
        <v>#N/A</v>
      </c>
    </row>
    <row r="265" spans="1:10" x14ac:dyDescent="0.2">
      <c r="A265">
        <f>BDD_Vehicules[[#This Row],[IMMAT]]</f>
        <v>0</v>
      </c>
      <c r="B265" s="6" t="e">
        <f>INDEX(BDD_Vehicules[Marque],MATCH(SYNTHESE[[#This Row],[Immatriculation]],BDD_Vehicules[IMMAT],0))</f>
        <v>#N/A</v>
      </c>
      <c r="C265" s="8" t="e">
        <f>INDEX(BDD_Vehicules[Modele],MATCH(SYNTHESE[[#This Row],[Immatriculation]],BDD_Vehicules[IMMAT],0))</f>
        <v>#N/A</v>
      </c>
      <c r="D265" s="8" t="e">
        <f>INDEX(BDD_Vehicules[Version],MATCH(SYNTHESE[[#This Row],[Immatriculation]],BDD_Vehicules[IMMAT],0))</f>
        <v>#N/A</v>
      </c>
      <c r="E265" s="8" t="e">
        <f>INDEX(BDD_Vehicules[Propriétaire],MATCH(SYNTHESE[[#This Row],[Immatriculation]],BDD_Vehicules[IMMAT],0))</f>
        <v>#N/A</v>
      </c>
      <c r="F265" s="8"/>
      <c r="G265" s="8" t="e">
        <f>INDEX(BDD_Clients[Société],MATCH(SYNTHESE[Nom],BDD_Clients[Nom Prénom],0))</f>
        <v>#N/A</v>
      </c>
      <c r="H265" s="8" t="e">
        <f>INDEX(BDD_Clients[adresse],MATCH(SYNTHESE[Nom],BDD_Clients[Nom Prénom],0))</f>
        <v>#N/A</v>
      </c>
      <c r="I265" s="8" t="e">
        <f>INDEX(BDD_Clients[CP],MATCH(SYNTHESE[Nom],BDD_Clients[Nom Prénom],0))</f>
        <v>#N/A</v>
      </c>
      <c r="J265" s="8" t="e">
        <f>INDEX(BDD_Clients[Ville],MATCH(SYNTHESE[Nom],BDD_Clients[Nom Prénom],0))</f>
        <v>#N/A</v>
      </c>
    </row>
    <row r="266" spans="1:10" x14ac:dyDescent="0.2">
      <c r="A266">
        <f>BDD_Vehicules[[#This Row],[IMMAT]]</f>
        <v>0</v>
      </c>
      <c r="B266" s="6" t="e">
        <f>INDEX(BDD_Vehicules[Marque],MATCH(SYNTHESE[[#This Row],[Immatriculation]],BDD_Vehicules[IMMAT],0))</f>
        <v>#N/A</v>
      </c>
      <c r="C266" s="8" t="e">
        <f>INDEX(BDD_Vehicules[Modele],MATCH(SYNTHESE[[#This Row],[Immatriculation]],BDD_Vehicules[IMMAT],0))</f>
        <v>#N/A</v>
      </c>
      <c r="D266" s="8" t="e">
        <f>INDEX(BDD_Vehicules[Version],MATCH(SYNTHESE[[#This Row],[Immatriculation]],BDD_Vehicules[IMMAT],0))</f>
        <v>#N/A</v>
      </c>
      <c r="E266" s="8" t="e">
        <f>INDEX(BDD_Vehicules[Propriétaire],MATCH(SYNTHESE[[#This Row],[Immatriculation]],BDD_Vehicules[IMMAT],0))</f>
        <v>#N/A</v>
      </c>
      <c r="F266" s="8"/>
      <c r="G266" s="8" t="e">
        <f>INDEX(BDD_Clients[Société],MATCH(SYNTHESE[Nom],BDD_Clients[Nom Prénom],0))</f>
        <v>#N/A</v>
      </c>
      <c r="H266" s="8" t="e">
        <f>INDEX(BDD_Clients[adresse],MATCH(SYNTHESE[Nom],BDD_Clients[Nom Prénom],0))</f>
        <v>#N/A</v>
      </c>
      <c r="I266" s="8" t="e">
        <f>INDEX(BDD_Clients[CP],MATCH(SYNTHESE[Nom],BDD_Clients[Nom Prénom],0))</f>
        <v>#N/A</v>
      </c>
      <c r="J266" s="8" t="e">
        <f>INDEX(BDD_Clients[Ville],MATCH(SYNTHESE[Nom],BDD_Clients[Nom Prénom],0))</f>
        <v>#N/A</v>
      </c>
    </row>
    <row r="267" spans="1:10" x14ac:dyDescent="0.2">
      <c r="A267">
        <f>BDD_Vehicules[[#This Row],[IMMAT]]</f>
        <v>0</v>
      </c>
      <c r="B267" s="6" t="e">
        <f>INDEX(BDD_Vehicules[Marque],MATCH(SYNTHESE[[#This Row],[Immatriculation]],BDD_Vehicules[IMMAT],0))</f>
        <v>#N/A</v>
      </c>
      <c r="C267" s="8" t="e">
        <f>INDEX(BDD_Vehicules[Modele],MATCH(SYNTHESE[[#This Row],[Immatriculation]],BDD_Vehicules[IMMAT],0))</f>
        <v>#N/A</v>
      </c>
      <c r="D267" s="8" t="e">
        <f>INDEX(BDD_Vehicules[Version],MATCH(SYNTHESE[[#This Row],[Immatriculation]],BDD_Vehicules[IMMAT],0))</f>
        <v>#N/A</v>
      </c>
      <c r="E267" s="8" t="e">
        <f>INDEX(BDD_Vehicules[Propriétaire],MATCH(SYNTHESE[[#This Row],[Immatriculation]],BDD_Vehicules[IMMAT],0))</f>
        <v>#N/A</v>
      </c>
      <c r="F267" s="8"/>
      <c r="G267" s="8" t="e">
        <f>INDEX(BDD_Clients[Société],MATCH(SYNTHESE[Nom],BDD_Clients[Nom Prénom],0))</f>
        <v>#N/A</v>
      </c>
      <c r="H267" s="8" t="e">
        <f>INDEX(BDD_Clients[adresse],MATCH(SYNTHESE[Nom],BDD_Clients[Nom Prénom],0))</f>
        <v>#N/A</v>
      </c>
      <c r="I267" s="8" t="e">
        <f>INDEX(BDD_Clients[CP],MATCH(SYNTHESE[Nom],BDD_Clients[Nom Prénom],0))</f>
        <v>#N/A</v>
      </c>
      <c r="J267" s="8" t="e">
        <f>INDEX(BDD_Clients[Ville],MATCH(SYNTHESE[Nom],BDD_Clients[Nom Prénom],0))</f>
        <v>#N/A</v>
      </c>
    </row>
    <row r="268" spans="1:10" x14ac:dyDescent="0.2">
      <c r="A268">
        <f>BDD_Vehicules[[#This Row],[IMMAT]]</f>
        <v>0</v>
      </c>
      <c r="B268" s="6" t="e">
        <f>INDEX(BDD_Vehicules[Marque],MATCH(SYNTHESE[[#This Row],[Immatriculation]],BDD_Vehicules[IMMAT],0))</f>
        <v>#N/A</v>
      </c>
      <c r="C268" s="8" t="e">
        <f>INDEX(BDD_Vehicules[Modele],MATCH(SYNTHESE[[#This Row],[Immatriculation]],BDD_Vehicules[IMMAT],0))</f>
        <v>#N/A</v>
      </c>
      <c r="D268" s="8" t="e">
        <f>INDEX(BDD_Vehicules[Version],MATCH(SYNTHESE[[#This Row],[Immatriculation]],BDD_Vehicules[IMMAT],0))</f>
        <v>#N/A</v>
      </c>
      <c r="E268" s="8" t="e">
        <f>INDEX(BDD_Vehicules[Propriétaire],MATCH(SYNTHESE[[#This Row],[Immatriculation]],BDD_Vehicules[IMMAT],0))</f>
        <v>#N/A</v>
      </c>
      <c r="F268" s="8"/>
      <c r="G268" s="8" t="e">
        <f>INDEX(BDD_Clients[Société],MATCH(SYNTHESE[Nom],BDD_Clients[Nom Prénom],0))</f>
        <v>#N/A</v>
      </c>
      <c r="H268" s="8" t="e">
        <f>INDEX(BDD_Clients[adresse],MATCH(SYNTHESE[Nom],BDD_Clients[Nom Prénom],0))</f>
        <v>#N/A</v>
      </c>
      <c r="I268" s="8" t="e">
        <f>INDEX(BDD_Clients[CP],MATCH(SYNTHESE[Nom],BDD_Clients[Nom Prénom],0))</f>
        <v>#N/A</v>
      </c>
      <c r="J268" s="8" t="e">
        <f>INDEX(BDD_Clients[Ville],MATCH(SYNTHESE[Nom],BDD_Clients[Nom Prénom],0))</f>
        <v>#N/A</v>
      </c>
    </row>
    <row r="269" spans="1:10" x14ac:dyDescent="0.2">
      <c r="A269">
        <f>BDD_Vehicules[[#This Row],[IMMAT]]</f>
        <v>0</v>
      </c>
      <c r="B269" s="6" t="e">
        <f>INDEX(BDD_Vehicules[Marque],MATCH(SYNTHESE[[#This Row],[Immatriculation]],BDD_Vehicules[IMMAT],0))</f>
        <v>#N/A</v>
      </c>
      <c r="C269" s="8" t="e">
        <f>INDEX(BDD_Vehicules[Modele],MATCH(SYNTHESE[[#This Row],[Immatriculation]],BDD_Vehicules[IMMAT],0))</f>
        <v>#N/A</v>
      </c>
      <c r="D269" s="8" t="e">
        <f>INDEX(BDD_Vehicules[Version],MATCH(SYNTHESE[[#This Row],[Immatriculation]],BDD_Vehicules[IMMAT],0))</f>
        <v>#N/A</v>
      </c>
      <c r="E269" s="8" t="e">
        <f>INDEX(BDD_Vehicules[Propriétaire],MATCH(SYNTHESE[[#This Row],[Immatriculation]],BDD_Vehicules[IMMAT],0))</f>
        <v>#N/A</v>
      </c>
      <c r="F269" s="8"/>
      <c r="G269" s="8" t="e">
        <f>INDEX(BDD_Clients[Société],MATCH(SYNTHESE[Nom],BDD_Clients[Nom Prénom],0))</f>
        <v>#N/A</v>
      </c>
      <c r="H269" s="8" t="e">
        <f>INDEX(BDD_Clients[adresse],MATCH(SYNTHESE[Nom],BDD_Clients[Nom Prénom],0))</f>
        <v>#N/A</v>
      </c>
      <c r="I269" s="8" t="e">
        <f>INDEX(BDD_Clients[CP],MATCH(SYNTHESE[Nom],BDD_Clients[Nom Prénom],0))</f>
        <v>#N/A</v>
      </c>
      <c r="J269" s="8" t="e">
        <f>INDEX(BDD_Clients[Ville],MATCH(SYNTHESE[Nom],BDD_Clients[Nom Prénom],0))</f>
        <v>#N/A</v>
      </c>
    </row>
    <row r="270" spans="1:10" x14ac:dyDescent="0.2">
      <c r="A270">
        <f>BDD_Vehicules[[#This Row],[IMMAT]]</f>
        <v>0</v>
      </c>
      <c r="B270" s="6" t="e">
        <f>INDEX(BDD_Vehicules[Marque],MATCH(SYNTHESE[[#This Row],[Immatriculation]],BDD_Vehicules[IMMAT],0))</f>
        <v>#N/A</v>
      </c>
      <c r="C270" s="8" t="e">
        <f>INDEX(BDD_Vehicules[Modele],MATCH(SYNTHESE[[#This Row],[Immatriculation]],BDD_Vehicules[IMMAT],0))</f>
        <v>#N/A</v>
      </c>
      <c r="D270" s="8" t="e">
        <f>INDEX(BDD_Vehicules[Version],MATCH(SYNTHESE[[#This Row],[Immatriculation]],BDD_Vehicules[IMMAT],0))</f>
        <v>#N/A</v>
      </c>
      <c r="E270" s="8" t="e">
        <f>INDEX(BDD_Vehicules[Propriétaire],MATCH(SYNTHESE[[#This Row],[Immatriculation]],BDD_Vehicules[IMMAT],0))</f>
        <v>#N/A</v>
      </c>
      <c r="F270" s="8"/>
      <c r="G270" s="8" t="e">
        <f>INDEX(BDD_Clients[Société],MATCH(SYNTHESE[Nom],BDD_Clients[Nom Prénom],0))</f>
        <v>#N/A</v>
      </c>
      <c r="H270" s="8" t="e">
        <f>INDEX(BDD_Clients[adresse],MATCH(SYNTHESE[Nom],BDD_Clients[Nom Prénom],0))</f>
        <v>#N/A</v>
      </c>
      <c r="I270" s="8" t="e">
        <f>INDEX(BDD_Clients[CP],MATCH(SYNTHESE[Nom],BDD_Clients[Nom Prénom],0))</f>
        <v>#N/A</v>
      </c>
      <c r="J270" s="8" t="e">
        <f>INDEX(BDD_Clients[Ville],MATCH(SYNTHESE[Nom],BDD_Clients[Nom Prénom],0))</f>
        <v>#N/A</v>
      </c>
    </row>
    <row r="271" spans="1:10" x14ac:dyDescent="0.2">
      <c r="A271">
        <f>BDD_Vehicules[[#This Row],[IMMAT]]</f>
        <v>0</v>
      </c>
      <c r="B271" s="6" t="e">
        <f>INDEX(BDD_Vehicules[Marque],MATCH(SYNTHESE[[#This Row],[Immatriculation]],BDD_Vehicules[IMMAT],0))</f>
        <v>#N/A</v>
      </c>
      <c r="C271" s="8" t="e">
        <f>INDEX(BDD_Vehicules[Modele],MATCH(SYNTHESE[[#This Row],[Immatriculation]],BDD_Vehicules[IMMAT],0))</f>
        <v>#N/A</v>
      </c>
      <c r="D271" s="8" t="e">
        <f>INDEX(BDD_Vehicules[Version],MATCH(SYNTHESE[[#This Row],[Immatriculation]],BDD_Vehicules[IMMAT],0))</f>
        <v>#N/A</v>
      </c>
      <c r="E271" s="8" t="e">
        <f>INDEX(BDD_Vehicules[Propriétaire],MATCH(SYNTHESE[[#This Row],[Immatriculation]],BDD_Vehicules[IMMAT],0))</f>
        <v>#N/A</v>
      </c>
      <c r="F271" s="8"/>
      <c r="G271" s="8" t="e">
        <f>INDEX(BDD_Clients[Société],MATCH(SYNTHESE[Nom],BDD_Clients[Nom Prénom],0))</f>
        <v>#N/A</v>
      </c>
      <c r="H271" s="8" t="e">
        <f>INDEX(BDD_Clients[adresse],MATCH(SYNTHESE[Nom],BDD_Clients[Nom Prénom],0))</f>
        <v>#N/A</v>
      </c>
      <c r="I271" s="8" t="e">
        <f>INDEX(BDD_Clients[CP],MATCH(SYNTHESE[Nom],BDD_Clients[Nom Prénom],0))</f>
        <v>#N/A</v>
      </c>
      <c r="J271" s="8" t="e">
        <f>INDEX(BDD_Clients[Ville],MATCH(SYNTHESE[Nom],BDD_Clients[Nom Prénom],0))</f>
        <v>#N/A</v>
      </c>
    </row>
    <row r="272" spans="1:10" x14ac:dyDescent="0.2">
      <c r="A272">
        <f>BDD_Vehicules[[#This Row],[IMMAT]]</f>
        <v>0</v>
      </c>
      <c r="B272" s="6" t="e">
        <f>INDEX(BDD_Vehicules[Marque],MATCH(SYNTHESE[[#This Row],[Immatriculation]],BDD_Vehicules[IMMAT],0))</f>
        <v>#N/A</v>
      </c>
      <c r="C272" s="8" t="e">
        <f>INDEX(BDD_Vehicules[Modele],MATCH(SYNTHESE[[#This Row],[Immatriculation]],BDD_Vehicules[IMMAT],0))</f>
        <v>#N/A</v>
      </c>
      <c r="D272" s="8" t="e">
        <f>INDEX(BDD_Vehicules[Version],MATCH(SYNTHESE[[#This Row],[Immatriculation]],BDD_Vehicules[IMMAT],0))</f>
        <v>#N/A</v>
      </c>
      <c r="E272" s="8" t="e">
        <f>INDEX(BDD_Vehicules[Propriétaire],MATCH(SYNTHESE[[#This Row],[Immatriculation]],BDD_Vehicules[IMMAT],0))</f>
        <v>#N/A</v>
      </c>
      <c r="F272" s="8"/>
      <c r="G272" s="8" t="e">
        <f>INDEX(BDD_Clients[Société],MATCH(SYNTHESE[Nom],BDD_Clients[Nom Prénom],0))</f>
        <v>#N/A</v>
      </c>
      <c r="H272" s="8" t="e">
        <f>INDEX(BDD_Clients[adresse],MATCH(SYNTHESE[Nom],BDD_Clients[Nom Prénom],0))</f>
        <v>#N/A</v>
      </c>
      <c r="I272" s="8" t="e">
        <f>INDEX(BDD_Clients[CP],MATCH(SYNTHESE[Nom],BDD_Clients[Nom Prénom],0))</f>
        <v>#N/A</v>
      </c>
      <c r="J272" s="8" t="e">
        <f>INDEX(BDD_Clients[Ville],MATCH(SYNTHESE[Nom],BDD_Clients[Nom Prénom],0))</f>
        <v>#N/A</v>
      </c>
    </row>
    <row r="273" spans="1:10" x14ac:dyDescent="0.2">
      <c r="A273">
        <f>BDD_Vehicules[[#This Row],[IMMAT]]</f>
        <v>0</v>
      </c>
      <c r="B273" s="6" t="e">
        <f>INDEX(BDD_Vehicules[Marque],MATCH(SYNTHESE[[#This Row],[Immatriculation]],BDD_Vehicules[IMMAT],0))</f>
        <v>#N/A</v>
      </c>
      <c r="C273" s="8" t="e">
        <f>INDEX(BDD_Vehicules[Modele],MATCH(SYNTHESE[[#This Row],[Immatriculation]],BDD_Vehicules[IMMAT],0))</f>
        <v>#N/A</v>
      </c>
      <c r="D273" s="8" t="e">
        <f>INDEX(BDD_Vehicules[Version],MATCH(SYNTHESE[[#This Row],[Immatriculation]],BDD_Vehicules[IMMAT],0))</f>
        <v>#N/A</v>
      </c>
      <c r="E273" s="8" t="e">
        <f>INDEX(BDD_Vehicules[Propriétaire],MATCH(SYNTHESE[[#This Row],[Immatriculation]],BDD_Vehicules[IMMAT],0))</f>
        <v>#N/A</v>
      </c>
      <c r="F273" s="8"/>
      <c r="G273" s="8" t="e">
        <f>INDEX(BDD_Clients[Société],MATCH(SYNTHESE[Nom],BDD_Clients[Nom Prénom],0))</f>
        <v>#N/A</v>
      </c>
      <c r="H273" s="8" t="e">
        <f>INDEX(BDD_Clients[adresse],MATCH(SYNTHESE[Nom],BDD_Clients[Nom Prénom],0))</f>
        <v>#N/A</v>
      </c>
      <c r="I273" s="8" t="e">
        <f>INDEX(BDD_Clients[CP],MATCH(SYNTHESE[Nom],BDD_Clients[Nom Prénom],0))</f>
        <v>#N/A</v>
      </c>
      <c r="J273" s="8" t="e">
        <f>INDEX(BDD_Clients[Ville],MATCH(SYNTHESE[Nom],BDD_Clients[Nom Prénom],0))</f>
        <v>#N/A</v>
      </c>
    </row>
    <row r="274" spans="1:10" x14ac:dyDescent="0.2">
      <c r="A274">
        <f>BDD_Vehicules[[#This Row],[IMMAT]]</f>
        <v>0</v>
      </c>
      <c r="B274" s="6" t="e">
        <f>INDEX(BDD_Vehicules[Marque],MATCH(SYNTHESE[[#This Row],[Immatriculation]],BDD_Vehicules[IMMAT],0))</f>
        <v>#N/A</v>
      </c>
      <c r="C274" s="8" t="e">
        <f>INDEX(BDD_Vehicules[Modele],MATCH(SYNTHESE[[#This Row],[Immatriculation]],BDD_Vehicules[IMMAT],0))</f>
        <v>#N/A</v>
      </c>
      <c r="D274" s="8" t="e">
        <f>INDEX(BDD_Vehicules[Version],MATCH(SYNTHESE[[#This Row],[Immatriculation]],BDD_Vehicules[IMMAT],0))</f>
        <v>#N/A</v>
      </c>
      <c r="E274" s="8" t="e">
        <f>INDEX(BDD_Vehicules[Propriétaire],MATCH(SYNTHESE[[#This Row],[Immatriculation]],BDD_Vehicules[IMMAT],0))</f>
        <v>#N/A</v>
      </c>
      <c r="F274" s="8"/>
      <c r="G274" s="8" t="e">
        <f>INDEX(BDD_Clients[Société],MATCH(SYNTHESE[Nom],BDD_Clients[Nom Prénom],0))</f>
        <v>#N/A</v>
      </c>
      <c r="H274" s="8" t="e">
        <f>INDEX(BDD_Clients[adresse],MATCH(SYNTHESE[Nom],BDD_Clients[Nom Prénom],0))</f>
        <v>#N/A</v>
      </c>
      <c r="I274" s="8" t="e">
        <f>INDEX(BDD_Clients[CP],MATCH(SYNTHESE[Nom],BDD_Clients[Nom Prénom],0))</f>
        <v>#N/A</v>
      </c>
      <c r="J274" s="8" t="e">
        <f>INDEX(BDD_Clients[Ville],MATCH(SYNTHESE[Nom],BDD_Clients[Nom Prénom],0))</f>
        <v>#N/A</v>
      </c>
    </row>
    <row r="275" spans="1:10" x14ac:dyDescent="0.2">
      <c r="A275">
        <f>BDD_Vehicules[[#This Row],[IMMAT]]</f>
        <v>0</v>
      </c>
      <c r="B275" s="6" t="e">
        <f>INDEX(BDD_Vehicules[Marque],MATCH(SYNTHESE[[#This Row],[Immatriculation]],BDD_Vehicules[IMMAT],0))</f>
        <v>#N/A</v>
      </c>
      <c r="C275" s="8" t="e">
        <f>INDEX(BDD_Vehicules[Modele],MATCH(SYNTHESE[[#This Row],[Immatriculation]],BDD_Vehicules[IMMAT],0))</f>
        <v>#N/A</v>
      </c>
      <c r="D275" s="8" t="e">
        <f>INDEX(BDD_Vehicules[Version],MATCH(SYNTHESE[[#This Row],[Immatriculation]],BDD_Vehicules[IMMAT],0))</f>
        <v>#N/A</v>
      </c>
      <c r="E275" s="8" t="e">
        <f>INDEX(BDD_Vehicules[Propriétaire],MATCH(SYNTHESE[[#This Row],[Immatriculation]],BDD_Vehicules[IMMAT],0))</f>
        <v>#N/A</v>
      </c>
      <c r="F275" s="8"/>
      <c r="G275" s="8" t="e">
        <f>INDEX(BDD_Clients[Société],MATCH(SYNTHESE[Nom],BDD_Clients[Nom Prénom],0))</f>
        <v>#N/A</v>
      </c>
      <c r="H275" s="8" t="e">
        <f>INDEX(BDD_Clients[adresse],MATCH(SYNTHESE[Nom],BDD_Clients[Nom Prénom],0))</f>
        <v>#N/A</v>
      </c>
      <c r="I275" s="8" t="e">
        <f>INDEX(BDD_Clients[CP],MATCH(SYNTHESE[Nom],BDD_Clients[Nom Prénom],0))</f>
        <v>#N/A</v>
      </c>
      <c r="J275" s="8" t="e">
        <f>INDEX(BDD_Clients[Ville],MATCH(SYNTHESE[Nom],BDD_Clients[Nom Prénom],0))</f>
        <v>#N/A</v>
      </c>
    </row>
    <row r="276" spans="1:10" x14ac:dyDescent="0.2">
      <c r="A276">
        <f>BDD_Vehicules[[#This Row],[IMMAT]]</f>
        <v>0</v>
      </c>
      <c r="B276" s="6" t="e">
        <f>INDEX(BDD_Vehicules[Marque],MATCH(SYNTHESE[[#This Row],[Immatriculation]],BDD_Vehicules[IMMAT],0))</f>
        <v>#N/A</v>
      </c>
      <c r="C276" s="8" t="e">
        <f>INDEX(BDD_Vehicules[Modele],MATCH(SYNTHESE[[#This Row],[Immatriculation]],BDD_Vehicules[IMMAT],0))</f>
        <v>#N/A</v>
      </c>
      <c r="D276" s="8" t="e">
        <f>INDEX(BDD_Vehicules[Version],MATCH(SYNTHESE[[#This Row],[Immatriculation]],BDD_Vehicules[IMMAT],0))</f>
        <v>#N/A</v>
      </c>
      <c r="E276" s="8" t="e">
        <f>INDEX(BDD_Vehicules[Propriétaire],MATCH(SYNTHESE[[#This Row],[Immatriculation]],BDD_Vehicules[IMMAT],0))</f>
        <v>#N/A</v>
      </c>
      <c r="F276" s="8"/>
      <c r="G276" s="8" t="e">
        <f>INDEX(BDD_Clients[Société],MATCH(SYNTHESE[Nom],BDD_Clients[Nom Prénom],0))</f>
        <v>#N/A</v>
      </c>
      <c r="H276" s="8" t="e">
        <f>INDEX(BDD_Clients[adresse],MATCH(SYNTHESE[Nom],BDD_Clients[Nom Prénom],0))</f>
        <v>#N/A</v>
      </c>
      <c r="I276" s="8" t="e">
        <f>INDEX(BDD_Clients[CP],MATCH(SYNTHESE[Nom],BDD_Clients[Nom Prénom],0))</f>
        <v>#N/A</v>
      </c>
      <c r="J276" s="8" t="e">
        <f>INDEX(BDD_Clients[Ville],MATCH(SYNTHESE[Nom],BDD_Clients[Nom Prénom],0))</f>
        <v>#N/A</v>
      </c>
    </row>
    <row r="277" spans="1:10" x14ac:dyDescent="0.2">
      <c r="A277">
        <f>BDD_Vehicules[[#This Row],[IMMAT]]</f>
        <v>0</v>
      </c>
      <c r="B277" s="6" t="e">
        <f>INDEX(BDD_Vehicules[Marque],MATCH(SYNTHESE[[#This Row],[Immatriculation]],BDD_Vehicules[IMMAT],0))</f>
        <v>#N/A</v>
      </c>
      <c r="C277" s="8" t="e">
        <f>INDEX(BDD_Vehicules[Modele],MATCH(SYNTHESE[[#This Row],[Immatriculation]],BDD_Vehicules[IMMAT],0))</f>
        <v>#N/A</v>
      </c>
      <c r="D277" s="8" t="e">
        <f>INDEX(BDD_Vehicules[Version],MATCH(SYNTHESE[[#This Row],[Immatriculation]],BDD_Vehicules[IMMAT],0))</f>
        <v>#N/A</v>
      </c>
      <c r="E277" s="8" t="e">
        <f>INDEX(BDD_Vehicules[Propriétaire],MATCH(SYNTHESE[[#This Row],[Immatriculation]],BDD_Vehicules[IMMAT],0))</f>
        <v>#N/A</v>
      </c>
      <c r="F277" s="8"/>
      <c r="G277" s="8" t="e">
        <f>INDEX(BDD_Clients[Société],MATCH(SYNTHESE[Nom],BDD_Clients[Nom Prénom],0))</f>
        <v>#N/A</v>
      </c>
      <c r="H277" s="8" t="e">
        <f>INDEX(BDD_Clients[adresse],MATCH(SYNTHESE[Nom],BDD_Clients[Nom Prénom],0))</f>
        <v>#N/A</v>
      </c>
      <c r="I277" s="8" t="e">
        <f>INDEX(BDD_Clients[CP],MATCH(SYNTHESE[Nom],BDD_Clients[Nom Prénom],0))</f>
        <v>#N/A</v>
      </c>
      <c r="J277" s="8" t="e">
        <f>INDEX(BDD_Clients[Ville],MATCH(SYNTHESE[Nom],BDD_Clients[Nom Prénom],0))</f>
        <v>#N/A</v>
      </c>
    </row>
    <row r="278" spans="1:10" x14ac:dyDescent="0.2">
      <c r="A278">
        <f>BDD_Vehicules[[#This Row],[IMMAT]]</f>
        <v>0</v>
      </c>
      <c r="B278" s="6" t="e">
        <f>INDEX(BDD_Vehicules[Marque],MATCH(SYNTHESE[[#This Row],[Immatriculation]],BDD_Vehicules[IMMAT],0))</f>
        <v>#N/A</v>
      </c>
      <c r="C278" s="8" t="e">
        <f>INDEX(BDD_Vehicules[Modele],MATCH(SYNTHESE[[#This Row],[Immatriculation]],BDD_Vehicules[IMMAT],0))</f>
        <v>#N/A</v>
      </c>
      <c r="D278" s="8" t="e">
        <f>INDEX(BDD_Vehicules[Version],MATCH(SYNTHESE[[#This Row],[Immatriculation]],BDD_Vehicules[IMMAT],0))</f>
        <v>#N/A</v>
      </c>
      <c r="E278" s="8" t="e">
        <f>INDEX(BDD_Vehicules[Propriétaire],MATCH(SYNTHESE[[#This Row],[Immatriculation]],BDD_Vehicules[IMMAT],0))</f>
        <v>#N/A</v>
      </c>
      <c r="F278" s="8"/>
      <c r="G278" s="8" t="e">
        <f>INDEX(BDD_Clients[Société],MATCH(SYNTHESE[Nom],BDD_Clients[Nom Prénom],0))</f>
        <v>#N/A</v>
      </c>
      <c r="H278" s="8" t="e">
        <f>INDEX(BDD_Clients[adresse],MATCH(SYNTHESE[Nom],BDD_Clients[Nom Prénom],0))</f>
        <v>#N/A</v>
      </c>
      <c r="I278" s="8" t="e">
        <f>INDEX(BDD_Clients[CP],MATCH(SYNTHESE[Nom],BDD_Clients[Nom Prénom],0))</f>
        <v>#N/A</v>
      </c>
      <c r="J278" s="8" t="e">
        <f>INDEX(BDD_Clients[Ville],MATCH(SYNTHESE[Nom],BDD_Clients[Nom Prénom],0))</f>
        <v>#N/A</v>
      </c>
    </row>
    <row r="279" spans="1:10" x14ac:dyDescent="0.2">
      <c r="A279">
        <f>BDD_Vehicules[[#This Row],[IMMAT]]</f>
        <v>0</v>
      </c>
      <c r="B279" s="6" t="e">
        <f>INDEX(BDD_Vehicules[Marque],MATCH(SYNTHESE[[#This Row],[Immatriculation]],BDD_Vehicules[IMMAT],0))</f>
        <v>#N/A</v>
      </c>
      <c r="C279" s="8" t="e">
        <f>INDEX(BDD_Vehicules[Modele],MATCH(SYNTHESE[[#This Row],[Immatriculation]],BDD_Vehicules[IMMAT],0))</f>
        <v>#N/A</v>
      </c>
      <c r="D279" s="8" t="e">
        <f>INDEX(BDD_Vehicules[Version],MATCH(SYNTHESE[[#This Row],[Immatriculation]],BDD_Vehicules[IMMAT],0))</f>
        <v>#N/A</v>
      </c>
      <c r="E279" s="8" t="e">
        <f>INDEX(BDD_Vehicules[Propriétaire],MATCH(SYNTHESE[[#This Row],[Immatriculation]],BDD_Vehicules[IMMAT],0))</f>
        <v>#N/A</v>
      </c>
      <c r="F279" s="8"/>
      <c r="G279" s="8" t="e">
        <f>INDEX(BDD_Clients[Société],MATCH(SYNTHESE[Nom],BDD_Clients[Nom Prénom],0))</f>
        <v>#N/A</v>
      </c>
      <c r="H279" s="8" t="e">
        <f>INDEX(BDD_Clients[adresse],MATCH(SYNTHESE[Nom],BDD_Clients[Nom Prénom],0))</f>
        <v>#N/A</v>
      </c>
      <c r="I279" s="8" t="e">
        <f>INDEX(BDD_Clients[CP],MATCH(SYNTHESE[Nom],BDD_Clients[Nom Prénom],0))</f>
        <v>#N/A</v>
      </c>
      <c r="J279" s="8" t="e">
        <f>INDEX(BDD_Clients[Ville],MATCH(SYNTHESE[Nom],BDD_Clients[Nom Prénom],0))</f>
        <v>#N/A</v>
      </c>
    </row>
    <row r="280" spans="1:10" x14ac:dyDescent="0.2">
      <c r="A280">
        <f>BDD_Vehicules[[#This Row],[IMMAT]]</f>
        <v>0</v>
      </c>
      <c r="B280" s="6" t="e">
        <f>INDEX(BDD_Vehicules[Marque],MATCH(SYNTHESE[[#This Row],[Immatriculation]],BDD_Vehicules[IMMAT],0))</f>
        <v>#N/A</v>
      </c>
      <c r="C280" s="8" t="e">
        <f>INDEX(BDD_Vehicules[Modele],MATCH(SYNTHESE[[#This Row],[Immatriculation]],BDD_Vehicules[IMMAT],0))</f>
        <v>#N/A</v>
      </c>
      <c r="D280" s="8" t="e">
        <f>INDEX(BDD_Vehicules[Version],MATCH(SYNTHESE[[#This Row],[Immatriculation]],BDD_Vehicules[IMMAT],0))</f>
        <v>#N/A</v>
      </c>
      <c r="E280" s="8" t="e">
        <f>INDEX(BDD_Vehicules[Propriétaire],MATCH(SYNTHESE[[#This Row],[Immatriculation]],BDD_Vehicules[IMMAT],0))</f>
        <v>#N/A</v>
      </c>
      <c r="F280" s="8"/>
      <c r="G280" s="8" t="e">
        <f>INDEX(BDD_Clients[Société],MATCH(SYNTHESE[Nom],BDD_Clients[Nom Prénom],0))</f>
        <v>#N/A</v>
      </c>
      <c r="H280" s="8" t="e">
        <f>INDEX(BDD_Clients[adresse],MATCH(SYNTHESE[Nom],BDD_Clients[Nom Prénom],0))</f>
        <v>#N/A</v>
      </c>
      <c r="I280" s="8" t="e">
        <f>INDEX(BDD_Clients[CP],MATCH(SYNTHESE[Nom],BDD_Clients[Nom Prénom],0))</f>
        <v>#N/A</v>
      </c>
      <c r="J280" s="8" t="e">
        <f>INDEX(BDD_Clients[Ville],MATCH(SYNTHESE[Nom],BDD_Clients[Nom Prénom],0))</f>
        <v>#N/A</v>
      </c>
    </row>
    <row r="281" spans="1:10" x14ac:dyDescent="0.2">
      <c r="A281">
        <f>BDD_Vehicules[[#This Row],[IMMAT]]</f>
        <v>0</v>
      </c>
      <c r="B281" s="6" t="e">
        <f>INDEX(BDD_Vehicules[Marque],MATCH(SYNTHESE[[#This Row],[Immatriculation]],BDD_Vehicules[IMMAT],0))</f>
        <v>#N/A</v>
      </c>
      <c r="C281" s="8" t="e">
        <f>INDEX(BDD_Vehicules[Modele],MATCH(SYNTHESE[[#This Row],[Immatriculation]],BDD_Vehicules[IMMAT],0))</f>
        <v>#N/A</v>
      </c>
      <c r="D281" s="8" t="e">
        <f>INDEX(BDD_Vehicules[Version],MATCH(SYNTHESE[[#This Row],[Immatriculation]],BDD_Vehicules[IMMAT],0))</f>
        <v>#N/A</v>
      </c>
      <c r="E281" s="8" t="e">
        <f>INDEX(BDD_Vehicules[Propriétaire],MATCH(SYNTHESE[[#This Row],[Immatriculation]],BDD_Vehicules[IMMAT],0))</f>
        <v>#N/A</v>
      </c>
      <c r="F281" s="8"/>
      <c r="G281" s="8" t="e">
        <f>INDEX(BDD_Clients[Société],MATCH(SYNTHESE[Nom],BDD_Clients[Nom Prénom],0))</f>
        <v>#N/A</v>
      </c>
      <c r="H281" s="8" t="e">
        <f>INDEX(BDD_Clients[adresse],MATCH(SYNTHESE[Nom],BDD_Clients[Nom Prénom],0))</f>
        <v>#N/A</v>
      </c>
      <c r="I281" s="8" t="e">
        <f>INDEX(BDD_Clients[CP],MATCH(SYNTHESE[Nom],BDD_Clients[Nom Prénom],0))</f>
        <v>#N/A</v>
      </c>
      <c r="J281" s="8" t="e">
        <f>INDEX(BDD_Clients[Ville],MATCH(SYNTHESE[Nom],BDD_Clients[Nom Prénom],0))</f>
        <v>#N/A</v>
      </c>
    </row>
    <row r="282" spans="1:10" x14ac:dyDescent="0.2">
      <c r="A282">
        <f>BDD_Vehicules[[#This Row],[IMMAT]]</f>
        <v>0</v>
      </c>
      <c r="B282" s="6" t="e">
        <f>INDEX(BDD_Vehicules[Marque],MATCH(SYNTHESE[[#This Row],[Immatriculation]],BDD_Vehicules[IMMAT],0))</f>
        <v>#N/A</v>
      </c>
      <c r="C282" s="8" t="e">
        <f>INDEX(BDD_Vehicules[Modele],MATCH(SYNTHESE[[#This Row],[Immatriculation]],BDD_Vehicules[IMMAT],0))</f>
        <v>#N/A</v>
      </c>
      <c r="D282" s="8" t="e">
        <f>INDEX(BDD_Vehicules[Version],MATCH(SYNTHESE[[#This Row],[Immatriculation]],BDD_Vehicules[IMMAT],0))</f>
        <v>#N/A</v>
      </c>
      <c r="E282" s="8" t="e">
        <f>INDEX(BDD_Vehicules[Propriétaire],MATCH(SYNTHESE[[#This Row],[Immatriculation]],BDD_Vehicules[IMMAT],0))</f>
        <v>#N/A</v>
      </c>
      <c r="F282" s="8"/>
      <c r="G282" s="8" t="e">
        <f>INDEX(BDD_Clients[Société],MATCH(SYNTHESE[Nom],BDD_Clients[Nom Prénom],0))</f>
        <v>#N/A</v>
      </c>
      <c r="H282" s="8" t="e">
        <f>INDEX(BDD_Clients[adresse],MATCH(SYNTHESE[Nom],BDD_Clients[Nom Prénom],0))</f>
        <v>#N/A</v>
      </c>
      <c r="I282" s="8" t="e">
        <f>INDEX(BDD_Clients[CP],MATCH(SYNTHESE[Nom],BDD_Clients[Nom Prénom],0))</f>
        <v>#N/A</v>
      </c>
      <c r="J282" s="8" t="e">
        <f>INDEX(BDD_Clients[Ville],MATCH(SYNTHESE[Nom],BDD_Clients[Nom Prénom],0))</f>
        <v>#N/A</v>
      </c>
    </row>
    <row r="283" spans="1:10" x14ac:dyDescent="0.2">
      <c r="A283">
        <f>BDD_Vehicules[[#This Row],[IMMAT]]</f>
        <v>0</v>
      </c>
      <c r="B283" s="6" t="e">
        <f>INDEX(BDD_Vehicules[Marque],MATCH(SYNTHESE[[#This Row],[Immatriculation]],BDD_Vehicules[IMMAT],0))</f>
        <v>#N/A</v>
      </c>
      <c r="C283" s="8" t="e">
        <f>INDEX(BDD_Vehicules[Modele],MATCH(SYNTHESE[[#This Row],[Immatriculation]],BDD_Vehicules[IMMAT],0))</f>
        <v>#N/A</v>
      </c>
      <c r="D283" s="8" t="e">
        <f>INDEX(BDD_Vehicules[Version],MATCH(SYNTHESE[[#This Row],[Immatriculation]],BDD_Vehicules[IMMAT],0))</f>
        <v>#N/A</v>
      </c>
      <c r="E283" s="8" t="e">
        <f>INDEX(BDD_Vehicules[Propriétaire],MATCH(SYNTHESE[[#This Row],[Immatriculation]],BDD_Vehicules[IMMAT],0))</f>
        <v>#N/A</v>
      </c>
      <c r="F283" s="8"/>
      <c r="G283" s="8" t="e">
        <f>INDEX(BDD_Clients[Société],MATCH(SYNTHESE[Nom],BDD_Clients[Nom Prénom],0))</f>
        <v>#N/A</v>
      </c>
      <c r="H283" s="8" t="e">
        <f>INDEX(BDD_Clients[adresse],MATCH(SYNTHESE[Nom],BDD_Clients[Nom Prénom],0))</f>
        <v>#N/A</v>
      </c>
      <c r="I283" s="8" t="e">
        <f>INDEX(BDD_Clients[CP],MATCH(SYNTHESE[Nom],BDD_Clients[Nom Prénom],0))</f>
        <v>#N/A</v>
      </c>
      <c r="J283" s="8" t="e">
        <f>INDEX(BDD_Clients[Ville],MATCH(SYNTHESE[Nom],BDD_Clients[Nom Prénom],0))</f>
        <v>#N/A</v>
      </c>
    </row>
    <row r="284" spans="1:10" x14ac:dyDescent="0.2">
      <c r="A284">
        <f>BDD_Vehicules[[#This Row],[IMMAT]]</f>
        <v>0</v>
      </c>
      <c r="B284" s="6" t="e">
        <f>INDEX(BDD_Vehicules[Marque],MATCH(SYNTHESE[[#This Row],[Immatriculation]],BDD_Vehicules[IMMAT],0))</f>
        <v>#N/A</v>
      </c>
      <c r="C284" s="8" t="e">
        <f>INDEX(BDD_Vehicules[Modele],MATCH(SYNTHESE[[#This Row],[Immatriculation]],BDD_Vehicules[IMMAT],0))</f>
        <v>#N/A</v>
      </c>
      <c r="D284" s="8" t="e">
        <f>INDEX(BDD_Vehicules[Version],MATCH(SYNTHESE[[#This Row],[Immatriculation]],BDD_Vehicules[IMMAT],0))</f>
        <v>#N/A</v>
      </c>
      <c r="E284" s="8" t="e">
        <f>INDEX(BDD_Vehicules[Propriétaire],MATCH(SYNTHESE[[#This Row],[Immatriculation]],BDD_Vehicules[IMMAT],0))</f>
        <v>#N/A</v>
      </c>
      <c r="F284" s="8"/>
      <c r="G284" s="8" t="e">
        <f>INDEX(BDD_Clients[Société],MATCH(SYNTHESE[Nom],BDD_Clients[Nom Prénom],0))</f>
        <v>#N/A</v>
      </c>
      <c r="H284" s="8" t="e">
        <f>INDEX(BDD_Clients[adresse],MATCH(SYNTHESE[Nom],BDD_Clients[Nom Prénom],0))</f>
        <v>#N/A</v>
      </c>
      <c r="I284" s="8" t="e">
        <f>INDEX(BDD_Clients[CP],MATCH(SYNTHESE[Nom],BDD_Clients[Nom Prénom],0))</f>
        <v>#N/A</v>
      </c>
      <c r="J284" s="8" t="e">
        <f>INDEX(BDD_Clients[Ville],MATCH(SYNTHESE[Nom],BDD_Clients[Nom Prénom],0))</f>
        <v>#N/A</v>
      </c>
    </row>
    <row r="285" spans="1:10" x14ac:dyDescent="0.2">
      <c r="A285">
        <f>BDD_Vehicules[[#This Row],[IMMAT]]</f>
        <v>0</v>
      </c>
      <c r="B285" s="6" t="e">
        <f>INDEX(BDD_Vehicules[Marque],MATCH(SYNTHESE[[#This Row],[Immatriculation]],BDD_Vehicules[IMMAT],0))</f>
        <v>#N/A</v>
      </c>
      <c r="C285" s="8" t="e">
        <f>INDEX(BDD_Vehicules[Modele],MATCH(SYNTHESE[[#This Row],[Immatriculation]],BDD_Vehicules[IMMAT],0))</f>
        <v>#N/A</v>
      </c>
      <c r="D285" s="8" t="e">
        <f>INDEX(BDD_Vehicules[Version],MATCH(SYNTHESE[[#This Row],[Immatriculation]],BDD_Vehicules[IMMAT],0))</f>
        <v>#N/A</v>
      </c>
      <c r="E285" s="8" t="e">
        <f>INDEX(BDD_Vehicules[Propriétaire],MATCH(SYNTHESE[[#This Row],[Immatriculation]],BDD_Vehicules[IMMAT],0))</f>
        <v>#N/A</v>
      </c>
      <c r="F285" s="8"/>
      <c r="G285" s="8" t="e">
        <f>INDEX(BDD_Clients[Société],MATCH(SYNTHESE[Nom],BDD_Clients[Nom Prénom],0))</f>
        <v>#N/A</v>
      </c>
      <c r="H285" s="8" t="e">
        <f>INDEX(BDD_Clients[adresse],MATCH(SYNTHESE[Nom],BDD_Clients[Nom Prénom],0))</f>
        <v>#N/A</v>
      </c>
      <c r="I285" s="8" t="e">
        <f>INDEX(BDD_Clients[CP],MATCH(SYNTHESE[Nom],BDD_Clients[Nom Prénom],0))</f>
        <v>#N/A</v>
      </c>
      <c r="J285" s="8" t="e">
        <f>INDEX(BDD_Clients[Ville],MATCH(SYNTHESE[Nom],BDD_Clients[Nom Prénom],0))</f>
        <v>#N/A</v>
      </c>
    </row>
    <row r="286" spans="1:10" x14ac:dyDescent="0.2">
      <c r="A286">
        <f>BDD_Vehicules[[#This Row],[IMMAT]]</f>
        <v>0</v>
      </c>
      <c r="B286" s="6" t="e">
        <f>INDEX(BDD_Vehicules[Marque],MATCH(SYNTHESE[[#This Row],[Immatriculation]],BDD_Vehicules[IMMAT],0))</f>
        <v>#N/A</v>
      </c>
      <c r="C286" s="8" t="e">
        <f>INDEX(BDD_Vehicules[Modele],MATCH(SYNTHESE[[#This Row],[Immatriculation]],BDD_Vehicules[IMMAT],0))</f>
        <v>#N/A</v>
      </c>
      <c r="D286" s="8" t="e">
        <f>INDEX(BDD_Vehicules[Version],MATCH(SYNTHESE[[#This Row],[Immatriculation]],BDD_Vehicules[IMMAT],0))</f>
        <v>#N/A</v>
      </c>
      <c r="E286" s="8" t="e">
        <f>INDEX(BDD_Vehicules[Propriétaire],MATCH(SYNTHESE[[#This Row],[Immatriculation]],BDD_Vehicules[IMMAT],0))</f>
        <v>#N/A</v>
      </c>
      <c r="F286" s="8"/>
      <c r="G286" s="8" t="e">
        <f>INDEX(BDD_Clients[Société],MATCH(SYNTHESE[Nom],BDD_Clients[Nom Prénom],0))</f>
        <v>#N/A</v>
      </c>
      <c r="H286" s="8" t="e">
        <f>INDEX(BDD_Clients[adresse],MATCH(SYNTHESE[Nom],BDD_Clients[Nom Prénom],0))</f>
        <v>#N/A</v>
      </c>
      <c r="I286" s="8" t="e">
        <f>INDEX(BDD_Clients[CP],MATCH(SYNTHESE[Nom],BDD_Clients[Nom Prénom],0))</f>
        <v>#N/A</v>
      </c>
      <c r="J286" s="8" t="e">
        <f>INDEX(BDD_Clients[Ville],MATCH(SYNTHESE[Nom],BDD_Clients[Nom Prénom],0))</f>
        <v>#N/A</v>
      </c>
    </row>
    <row r="287" spans="1:10" x14ac:dyDescent="0.2">
      <c r="A287">
        <f>BDD_Vehicules[[#This Row],[IMMAT]]</f>
        <v>0</v>
      </c>
      <c r="B287" s="6" t="e">
        <f>INDEX(BDD_Vehicules[Marque],MATCH(SYNTHESE[[#This Row],[Immatriculation]],BDD_Vehicules[IMMAT],0))</f>
        <v>#N/A</v>
      </c>
      <c r="C287" s="8" t="e">
        <f>INDEX(BDD_Vehicules[Modele],MATCH(SYNTHESE[[#This Row],[Immatriculation]],BDD_Vehicules[IMMAT],0))</f>
        <v>#N/A</v>
      </c>
      <c r="D287" s="8" t="e">
        <f>INDEX(BDD_Vehicules[Version],MATCH(SYNTHESE[[#This Row],[Immatriculation]],BDD_Vehicules[IMMAT],0))</f>
        <v>#N/A</v>
      </c>
      <c r="E287" s="8" t="e">
        <f>INDEX(BDD_Vehicules[Propriétaire],MATCH(SYNTHESE[[#This Row],[Immatriculation]],BDD_Vehicules[IMMAT],0))</f>
        <v>#N/A</v>
      </c>
      <c r="F287" s="8"/>
      <c r="G287" s="8" t="e">
        <f>INDEX(BDD_Clients[Société],MATCH(SYNTHESE[Nom],BDD_Clients[Nom Prénom],0))</f>
        <v>#N/A</v>
      </c>
      <c r="H287" s="8" t="e">
        <f>INDEX(BDD_Clients[adresse],MATCH(SYNTHESE[Nom],BDD_Clients[Nom Prénom],0))</f>
        <v>#N/A</v>
      </c>
      <c r="I287" s="8" t="e">
        <f>INDEX(BDD_Clients[CP],MATCH(SYNTHESE[Nom],BDD_Clients[Nom Prénom],0))</f>
        <v>#N/A</v>
      </c>
      <c r="J287" s="8" t="e">
        <f>INDEX(BDD_Clients[Ville],MATCH(SYNTHESE[Nom],BDD_Clients[Nom Prénom],0))</f>
        <v>#N/A</v>
      </c>
    </row>
    <row r="288" spans="1:10" x14ac:dyDescent="0.2">
      <c r="A288">
        <f>BDD_Vehicules[[#This Row],[IMMAT]]</f>
        <v>0</v>
      </c>
      <c r="B288" s="6" t="e">
        <f>INDEX(BDD_Vehicules[Marque],MATCH(SYNTHESE[[#This Row],[Immatriculation]],BDD_Vehicules[IMMAT],0))</f>
        <v>#N/A</v>
      </c>
      <c r="C288" s="8" t="e">
        <f>INDEX(BDD_Vehicules[Modele],MATCH(SYNTHESE[[#This Row],[Immatriculation]],BDD_Vehicules[IMMAT],0))</f>
        <v>#N/A</v>
      </c>
      <c r="D288" s="8" t="e">
        <f>INDEX(BDD_Vehicules[Version],MATCH(SYNTHESE[[#This Row],[Immatriculation]],BDD_Vehicules[IMMAT],0))</f>
        <v>#N/A</v>
      </c>
      <c r="E288" s="8" t="e">
        <f>INDEX(BDD_Vehicules[Propriétaire],MATCH(SYNTHESE[[#This Row],[Immatriculation]],BDD_Vehicules[IMMAT],0))</f>
        <v>#N/A</v>
      </c>
      <c r="F288" s="8"/>
      <c r="G288" s="8" t="e">
        <f>INDEX(BDD_Clients[Société],MATCH(SYNTHESE[Nom],BDD_Clients[Nom Prénom],0))</f>
        <v>#N/A</v>
      </c>
      <c r="H288" s="8" t="e">
        <f>INDEX(BDD_Clients[adresse],MATCH(SYNTHESE[Nom],BDD_Clients[Nom Prénom],0))</f>
        <v>#N/A</v>
      </c>
      <c r="I288" s="8" t="e">
        <f>INDEX(BDD_Clients[CP],MATCH(SYNTHESE[Nom],BDD_Clients[Nom Prénom],0))</f>
        <v>#N/A</v>
      </c>
      <c r="J288" s="8" t="e">
        <f>INDEX(BDD_Clients[Ville],MATCH(SYNTHESE[Nom],BDD_Clients[Nom Prénom],0))</f>
        <v>#N/A</v>
      </c>
    </row>
    <row r="289" spans="1:10" x14ac:dyDescent="0.2">
      <c r="A289">
        <f>BDD_Vehicules[[#This Row],[IMMAT]]</f>
        <v>0</v>
      </c>
      <c r="B289" s="6" t="e">
        <f>INDEX(BDD_Vehicules[Marque],MATCH(SYNTHESE[[#This Row],[Immatriculation]],BDD_Vehicules[IMMAT],0))</f>
        <v>#N/A</v>
      </c>
      <c r="C289" s="8" t="e">
        <f>INDEX(BDD_Vehicules[Modele],MATCH(SYNTHESE[[#This Row],[Immatriculation]],BDD_Vehicules[IMMAT],0))</f>
        <v>#N/A</v>
      </c>
      <c r="D289" s="8" t="e">
        <f>INDEX(BDD_Vehicules[Version],MATCH(SYNTHESE[[#This Row],[Immatriculation]],BDD_Vehicules[IMMAT],0))</f>
        <v>#N/A</v>
      </c>
      <c r="E289" s="8" t="e">
        <f>INDEX(BDD_Vehicules[Propriétaire],MATCH(SYNTHESE[[#This Row],[Immatriculation]],BDD_Vehicules[IMMAT],0))</f>
        <v>#N/A</v>
      </c>
      <c r="F289" s="8"/>
      <c r="G289" s="8" t="e">
        <f>INDEX(BDD_Clients[Société],MATCH(SYNTHESE[Nom],BDD_Clients[Nom Prénom],0))</f>
        <v>#N/A</v>
      </c>
      <c r="H289" s="8" t="e">
        <f>INDEX(BDD_Clients[adresse],MATCH(SYNTHESE[Nom],BDD_Clients[Nom Prénom],0))</f>
        <v>#N/A</v>
      </c>
      <c r="I289" s="8" t="e">
        <f>INDEX(BDD_Clients[CP],MATCH(SYNTHESE[Nom],BDD_Clients[Nom Prénom],0))</f>
        <v>#N/A</v>
      </c>
      <c r="J289" s="8" t="e">
        <f>INDEX(BDD_Clients[Ville],MATCH(SYNTHESE[Nom],BDD_Clients[Nom Prénom],0))</f>
        <v>#N/A</v>
      </c>
    </row>
    <row r="290" spans="1:10" x14ac:dyDescent="0.2">
      <c r="A290">
        <f>BDD_Vehicules[[#This Row],[IMMAT]]</f>
        <v>0</v>
      </c>
      <c r="B290" s="6" t="e">
        <f>INDEX(BDD_Vehicules[Marque],MATCH(SYNTHESE[[#This Row],[Immatriculation]],BDD_Vehicules[IMMAT],0))</f>
        <v>#N/A</v>
      </c>
      <c r="C290" s="8" t="e">
        <f>INDEX(BDD_Vehicules[Modele],MATCH(SYNTHESE[[#This Row],[Immatriculation]],BDD_Vehicules[IMMAT],0))</f>
        <v>#N/A</v>
      </c>
      <c r="D290" s="8" t="e">
        <f>INDEX(BDD_Vehicules[Version],MATCH(SYNTHESE[[#This Row],[Immatriculation]],BDD_Vehicules[IMMAT],0))</f>
        <v>#N/A</v>
      </c>
      <c r="E290" s="8" t="e">
        <f>INDEX(BDD_Vehicules[Propriétaire],MATCH(SYNTHESE[[#This Row],[Immatriculation]],BDD_Vehicules[IMMAT],0))</f>
        <v>#N/A</v>
      </c>
      <c r="F290" s="8"/>
      <c r="G290" s="8" t="e">
        <f>INDEX(BDD_Clients[Société],MATCH(SYNTHESE[Nom],BDD_Clients[Nom Prénom],0))</f>
        <v>#N/A</v>
      </c>
      <c r="H290" s="8" t="e">
        <f>INDEX(BDD_Clients[adresse],MATCH(SYNTHESE[Nom],BDD_Clients[Nom Prénom],0))</f>
        <v>#N/A</v>
      </c>
      <c r="I290" s="8" t="e">
        <f>INDEX(BDD_Clients[CP],MATCH(SYNTHESE[Nom],BDD_Clients[Nom Prénom],0))</f>
        <v>#N/A</v>
      </c>
      <c r="J290" s="8" t="e">
        <f>INDEX(BDD_Clients[Ville],MATCH(SYNTHESE[Nom],BDD_Clients[Nom Prénom],0))</f>
        <v>#N/A</v>
      </c>
    </row>
    <row r="291" spans="1:10" x14ac:dyDescent="0.2">
      <c r="A291">
        <f>BDD_Vehicules[[#This Row],[IMMAT]]</f>
        <v>0</v>
      </c>
      <c r="B291" s="6" t="e">
        <f>INDEX(BDD_Vehicules[Marque],MATCH(SYNTHESE[[#This Row],[Immatriculation]],BDD_Vehicules[IMMAT],0))</f>
        <v>#N/A</v>
      </c>
      <c r="C291" s="8" t="e">
        <f>INDEX(BDD_Vehicules[Modele],MATCH(SYNTHESE[[#This Row],[Immatriculation]],BDD_Vehicules[IMMAT],0))</f>
        <v>#N/A</v>
      </c>
      <c r="D291" s="8" t="e">
        <f>INDEX(BDD_Vehicules[Version],MATCH(SYNTHESE[[#This Row],[Immatriculation]],BDD_Vehicules[IMMAT],0))</f>
        <v>#N/A</v>
      </c>
      <c r="E291" s="8" t="e">
        <f>INDEX(BDD_Vehicules[Propriétaire],MATCH(SYNTHESE[[#This Row],[Immatriculation]],BDD_Vehicules[IMMAT],0))</f>
        <v>#N/A</v>
      </c>
      <c r="F291" s="8"/>
      <c r="G291" s="8" t="e">
        <f>INDEX(BDD_Clients[Société],MATCH(SYNTHESE[Nom],BDD_Clients[Nom Prénom],0))</f>
        <v>#N/A</v>
      </c>
      <c r="H291" s="8" t="e">
        <f>INDEX(BDD_Clients[adresse],MATCH(SYNTHESE[Nom],BDD_Clients[Nom Prénom],0))</f>
        <v>#N/A</v>
      </c>
      <c r="I291" s="8" t="e">
        <f>INDEX(BDD_Clients[CP],MATCH(SYNTHESE[Nom],BDD_Clients[Nom Prénom],0))</f>
        <v>#N/A</v>
      </c>
      <c r="J291" s="8" t="e">
        <f>INDEX(BDD_Clients[Ville],MATCH(SYNTHESE[Nom],BDD_Clients[Nom Prénom],0))</f>
        <v>#N/A</v>
      </c>
    </row>
    <row r="292" spans="1:10" x14ac:dyDescent="0.2">
      <c r="A292">
        <f>BDD_Vehicules[[#This Row],[IMMAT]]</f>
        <v>0</v>
      </c>
      <c r="B292" s="6" t="e">
        <f>INDEX(BDD_Vehicules[Marque],MATCH(SYNTHESE[[#This Row],[Immatriculation]],BDD_Vehicules[IMMAT],0))</f>
        <v>#N/A</v>
      </c>
      <c r="C292" s="8" t="e">
        <f>INDEX(BDD_Vehicules[Modele],MATCH(SYNTHESE[[#This Row],[Immatriculation]],BDD_Vehicules[IMMAT],0))</f>
        <v>#N/A</v>
      </c>
      <c r="D292" s="8" t="e">
        <f>INDEX(BDD_Vehicules[Version],MATCH(SYNTHESE[[#This Row],[Immatriculation]],BDD_Vehicules[IMMAT],0))</f>
        <v>#N/A</v>
      </c>
      <c r="E292" s="8" t="e">
        <f>INDEX(BDD_Vehicules[Propriétaire],MATCH(SYNTHESE[[#This Row],[Immatriculation]],BDD_Vehicules[IMMAT],0))</f>
        <v>#N/A</v>
      </c>
      <c r="F292" s="8"/>
      <c r="G292" s="8" t="e">
        <f>INDEX(BDD_Clients[Société],MATCH(SYNTHESE[Nom],BDD_Clients[Nom Prénom],0))</f>
        <v>#N/A</v>
      </c>
      <c r="H292" s="8" t="e">
        <f>INDEX(BDD_Clients[adresse],MATCH(SYNTHESE[Nom],BDD_Clients[Nom Prénom],0))</f>
        <v>#N/A</v>
      </c>
      <c r="I292" s="8" t="e">
        <f>INDEX(BDD_Clients[CP],MATCH(SYNTHESE[Nom],BDD_Clients[Nom Prénom],0))</f>
        <v>#N/A</v>
      </c>
      <c r="J292" s="8" t="e">
        <f>INDEX(BDD_Clients[Ville],MATCH(SYNTHESE[Nom],BDD_Clients[Nom Prénom],0))</f>
        <v>#N/A</v>
      </c>
    </row>
    <row r="293" spans="1:10" x14ac:dyDescent="0.2">
      <c r="A293">
        <f>BDD_Vehicules[[#This Row],[IMMAT]]</f>
        <v>0</v>
      </c>
      <c r="B293" s="6" t="e">
        <f>INDEX(BDD_Vehicules[Marque],MATCH(SYNTHESE[[#This Row],[Immatriculation]],BDD_Vehicules[IMMAT],0))</f>
        <v>#N/A</v>
      </c>
      <c r="C293" s="8" t="e">
        <f>INDEX(BDD_Vehicules[Modele],MATCH(SYNTHESE[[#This Row],[Immatriculation]],BDD_Vehicules[IMMAT],0))</f>
        <v>#N/A</v>
      </c>
      <c r="D293" s="8" t="e">
        <f>INDEX(BDD_Vehicules[Version],MATCH(SYNTHESE[[#This Row],[Immatriculation]],BDD_Vehicules[IMMAT],0))</f>
        <v>#N/A</v>
      </c>
      <c r="E293" s="8" t="e">
        <f>INDEX(BDD_Vehicules[Propriétaire],MATCH(SYNTHESE[[#This Row],[Immatriculation]],BDD_Vehicules[IMMAT],0))</f>
        <v>#N/A</v>
      </c>
      <c r="F293" s="8"/>
      <c r="G293" s="8" t="e">
        <f>INDEX(BDD_Clients[Société],MATCH(SYNTHESE[Nom],BDD_Clients[Nom Prénom],0))</f>
        <v>#N/A</v>
      </c>
      <c r="H293" s="8" t="e">
        <f>INDEX(BDD_Clients[adresse],MATCH(SYNTHESE[Nom],BDD_Clients[Nom Prénom],0))</f>
        <v>#N/A</v>
      </c>
      <c r="I293" s="8" t="e">
        <f>INDEX(BDD_Clients[CP],MATCH(SYNTHESE[Nom],BDD_Clients[Nom Prénom],0))</f>
        <v>#N/A</v>
      </c>
      <c r="J293" s="8" t="e">
        <f>INDEX(BDD_Clients[Ville],MATCH(SYNTHESE[Nom],BDD_Clients[Nom Prénom],0))</f>
        <v>#N/A</v>
      </c>
    </row>
    <row r="294" spans="1:10" x14ac:dyDescent="0.2">
      <c r="A294">
        <f>BDD_Vehicules[[#This Row],[IMMAT]]</f>
        <v>0</v>
      </c>
      <c r="B294" s="6" t="e">
        <f>INDEX(BDD_Vehicules[Marque],MATCH(SYNTHESE[[#This Row],[Immatriculation]],BDD_Vehicules[IMMAT],0))</f>
        <v>#N/A</v>
      </c>
      <c r="C294" s="8" t="e">
        <f>INDEX(BDD_Vehicules[Modele],MATCH(SYNTHESE[[#This Row],[Immatriculation]],BDD_Vehicules[IMMAT],0))</f>
        <v>#N/A</v>
      </c>
      <c r="D294" s="8" t="e">
        <f>INDEX(BDD_Vehicules[Version],MATCH(SYNTHESE[[#This Row],[Immatriculation]],BDD_Vehicules[IMMAT],0))</f>
        <v>#N/A</v>
      </c>
      <c r="E294" s="8" t="e">
        <f>INDEX(BDD_Vehicules[Propriétaire],MATCH(SYNTHESE[[#This Row],[Immatriculation]],BDD_Vehicules[IMMAT],0))</f>
        <v>#N/A</v>
      </c>
      <c r="F294" s="8"/>
      <c r="G294" s="8" t="e">
        <f>INDEX(BDD_Clients[Société],MATCH(SYNTHESE[Nom],BDD_Clients[Nom Prénom],0))</f>
        <v>#N/A</v>
      </c>
      <c r="H294" s="8" t="e">
        <f>INDEX(BDD_Clients[adresse],MATCH(SYNTHESE[Nom],BDD_Clients[Nom Prénom],0))</f>
        <v>#N/A</v>
      </c>
      <c r="I294" s="8" t="e">
        <f>INDEX(BDD_Clients[CP],MATCH(SYNTHESE[Nom],BDD_Clients[Nom Prénom],0))</f>
        <v>#N/A</v>
      </c>
      <c r="J294" s="8" t="e">
        <f>INDEX(BDD_Clients[Ville],MATCH(SYNTHESE[Nom],BDD_Clients[Nom Prénom],0))</f>
        <v>#N/A</v>
      </c>
    </row>
    <row r="295" spans="1:10" x14ac:dyDescent="0.2">
      <c r="A295">
        <f>BDD_Vehicules[[#This Row],[IMMAT]]</f>
        <v>0</v>
      </c>
      <c r="B295" s="6" t="e">
        <f>INDEX(BDD_Vehicules[Marque],MATCH(SYNTHESE[[#This Row],[Immatriculation]],BDD_Vehicules[IMMAT],0))</f>
        <v>#N/A</v>
      </c>
      <c r="C295" s="8" t="e">
        <f>INDEX(BDD_Vehicules[Modele],MATCH(SYNTHESE[[#This Row],[Immatriculation]],BDD_Vehicules[IMMAT],0))</f>
        <v>#N/A</v>
      </c>
      <c r="D295" s="8" t="e">
        <f>INDEX(BDD_Vehicules[Version],MATCH(SYNTHESE[[#This Row],[Immatriculation]],BDD_Vehicules[IMMAT],0))</f>
        <v>#N/A</v>
      </c>
      <c r="E295" s="8" t="e">
        <f>INDEX(BDD_Vehicules[Propriétaire],MATCH(SYNTHESE[[#This Row],[Immatriculation]],BDD_Vehicules[IMMAT],0))</f>
        <v>#N/A</v>
      </c>
      <c r="F295" s="8"/>
      <c r="G295" s="8" t="e">
        <f>INDEX(BDD_Clients[Société],MATCH(SYNTHESE[Nom],BDD_Clients[Nom Prénom],0))</f>
        <v>#N/A</v>
      </c>
      <c r="H295" s="8" t="e">
        <f>INDEX(BDD_Clients[adresse],MATCH(SYNTHESE[Nom],BDD_Clients[Nom Prénom],0))</f>
        <v>#N/A</v>
      </c>
      <c r="I295" s="8" t="e">
        <f>INDEX(BDD_Clients[CP],MATCH(SYNTHESE[Nom],BDD_Clients[Nom Prénom],0))</f>
        <v>#N/A</v>
      </c>
      <c r="J295" s="8" t="e">
        <f>INDEX(BDD_Clients[Ville],MATCH(SYNTHESE[Nom],BDD_Clients[Nom Prénom],0))</f>
        <v>#N/A</v>
      </c>
    </row>
    <row r="296" spans="1:10" x14ac:dyDescent="0.2">
      <c r="A296">
        <f>BDD_Vehicules[[#This Row],[IMMAT]]</f>
        <v>0</v>
      </c>
      <c r="B296" s="6" t="e">
        <f>INDEX(BDD_Vehicules[Marque],MATCH(SYNTHESE[[#This Row],[Immatriculation]],BDD_Vehicules[IMMAT],0))</f>
        <v>#N/A</v>
      </c>
      <c r="C296" s="8" t="e">
        <f>INDEX(BDD_Vehicules[Modele],MATCH(SYNTHESE[[#This Row],[Immatriculation]],BDD_Vehicules[IMMAT],0))</f>
        <v>#N/A</v>
      </c>
      <c r="D296" s="8" t="e">
        <f>INDEX(BDD_Vehicules[Version],MATCH(SYNTHESE[[#This Row],[Immatriculation]],BDD_Vehicules[IMMAT],0))</f>
        <v>#N/A</v>
      </c>
      <c r="E296" s="8" t="e">
        <f>INDEX(BDD_Vehicules[Propriétaire],MATCH(SYNTHESE[[#This Row],[Immatriculation]],BDD_Vehicules[IMMAT],0))</f>
        <v>#N/A</v>
      </c>
      <c r="F296" s="8"/>
      <c r="G296" s="8" t="e">
        <f>INDEX(BDD_Clients[Société],MATCH(SYNTHESE[Nom],BDD_Clients[Nom Prénom],0))</f>
        <v>#N/A</v>
      </c>
      <c r="H296" s="8" t="e">
        <f>INDEX(BDD_Clients[adresse],MATCH(SYNTHESE[Nom],BDD_Clients[Nom Prénom],0))</f>
        <v>#N/A</v>
      </c>
      <c r="I296" s="8" t="e">
        <f>INDEX(BDD_Clients[CP],MATCH(SYNTHESE[Nom],BDD_Clients[Nom Prénom],0))</f>
        <v>#N/A</v>
      </c>
      <c r="J296" s="8" t="e">
        <f>INDEX(BDD_Clients[Ville],MATCH(SYNTHESE[Nom],BDD_Clients[Nom Prénom],0))</f>
        <v>#N/A</v>
      </c>
    </row>
    <row r="297" spans="1:10" x14ac:dyDescent="0.2">
      <c r="A297">
        <f>BDD_Vehicules[[#This Row],[IMMAT]]</f>
        <v>0</v>
      </c>
      <c r="B297" s="6" t="e">
        <f>INDEX(BDD_Vehicules[Marque],MATCH(SYNTHESE[[#This Row],[Immatriculation]],BDD_Vehicules[IMMAT],0))</f>
        <v>#N/A</v>
      </c>
      <c r="C297" s="8" t="e">
        <f>INDEX(BDD_Vehicules[Modele],MATCH(SYNTHESE[[#This Row],[Immatriculation]],BDD_Vehicules[IMMAT],0))</f>
        <v>#N/A</v>
      </c>
      <c r="D297" s="8" t="e">
        <f>INDEX(BDD_Vehicules[Version],MATCH(SYNTHESE[[#This Row],[Immatriculation]],BDD_Vehicules[IMMAT],0))</f>
        <v>#N/A</v>
      </c>
      <c r="E297" s="8" t="e">
        <f>INDEX(BDD_Vehicules[Propriétaire],MATCH(SYNTHESE[[#This Row],[Immatriculation]],BDD_Vehicules[IMMAT],0))</f>
        <v>#N/A</v>
      </c>
      <c r="F297" s="8"/>
      <c r="G297" s="8" t="e">
        <f>INDEX(BDD_Clients[Société],MATCH(SYNTHESE[Nom],BDD_Clients[Nom Prénom],0))</f>
        <v>#N/A</v>
      </c>
      <c r="H297" s="8" t="e">
        <f>INDEX(BDD_Clients[adresse],MATCH(SYNTHESE[Nom],BDD_Clients[Nom Prénom],0))</f>
        <v>#N/A</v>
      </c>
      <c r="I297" s="8" t="e">
        <f>INDEX(BDD_Clients[CP],MATCH(SYNTHESE[Nom],BDD_Clients[Nom Prénom],0))</f>
        <v>#N/A</v>
      </c>
      <c r="J297" s="8" t="e">
        <f>INDEX(BDD_Clients[Ville],MATCH(SYNTHESE[Nom],BDD_Clients[Nom Prénom],0))</f>
        <v>#N/A</v>
      </c>
    </row>
    <row r="298" spans="1:10" x14ac:dyDescent="0.2">
      <c r="A298">
        <f>BDD_Vehicules[[#This Row],[IMMAT]]</f>
        <v>0</v>
      </c>
      <c r="B298" s="6" t="e">
        <f>INDEX(BDD_Vehicules[Marque],MATCH(SYNTHESE[[#This Row],[Immatriculation]],BDD_Vehicules[IMMAT],0))</f>
        <v>#N/A</v>
      </c>
      <c r="C298" s="8" t="e">
        <f>INDEX(BDD_Vehicules[Modele],MATCH(SYNTHESE[[#This Row],[Immatriculation]],BDD_Vehicules[IMMAT],0))</f>
        <v>#N/A</v>
      </c>
      <c r="D298" s="8" t="e">
        <f>INDEX(BDD_Vehicules[Version],MATCH(SYNTHESE[[#This Row],[Immatriculation]],BDD_Vehicules[IMMAT],0))</f>
        <v>#N/A</v>
      </c>
      <c r="E298" s="8" t="e">
        <f>INDEX(BDD_Vehicules[Propriétaire],MATCH(SYNTHESE[[#This Row],[Immatriculation]],BDD_Vehicules[IMMAT],0))</f>
        <v>#N/A</v>
      </c>
      <c r="F298" s="8"/>
      <c r="G298" s="8" t="e">
        <f>INDEX(BDD_Clients[Société],MATCH(SYNTHESE[Nom],BDD_Clients[Nom Prénom],0))</f>
        <v>#N/A</v>
      </c>
      <c r="H298" s="8" t="e">
        <f>INDEX(BDD_Clients[adresse],MATCH(SYNTHESE[Nom],BDD_Clients[Nom Prénom],0))</f>
        <v>#N/A</v>
      </c>
      <c r="I298" s="8" t="e">
        <f>INDEX(BDD_Clients[CP],MATCH(SYNTHESE[Nom],BDD_Clients[Nom Prénom],0))</f>
        <v>#N/A</v>
      </c>
      <c r="J298" s="8" t="e">
        <f>INDEX(BDD_Clients[Ville],MATCH(SYNTHESE[Nom],BDD_Clients[Nom Prénom],0))</f>
        <v>#N/A</v>
      </c>
    </row>
    <row r="299" spans="1:10" x14ac:dyDescent="0.2">
      <c r="A299">
        <f>BDD_Vehicules[[#This Row],[IMMAT]]</f>
        <v>0</v>
      </c>
      <c r="B299" s="6" t="e">
        <f>INDEX(BDD_Vehicules[Marque],MATCH(SYNTHESE[[#This Row],[Immatriculation]],BDD_Vehicules[IMMAT],0))</f>
        <v>#N/A</v>
      </c>
      <c r="C299" s="8" t="e">
        <f>INDEX(BDD_Vehicules[Modele],MATCH(SYNTHESE[[#This Row],[Immatriculation]],BDD_Vehicules[IMMAT],0))</f>
        <v>#N/A</v>
      </c>
      <c r="D299" s="8" t="e">
        <f>INDEX(BDD_Vehicules[Version],MATCH(SYNTHESE[[#This Row],[Immatriculation]],BDD_Vehicules[IMMAT],0))</f>
        <v>#N/A</v>
      </c>
      <c r="E299" s="8" t="e">
        <f>INDEX(BDD_Vehicules[Propriétaire],MATCH(SYNTHESE[[#This Row],[Immatriculation]],BDD_Vehicules[IMMAT],0))</f>
        <v>#N/A</v>
      </c>
      <c r="F299" s="8"/>
      <c r="G299" s="8" t="e">
        <f>INDEX(BDD_Clients[Société],MATCH(SYNTHESE[Nom],BDD_Clients[Nom Prénom],0))</f>
        <v>#N/A</v>
      </c>
      <c r="H299" s="8" t="e">
        <f>INDEX(BDD_Clients[adresse],MATCH(SYNTHESE[Nom],BDD_Clients[Nom Prénom],0))</f>
        <v>#N/A</v>
      </c>
      <c r="I299" s="8" t="e">
        <f>INDEX(BDD_Clients[CP],MATCH(SYNTHESE[Nom],BDD_Clients[Nom Prénom],0))</f>
        <v>#N/A</v>
      </c>
      <c r="J299" s="8" t="e">
        <f>INDEX(BDD_Clients[Ville],MATCH(SYNTHESE[Nom],BDD_Clients[Nom Prénom],0))</f>
        <v>#N/A</v>
      </c>
    </row>
    <row r="300" spans="1:10" x14ac:dyDescent="0.2">
      <c r="A300">
        <f>BDD_Vehicules[[#This Row],[IMMAT]]</f>
        <v>0</v>
      </c>
      <c r="B300" s="6" t="e">
        <f>INDEX(BDD_Vehicules[Marque],MATCH(SYNTHESE[[#This Row],[Immatriculation]],BDD_Vehicules[IMMAT],0))</f>
        <v>#N/A</v>
      </c>
      <c r="C300" s="8" t="e">
        <f>INDEX(BDD_Vehicules[Modele],MATCH(SYNTHESE[[#This Row],[Immatriculation]],BDD_Vehicules[IMMAT],0))</f>
        <v>#N/A</v>
      </c>
      <c r="D300" s="8" t="e">
        <f>INDEX(BDD_Vehicules[Version],MATCH(SYNTHESE[[#This Row],[Immatriculation]],BDD_Vehicules[IMMAT],0))</f>
        <v>#N/A</v>
      </c>
      <c r="E300" s="8" t="e">
        <f>INDEX(BDD_Vehicules[Propriétaire],MATCH(SYNTHESE[[#This Row],[Immatriculation]],BDD_Vehicules[IMMAT],0))</f>
        <v>#N/A</v>
      </c>
      <c r="F300" s="8"/>
      <c r="G300" s="8" t="e">
        <f>INDEX(BDD_Clients[Société],MATCH(SYNTHESE[Nom],BDD_Clients[Nom Prénom],0))</f>
        <v>#N/A</v>
      </c>
      <c r="H300" s="8" t="e">
        <f>INDEX(BDD_Clients[adresse],MATCH(SYNTHESE[Nom],BDD_Clients[Nom Prénom],0))</f>
        <v>#N/A</v>
      </c>
      <c r="I300" s="8" t="e">
        <f>INDEX(BDD_Clients[CP],MATCH(SYNTHESE[Nom],BDD_Clients[Nom Prénom],0))</f>
        <v>#N/A</v>
      </c>
      <c r="J300" s="8" t="e">
        <f>INDEX(BDD_Clients[Ville],MATCH(SYNTHESE[Nom],BDD_Clients[Nom Prénom],0))</f>
        <v>#N/A</v>
      </c>
    </row>
    <row r="301" spans="1:10" x14ac:dyDescent="0.2">
      <c r="A301">
        <f>BDD_Vehicules[[#This Row],[IMMAT]]</f>
        <v>0</v>
      </c>
      <c r="B301" s="6" t="e">
        <f>INDEX(BDD_Vehicules[Marque],MATCH(SYNTHESE[[#This Row],[Immatriculation]],BDD_Vehicules[IMMAT],0))</f>
        <v>#N/A</v>
      </c>
      <c r="C301" s="8" t="e">
        <f>INDEX(BDD_Vehicules[Modele],MATCH(SYNTHESE[[#This Row],[Immatriculation]],BDD_Vehicules[IMMAT],0))</f>
        <v>#N/A</v>
      </c>
      <c r="D301" s="8" t="e">
        <f>INDEX(BDD_Vehicules[Version],MATCH(SYNTHESE[[#This Row],[Immatriculation]],BDD_Vehicules[IMMAT],0))</f>
        <v>#N/A</v>
      </c>
      <c r="E301" s="8" t="e">
        <f>INDEX(BDD_Vehicules[Propriétaire],MATCH(SYNTHESE[[#This Row],[Immatriculation]],BDD_Vehicules[IMMAT],0))</f>
        <v>#N/A</v>
      </c>
      <c r="F301" s="8"/>
      <c r="G301" s="8" t="e">
        <f>INDEX(BDD_Clients[Société],MATCH(SYNTHESE[Nom],BDD_Clients[Nom Prénom],0))</f>
        <v>#N/A</v>
      </c>
      <c r="H301" s="8" t="e">
        <f>INDEX(BDD_Clients[adresse],MATCH(SYNTHESE[Nom],BDD_Clients[Nom Prénom],0))</f>
        <v>#N/A</v>
      </c>
      <c r="I301" s="8" t="e">
        <f>INDEX(BDD_Clients[CP],MATCH(SYNTHESE[Nom],BDD_Clients[Nom Prénom],0))</f>
        <v>#N/A</v>
      </c>
      <c r="J301" s="8" t="e">
        <f>INDEX(BDD_Clients[Ville],MATCH(SYNTHESE[Nom],BDD_Clients[Nom Prénom],0))</f>
        <v>#N/A</v>
      </c>
    </row>
    <row r="302" spans="1:10" x14ac:dyDescent="0.2">
      <c r="A302">
        <f>BDD_Vehicules[[#This Row],[IMMAT]]</f>
        <v>0</v>
      </c>
      <c r="B302" s="6" t="e">
        <f>INDEX(BDD_Vehicules[Marque],MATCH(SYNTHESE[[#This Row],[Immatriculation]],BDD_Vehicules[IMMAT],0))</f>
        <v>#N/A</v>
      </c>
      <c r="C302" s="8" t="e">
        <f>INDEX(BDD_Vehicules[Modele],MATCH(SYNTHESE[[#This Row],[Immatriculation]],BDD_Vehicules[IMMAT],0))</f>
        <v>#N/A</v>
      </c>
      <c r="D302" s="8" t="e">
        <f>INDEX(BDD_Vehicules[Version],MATCH(SYNTHESE[[#This Row],[Immatriculation]],BDD_Vehicules[IMMAT],0))</f>
        <v>#N/A</v>
      </c>
      <c r="E302" s="8" t="e">
        <f>INDEX(BDD_Vehicules[Propriétaire],MATCH(SYNTHESE[[#This Row],[Immatriculation]],BDD_Vehicules[IMMAT],0))</f>
        <v>#N/A</v>
      </c>
      <c r="F302" s="8"/>
      <c r="G302" s="8" t="e">
        <f>INDEX(BDD_Clients[Société],MATCH(SYNTHESE[Nom],BDD_Clients[Nom Prénom],0))</f>
        <v>#N/A</v>
      </c>
      <c r="H302" s="8" t="e">
        <f>INDEX(BDD_Clients[adresse],MATCH(SYNTHESE[Nom],BDD_Clients[Nom Prénom],0))</f>
        <v>#N/A</v>
      </c>
      <c r="I302" s="8" t="e">
        <f>INDEX(BDD_Clients[CP],MATCH(SYNTHESE[Nom],BDD_Clients[Nom Prénom],0))</f>
        <v>#N/A</v>
      </c>
      <c r="J302" s="8" t="e">
        <f>INDEX(BDD_Clients[Ville],MATCH(SYNTHESE[Nom],BDD_Clients[Nom Prénom],0))</f>
        <v>#N/A</v>
      </c>
    </row>
    <row r="303" spans="1:10" x14ac:dyDescent="0.2">
      <c r="A303">
        <f>BDD_Vehicules[[#This Row],[IMMAT]]</f>
        <v>0</v>
      </c>
      <c r="B303" s="6" t="e">
        <f>INDEX(BDD_Vehicules[Marque],MATCH(SYNTHESE[[#This Row],[Immatriculation]],BDD_Vehicules[IMMAT],0))</f>
        <v>#N/A</v>
      </c>
      <c r="C303" s="8" t="e">
        <f>INDEX(BDD_Vehicules[Modele],MATCH(SYNTHESE[[#This Row],[Immatriculation]],BDD_Vehicules[IMMAT],0))</f>
        <v>#N/A</v>
      </c>
      <c r="D303" s="8" t="e">
        <f>INDEX(BDD_Vehicules[Version],MATCH(SYNTHESE[[#This Row],[Immatriculation]],BDD_Vehicules[IMMAT],0))</f>
        <v>#N/A</v>
      </c>
      <c r="E303" s="8" t="e">
        <f>INDEX(BDD_Vehicules[Propriétaire],MATCH(SYNTHESE[[#This Row],[Immatriculation]],BDD_Vehicules[IMMAT],0))</f>
        <v>#N/A</v>
      </c>
      <c r="F303" s="8"/>
      <c r="G303" s="8" t="e">
        <f>INDEX(BDD_Clients[Société],MATCH(SYNTHESE[Nom],BDD_Clients[Nom Prénom],0))</f>
        <v>#N/A</v>
      </c>
      <c r="H303" s="8" t="e">
        <f>INDEX(BDD_Clients[adresse],MATCH(SYNTHESE[Nom],BDD_Clients[Nom Prénom],0))</f>
        <v>#N/A</v>
      </c>
      <c r="I303" s="8" t="e">
        <f>INDEX(BDD_Clients[CP],MATCH(SYNTHESE[Nom],BDD_Clients[Nom Prénom],0))</f>
        <v>#N/A</v>
      </c>
      <c r="J303" s="8" t="e">
        <f>INDEX(BDD_Clients[Ville],MATCH(SYNTHESE[Nom],BDD_Clients[Nom Prénom],0))</f>
        <v>#N/A</v>
      </c>
    </row>
    <row r="304" spans="1:10" x14ac:dyDescent="0.2">
      <c r="A304">
        <f>BDD_Vehicules[[#This Row],[IMMAT]]</f>
        <v>0</v>
      </c>
      <c r="B304" s="6" t="e">
        <f>INDEX(BDD_Vehicules[Marque],MATCH(SYNTHESE[[#This Row],[Immatriculation]],BDD_Vehicules[IMMAT],0))</f>
        <v>#N/A</v>
      </c>
      <c r="C304" s="8" t="e">
        <f>INDEX(BDD_Vehicules[Modele],MATCH(SYNTHESE[[#This Row],[Immatriculation]],BDD_Vehicules[IMMAT],0))</f>
        <v>#N/A</v>
      </c>
      <c r="D304" s="8" t="e">
        <f>INDEX(BDD_Vehicules[Version],MATCH(SYNTHESE[[#This Row],[Immatriculation]],BDD_Vehicules[IMMAT],0))</f>
        <v>#N/A</v>
      </c>
      <c r="E304" s="8" t="e">
        <f>INDEX(BDD_Vehicules[Propriétaire],MATCH(SYNTHESE[[#This Row],[Immatriculation]],BDD_Vehicules[IMMAT],0))</f>
        <v>#N/A</v>
      </c>
      <c r="F304" s="8"/>
      <c r="G304" s="8" t="e">
        <f>INDEX(BDD_Clients[Société],MATCH(SYNTHESE[Nom],BDD_Clients[Nom Prénom],0))</f>
        <v>#N/A</v>
      </c>
      <c r="H304" s="8" t="e">
        <f>INDEX(BDD_Clients[adresse],MATCH(SYNTHESE[Nom],BDD_Clients[Nom Prénom],0))</f>
        <v>#N/A</v>
      </c>
      <c r="I304" s="8" t="e">
        <f>INDEX(BDD_Clients[CP],MATCH(SYNTHESE[Nom],BDD_Clients[Nom Prénom],0))</f>
        <v>#N/A</v>
      </c>
      <c r="J304" s="8" t="e">
        <f>INDEX(BDD_Clients[Ville],MATCH(SYNTHESE[Nom],BDD_Clients[Nom Prénom],0))</f>
        <v>#N/A</v>
      </c>
    </row>
    <row r="305" spans="1:10" x14ac:dyDescent="0.2">
      <c r="A305">
        <f>BDD_Vehicules[[#This Row],[IMMAT]]</f>
        <v>0</v>
      </c>
      <c r="B305" s="6" t="e">
        <f>INDEX(BDD_Vehicules[Marque],MATCH(SYNTHESE[[#This Row],[Immatriculation]],BDD_Vehicules[IMMAT],0))</f>
        <v>#N/A</v>
      </c>
      <c r="C305" s="8" t="e">
        <f>INDEX(BDD_Vehicules[Modele],MATCH(SYNTHESE[[#This Row],[Immatriculation]],BDD_Vehicules[IMMAT],0))</f>
        <v>#N/A</v>
      </c>
      <c r="D305" s="8" t="e">
        <f>INDEX(BDD_Vehicules[Version],MATCH(SYNTHESE[[#This Row],[Immatriculation]],BDD_Vehicules[IMMAT],0))</f>
        <v>#N/A</v>
      </c>
      <c r="E305" s="8" t="e">
        <f>INDEX(BDD_Vehicules[Propriétaire],MATCH(SYNTHESE[[#This Row],[Immatriculation]],BDD_Vehicules[IMMAT],0))</f>
        <v>#N/A</v>
      </c>
      <c r="F305" s="8"/>
      <c r="G305" s="8" t="e">
        <f>INDEX(BDD_Clients[Société],MATCH(SYNTHESE[Nom],BDD_Clients[Nom Prénom],0))</f>
        <v>#N/A</v>
      </c>
      <c r="H305" s="8" t="e">
        <f>INDEX(BDD_Clients[adresse],MATCH(SYNTHESE[Nom],BDD_Clients[Nom Prénom],0))</f>
        <v>#N/A</v>
      </c>
      <c r="I305" s="8" t="e">
        <f>INDEX(BDD_Clients[CP],MATCH(SYNTHESE[Nom],BDD_Clients[Nom Prénom],0))</f>
        <v>#N/A</v>
      </c>
      <c r="J305" s="8" t="e">
        <f>INDEX(BDD_Clients[Ville],MATCH(SYNTHESE[Nom],BDD_Clients[Nom Prénom],0))</f>
        <v>#N/A</v>
      </c>
    </row>
    <row r="306" spans="1:10" x14ac:dyDescent="0.2">
      <c r="A306">
        <f>BDD_Vehicules[[#This Row],[IMMAT]]</f>
        <v>0</v>
      </c>
      <c r="B306" s="6" t="e">
        <f>INDEX(BDD_Vehicules[Marque],MATCH(SYNTHESE[[#This Row],[Immatriculation]],BDD_Vehicules[IMMAT],0))</f>
        <v>#N/A</v>
      </c>
      <c r="C306" s="8" t="e">
        <f>INDEX(BDD_Vehicules[Modele],MATCH(SYNTHESE[[#This Row],[Immatriculation]],BDD_Vehicules[IMMAT],0))</f>
        <v>#N/A</v>
      </c>
      <c r="D306" s="8" t="e">
        <f>INDEX(BDD_Vehicules[Version],MATCH(SYNTHESE[[#This Row],[Immatriculation]],BDD_Vehicules[IMMAT],0))</f>
        <v>#N/A</v>
      </c>
      <c r="E306" s="8" t="e">
        <f>INDEX(BDD_Vehicules[Propriétaire],MATCH(SYNTHESE[[#This Row],[Immatriculation]],BDD_Vehicules[IMMAT],0))</f>
        <v>#N/A</v>
      </c>
      <c r="F306" s="8"/>
      <c r="G306" s="8" t="e">
        <f>INDEX(BDD_Clients[Société],MATCH(SYNTHESE[Nom],BDD_Clients[Nom Prénom],0))</f>
        <v>#N/A</v>
      </c>
      <c r="H306" s="8" t="e">
        <f>INDEX(BDD_Clients[adresse],MATCH(SYNTHESE[Nom],BDD_Clients[Nom Prénom],0))</f>
        <v>#N/A</v>
      </c>
      <c r="I306" s="8" t="e">
        <f>INDEX(BDD_Clients[CP],MATCH(SYNTHESE[Nom],BDD_Clients[Nom Prénom],0))</f>
        <v>#N/A</v>
      </c>
      <c r="J306" s="8" t="e">
        <f>INDEX(BDD_Clients[Ville],MATCH(SYNTHESE[Nom],BDD_Clients[Nom Prénom],0))</f>
        <v>#N/A</v>
      </c>
    </row>
    <row r="307" spans="1:10" x14ac:dyDescent="0.2">
      <c r="A307">
        <f>BDD_Vehicules[[#This Row],[IMMAT]]</f>
        <v>0</v>
      </c>
      <c r="B307" s="6" t="e">
        <f>INDEX(BDD_Vehicules[Marque],MATCH(SYNTHESE[[#This Row],[Immatriculation]],BDD_Vehicules[IMMAT],0))</f>
        <v>#N/A</v>
      </c>
      <c r="C307" s="8" t="e">
        <f>INDEX(BDD_Vehicules[Modele],MATCH(SYNTHESE[[#This Row],[Immatriculation]],BDD_Vehicules[IMMAT],0))</f>
        <v>#N/A</v>
      </c>
      <c r="D307" s="8" t="e">
        <f>INDEX(BDD_Vehicules[Version],MATCH(SYNTHESE[[#This Row],[Immatriculation]],BDD_Vehicules[IMMAT],0))</f>
        <v>#N/A</v>
      </c>
      <c r="E307" s="8" t="e">
        <f>INDEX(BDD_Vehicules[Propriétaire],MATCH(SYNTHESE[[#This Row],[Immatriculation]],BDD_Vehicules[IMMAT],0))</f>
        <v>#N/A</v>
      </c>
      <c r="F307" s="8"/>
      <c r="G307" s="8" t="e">
        <f>INDEX(BDD_Clients[Société],MATCH(SYNTHESE[Nom],BDD_Clients[Nom Prénom],0))</f>
        <v>#N/A</v>
      </c>
      <c r="H307" s="8" t="e">
        <f>INDEX(BDD_Clients[adresse],MATCH(SYNTHESE[Nom],BDD_Clients[Nom Prénom],0))</f>
        <v>#N/A</v>
      </c>
      <c r="I307" s="8" t="e">
        <f>INDEX(BDD_Clients[CP],MATCH(SYNTHESE[Nom],BDD_Clients[Nom Prénom],0))</f>
        <v>#N/A</v>
      </c>
      <c r="J307" s="8" t="e">
        <f>INDEX(BDD_Clients[Ville],MATCH(SYNTHESE[Nom],BDD_Clients[Nom Prénom],0))</f>
        <v>#N/A</v>
      </c>
    </row>
    <row r="308" spans="1:10" x14ac:dyDescent="0.2">
      <c r="A308">
        <f>BDD_Vehicules[[#This Row],[IMMAT]]</f>
        <v>0</v>
      </c>
      <c r="B308" s="6" t="e">
        <f>INDEX(BDD_Vehicules[Marque],MATCH(SYNTHESE[[#This Row],[Immatriculation]],BDD_Vehicules[IMMAT],0))</f>
        <v>#N/A</v>
      </c>
      <c r="C308" s="8" t="e">
        <f>INDEX(BDD_Vehicules[Modele],MATCH(SYNTHESE[[#This Row],[Immatriculation]],BDD_Vehicules[IMMAT],0))</f>
        <v>#N/A</v>
      </c>
      <c r="D308" s="8" t="e">
        <f>INDEX(BDD_Vehicules[Version],MATCH(SYNTHESE[[#This Row],[Immatriculation]],BDD_Vehicules[IMMAT],0))</f>
        <v>#N/A</v>
      </c>
      <c r="E308" s="8" t="e">
        <f>INDEX(BDD_Vehicules[Propriétaire],MATCH(SYNTHESE[[#This Row],[Immatriculation]],BDD_Vehicules[IMMAT],0))</f>
        <v>#N/A</v>
      </c>
      <c r="F308" s="8"/>
      <c r="G308" s="8" t="e">
        <f>INDEX(BDD_Clients[Société],MATCH(SYNTHESE[Nom],BDD_Clients[Nom Prénom],0))</f>
        <v>#N/A</v>
      </c>
      <c r="H308" s="8" t="e">
        <f>INDEX(BDD_Clients[adresse],MATCH(SYNTHESE[Nom],BDD_Clients[Nom Prénom],0))</f>
        <v>#N/A</v>
      </c>
      <c r="I308" s="8" t="e">
        <f>INDEX(BDD_Clients[CP],MATCH(SYNTHESE[Nom],BDD_Clients[Nom Prénom],0))</f>
        <v>#N/A</v>
      </c>
      <c r="J308" s="8" t="e">
        <f>INDEX(BDD_Clients[Ville],MATCH(SYNTHESE[Nom],BDD_Clients[Nom Prénom],0))</f>
        <v>#N/A</v>
      </c>
    </row>
    <row r="309" spans="1:10" x14ac:dyDescent="0.2">
      <c r="A309">
        <f>BDD_Vehicules[[#This Row],[IMMAT]]</f>
        <v>0</v>
      </c>
      <c r="B309" s="6" t="e">
        <f>INDEX(BDD_Vehicules[Marque],MATCH(SYNTHESE[[#This Row],[Immatriculation]],BDD_Vehicules[IMMAT],0))</f>
        <v>#N/A</v>
      </c>
      <c r="C309" s="8" t="e">
        <f>INDEX(BDD_Vehicules[Modele],MATCH(SYNTHESE[[#This Row],[Immatriculation]],BDD_Vehicules[IMMAT],0))</f>
        <v>#N/A</v>
      </c>
      <c r="D309" s="8" t="e">
        <f>INDEX(BDD_Vehicules[Version],MATCH(SYNTHESE[[#This Row],[Immatriculation]],BDD_Vehicules[IMMAT],0))</f>
        <v>#N/A</v>
      </c>
      <c r="E309" s="8" t="e">
        <f>INDEX(BDD_Vehicules[Propriétaire],MATCH(SYNTHESE[[#This Row],[Immatriculation]],BDD_Vehicules[IMMAT],0))</f>
        <v>#N/A</v>
      </c>
      <c r="F309" s="8"/>
      <c r="G309" s="8" t="e">
        <f>INDEX(BDD_Clients[Société],MATCH(SYNTHESE[Nom],BDD_Clients[Nom Prénom],0))</f>
        <v>#N/A</v>
      </c>
      <c r="H309" s="8" t="e">
        <f>INDEX(BDD_Clients[adresse],MATCH(SYNTHESE[Nom],BDD_Clients[Nom Prénom],0))</f>
        <v>#N/A</v>
      </c>
      <c r="I309" s="8" t="e">
        <f>INDEX(BDD_Clients[CP],MATCH(SYNTHESE[Nom],BDD_Clients[Nom Prénom],0))</f>
        <v>#N/A</v>
      </c>
      <c r="J309" s="8" t="e">
        <f>INDEX(BDD_Clients[Ville],MATCH(SYNTHESE[Nom],BDD_Clients[Nom Prénom],0))</f>
        <v>#N/A</v>
      </c>
    </row>
    <row r="310" spans="1:10" x14ac:dyDescent="0.2">
      <c r="A310">
        <f>BDD_Vehicules[[#This Row],[IMMAT]]</f>
        <v>0</v>
      </c>
      <c r="B310" s="6" t="e">
        <f>INDEX(BDD_Vehicules[Marque],MATCH(SYNTHESE[[#This Row],[Immatriculation]],BDD_Vehicules[IMMAT],0))</f>
        <v>#N/A</v>
      </c>
      <c r="C310" s="8" t="e">
        <f>INDEX(BDD_Vehicules[Modele],MATCH(SYNTHESE[[#This Row],[Immatriculation]],BDD_Vehicules[IMMAT],0))</f>
        <v>#N/A</v>
      </c>
      <c r="D310" s="8" t="e">
        <f>INDEX(BDD_Vehicules[Version],MATCH(SYNTHESE[[#This Row],[Immatriculation]],BDD_Vehicules[IMMAT],0))</f>
        <v>#N/A</v>
      </c>
      <c r="E310" s="8" t="e">
        <f>INDEX(BDD_Vehicules[Propriétaire],MATCH(SYNTHESE[[#This Row],[Immatriculation]],BDD_Vehicules[IMMAT],0))</f>
        <v>#N/A</v>
      </c>
      <c r="F310" s="8"/>
      <c r="G310" s="8" t="e">
        <f>INDEX(BDD_Clients[Société],MATCH(SYNTHESE[Nom],BDD_Clients[Nom Prénom],0))</f>
        <v>#N/A</v>
      </c>
      <c r="H310" s="8" t="e">
        <f>INDEX(BDD_Clients[adresse],MATCH(SYNTHESE[Nom],BDD_Clients[Nom Prénom],0))</f>
        <v>#N/A</v>
      </c>
      <c r="I310" s="8" t="e">
        <f>INDEX(BDD_Clients[CP],MATCH(SYNTHESE[Nom],BDD_Clients[Nom Prénom],0))</f>
        <v>#N/A</v>
      </c>
      <c r="J310" s="8" t="e">
        <f>INDEX(BDD_Clients[Ville],MATCH(SYNTHESE[Nom],BDD_Clients[Nom Prénom],0))</f>
        <v>#N/A</v>
      </c>
    </row>
    <row r="311" spans="1:10" x14ac:dyDescent="0.2">
      <c r="A311">
        <f>BDD_Vehicules[[#This Row],[IMMAT]]</f>
        <v>0</v>
      </c>
      <c r="B311" s="6" t="e">
        <f>INDEX(BDD_Vehicules[Marque],MATCH(SYNTHESE[[#This Row],[Immatriculation]],BDD_Vehicules[IMMAT],0))</f>
        <v>#N/A</v>
      </c>
      <c r="C311" s="8" t="e">
        <f>INDEX(BDD_Vehicules[Modele],MATCH(SYNTHESE[[#This Row],[Immatriculation]],BDD_Vehicules[IMMAT],0))</f>
        <v>#N/A</v>
      </c>
      <c r="D311" s="8" t="e">
        <f>INDEX(BDD_Vehicules[Version],MATCH(SYNTHESE[[#This Row],[Immatriculation]],BDD_Vehicules[IMMAT],0))</f>
        <v>#N/A</v>
      </c>
      <c r="E311" s="8" t="e">
        <f>INDEX(BDD_Vehicules[Propriétaire],MATCH(SYNTHESE[[#This Row],[Immatriculation]],BDD_Vehicules[IMMAT],0))</f>
        <v>#N/A</v>
      </c>
      <c r="F311" s="8"/>
      <c r="G311" s="8" t="e">
        <f>INDEX(BDD_Clients[Société],MATCH(SYNTHESE[Nom],BDD_Clients[Nom Prénom],0))</f>
        <v>#N/A</v>
      </c>
      <c r="H311" s="8" t="e">
        <f>INDEX(BDD_Clients[adresse],MATCH(SYNTHESE[Nom],BDD_Clients[Nom Prénom],0))</f>
        <v>#N/A</v>
      </c>
      <c r="I311" s="8" t="e">
        <f>INDEX(BDD_Clients[CP],MATCH(SYNTHESE[Nom],BDD_Clients[Nom Prénom],0))</f>
        <v>#N/A</v>
      </c>
      <c r="J311" s="8" t="e">
        <f>INDEX(BDD_Clients[Ville],MATCH(SYNTHESE[Nom],BDD_Clients[Nom Prénom],0))</f>
        <v>#N/A</v>
      </c>
    </row>
    <row r="312" spans="1:10" x14ac:dyDescent="0.2">
      <c r="A312">
        <f>BDD_Vehicules[[#This Row],[IMMAT]]</f>
        <v>0</v>
      </c>
      <c r="B312" s="6" t="e">
        <f>INDEX(BDD_Vehicules[Marque],MATCH(SYNTHESE[[#This Row],[Immatriculation]],BDD_Vehicules[IMMAT],0))</f>
        <v>#N/A</v>
      </c>
      <c r="C312" s="8" t="e">
        <f>INDEX(BDD_Vehicules[Modele],MATCH(SYNTHESE[[#This Row],[Immatriculation]],BDD_Vehicules[IMMAT],0))</f>
        <v>#N/A</v>
      </c>
      <c r="D312" s="8" t="e">
        <f>INDEX(BDD_Vehicules[Version],MATCH(SYNTHESE[[#This Row],[Immatriculation]],BDD_Vehicules[IMMAT],0))</f>
        <v>#N/A</v>
      </c>
      <c r="E312" s="8" t="e">
        <f>INDEX(BDD_Vehicules[Propriétaire],MATCH(SYNTHESE[[#This Row],[Immatriculation]],BDD_Vehicules[IMMAT],0))</f>
        <v>#N/A</v>
      </c>
      <c r="F312" s="8"/>
      <c r="G312" s="8" t="e">
        <f>INDEX(BDD_Clients[Société],MATCH(SYNTHESE[Nom],BDD_Clients[Nom Prénom],0))</f>
        <v>#N/A</v>
      </c>
      <c r="H312" s="8" t="e">
        <f>INDEX(BDD_Clients[adresse],MATCH(SYNTHESE[Nom],BDD_Clients[Nom Prénom],0))</f>
        <v>#N/A</v>
      </c>
      <c r="I312" s="8" t="e">
        <f>INDEX(BDD_Clients[CP],MATCH(SYNTHESE[Nom],BDD_Clients[Nom Prénom],0))</f>
        <v>#N/A</v>
      </c>
      <c r="J312" s="8" t="e">
        <f>INDEX(BDD_Clients[Ville],MATCH(SYNTHESE[Nom],BDD_Clients[Nom Prénom],0))</f>
        <v>#N/A</v>
      </c>
    </row>
    <row r="313" spans="1:10" x14ac:dyDescent="0.2">
      <c r="A313">
        <f>BDD_Vehicules[[#This Row],[IMMAT]]</f>
        <v>0</v>
      </c>
      <c r="B313" s="6" t="e">
        <f>INDEX(BDD_Vehicules[Marque],MATCH(SYNTHESE[[#This Row],[Immatriculation]],BDD_Vehicules[IMMAT],0))</f>
        <v>#N/A</v>
      </c>
      <c r="C313" s="8" t="e">
        <f>INDEX(BDD_Vehicules[Modele],MATCH(SYNTHESE[[#This Row],[Immatriculation]],BDD_Vehicules[IMMAT],0))</f>
        <v>#N/A</v>
      </c>
      <c r="D313" s="8" t="e">
        <f>INDEX(BDD_Vehicules[Version],MATCH(SYNTHESE[[#This Row],[Immatriculation]],BDD_Vehicules[IMMAT],0))</f>
        <v>#N/A</v>
      </c>
      <c r="E313" s="8" t="e">
        <f>INDEX(BDD_Vehicules[Propriétaire],MATCH(SYNTHESE[[#This Row],[Immatriculation]],BDD_Vehicules[IMMAT],0))</f>
        <v>#N/A</v>
      </c>
      <c r="F313" s="8"/>
      <c r="G313" s="8" t="e">
        <f>INDEX(BDD_Clients[Société],MATCH(SYNTHESE[Nom],BDD_Clients[Nom Prénom],0))</f>
        <v>#N/A</v>
      </c>
      <c r="H313" s="8" t="e">
        <f>INDEX(BDD_Clients[adresse],MATCH(SYNTHESE[Nom],BDD_Clients[Nom Prénom],0))</f>
        <v>#N/A</v>
      </c>
      <c r="I313" s="8" t="e">
        <f>INDEX(BDD_Clients[CP],MATCH(SYNTHESE[Nom],BDD_Clients[Nom Prénom],0))</f>
        <v>#N/A</v>
      </c>
      <c r="J313" s="8" t="e">
        <f>INDEX(BDD_Clients[Ville],MATCH(SYNTHESE[Nom],BDD_Clients[Nom Prénom],0))</f>
        <v>#N/A</v>
      </c>
    </row>
    <row r="314" spans="1:10" x14ac:dyDescent="0.2">
      <c r="A314">
        <f>BDD_Vehicules[[#This Row],[IMMAT]]</f>
        <v>0</v>
      </c>
      <c r="B314" s="6" t="e">
        <f>INDEX(BDD_Vehicules[Marque],MATCH(SYNTHESE[[#This Row],[Immatriculation]],BDD_Vehicules[IMMAT],0))</f>
        <v>#N/A</v>
      </c>
      <c r="C314" s="8" t="e">
        <f>INDEX(BDD_Vehicules[Modele],MATCH(SYNTHESE[[#This Row],[Immatriculation]],BDD_Vehicules[IMMAT],0))</f>
        <v>#N/A</v>
      </c>
      <c r="D314" s="8" t="e">
        <f>INDEX(BDD_Vehicules[Version],MATCH(SYNTHESE[[#This Row],[Immatriculation]],BDD_Vehicules[IMMAT],0))</f>
        <v>#N/A</v>
      </c>
      <c r="E314" s="8" t="e">
        <f>INDEX(BDD_Vehicules[Propriétaire],MATCH(SYNTHESE[[#This Row],[Immatriculation]],BDD_Vehicules[IMMAT],0))</f>
        <v>#N/A</v>
      </c>
      <c r="F314" s="8"/>
      <c r="G314" s="8" t="e">
        <f>INDEX(BDD_Clients[Société],MATCH(SYNTHESE[Nom],BDD_Clients[Nom Prénom],0))</f>
        <v>#N/A</v>
      </c>
      <c r="H314" s="8" t="e">
        <f>INDEX(BDD_Clients[adresse],MATCH(SYNTHESE[Nom],BDD_Clients[Nom Prénom],0))</f>
        <v>#N/A</v>
      </c>
      <c r="I314" s="8" t="e">
        <f>INDEX(BDD_Clients[CP],MATCH(SYNTHESE[Nom],BDD_Clients[Nom Prénom],0))</f>
        <v>#N/A</v>
      </c>
      <c r="J314" s="8" t="e">
        <f>INDEX(BDD_Clients[Ville],MATCH(SYNTHESE[Nom],BDD_Clients[Nom Prénom],0))</f>
        <v>#N/A</v>
      </c>
    </row>
    <row r="315" spans="1:10" x14ac:dyDescent="0.2">
      <c r="A315">
        <f>BDD_Vehicules[[#This Row],[IMMAT]]</f>
        <v>0</v>
      </c>
      <c r="B315" s="6" t="e">
        <f>INDEX(BDD_Vehicules[Marque],MATCH(SYNTHESE[[#This Row],[Immatriculation]],BDD_Vehicules[IMMAT],0))</f>
        <v>#N/A</v>
      </c>
      <c r="C315" s="8" t="e">
        <f>INDEX(BDD_Vehicules[Modele],MATCH(SYNTHESE[[#This Row],[Immatriculation]],BDD_Vehicules[IMMAT],0))</f>
        <v>#N/A</v>
      </c>
      <c r="D315" s="8" t="e">
        <f>INDEX(BDD_Vehicules[Version],MATCH(SYNTHESE[[#This Row],[Immatriculation]],BDD_Vehicules[IMMAT],0))</f>
        <v>#N/A</v>
      </c>
      <c r="E315" s="8" t="e">
        <f>INDEX(BDD_Vehicules[Propriétaire],MATCH(SYNTHESE[[#This Row],[Immatriculation]],BDD_Vehicules[IMMAT],0))</f>
        <v>#N/A</v>
      </c>
      <c r="F315" s="8"/>
      <c r="G315" s="8" t="e">
        <f>INDEX(BDD_Clients[Société],MATCH(SYNTHESE[Nom],BDD_Clients[Nom Prénom],0))</f>
        <v>#N/A</v>
      </c>
      <c r="H315" s="8" t="e">
        <f>INDEX(BDD_Clients[adresse],MATCH(SYNTHESE[Nom],BDD_Clients[Nom Prénom],0))</f>
        <v>#N/A</v>
      </c>
      <c r="I315" s="8" t="e">
        <f>INDEX(BDD_Clients[CP],MATCH(SYNTHESE[Nom],BDD_Clients[Nom Prénom],0))</f>
        <v>#N/A</v>
      </c>
      <c r="J315" s="8" t="e">
        <f>INDEX(BDD_Clients[Ville],MATCH(SYNTHESE[Nom],BDD_Clients[Nom Prénom],0))</f>
        <v>#N/A</v>
      </c>
    </row>
    <row r="316" spans="1:10" x14ac:dyDescent="0.2">
      <c r="A316">
        <f>BDD_Vehicules[[#This Row],[IMMAT]]</f>
        <v>0</v>
      </c>
      <c r="B316" s="6" t="e">
        <f>INDEX(BDD_Vehicules[Marque],MATCH(SYNTHESE[[#This Row],[Immatriculation]],BDD_Vehicules[IMMAT],0))</f>
        <v>#N/A</v>
      </c>
      <c r="C316" s="8" t="e">
        <f>INDEX(BDD_Vehicules[Modele],MATCH(SYNTHESE[[#This Row],[Immatriculation]],BDD_Vehicules[IMMAT],0))</f>
        <v>#N/A</v>
      </c>
      <c r="D316" s="8" t="e">
        <f>INDEX(BDD_Vehicules[Version],MATCH(SYNTHESE[[#This Row],[Immatriculation]],BDD_Vehicules[IMMAT],0))</f>
        <v>#N/A</v>
      </c>
      <c r="E316" s="8" t="e">
        <f>INDEX(BDD_Vehicules[Propriétaire],MATCH(SYNTHESE[[#This Row],[Immatriculation]],BDD_Vehicules[IMMAT],0))</f>
        <v>#N/A</v>
      </c>
      <c r="F316" s="8"/>
      <c r="G316" s="8" t="e">
        <f>INDEX(BDD_Clients[Société],MATCH(SYNTHESE[Nom],BDD_Clients[Nom Prénom],0))</f>
        <v>#N/A</v>
      </c>
      <c r="H316" s="8" t="e">
        <f>INDEX(BDD_Clients[adresse],MATCH(SYNTHESE[Nom],BDD_Clients[Nom Prénom],0))</f>
        <v>#N/A</v>
      </c>
      <c r="I316" s="8" t="e">
        <f>INDEX(BDD_Clients[CP],MATCH(SYNTHESE[Nom],BDD_Clients[Nom Prénom],0))</f>
        <v>#N/A</v>
      </c>
      <c r="J316" s="8" t="e">
        <f>INDEX(BDD_Clients[Ville],MATCH(SYNTHESE[Nom],BDD_Clients[Nom Prénom],0))</f>
        <v>#N/A</v>
      </c>
    </row>
    <row r="317" spans="1:10" x14ac:dyDescent="0.2">
      <c r="A317">
        <f>BDD_Vehicules[[#This Row],[IMMAT]]</f>
        <v>0</v>
      </c>
      <c r="B317" s="6" t="e">
        <f>INDEX(BDD_Vehicules[Marque],MATCH(SYNTHESE[[#This Row],[Immatriculation]],BDD_Vehicules[IMMAT],0))</f>
        <v>#N/A</v>
      </c>
      <c r="C317" s="8" t="e">
        <f>INDEX(BDD_Vehicules[Modele],MATCH(SYNTHESE[[#This Row],[Immatriculation]],BDD_Vehicules[IMMAT],0))</f>
        <v>#N/A</v>
      </c>
      <c r="D317" s="8" t="e">
        <f>INDEX(BDD_Vehicules[Version],MATCH(SYNTHESE[[#This Row],[Immatriculation]],BDD_Vehicules[IMMAT],0))</f>
        <v>#N/A</v>
      </c>
      <c r="E317" s="8" t="e">
        <f>INDEX(BDD_Vehicules[Propriétaire],MATCH(SYNTHESE[[#This Row],[Immatriculation]],BDD_Vehicules[IMMAT],0))</f>
        <v>#N/A</v>
      </c>
      <c r="F317" s="8"/>
      <c r="G317" s="8" t="e">
        <f>INDEX(BDD_Clients[Société],MATCH(SYNTHESE[Nom],BDD_Clients[Nom Prénom],0))</f>
        <v>#N/A</v>
      </c>
      <c r="H317" s="8" t="e">
        <f>INDEX(BDD_Clients[adresse],MATCH(SYNTHESE[Nom],BDD_Clients[Nom Prénom],0))</f>
        <v>#N/A</v>
      </c>
      <c r="I317" s="8" t="e">
        <f>INDEX(BDD_Clients[CP],MATCH(SYNTHESE[Nom],BDD_Clients[Nom Prénom],0))</f>
        <v>#N/A</v>
      </c>
      <c r="J317" s="8" t="e">
        <f>INDEX(BDD_Clients[Ville],MATCH(SYNTHESE[Nom],BDD_Clients[Nom Prénom],0))</f>
        <v>#N/A</v>
      </c>
    </row>
    <row r="318" spans="1:10" x14ac:dyDescent="0.2">
      <c r="A318">
        <f>BDD_Vehicules[[#This Row],[IMMAT]]</f>
        <v>0</v>
      </c>
      <c r="B318" s="6" t="e">
        <f>INDEX(BDD_Vehicules[Marque],MATCH(SYNTHESE[[#This Row],[Immatriculation]],BDD_Vehicules[IMMAT],0))</f>
        <v>#N/A</v>
      </c>
      <c r="C318" s="8" t="e">
        <f>INDEX(BDD_Vehicules[Modele],MATCH(SYNTHESE[[#This Row],[Immatriculation]],BDD_Vehicules[IMMAT],0))</f>
        <v>#N/A</v>
      </c>
      <c r="D318" s="8" t="e">
        <f>INDEX(BDD_Vehicules[Version],MATCH(SYNTHESE[[#This Row],[Immatriculation]],BDD_Vehicules[IMMAT],0))</f>
        <v>#N/A</v>
      </c>
      <c r="E318" s="8" t="e">
        <f>INDEX(BDD_Vehicules[Propriétaire],MATCH(SYNTHESE[[#This Row],[Immatriculation]],BDD_Vehicules[IMMAT],0))</f>
        <v>#N/A</v>
      </c>
      <c r="F318" s="8"/>
      <c r="G318" s="8" t="e">
        <f>INDEX(BDD_Clients[Société],MATCH(SYNTHESE[Nom],BDD_Clients[Nom Prénom],0))</f>
        <v>#N/A</v>
      </c>
      <c r="H318" s="8" t="e">
        <f>INDEX(BDD_Clients[adresse],MATCH(SYNTHESE[Nom],BDD_Clients[Nom Prénom],0))</f>
        <v>#N/A</v>
      </c>
      <c r="I318" s="8" t="e">
        <f>INDEX(BDD_Clients[CP],MATCH(SYNTHESE[Nom],BDD_Clients[Nom Prénom],0))</f>
        <v>#N/A</v>
      </c>
      <c r="J318" s="8" t="e">
        <f>INDEX(BDD_Clients[Ville],MATCH(SYNTHESE[Nom],BDD_Clients[Nom Prénom],0))</f>
        <v>#N/A</v>
      </c>
    </row>
    <row r="319" spans="1:10" x14ac:dyDescent="0.2">
      <c r="A319">
        <f>BDD_Vehicules[[#This Row],[IMMAT]]</f>
        <v>0</v>
      </c>
      <c r="B319" s="6" t="e">
        <f>INDEX(BDD_Vehicules[Marque],MATCH(SYNTHESE[[#This Row],[Immatriculation]],BDD_Vehicules[IMMAT],0))</f>
        <v>#N/A</v>
      </c>
      <c r="C319" s="8" t="e">
        <f>INDEX(BDD_Vehicules[Modele],MATCH(SYNTHESE[[#This Row],[Immatriculation]],BDD_Vehicules[IMMAT],0))</f>
        <v>#N/A</v>
      </c>
      <c r="D319" s="8" t="e">
        <f>INDEX(BDD_Vehicules[Version],MATCH(SYNTHESE[[#This Row],[Immatriculation]],BDD_Vehicules[IMMAT],0))</f>
        <v>#N/A</v>
      </c>
      <c r="E319" s="8" t="e">
        <f>INDEX(BDD_Vehicules[Propriétaire],MATCH(SYNTHESE[[#This Row],[Immatriculation]],BDD_Vehicules[IMMAT],0))</f>
        <v>#N/A</v>
      </c>
      <c r="F319" s="8"/>
      <c r="G319" s="8" t="e">
        <f>INDEX(BDD_Clients[Société],MATCH(SYNTHESE[Nom],BDD_Clients[Nom Prénom],0))</f>
        <v>#N/A</v>
      </c>
      <c r="H319" s="8" t="e">
        <f>INDEX(BDD_Clients[adresse],MATCH(SYNTHESE[Nom],BDD_Clients[Nom Prénom],0))</f>
        <v>#N/A</v>
      </c>
      <c r="I319" s="8" t="e">
        <f>INDEX(BDD_Clients[CP],MATCH(SYNTHESE[Nom],BDD_Clients[Nom Prénom],0))</f>
        <v>#N/A</v>
      </c>
      <c r="J319" s="8" t="e">
        <f>INDEX(BDD_Clients[Ville],MATCH(SYNTHESE[Nom],BDD_Clients[Nom Prénom],0))</f>
        <v>#N/A</v>
      </c>
    </row>
    <row r="320" spans="1:10" x14ac:dyDescent="0.2">
      <c r="A320">
        <f>BDD_Vehicules[[#This Row],[IMMAT]]</f>
        <v>0</v>
      </c>
      <c r="B320" s="6" t="e">
        <f>INDEX(BDD_Vehicules[Marque],MATCH(SYNTHESE[[#This Row],[Immatriculation]],BDD_Vehicules[IMMAT],0))</f>
        <v>#N/A</v>
      </c>
      <c r="C320" s="8" t="e">
        <f>INDEX(BDD_Vehicules[Modele],MATCH(SYNTHESE[[#This Row],[Immatriculation]],BDD_Vehicules[IMMAT],0))</f>
        <v>#N/A</v>
      </c>
      <c r="D320" s="8" t="e">
        <f>INDEX(BDD_Vehicules[Version],MATCH(SYNTHESE[[#This Row],[Immatriculation]],BDD_Vehicules[IMMAT],0))</f>
        <v>#N/A</v>
      </c>
      <c r="E320" s="8" t="e">
        <f>INDEX(BDD_Vehicules[Propriétaire],MATCH(SYNTHESE[[#This Row],[Immatriculation]],BDD_Vehicules[IMMAT],0))</f>
        <v>#N/A</v>
      </c>
      <c r="F320" s="8"/>
      <c r="G320" s="8" t="e">
        <f>INDEX(BDD_Clients[Société],MATCH(SYNTHESE[Nom],BDD_Clients[Nom Prénom],0))</f>
        <v>#N/A</v>
      </c>
      <c r="H320" s="8" t="e">
        <f>INDEX(BDD_Clients[adresse],MATCH(SYNTHESE[Nom],BDD_Clients[Nom Prénom],0))</f>
        <v>#N/A</v>
      </c>
      <c r="I320" s="8" t="e">
        <f>INDEX(BDD_Clients[CP],MATCH(SYNTHESE[Nom],BDD_Clients[Nom Prénom],0))</f>
        <v>#N/A</v>
      </c>
      <c r="J320" s="8" t="e">
        <f>INDEX(BDD_Clients[Ville],MATCH(SYNTHESE[Nom],BDD_Clients[Nom Prénom],0))</f>
        <v>#N/A</v>
      </c>
    </row>
    <row r="321" spans="1:10" x14ac:dyDescent="0.2">
      <c r="A321">
        <f>BDD_Vehicules[[#This Row],[IMMAT]]</f>
        <v>0</v>
      </c>
      <c r="B321" s="6" t="e">
        <f>INDEX(BDD_Vehicules[Marque],MATCH(SYNTHESE[[#This Row],[Immatriculation]],BDD_Vehicules[IMMAT],0))</f>
        <v>#N/A</v>
      </c>
      <c r="C321" s="8" t="e">
        <f>INDEX(BDD_Vehicules[Modele],MATCH(SYNTHESE[[#This Row],[Immatriculation]],BDD_Vehicules[IMMAT],0))</f>
        <v>#N/A</v>
      </c>
      <c r="D321" s="8" t="e">
        <f>INDEX(BDD_Vehicules[Version],MATCH(SYNTHESE[[#This Row],[Immatriculation]],BDD_Vehicules[IMMAT],0))</f>
        <v>#N/A</v>
      </c>
      <c r="E321" s="8" t="e">
        <f>INDEX(BDD_Vehicules[Propriétaire],MATCH(SYNTHESE[[#This Row],[Immatriculation]],BDD_Vehicules[IMMAT],0))</f>
        <v>#N/A</v>
      </c>
      <c r="F321" s="8"/>
      <c r="G321" s="8" t="e">
        <f>INDEX(BDD_Clients[Société],MATCH(SYNTHESE[Nom],BDD_Clients[Nom Prénom],0))</f>
        <v>#N/A</v>
      </c>
      <c r="H321" s="8" t="e">
        <f>INDEX(BDD_Clients[adresse],MATCH(SYNTHESE[Nom],BDD_Clients[Nom Prénom],0))</f>
        <v>#N/A</v>
      </c>
      <c r="I321" s="8" t="e">
        <f>INDEX(BDD_Clients[CP],MATCH(SYNTHESE[Nom],BDD_Clients[Nom Prénom],0))</f>
        <v>#N/A</v>
      </c>
      <c r="J321" s="8" t="e">
        <f>INDEX(BDD_Clients[Ville],MATCH(SYNTHESE[Nom],BDD_Clients[Nom Prénom],0))</f>
        <v>#N/A</v>
      </c>
    </row>
    <row r="322" spans="1:10" x14ac:dyDescent="0.2">
      <c r="A322">
        <f>BDD_Vehicules[[#This Row],[IMMAT]]</f>
        <v>0</v>
      </c>
      <c r="B322" s="6" t="e">
        <f>INDEX(BDD_Vehicules[Marque],MATCH(SYNTHESE[[#This Row],[Immatriculation]],BDD_Vehicules[IMMAT],0))</f>
        <v>#N/A</v>
      </c>
      <c r="C322" s="8" t="e">
        <f>INDEX(BDD_Vehicules[Modele],MATCH(SYNTHESE[[#This Row],[Immatriculation]],BDD_Vehicules[IMMAT],0))</f>
        <v>#N/A</v>
      </c>
      <c r="D322" s="8" t="e">
        <f>INDEX(BDD_Vehicules[Version],MATCH(SYNTHESE[[#This Row],[Immatriculation]],BDD_Vehicules[IMMAT],0))</f>
        <v>#N/A</v>
      </c>
      <c r="E322" s="8" t="e">
        <f>INDEX(BDD_Vehicules[Propriétaire],MATCH(SYNTHESE[[#This Row],[Immatriculation]],BDD_Vehicules[IMMAT],0))</f>
        <v>#N/A</v>
      </c>
      <c r="F322" s="8"/>
      <c r="G322" s="8" t="e">
        <f>INDEX(BDD_Clients[Société],MATCH(SYNTHESE[Nom],BDD_Clients[Nom Prénom],0))</f>
        <v>#N/A</v>
      </c>
      <c r="H322" s="8" t="e">
        <f>INDEX(BDD_Clients[adresse],MATCH(SYNTHESE[Nom],BDD_Clients[Nom Prénom],0))</f>
        <v>#N/A</v>
      </c>
      <c r="I322" s="8" t="e">
        <f>INDEX(BDD_Clients[CP],MATCH(SYNTHESE[Nom],BDD_Clients[Nom Prénom],0))</f>
        <v>#N/A</v>
      </c>
      <c r="J322" s="8" t="e">
        <f>INDEX(BDD_Clients[Ville],MATCH(SYNTHESE[Nom],BDD_Clients[Nom Prénom],0))</f>
        <v>#N/A</v>
      </c>
    </row>
    <row r="323" spans="1:10" x14ac:dyDescent="0.2">
      <c r="A323">
        <f>BDD_Vehicules[[#This Row],[IMMAT]]</f>
        <v>0</v>
      </c>
      <c r="B323" s="6" t="e">
        <f>INDEX(BDD_Vehicules[Marque],MATCH(SYNTHESE[[#This Row],[Immatriculation]],BDD_Vehicules[IMMAT],0))</f>
        <v>#N/A</v>
      </c>
      <c r="C323" s="8" t="e">
        <f>INDEX(BDD_Vehicules[Modele],MATCH(SYNTHESE[[#This Row],[Immatriculation]],BDD_Vehicules[IMMAT],0))</f>
        <v>#N/A</v>
      </c>
      <c r="D323" s="8" t="e">
        <f>INDEX(BDD_Vehicules[Version],MATCH(SYNTHESE[[#This Row],[Immatriculation]],BDD_Vehicules[IMMAT],0))</f>
        <v>#N/A</v>
      </c>
      <c r="E323" s="8" t="e">
        <f>INDEX(BDD_Vehicules[Propriétaire],MATCH(SYNTHESE[[#This Row],[Immatriculation]],BDD_Vehicules[IMMAT],0))</f>
        <v>#N/A</v>
      </c>
      <c r="F323" s="8"/>
      <c r="G323" s="8" t="e">
        <f>INDEX(BDD_Clients[Société],MATCH(SYNTHESE[Nom],BDD_Clients[Nom Prénom],0))</f>
        <v>#N/A</v>
      </c>
      <c r="H323" s="8" t="e">
        <f>INDEX(BDD_Clients[adresse],MATCH(SYNTHESE[Nom],BDD_Clients[Nom Prénom],0))</f>
        <v>#N/A</v>
      </c>
      <c r="I323" s="8" t="e">
        <f>INDEX(BDD_Clients[CP],MATCH(SYNTHESE[Nom],BDD_Clients[Nom Prénom],0))</f>
        <v>#N/A</v>
      </c>
      <c r="J323" s="8" t="e">
        <f>INDEX(BDD_Clients[Ville],MATCH(SYNTHESE[Nom],BDD_Clients[Nom Prénom],0))</f>
        <v>#N/A</v>
      </c>
    </row>
    <row r="324" spans="1:10" x14ac:dyDescent="0.2">
      <c r="A324">
        <f>BDD_Vehicules[[#This Row],[IMMAT]]</f>
        <v>0</v>
      </c>
      <c r="B324" s="6" t="e">
        <f>INDEX(BDD_Vehicules[Marque],MATCH(SYNTHESE[[#This Row],[Immatriculation]],BDD_Vehicules[IMMAT],0))</f>
        <v>#N/A</v>
      </c>
      <c r="C324" s="8" t="e">
        <f>INDEX(BDD_Vehicules[Modele],MATCH(SYNTHESE[[#This Row],[Immatriculation]],BDD_Vehicules[IMMAT],0))</f>
        <v>#N/A</v>
      </c>
      <c r="D324" s="8" t="e">
        <f>INDEX(BDD_Vehicules[Version],MATCH(SYNTHESE[[#This Row],[Immatriculation]],BDD_Vehicules[IMMAT],0))</f>
        <v>#N/A</v>
      </c>
      <c r="E324" s="8" t="e">
        <f>INDEX(BDD_Vehicules[Propriétaire],MATCH(SYNTHESE[[#This Row],[Immatriculation]],BDD_Vehicules[IMMAT],0))</f>
        <v>#N/A</v>
      </c>
      <c r="F324" s="8"/>
      <c r="G324" s="8" t="e">
        <f>INDEX(BDD_Clients[Société],MATCH(SYNTHESE[Nom],BDD_Clients[Nom Prénom],0))</f>
        <v>#N/A</v>
      </c>
      <c r="H324" s="8" t="e">
        <f>INDEX(BDD_Clients[adresse],MATCH(SYNTHESE[Nom],BDD_Clients[Nom Prénom],0))</f>
        <v>#N/A</v>
      </c>
      <c r="I324" s="8" t="e">
        <f>INDEX(BDD_Clients[CP],MATCH(SYNTHESE[Nom],BDD_Clients[Nom Prénom],0))</f>
        <v>#N/A</v>
      </c>
      <c r="J324" s="8" t="e">
        <f>INDEX(BDD_Clients[Ville],MATCH(SYNTHESE[Nom],BDD_Clients[Nom Prénom],0))</f>
        <v>#N/A</v>
      </c>
    </row>
    <row r="325" spans="1:10" x14ac:dyDescent="0.2">
      <c r="A325">
        <f>BDD_Vehicules[[#This Row],[IMMAT]]</f>
        <v>0</v>
      </c>
      <c r="B325" s="6" t="e">
        <f>INDEX(BDD_Vehicules[Marque],MATCH(SYNTHESE[[#This Row],[Immatriculation]],BDD_Vehicules[IMMAT],0))</f>
        <v>#N/A</v>
      </c>
      <c r="C325" s="8" t="e">
        <f>INDEX(BDD_Vehicules[Modele],MATCH(SYNTHESE[[#This Row],[Immatriculation]],BDD_Vehicules[IMMAT],0))</f>
        <v>#N/A</v>
      </c>
      <c r="D325" s="8" t="e">
        <f>INDEX(BDD_Vehicules[Version],MATCH(SYNTHESE[[#This Row],[Immatriculation]],BDD_Vehicules[IMMAT],0))</f>
        <v>#N/A</v>
      </c>
      <c r="E325" s="8" t="e">
        <f>INDEX(BDD_Vehicules[Propriétaire],MATCH(SYNTHESE[[#This Row],[Immatriculation]],BDD_Vehicules[IMMAT],0))</f>
        <v>#N/A</v>
      </c>
      <c r="F325" s="8"/>
      <c r="G325" s="8" t="e">
        <f>INDEX(BDD_Clients[Société],MATCH(SYNTHESE[Nom],BDD_Clients[Nom Prénom],0))</f>
        <v>#N/A</v>
      </c>
      <c r="H325" s="8" t="e">
        <f>INDEX(BDD_Clients[adresse],MATCH(SYNTHESE[Nom],BDD_Clients[Nom Prénom],0))</f>
        <v>#N/A</v>
      </c>
      <c r="I325" s="8" t="e">
        <f>INDEX(BDD_Clients[CP],MATCH(SYNTHESE[Nom],BDD_Clients[Nom Prénom],0))</f>
        <v>#N/A</v>
      </c>
      <c r="J325" s="8" t="e">
        <f>INDEX(BDD_Clients[Ville],MATCH(SYNTHESE[Nom],BDD_Clients[Nom Prénom],0))</f>
        <v>#N/A</v>
      </c>
    </row>
    <row r="326" spans="1:10" x14ac:dyDescent="0.2">
      <c r="A326">
        <f>BDD_Vehicules[[#This Row],[IMMAT]]</f>
        <v>0</v>
      </c>
      <c r="B326" s="6" t="e">
        <f>INDEX(BDD_Vehicules[Marque],MATCH(SYNTHESE[[#This Row],[Immatriculation]],BDD_Vehicules[IMMAT],0))</f>
        <v>#N/A</v>
      </c>
      <c r="C326" s="8" t="e">
        <f>INDEX(BDD_Vehicules[Modele],MATCH(SYNTHESE[[#This Row],[Immatriculation]],BDD_Vehicules[IMMAT],0))</f>
        <v>#N/A</v>
      </c>
      <c r="D326" s="8" t="e">
        <f>INDEX(BDD_Vehicules[Version],MATCH(SYNTHESE[[#This Row],[Immatriculation]],BDD_Vehicules[IMMAT],0))</f>
        <v>#N/A</v>
      </c>
      <c r="E326" s="8" t="e">
        <f>INDEX(BDD_Vehicules[Propriétaire],MATCH(SYNTHESE[[#This Row],[Immatriculation]],BDD_Vehicules[IMMAT],0))</f>
        <v>#N/A</v>
      </c>
      <c r="F326" s="8"/>
      <c r="G326" s="8" t="e">
        <f>INDEX(BDD_Clients[Société],MATCH(SYNTHESE[Nom],BDD_Clients[Nom Prénom],0))</f>
        <v>#N/A</v>
      </c>
      <c r="H326" s="8" t="e">
        <f>INDEX(BDD_Clients[adresse],MATCH(SYNTHESE[Nom],BDD_Clients[Nom Prénom],0))</f>
        <v>#N/A</v>
      </c>
      <c r="I326" s="8" t="e">
        <f>INDEX(BDD_Clients[CP],MATCH(SYNTHESE[Nom],BDD_Clients[Nom Prénom],0))</f>
        <v>#N/A</v>
      </c>
      <c r="J326" s="8" t="e">
        <f>INDEX(BDD_Clients[Ville],MATCH(SYNTHESE[Nom],BDD_Clients[Nom Prénom],0))</f>
        <v>#N/A</v>
      </c>
    </row>
    <row r="327" spans="1:10" x14ac:dyDescent="0.2">
      <c r="A327">
        <f>BDD_Vehicules[[#This Row],[IMMAT]]</f>
        <v>0</v>
      </c>
      <c r="B327" s="6" t="e">
        <f>INDEX(BDD_Vehicules[Marque],MATCH(SYNTHESE[[#This Row],[Immatriculation]],BDD_Vehicules[IMMAT],0))</f>
        <v>#N/A</v>
      </c>
      <c r="C327" s="8" t="e">
        <f>INDEX(BDD_Vehicules[Modele],MATCH(SYNTHESE[[#This Row],[Immatriculation]],BDD_Vehicules[IMMAT],0))</f>
        <v>#N/A</v>
      </c>
      <c r="D327" s="8" t="e">
        <f>INDEX(BDD_Vehicules[Version],MATCH(SYNTHESE[[#This Row],[Immatriculation]],BDD_Vehicules[IMMAT],0))</f>
        <v>#N/A</v>
      </c>
      <c r="E327" s="8" t="e">
        <f>INDEX(BDD_Vehicules[Propriétaire],MATCH(SYNTHESE[[#This Row],[Immatriculation]],BDD_Vehicules[IMMAT],0))</f>
        <v>#N/A</v>
      </c>
      <c r="F327" s="8"/>
      <c r="G327" s="8" t="e">
        <f>INDEX(BDD_Clients[Société],MATCH(SYNTHESE[Nom],BDD_Clients[Nom Prénom],0))</f>
        <v>#N/A</v>
      </c>
      <c r="H327" s="8" t="e">
        <f>INDEX(BDD_Clients[adresse],MATCH(SYNTHESE[Nom],BDD_Clients[Nom Prénom],0))</f>
        <v>#N/A</v>
      </c>
      <c r="I327" s="8" t="e">
        <f>INDEX(BDD_Clients[CP],MATCH(SYNTHESE[Nom],BDD_Clients[Nom Prénom],0))</f>
        <v>#N/A</v>
      </c>
      <c r="J327" s="8" t="e">
        <f>INDEX(BDD_Clients[Ville],MATCH(SYNTHESE[Nom],BDD_Clients[Nom Prénom],0))</f>
        <v>#N/A</v>
      </c>
    </row>
    <row r="328" spans="1:10" x14ac:dyDescent="0.2">
      <c r="A328">
        <f>BDD_Vehicules[[#This Row],[IMMAT]]</f>
        <v>0</v>
      </c>
      <c r="B328" s="6" t="e">
        <f>INDEX(BDD_Vehicules[Marque],MATCH(SYNTHESE[[#This Row],[Immatriculation]],BDD_Vehicules[IMMAT],0))</f>
        <v>#N/A</v>
      </c>
      <c r="C328" s="8" t="e">
        <f>INDEX(BDD_Vehicules[Modele],MATCH(SYNTHESE[[#This Row],[Immatriculation]],BDD_Vehicules[IMMAT],0))</f>
        <v>#N/A</v>
      </c>
      <c r="D328" s="8" t="e">
        <f>INDEX(BDD_Vehicules[Version],MATCH(SYNTHESE[[#This Row],[Immatriculation]],BDD_Vehicules[IMMAT],0))</f>
        <v>#N/A</v>
      </c>
      <c r="E328" s="8" t="e">
        <f>INDEX(BDD_Vehicules[Propriétaire],MATCH(SYNTHESE[[#This Row],[Immatriculation]],BDD_Vehicules[IMMAT],0))</f>
        <v>#N/A</v>
      </c>
      <c r="F328" s="8"/>
      <c r="G328" s="8" t="e">
        <f>INDEX(BDD_Clients[Société],MATCH(SYNTHESE[Nom],BDD_Clients[Nom Prénom],0))</f>
        <v>#N/A</v>
      </c>
      <c r="H328" s="8" t="e">
        <f>INDEX(BDD_Clients[adresse],MATCH(SYNTHESE[Nom],BDD_Clients[Nom Prénom],0))</f>
        <v>#N/A</v>
      </c>
      <c r="I328" s="8" t="e">
        <f>INDEX(BDD_Clients[CP],MATCH(SYNTHESE[Nom],BDD_Clients[Nom Prénom],0))</f>
        <v>#N/A</v>
      </c>
      <c r="J328" s="8" t="e">
        <f>INDEX(BDD_Clients[Ville],MATCH(SYNTHESE[Nom],BDD_Clients[Nom Prénom],0))</f>
        <v>#N/A</v>
      </c>
    </row>
    <row r="329" spans="1:10" x14ac:dyDescent="0.2">
      <c r="A329">
        <f>BDD_Vehicules[[#This Row],[IMMAT]]</f>
        <v>0</v>
      </c>
      <c r="B329" s="6" t="e">
        <f>INDEX(BDD_Vehicules[Marque],MATCH(SYNTHESE[[#This Row],[Immatriculation]],BDD_Vehicules[IMMAT],0))</f>
        <v>#N/A</v>
      </c>
      <c r="C329" s="8" t="e">
        <f>INDEX(BDD_Vehicules[Modele],MATCH(SYNTHESE[[#This Row],[Immatriculation]],BDD_Vehicules[IMMAT],0))</f>
        <v>#N/A</v>
      </c>
      <c r="D329" s="8" t="e">
        <f>INDEX(BDD_Vehicules[Version],MATCH(SYNTHESE[[#This Row],[Immatriculation]],BDD_Vehicules[IMMAT],0))</f>
        <v>#N/A</v>
      </c>
      <c r="E329" s="8" t="e">
        <f>INDEX(BDD_Vehicules[Propriétaire],MATCH(SYNTHESE[[#This Row],[Immatriculation]],BDD_Vehicules[IMMAT],0))</f>
        <v>#N/A</v>
      </c>
      <c r="F329" s="8"/>
      <c r="G329" s="8" t="e">
        <f>INDEX(BDD_Clients[Société],MATCH(SYNTHESE[Nom],BDD_Clients[Nom Prénom],0))</f>
        <v>#N/A</v>
      </c>
      <c r="H329" s="8" t="e">
        <f>INDEX(BDD_Clients[adresse],MATCH(SYNTHESE[Nom],BDD_Clients[Nom Prénom],0))</f>
        <v>#N/A</v>
      </c>
      <c r="I329" s="8" t="e">
        <f>INDEX(BDD_Clients[CP],MATCH(SYNTHESE[Nom],BDD_Clients[Nom Prénom],0))</f>
        <v>#N/A</v>
      </c>
      <c r="J329" s="8" t="e">
        <f>INDEX(BDD_Clients[Ville],MATCH(SYNTHESE[Nom],BDD_Clients[Nom Prénom],0))</f>
        <v>#N/A</v>
      </c>
    </row>
    <row r="330" spans="1:10" x14ac:dyDescent="0.2">
      <c r="A330">
        <f>BDD_Vehicules[[#This Row],[IMMAT]]</f>
        <v>0</v>
      </c>
      <c r="B330" s="6" t="e">
        <f>INDEX(BDD_Vehicules[Marque],MATCH(SYNTHESE[[#This Row],[Immatriculation]],BDD_Vehicules[IMMAT],0))</f>
        <v>#N/A</v>
      </c>
      <c r="C330" s="8" t="e">
        <f>INDEX(BDD_Vehicules[Modele],MATCH(SYNTHESE[[#This Row],[Immatriculation]],BDD_Vehicules[IMMAT],0))</f>
        <v>#N/A</v>
      </c>
      <c r="D330" s="8" t="e">
        <f>INDEX(BDD_Vehicules[Version],MATCH(SYNTHESE[[#This Row],[Immatriculation]],BDD_Vehicules[IMMAT],0))</f>
        <v>#N/A</v>
      </c>
      <c r="E330" s="8" t="e">
        <f>INDEX(BDD_Vehicules[Propriétaire],MATCH(SYNTHESE[[#This Row],[Immatriculation]],BDD_Vehicules[IMMAT],0))</f>
        <v>#N/A</v>
      </c>
      <c r="F330" s="8"/>
      <c r="G330" s="8" t="e">
        <f>INDEX(BDD_Clients[Société],MATCH(SYNTHESE[Nom],BDD_Clients[Nom Prénom],0))</f>
        <v>#N/A</v>
      </c>
      <c r="H330" s="8" t="e">
        <f>INDEX(BDD_Clients[adresse],MATCH(SYNTHESE[Nom],BDD_Clients[Nom Prénom],0))</f>
        <v>#N/A</v>
      </c>
      <c r="I330" s="8" t="e">
        <f>INDEX(BDD_Clients[CP],MATCH(SYNTHESE[Nom],BDD_Clients[Nom Prénom],0))</f>
        <v>#N/A</v>
      </c>
      <c r="J330" s="8" t="e">
        <f>INDEX(BDD_Clients[Ville],MATCH(SYNTHESE[Nom],BDD_Clients[Nom Prénom],0))</f>
        <v>#N/A</v>
      </c>
    </row>
    <row r="331" spans="1:10" x14ac:dyDescent="0.2">
      <c r="A331">
        <f>BDD_Vehicules[[#This Row],[IMMAT]]</f>
        <v>0</v>
      </c>
      <c r="B331" s="6" t="e">
        <f>INDEX(BDD_Vehicules[Marque],MATCH(SYNTHESE[[#This Row],[Immatriculation]],BDD_Vehicules[IMMAT],0))</f>
        <v>#N/A</v>
      </c>
      <c r="C331" s="8" t="e">
        <f>INDEX(BDD_Vehicules[Modele],MATCH(SYNTHESE[[#This Row],[Immatriculation]],BDD_Vehicules[IMMAT],0))</f>
        <v>#N/A</v>
      </c>
      <c r="D331" s="8" t="e">
        <f>INDEX(BDD_Vehicules[Version],MATCH(SYNTHESE[[#This Row],[Immatriculation]],BDD_Vehicules[IMMAT],0))</f>
        <v>#N/A</v>
      </c>
      <c r="E331" s="8" t="e">
        <f>INDEX(BDD_Vehicules[Propriétaire],MATCH(SYNTHESE[[#This Row],[Immatriculation]],BDD_Vehicules[IMMAT],0))</f>
        <v>#N/A</v>
      </c>
      <c r="F331" s="8"/>
      <c r="G331" s="8" t="e">
        <f>INDEX(BDD_Clients[Société],MATCH(SYNTHESE[Nom],BDD_Clients[Nom Prénom],0))</f>
        <v>#N/A</v>
      </c>
      <c r="H331" s="8" t="e">
        <f>INDEX(BDD_Clients[adresse],MATCH(SYNTHESE[Nom],BDD_Clients[Nom Prénom],0))</f>
        <v>#N/A</v>
      </c>
      <c r="I331" s="8" t="e">
        <f>INDEX(BDD_Clients[CP],MATCH(SYNTHESE[Nom],BDD_Clients[Nom Prénom],0))</f>
        <v>#N/A</v>
      </c>
      <c r="J331" s="8" t="e">
        <f>INDEX(BDD_Clients[Ville],MATCH(SYNTHESE[Nom],BDD_Clients[Nom Prénom],0))</f>
        <v>#N/A</v>
      </c>
    </row>
    <row r="332" spans="1:10" x14ac:dyDescent="0.2">
      <c r="A332">
        <f>BDD_Vehicules[[#This Row],[IMMAT]]</f>
        <v>0</v>
      </c>
      <c r="B332" s="6" t="e">
        <f>INDEX(BDD_Vehicules[Marque],MATCH(SYNTHESE[[#This Row],[Immatriculation]],BDD_Vehicules[IMMAT],0))</f>
        <v>#N/A</v>
      </c>
      <c r="C332" s="8" t="e">
        <f>INDEX(BDD_Vehicules[Modele],MATCH(SYNTHESE[[#This Row],[Immatriculation]],BDD_Vehicules[IMMAT],0))</f>
        <v>#N/A</v>
      </c>
      <c r="D332" s="8" t="e">
        <f>INDEX(BDD_Vehicules[Version],MATCH(SYNTHESE[[#This Row],[Immatriculation]],BDD_Vehicules[IMMAT],0))</f>
        <v>#N/A</v>
      </c>
      <c r="E332" s="8" t="e">
        <f>INDEX(BDD_Vehicules[Propriétaire],MATCH(SYNTHESE[[#This Row],[Immatriculation]],BDD_Vehicules[IMMAT],0))</f>
        <v>#N/A</v>
      </c>
      <c r="F332" s="8"/>
      <c r="G332" s="8" t="e">
        <f>INDEX(BDD_Clients[Société],MATCH(SYNTHESE[Nom],BDD_Clients[Nom Prénom],0))</f>
        <v>#N/A</v>
      </c>
      <c r="H332" s="8" t="e">
        <f>INDEX(BDD_Clients[adresse],MATCH(SYNTHESE[Nom],BDD_Clients[Nom Prénom],0))</f>
        <v>#N/A</v>
      </c>
      <c r="I332" s="8" t="e">
        <f>INDEX(BDD_Clients[CP],MATCH(SYNTHESE[Nom],BDD_Clients[Nom Prénom],0))</f>
        <v>#N/A</v>
      </c>
      <c r="J332" s="8" t="e">
        <f>INDEX(BDD_Clients[Ville],MATCH(SYNTHESE[Nom],BDD_Clients[Nom Prénom],0))</f>
        <v>#N/A</v>
      </c>
    </row>
    <row r="333" spans="1:10" x14ac:dyDescent="0.2">
      <c r="A333">
        <f>BDD_Vehicules[[#This Row],[IMMAT]]</f>
        <v>0</v>
      </c>
      <c r="B333" s="6" t="e">
        <f>INDEX(BDD_Vehicules[Marque],MATCH(SYNTHESE[[#This Row],[Immatriculation]],BDD_Vehicules[IMMAT],0))</f>
        <v>#N/A</v>
      </c>
      <c r="C333" s="8" t="e">
        <f>INDEX(BDD_Vehicules[Modele],MATCH(SYNTHESE[[#This Row],[Immatriculation]],BDD_Vehicules[IMMAT],0))</f>
        <v>#N/A</v>
      </c>
      <c r="D333" s="8" t="e">
        <f>INDEX(BDD_Vehicules[Version],MATCH(SYNTHESE[[#This Row],[Immatriculation]],BDD_Vehicules[IMMAT],0))</f>
        <v>#N/A</v>
      </c>
      <c r="E333" s="8" t="e">
        <f>INDEX(BDD_Vehicules[Propriétaire],MATCH(SYNTHESE[[#This Row],[Immatriculation]],BDD_Vehicules[IMMAT],0))</f>
        <v>#N/A</v>
      </c>
      <c r="F333" s="8"/>
      <c r="G333" s="8" t="e">
        <f>INDEX(BDD_Clients[Société],MATCH(SYNTHESE[Nom],BDD_Clients[Nom Prénom],0))</f>
        <v>#N/A</v>
      </c>
      <c r="H333" s="8" t="e">
        <f>INDEX(BDD_Clients[adresse],MATCH(SYNTHESE[Nom],BDD_Clients[Nom Prénom],0))</f>
        <v>#N/A</v>
      </c>
      <c r="I333" s="8" t="e">
        <f>INDEX(BDD_Clients[CP],MATCH(SYNTHESE[Nom],BDD_Clients[Nom Prénom],0))</f>
        <v>#N/A</v>
      </c>
      <c r="J333" s="8" t="e">
        <f>INDEX(BDD_Clients[Ville],MATCH(SYNTHESE[Nom],BDD_Clients[Nom Prénom],0))</f>
        <v>#N/A</v>
      </c>
    </row>
    <row r="334" spans="1:10" x14ac:dyDescent="0.2">
      <c r="A334">
        <f>BDD_Vehicules[[#This Row],[IMMAT]]</f>
        <v>0</v>
      </c>
      <c r="B334" s="6" t="e">
        <f>INDEX(BDD_Vehicules[Marque],MATCH(SYNTHESE[[#This Row],[Immatriculation]],BDD_Vehicules[IMMAT],0))</f>
        <v>#N/A</v>
      </c>
      <c r="C334" s="8" t="e">
        <f>INDEX(BDD_Vehicules[Modele],MATCH(SYNTHESE[[#This Row],[Immatriculation]],BDD_Vehicules[IMMAT],0))</f>
        <v>#N/A</v>
      </c>
      <c r="D334" s="8" t="e">
        <f>INDEX(BDD_Vehicules[Version],MATCH(SYNTHESE[[#This Row],[Immatriculation]],BDD_Vehicules[IMMAT],0))</f>
        <v>#N/A</v>
      </c>
      <c r="E334" s="8" t="e">
        <f>INDEX(BDD_Vehicules[Propriétaire],MATCH(SYNTHESE[[#This Row],[Immatriculation]],BDD_Vehicules[IMMAT],0))</f>
        <v>#N/A</v>
      </c>
      <c r="F334" s="8"/>
      <c r="G334" s="8" t="e">
        <f>INDEX(BDD_Clients[Société],MATCH(SYNTHESE[Nom],BDD_Clients[Nom Prénom],0))</f>
        <v>#N/A</v>
      </c>
      <c r="H334" s="8" t="e">
        <f>INDEX(BDD_Clients[adresse],MATCH(SYNTHESE[Nom],BDD_Clients[Nom Prénom],0))</f>
        <v>#N/A</v>
      </c>
      <c r="I334" s="8" t="e">
        <f>INDEX(BDD_Clients[CP],MATCH(SYNTHESE[Nom],BDD_Clients[Nom Prénom],0))</f>
        <v>#N/A</v>
      </c>
      <c r="J334" s="8" t="e">
        <f>INDEX(BDD_Clients[Ville],MATCH(SYNTHESE[Nom],BDD_Clients[Nom Prénom],0))</f>
        <v>#N/A</v>
      </c>
    </row>
    <row r="335" spans="1:10" x14ac:dyDescent="0.2">
      <c r="A335">
        <f>BDD_Vehicules[[#This Row],[IMMAT]]</f>
        <v>0</v>
      </c>
      <c r="B335" s="6" t="e">
        <f>INDEX(BDD_Vehicules[Marque],MATCH(SYNTHESE[[#This Row],[Immatriculation]],BDD_Vehicules[IMMAT],0))</f>
        <v>#N/A</v>
      </c>
      <c r="C335" s="8" t="e">
        <f>INDEX(BDD_Vehicules[Modele],MATCH(SYNTHESE[[#This Row],[Immatriculation]],BDD_Vehicules[IMMAT],0))</f>
        <v>#N/A</v>
      </c>
      <c r="D335" s="8" t="e">
        <f>INDEX(BDD_Vehicules[Version],MATCH(SYNTHESE[[#This Row],[Immatriculation]],BDD_Vehicules[IMMAT],0))</f>
        <v>#N/A</v>
      </c>
      <c r="E335" s="8" t="e">
        <f>INDEX(BDD_Vehicules[Propriétaire],MATCH(SYNTHESE[[#This Row],[Immatriculation]],BDD_Vehicules[IMMAT],0))</f>
        <v>#N/A</v>
      </c>
      <c r="F335" s="8"/>
      <c r="G335" s="8" t="e">
        <f>INDEX(BDD_Clients[Société],MATCH(SYNTHESE[Nom],BDD_Clients[Nom Prénom],0))</f>
        <v>#N/A</v>
      </c>
      <c r="H335" s="8" t="e">
        <f>INDEX(BDD_Clients[adresse],MATCH(SYNTHESE[Nom],BDD_Clients[Nom Prénom],0))</f>
        <v>#N/A</v>
      </c>
      <c r="I335" s="8" t="e">
        <f>INDEX(BDD_Clients[CP],MATCH(SYNTHESE[Nom],BDD_Clients[Nom Prénom],0))</f>
        <v>#N/A</v>
      </c>
      <c r="J335" s="8" t="e">
        <f>INDEX(BDD_Clients[Ville],MATCH(SYNTHESE[Nom],BDD_Clients[Nom Prénom],0))</f>
        <v>#N/A</v>
      </c>
    </row>
    <row r="336" spans="1:10" x14ac:dyDescent="0.2">
      <c r="A336">
        <f>BDD_Vehicules[[#This Row],[IMMAT]]</f>
        <v>0</v>
      </c>
      <c r="B336" s="6" t="e">
        <f>INDEX(BDD_Vehicules[Marque],MATCH(SYNTHESE[[#This Row],[Immatriculation]],BDD_Vehicules[IMMAT],0))</f>
        <v>#N/A</v>
      </c>
      <c r="C336" s="8" t="e">
        <f>INDEX(BDD_Vehicules[Modele],MATCH(SYNTHESE[[#This Row],[Immatriculation]],BDD_Vehicules[IMMAT],0))</f>
        <v>#N/A</v>
      </c>
      <c r="D336" s="8" t="e">
        <f>INDEX(BDD_Vehicules[Version],MATCH(SYNTHESE[[#This Row],[Immatriculation]],BDD_Vehicules[IMMAT],0))</f>
        <v>#N/A</v>
      </c>
      <c r="E336" s="8" t="e">
        <f>INDEX(BDD_Vehicules[Propriétaire],MATCH(SYNTHESE[[#This Row],[Immatriculation]],BDD_Vehicules[IMMAT],0))</f>
        <v>#N/A</v>
      </c>
      <c r="F336" s="8"/>
      <c r="G336" s="8" t="e">
        <f>INDEX(BDD_Clients[Société],MATCH(SYNTHESE[Nom],BDD_Clients[Nom Prénom],0))</f>
        <v>#N/A</v>
      </c>
      <c r="H336" s="8" t="e">
        <f>INDEX(BDD_Clients[adresse],MATCH(SYNTHESE[Nom],BDD_Clients[Nom Prénom],0))</f>
        <v>#N/A</v>
      </c>
      <c r="I336" s="8" t="e">
        <f>INDEX(BDD_Clients[CP],MATCH(SYNTHESE[Nom],BDD_Clients[Nom Prénom],0))</f>
        <v>#N/A</v>
      </c>
      <c r="J336" s="8" t="e">
        <f>INDEX(BDD_Clients[Ville],MATCH(SYNTHESE[Nom],BDD_Clients[Nom Prénom],0))</f>
        <v>#N/A</v>
      </c>
    </row>
    <row r="337" spans="1:10" x14ac:dyDescent="0.2">
      <c r="A337">
        <f>BDD_Vehicules[[#This Row],[IMMAT]]</f>
        <v>0</v>
      </c>
      <c r="B337" s="6" t="e">
        <f>INDEX(BDD_Vehicules[Marque],MATCH(SYNTHESE[[#This Row],[Immatriculation]],BDD_Vehicules[IMMAT],0))</f>
        <v>#N/A</v>
      </c>
      <c r="C337" s="8" t="e">
        <f>INDEX(BDD_Vehicules[Modele],MATCH(SYNTHESE[[#This Row],[Immatriculation]],BDD_Vehicules[IMMAT],0))</f>
        <v>#N/A</v>
      </c>
      <c r="D337" s="8" t="e">
        <f>INDEX(BDD_Vehicules[Version],MATCH(SYNTHESE[[#This Row],[Immatriculation]],BDD_Vehicules[IMMAT],0))</f>
        <v>#N/A</v>
      </c>
      <c r="E337" s="8" t="e">
        <f>INDEX(BDD_Vehicules[Propriétaire],MATCH(SYNTHESE[[#This Row],[Immatriculation]],BDD_Vehicules[IMMAT],0))</f>
        <v>#N/A</v>
      </c>
      <c r="F337" s="8"/>
      <c r="G337" s="8" t="e">
        <f>INDEX(BDD_Clients[Société],MATCH(SYNTHESE[Nom],BDD_Clients[Nom Prénom],0))</f>
        <v>#N/A</v>
      </c>
      <c r="H337" s="8" t="e">
        <f>INDEX(BDD_Clients[adresse],MATCH(SYNTHESE[Nom],BDD_Clients[Nom Prénom],0))</f>
        <v>#N/A</v>
      </c>
      <c r="I337" s="8" t="e">
        <f>INDEX(BDD_Clients[CP],MATCH(SYNTHESE[Nom],BDD_Clients[Nom Prénom],0))</f>
        <v>#N/A</v>
      </c>
      <c r="J337" s="8" t="e">
        <f>INDEX(BDD_Clients[Ville],MATCH(SYNTHESE[Nom],BDD_Clients[Nom Prénom],0))</f>
        <v>#N/A</v>
      </c>
    </row>
    <row r="338" spans="1:10" x14ac:dyDescent="0.2">
      <c r="A338">
        <f>BDD_Vehicules[[#This Row],[IMMAT]]</f>
        <v>0</v>
      </c>
      <c r="B338" s="6" t="e">
        <f>INDEX(BDD_Vehicules[Marque],MATCH(SYNTHESE[[#This Row],[Immatriculation]],BDD_Vehicules[IMMAT],0))</f>
        <v>#N/A</v>
      </c>
      <c r="C338" s="8" t="e">
        <f>INDEX(BDD_Vehicules[Modele],MATCH(SYNTHESE[[#This Row],[Immatriculation]],BDD_Vehicules[IMMAT],0))</f>
        <v>#N/A</v>
      </c>
      <c r="D338" s="8" t="e">
        <f>INDEX(BDD_Vehicules[Version],MATCH(SYNTHESE[[#This Row],[Immatriculation]],BDD_Vehicules[IMMAT],0))</f>
        <v>#N/A</v>
      </c>
      <c r="E338" s="8" t="e">
        <f>INDEX(BDD_Vehicules[Propriétaire],MATCH(SYNTHESE[[#This Row],[Immatriculation]],BDD_Vehicules[IMMAT],0))</f>
        <v>#N/A</v>
      </c>
      <c r="F338" s="8"/>
      <c r="G338" s="8" t="e">
        <f>INDEX(BDD_Clients[Société],MATCH(SYNTHESE[Nom],BDD_Clients[Nom Prénom],0))</f>
        <v>#N/A</v>
      </c>
      <c r="H338" s="8" t="e">
        <f>INDEX(BDD_Clients[adresse],MATCH(SYNTHESE[Nom],BDD_Clients[Nom Prénom],0))</f>
        <v>#N/A</v>
      </c>
      <c r="I338" s="8" t="e">
        <f>INDEX(BDD_Clients[CP],MATCH(SYNTHESE[Nom],BDD_Clients[Nom Prénom],0))</f>
        <v>#N/A</v>
      </c>
      <c r="J338" s="8" t="e">
        <f>INDEX(BDD_Clients[Ville],MATCH(SYNTHESE[Nom],BDD_Clients[Nom Prénom],0))</f>
        <v>#N/A</v>
      </c>
    </row>
    <row r="339" spans="1:10" x14ac:dyDescent="0.2">
      <c r="A339">
        <f>BDD_Vehicules[[#This Row],[IMMAT]]</f>
        <v>0</v>
      </c>
      <c r="B339" s="6" t="e">
        <f>INDEX(BDD_Vehicules[Marque],MATCH(SYNTHESE[[#This Row],[Immatriculation]],BDD_Vehicules[IMMAT],0))</f>
        <v>#N/A</v>
      </c>
      <c r="C339" s="8" t="e">
        <f>INDEX(BDD_Vehicules[Modele],MATCH(SYNTHESE[[#This Row],[Immatriculation]],BDD_Vehicules[IMMAT],0))</f>
        <v>#N/A</v>
      </c>
      <c r="D339" s="8" t="e">
        <f>INDEX(BDD_Vehicules[Version],MATCH(SYNTHESE[[#This Row],[Immatriculation]],BDD_Vehicules[IMMAT],0))</f>
        <v>#N/A</v>
      </c>
      <c r="E339" s="8" t="e">
        <f>INDEX(BDD_Vehicules[Propriétaire],MATCH(SYNTHESE[[#This Row],[Immatriculation]],BDD_Vehicules[IMMAT],0))</f>
        <v>#N/A</v>
      </c>
      <c r="F339" s="8"/>
      <c r="G339" s="8" t="e">
        <f>INDEX(BDD_Clients[Société],MATCH(SYNTHESE[Nom],BDD_Clients[Nom Prénom],0))</f>
        <v>#N/A</v>
      </c>
      <c r="H339" s="8" t="e">
        <f>INDEX(BDD_Clients[adresse],MATCH(SYNTHESE[Nom],BDD_Clients[Nom Prénom],0))</f>
        <v>#N/A</v>
      </c>
      <c r="I339" s="8" t="e">
        <f>INDEX(BDD_Clients[CP],MATCH(SYNTHESE[Nom],BDD_Clients[Nom Prénom],0))</f>
        <v>#N/A</v>
      </c>
      <c r="J339" s="8" t="e">
        <f>INDEX(BDD_Clients[Ville],MATCH(SYNTHESE[Nom],BDD_Clients[Nom Prénom],0))</f>
        <v>#N/A</v>
      </c>
    </row>
    <row r="340" spans="1:10" x14ac:dyDescent="0.2">
      <c r="A340">
        <f>BDD_Vehicules[[#This Row],[IMMAT]]</f>
        <v>0</v>
      </c>
      <c r="B340" s="6" t="e">
        <f>INDEX(BDD_Vehicules[Marque],MATCH(SYNTHESE[[#This Row],[Immatriculation]],BDD_Vehicules[IMMAT],0))</f>
        <v>#N/A</v>
      </c>
      <c r="C340" s="8" t="e">
        <f>INDEX(BDD_Vehicules[Modele],MATCH(SYNTHESE[[#This Row],[Immatriculation]],BDD_Vehicules[IMMAT],0))</f>
        <v>#N/A</v>
      </c>
      <c r="D340" s="8" t="e">
        <f>INDEX(BDD_Vehicules[Version],MATCH(SYNTHESE[[#This Row],[Immatriculation]],BDD_Vehicules[IMMAT],0))</f>
        <v>#N/A</v>
      </c>
      <c r="E340" s="8" t="e">
        <f>INDEX(BDD_Vehicules[Propriétaire],MATCH(SYNTHESE[[#This Row],[Immatriculation]],BDD_Vehicules[IMMAT],0))</f>
        <v>#N/A</v>
      </c>
      <c r="F340" s="8"/>
      <c r="G340" s="8" t="e">
        <f>INDEX(BDD_Clients[Société],MATCH(SYNTHESE[Nom],BDD_Clients[Nom Prénom],0))</f>
        <v>#N/A</v>
      </c>
      <c r="H340" s="8" t="e">
        <f>INDEX(BDD_Clients[adresse],MATCH(SYNTHESE[Nom],BDD_Clients[Nom Prénom],0))</f>
        <v>#N/A</v>
      </c>
      <c r="I340" s="8" t="e">
        <f>INDEX(BDD_Clients[CP],MATCH(SYNTHESE[Nom],BDD_Clients[Nom Prénom],0))</f>
        <v>#N/A</v>
      </c>
      <c r="J340" s="8" t="e">
        <f>INDEX(BDD_Clients[Ville],MATCH(SYNTHESE[Nom],BDD_Clients[Nom Prénom],0))</f>
        <v>#N/A</v>
      </c>
    </row>
    <row r="341" spans="1:10" x14ac:dyDescent="0.2">
      <c r="A341">
        <f>BDD_Vehicules[[#This Row],[IMMAT]]</f>
        <v>0</v>
      </c>
      <c r="B341" s="6" t="e">
        <f>INDEX(BDD_Vehicules[Marque],MATCH(SYNTHESE[[#This Row],[Immatriculation]],BDD_Vehicules[IMMAT],0))</f>
        <v>#N/A</v>
      </c>
      <c r="C341" s="8" t="e">
        <f>INDEX(BDD_Vehicules[Modele],MATCH(SYNTHESE[[#This Row],[Immatriculation]],BDD_Vehicules[IMMAT],0))</f>
        <v>#N/A</v>
      </c>
      <c r="D341" s="8" t="e">
        <f>INDEX(BDD_Vehicules[Version],MATCH(SYNTHESE[[#This Row],[Immatriculation]],BDD_Vehicules[IMMAT],0))</f>
        <v>#N/A</v>
      </c>
      <c r="E341" s="8" t="e">
        <f>INDEX(BDD_Vehicules[Propriétaire],MATCH(SYNTHESE[[#This Row],[Immatriculation]],BDD_Vehicules[IMMAT],0))</f>
        <v>#N/A</v>
      </c>
      <c r="F341" s="8"/>
      <c r="G341" s="8" t="e">
        <f>INDEX(BDD_Clients[Société],MATCH(SYNTHESE[Nom],BDD_Clients[Nom Prénom],0))</f>
        <v>#N/A</v>
      </c>
      <c r="H341" s="8" t="e">
        <f>INDEX(BDD_Clients[adresse],MATCH(SYNTHESE[Nom],BDD_Clients[Nom Prénom],0))</f>
        <v>#N/A</v>
      </c>
      <c r="I341" s="8" t="e">
        <f>INDEX(BDD_Clients[CP],MATCH(SYNTHESE[Nom],BDD_Clients[Nom Prénom],0))</f>
        <v>#N/A</v>
      </c>
      <c r="J341" s="8" t="e">
        <f>INDEX(BDD_Clients[Ville],MATCH(SYNTHESE[Nom],BDD_Clients[Nom Prénom],0))</f>
        <v>#N/A</v>
      </c>
    </row>
    <row r="342" spans="1:10" x14ac:dyDescent="0.2">
      <c r="A342">
        <f>BDD_Vehicules[[#This Row],[IMMAT]]</f>
        <v>0</v>
      </c>
      <c r="B342" s="6" t="e">
        <f>INDEX(BDD_Vehicules[Marque],MATCH(SYNTHESE[[#This Row],[Immatriculation]],BDD_Vehicules[IMMAT],0))</f>
        <v>#N/A</v>
      </c>
      <c r="C342" s="8" t="e">
        <f>INDEX(BDD_Vehicules[Modele],MATCH(SYNTHESE[[#This Row],[Immatriculation]],BDD_Vehicules[IMMAT],0))</f>
        <v>#N/A</v>
      </c>
      <c r="D342" s="8" t="e">
        <f>INDEX(BDD_Vehicules[Version],MATCH(SYNTHESE[[#This Row],[Immatriculation]],BDD_Vehicules[IMMAT],0))</f>
        <v>#N/A</v>
      </c>
      <c r="E342" s="8" t="e">
        <f>INDEX(BDD_Vehicules[Propriétaire],MATCH(SYNTHESE[[#This Row],[Immatriculation]],BDD_Vehicules[IMMAT],0))</f>
        <v>#N/A</v>
      </c>
      <c r="F342" s="8"/>
      <c r="G342" s="8" t="e">
        <f>INDEX(BDD_Clients[Société],MATCH(SYNTHESE[Nom],BDD_Clients[Nom Prénom],0))</f>
        <v>#N/A</v>
      </c>
      <c r="H342" s="8" t="e">
        <f>INDEX(BDD_Clients[adresse],MATCH(SYNTHESE[Nom],BDD_Clients[Nom Prénom],0))</f>
        <v>#N/A</v>
      </c>
      <c r="I342" s="8" t="e">
        <f>INDEX(BDD_Clients[CP],MATCH(SYNTHESE[Nom],BDD_Clients[Nom Prénom],0))</f>
        <v>#N/A</v>
      </c>
      <c r="J342" s="8" t="e">
        <f>INDEX(BDD_Clients[Ville],MATCH(SYNTHESE[Nom],BDD_Clients[Nom Prénom],0))</f>
        <v>#N/A</v>
      </c>
    </row>
    <row r="343" spans="1:10" x14ac:dyDescent="0.2">
      <c r="A343">
        <f>BDD_Vehicules[[#This Row],[IMMAT]]</f>
        <v>0</v>
      </c>
      <c r="B343" s="6" t="e">
        <f>INDEX(BDD_Vehicules[Marque],MATCH(SYNTHESE[[#This Row],[Immatriculation]],BDD_Vehicules[IMMAT],0))</f>
        <v>#N/A</v>
      </c>
      <c r="C343" s="8" t="e">
        <f>INDEX(BDD_Vehicules[Modele],MATCH(SYNTHESE[[#This Row],[Immatriculation]],BDD_Vehicules[IMMAT],0))</f>
        <v>#N/A</v>
      </c>
      <c r="D343" s="8" t="e">
        <f>INDEX(BDD_Vehicules[Version],MATCH(SYNTHESE[[#This Row],[Immatriculation]],BDD_Vehicules[IMMAT],0))</f>
        <v>#N/A</v>
      </c>
      <c r="E343" s="8" t="e">
        <f>INDEX(BDD_Vehicules[Propriétaire],MATCH(SYNTHESE[[#This Row],[Immatriculation]],BDD_Vehicules[IMMAT],0))</f>
        <v>#N/A</v>
      </c>
      <c r="F343" s="8"/>
      <c r="G343" s="8" t="e">
        <f>INDEX(BDD_Clients[Société],MATCH(SYNTHESE[Nom],BDD_Clients[Nom Prénom],0))</f>
        <v>#N/A</v>
      </c>
      <c r="H343" s="8" t="e">
        <f>INDEX(BDD_Clients[adresse],MATCH(SYNTHESE[Nom],BDD_Clients[Nom Prénom],0))</f>
        <v>#N/A</v>
      </c>
      <c r="I343" s="8" t="e">
        <f>INDEX(BDD_Clients[CP],MATCH(SYNTHESE[Nom],BDD_Clients[Nom Prénom],0))</f>
        <v>#N/A</v>
      </c>
      <c r="J343" s="8" t="e">
        <f>INDEX(BDD_Clients[Ville],MATCH(SYNTHESE[Nom],BDD_Clients[Nom Prénom],0))</f>
        <v>#N/A</v>
      </c>
    </row>
    <row r="344" spans="1:10" x14ac:dyDescent="0.2">
      <c r="A344">
        <f>BDD_Vehicules[[#This Row],[IMMAT]]</f>
        <v>0</v>
      </c>
      <c r="B344" s="6" t="e">
        <f>INDEX(BDD_Vehicules[Marque],MATCH(SYNTHESE[[#This Row],[Immatriculation]],BDD_Vehicules[IMMAT],0))</f>
        <v>#N/A</v>
      </c>
      <c r="C344" s="8" t="e">
        <f>INDEX(BDD_Vehicules[Modele],MATCH(SYNTHESE[[#This Row],[Immatriculation]],BDD_Vehicules[IMMAT],0))</f>
        <v>#N/A</v>
      </c>
      <c r="D344" s="8" t="e">
        <f>INDEX(BDD_Vehicules[Version],MATCH(SYNTHESE[[#This Row],[Immatriculation]],BDD_Vehicules[IMMAT],0))</f>
        <v>#N/A</v>
      </c>
      <c r="E344" s="8" t="e">
        <f>INDEX(BDD_Vehicules[Propriétaire],MATCH(SYNTHESE[[#This Row],[Immatriculation]],BDD_Vehicules[IMMAT],0))</f>
        <v>#N/A</v>
      </c>
      <c r="F344" s="8"/>
      <c r="G344" s="8" t="e">
        <f>INDEX(BDD_Clients[Société],MATCH(SYNTHESE[Nom],BDD_Clients[Nom Prénom],0))</f>
        <v>#N/A</v>
      </c>
      <c r="H344" s="8" t="e">
        <f>INDEX(BDD_Clients[adresse],MATCH(SYNTHESE[Nom],BDD_Clients[Nom Prénom],0))</f>
        <v>#N/A</v>
      </c>
      <c r="I344" s="8" t="e">
        <f>INDEX(BDD_Clients[CP],MATCH(SYNTHESE[Nom],BDD_Clients[Nom Prénom],0))</f>
        <v>#N/A</v>
      </c>
      <c r="J344" s="8" t="e">
        <f>INDEX(BDD_Clients[Ville],MATCH(SYNTHESE[Nom],BDD_Clients[Nom Prénom],0))</f>
        <v>#N/A</v>
      </c>
    </row>
    <row r="345" spans="1:10" x14ac:dyDescent="0.2">
      <c r="A345">
        <f>BDD_Vehicules[[#This Row],[IMMAT]]</f>
        <v>0</v>
      </c>
      <c r="B345" s="6" t="e">
        <f>INDEX(BDD_Vehicules[Marque],MATCH(SYNTHESE[[#This Row],[Immatriculation]],BDD_Vehicules[IMMAT],0))</f>
        <v>#N/A</v>
      </c>
      <c r="C345" s="8" t="e">
        <f>INDEX(BDD_Vehicules[Modele],MATCH(SYNTHESE[[#This Row],[Immatriculation]],BDD_Vehicules[IMMAT],0))</f>
        <v>#N/A</v>
      </c>
      <c r="D345" s="8" t="e">
        <f>INDEX(BDD_Vehicules[Version],MATCH(SYNTHESE[[#This Row],[Immatriculation]],BDD_Vehicules[IMMAT],0))</f>
        <v>#N/A</v>
      </c>
      <c r="E345" s="8" t="e">
        <f>INDEX(BDD_Vehicules[Propriétaire],MATCH(SYNTHESE[[#This Row],[Immatriculation]],BDD_Vehicules[IMMAT],0))</f>
        <v>#N/A</v>
      </c>
      <c r="F345" s="8"/>
      <c r="G345" s="8" t="e">
        <f>INDEX(BDD_Clients[Société],MATCH(SYNTHESE[Nom],BDD_Clients[Nom Prénom],0))</f>
        <v>#N/A</v>
      </c>
      <c r="H345" s="8" t="e">
        <f>INDEX(BDD_Clients[adresse],MATCH(SYNTHESE[Nom],BDD_Clients[Nom Prénom],0))</f>
        <v>#N/A</v>
      </c>
      <c r="I345" s="8" t="e">
        <f>INDEX(BDD_Clients[CP],MATCH(SYNTHESE[Nom],BDD_Clients[Nom Prénom],0))</f>
        <v>#N/A</v>
      </c>
      <c r="J345" s="8" t="e">
        <f>INDEX(BDD_Clients[Ville],MATCH(SYNTHESE[Nom],BDD_Clients[Nom Prénom],0))</f>
        <v>#N/A</v>
      </c>
    </row>
    <row r="346" spans="1:10" x14ac:dyDescent="0.2">
      <c r="A346">
        <f>BDD_Vehicules[[#This Row],[IMMAT]]</f>
        <v>0</v>
      </c>
      <c r="B346" s="6" t="e">
        <f>INDEX(BDD_Vehicules[Marque],MATCH(SYNTHESE[[#This Row],[Immatriculation]],BDD_Vehicules[IMMAT],0))</f>
        <v>#N/A</v>
      </c>
      <c r="C346" s="8" t="e">
        <f>INDEX(BDD_Vehicules[Modele],MATCH(SYNTHESE[[#This Row],[Immatriculation]],BDD_Vehicules[IMMAT],0))</f>
        <v>#N/A</v>
      </c>
      <c r="D346" s="8" t="e">
        <f>INDEX(BDD_Vehicules[Version],MATCH(SYNTHESE[[#This Row],[Immatriculation]],BDD_Vehicules[IMMAT],0))</f>
        <v>#N/A</v>
      </c>
      <c r="E346" s="8" t="e">
        <f>INDEX(BDD_Vehicules[Propriétaire],MATCH(SYNTHESE[[#This Row],[Immatriculation]],BDD_Vehicules[IMMAT],0))</f>
        <v>#N/A</v>
      </c>
      <c r="F346" s="8"/>
      <c r="G346" s="8" t="e">
        <f>INDEX(BDD_Clients[Société],MATCH(SYNTHESE[Nom],BDD_Clients[Nom Prénom],0))</f>
        <v>#N/A</v>
      </c>
      <c r="H346" s="8" t="e">
        <f>INDEX(BDD_Clients[adresse],MATCH(SYNTHESE[Nom],BDD_Clients[Nom Prénom],0))</f>
        <v>#N/A</v>
      </c>
      <c r="I346" s="8" t="e">
        <f>INDEX(BDD_Clients[CP],MATCH(SYNTHESE[Nom],BDD_Clients[Nom Prénom],0))</f>
        <v>#N/A</v>
      </c>
      <c r="J346" s="8" t="e">
        <f>INDEX(BDD_Clients[Ville],MATCH(SYNTHESE[Nom],BDD_Clients[Nom Prénom],0))</f>
        <v>#N/A</v>
      </c>
    </row>
    <row r="347" spans="1:10" x14ac:dyDescent="0.2">
      <c r="A347">
        <f>BDD_Vehicules[[#This Row],[IMMAT]]</f>
        <v>0</v>
      </c>
      <c r="B347" s="6" t="e">
        <f>INDEX(BDD_Vehicules[Marque],MATCH(SYNTHESE[[#This Row],[Immatriculation]],BDD_Vehicules[IMMAT],0))</f>
        <v>#N/A</v>
      </c>
      <c r="C347" s="8" t="e">
        <f>INDEX(BDD_Vehicules[Modele],MATCH(SYNTHESE[[#This Row],[Immatriculation]],BDD_Vehicules[IMMAT],0))</f>
        <v>#N/A</v>
      </c>
      <c r="D347" s="8" t="e">
        <f>INDEX(BDD_Vehicules[Version],MATCH(SYNTHESE[[#This Row],[Immatriculation]],BDD_Vehicules[IMMAT],0))</f>
        <v>#N/A</v>
      </c>
      <c r="E347" s="8" t="e">
        <f>INDEX(BDD_Vehicules[Propriétaire],MATCH(SYNTHESE[[#This Row],[Immatriculation]],BDD_Vehicules[IMMAT],0))</f>
        <v>#N/A</v>
      </c>
      <c r="F347" s="8"/>
      <c r="G347" s="8" t="e">
        <f>INDEX(BDD_Clients[Société],MATCH(SYNTHESE[Nom],BDD_Clients[Nom Prénom],0))</f>
        <v>#N/A</v>
      </c>
      <c r="H347" s="8" t="e">
        <f>INDEX(BDD_Clients[adresse],MATCH(SYNTHESE[Nom],BDD_Clients[Nom Prénom],0))</f>
        <v>#N/A</v>
      </c>
      <c r="I347" s="8" t="e">
        <f>INDEX(BDD_Clients[CP],MATCH(SYNTHESE[Nom],BDD_Clients[Nom Prénom],0))</f>
        <v>#N/A</v>
      </c>
      <c r="J347" s="8" t="e">
        <f>INDEX(BDD_Clients[Ville],MATCH(SYNTHESE[Nom],BDD_Clients[Nom Prénom],0))</f>
        <v>#N/A</v>
      </c>
    </row>
    <row r="348" spans="1:10" x14ac:dyDescent="0.2">
      <c r="A348">
        <f>BDD_Vehicules[[#This Row],[IMMAT]]</f>
        <v>0</v>
      </c>
      <c r="B348" s="6" t="e">
        <f>INDEX(BDD_Vehicules[Marque],MATCH(SYNTHESE[[#This Row],[Immatriculation]],BDD_Vehicules[IMMAT],0))</f>
        <v>#N/A</v>
      </c>
      <c r="C348" s="8" t="e">
        <f>INDEX(BDD_Vehicules[Modele],MATCH(SYNTHESE[[#This Row],[Immatriculation]],BDD_Vehicules[IMMAT],0))</f>
        <v>#N/A</v>
      </c>
      <c r="D348" s="8" t="e">
        <f>INDEX(BDD_Vehicules[Version],MATCH(SYNTHESE[[#This Row],[Immatriculation]],BDD_Vehicules[IMMAT],0))</f>
        <v>#N/A</v>
      </c>
      <c r="E348" s="8" t="e">
        <f>INDEX(BDD_Vehicules[Propriétaire],MATCH(SYNTHESE[[#This Row],[Immatriculation]],BDD_Vehicules[IMMAT],0))</f>
        <v>#N/A</v>
      </c>
      <c r="F348" s="8"/>
      <c r="G348" s="8" t="e">
        <f>INDEX(BDD_Clients[Société],MATCH(SYNTHESE[Nom],BDD_Clients[Nom Prénom],0))</f>
        <v>#N/A</v>
      </c>
      <c r="H348" s="8" t="e">
        <f>INDEX(BDD_Clients[adresse],MATCH(SYNTHESE[Nom],BDD_Clients[Nom Prénom],0))</f>
        <v>#N/A</v>
      </c>
      <c r="I348" s="8" t="e">
        <f>INDEX(BDD_Clients[CP],MATCH(SYNTHESE[Nom],BDD_Clients[Nom Prénom],0))</f>
        <v>#N/A</v>
      </c>
      <c r="J348" s="8" t="e">
        <f>INDEX(BDD_Clients[Ville],MATCH(SYNTHESE[Nom],BDD_Clients[Nom Prénom],0))</f>
        <v>#N/A</v>
      </c>
    </row>
    <row r="349" spans="1:10" x14ac:dyDescent="0.2">
      <c r="A349">
        <f>BDD_Vehicules[[#This Row],[IMMAT]]</f>
        <v>0</v>
      </c>
      <c r="B349" s="6" t="e">
        <f>INDEX(BDD_Vehicules[Marque],MATCH(SYNTHESE[[#This Row],[Immatriculation]],BDD_Vehicules[IMMAT],0))</f>
        <v>#N/A</v>
      </c>
      <c r="C349" s="8" t="e">
        <f>INDEX(BDD_Vehicules[Modele],MATCH(SYNTHESE[[#This Row],[Immatriculation]],BDD_Vehicules[IMMAT],0))</f>
        <v>#N/A</v>
      </c>
      <c r="D349" s="8" t="e">
        <f>INDEX(BDD_Vehicules[Version],MATCH(SYNTHESE[[#This Row],[Immatriculation]],BDD_Vehicules[IMMAT],0))</f>
        <v>#N/A</v>
      </c>
      <c r="E349" s="8" t="e">
        <f>INDEX(BDD_Vehicules[Propriétaire],MATCH(SYNTHESE[[#This Row],[Immatriculation]],BDD_Vehicules[IMMAT],0))</f>
        <v>#N/A</v>
      </c>
      <c r="F349" s="8"/>
      <c r="G349" s="8" t="e">
        <f>INDEX(BDD_Clients[Société],MATCH(SYNTHESE[Nom],BDD_Clients[Nom Prénom],0))</f>
        <v>#N/A</v>
      </c>
      <c r="H349" s="8" t="e">
        <f>INDEX(BDD_Clients[adresse],MATCH(SYNTHESE[Nom],BDD_Clients[Nom Prénom],0))</f>
        <v>#N/A</v>
      </c>
      <c r="I349" s="8" t="e">
        <f>INDEX(BDD_Clients[CP],MATCH(SYNTHESE[Nom],BDD_Clients[Nom Prénom],0))</f>
        <v>#N/A</v>
      </c>
      <c r="J349" s="8" t="e">
        <f>INDEX(BDD_Clients[Ville],MATCH(SYNTHESE[Nom],BDD_Clients[Nom Prénom],0))</f>
        <v>#N/A</v>
      </c>
    </row>
    <row r="350" spans="1:10" x14ac:dyDescent="0.2">
      <c r="A350">
        <f>BDD_Vehicules[[#This Row],[IMMAT]]</f>
        <v>0</v>
      </c>
      <c r="B350" s="6" t="e">
        <f>INDEX(BDD_Vehicules[Marque],MATCH(SYNTHESE[[#This Row],[Immatriculation]],BDD_Vehicules[IMMAT],0))</f>
        <v>#N/A</v>
      </c>
      <c r="C350" s="8" t="e">
        <f>INDEX(BDD_Vehicules[Modele],MATCH(SYNTHESE[[#This Row],[Immatriculation]],BDD_Vehicules[IMMAT],0))</f>
        <v>#N/A</v>
      </c>
      <c r="D350" s="8" t="e">
        <f>INDEX(BDD_Vehicules[Version],MATCH(SYNTHESE[[#This Row],[Immatriculation]],BDD_Vehicules[IMMAT],0))</f>
        <v>#N/A</v>
      </c>
      <c r="E350" s="8" t="e">
        <f>INDEX(BDD_Vehicules[Propriétaire],MATCH(SYNTHESE[[#This Row],[Immatriculation]],BDD_Vehicules[IMMAT],0))</f>
        <v>#N/A</v>
      </c>
      <c r="F350" s="8"/>
      <c r="G350" s="8" t="e">
        <f>INDEX(BDD_Clients[Société],MATCH(SYNTHESE[Nom],BDD_Clients[Nom Prénom],0))</f>
        <v>#N/A</v>
      </c>
      <c r="H350" s="8" t="e">
        <f>INDEX(BDD_Clients[adresse],MATCH(SYNTHESE[Nom],BDD_Clients[Nom Prénom],0))</f>
        <v>#N/A</v>
      </c>
      <c r="I350" s="8" t="e">
        <f>INDEX(BDD_Clients[CP],MATCH(SYNTHESE[Nom],BDD_Clients[Nom Prénom],0))</f>
        <v>#N/A</v>
      </c>
      <c r="J350" s="8" t="e">
        <f>INDEX(BDD_Clients[Ville],MATCH(SYNTHESE[Nom],BDD_Clients[Nom Prénom],0))</f>
        <v>#N/A</v>
      </c>
    </row>
    <row r="351" spans="1:10" x14ac:dyDescent="0.2">
      <c r="A351">
        <f>BDD_Vehicules[[#This Row],[IMMAT]]</f>
        <v>0</v>
      </c>
      <c r="B351" s="6" t="e">
        <f>INDEX(BDD_Vehicules[Marque],MATCH(SYNTHESE[[#This Row],[Immatriculation]],BDD_Vehicules[IMMAT],0))</f>
        <v>#N/A</v>
      </c>
      <c r="C351" s="8" t="e">
        <f>INDEX(BDD_Vehicules[Modele],MATCH(SYNTHESE[[#This Row],[Immatriculation]],BDD_Vehicules[IMMAT],0))</f>
        <v>#N/A</v>
      </c>
      <c r="D351" s="8" t="e">
        <f>INDEX(BDD_Vehicules[Version],MATCH(SYNTHESE[[#This Row],[Immatriculation]],BDD_Vehicules[IMMAT],0))</f>
        <v>#N/A</v>
      </c>
      <c r="E351" s="8" t="e">
        <f>INDEX(BDD_Vehicules[Propriétaire],MATCH(SYNTHESE[[#This Row],[Immatriculation]],BDD_Vehicules[IMMAT],0))</f>
        <v>#N/A</v>
      </c>
      <c r="F351" s="8"/>
      <c r="G351" s="8" t="e">
        <f>INDEX(BDD_Clients[Société],MATCH(SYNTHESE[Nom],BDD_Clients[Nom Prénom],0))</f>
        <v>#N/A</v>
      </c>
      <c r="H351" s="8" t="e">
        <f>INDEX(BDD_Clients[adresse],MATCH(SYNTHESE[Nom],BDD_Clients[Nom Prénom],0))</f>
        <v>#N/A</v>
      </c>
      <c r="I351" s="8" t="e">
        <f>INDEX(BDD_Clients[CP],MATCH(SYNTHESE[Nom],BDD_Clients[Nom Prénom],0))</f>
        <v>#N/A</v>
      </c>
      <c r="J351" s="8" t="e">
        <f>INDEX(BDD_Clients[Ville],MATCH(SYNTHESE[Nom],BDD_Clients[Nom Prénom],0))</f>
        <v>#N/A</v>
      </c>
    </row>
    <row r="352" spans="1:10" x14ac:dyDescent="0.2">
      <c r="A352">
        <f>BDD_Vehicules[[#This Row],[IMMAT]]</f>
        <v>0</v>
      </c>
      <c r="B352" s="6" t="e">
        <f>INDEX(BDD_Vehicules[Marque],MATCH(SYNTHESE[[#This Row],[Immatriculation]],BDD_Vehicules[IMMAT],0))</f>
        <v>#N/A</v>
      </c>
      <c r="C352" s="8" t="e">
        <f>INDEX(BDD_Vehicules[Modele],MATCH(SYNTHESE[[#This Row],[Immatriculation]],BDD_Vehicules[IMMAT],0))</f>
        <v>#N/A</v>
      </c>
      <c r="D352" s="8" t="e">
        <f>INDEX(BDD_Vehicules[Version],MATCH(SYNTHESE[[#This Row],[Immatriculation]],BDD_Vehicules[IMMAT],0))</f>
        <v>#N/A</v>
      </c>
      <c r="E352" s="8" t="e">
        <f>INDEX(BDD_Vehicules[Propriétaire],MATCH(SYNTHESE[[#This Row],[Immatriculation]],BDD_Vehicules[IMMAT],0))</f>
        <v>#N/A</v>
      </c>
      <c r="F352" s="8"/>
      <c r="G352" s="8" t="e">
        <f>INDEX(BDD_Clients[Société],MATCH(SYNTHESE[Nom],BDD_Clients[Nom Prénom],0))</f>
        <v>#N/A</v>
      </c>
      <c r="H352" s="8" t="e">
        <f>INDEX(BDD_Clients[adresse],MATCH(SYNTHESE[Nom],BDD_Clients[Nom Prénom],0))</f>
        <v>#N/A</v>
      </c>
      <c r="I352" s="8" t="e">
        <f>INDEX(BDD_Clients[CP],MATCH(SYNTHESE[Nom],BDD_Clients[Nom Prénom],0))</f>
        <v>#N/A</v>
      </c>
      <c r="J352" s="8" t="e">
        <f>INDEX(BDD_Clients[Ville],MATCH(SYNTHESE[Nom],BDD_Clients[Nom Prénom],0))</f>
        <v>#N/A</v>
      </c>
    </row>
    <row r="353" spans="1:10" x14ac:dyDescent="0.2">
      <c r="A353">
        <f>BDD_Vehicules[[#This Row],[IMMAT]]</f>
        <v>0</v>
      </c>
      <c r="B353" s="6" t="e">
        <f>INDEX(BDD_Vehicules[Marque],MATCH(SYNTHESE[[#This Row],[Immatriculation]],BDD_Vehicules[IMMAT],0))</f>
        <v>#N/A</v>
      </c>
      <c r="C353" s="8" t="e">
        <f>INDEX(BDD_Vehicules[Modele],MATCH(SYNTHESE[[#This Row],[Immatriculation]],BDD_Vehicules[IMMAT],0))</f>
        <v>#N/A</v>
      </c>
      <c r="D353" s="8" t="e">
        <f>INDEX(BDD_Vehicules[Version],MATCH(SYNTHESE[[#This Row],[Immatriculation]],BDD_Vehicules[IMMAT],0))</f>
        <v>#N/A</v>
      </c>
      <c r="E353" s="8" t="e">
        <f>INDEX(BDD_Vehicules[Propriétaire],MATCH(SYNTHESE[[#This Row],[Immatriculation]],BDD_Vehicules[IMMAT],0))</f>
        <v>#N/A</v>
      </c>
      <c r="F353" s="8"/>
      <c r="G353" s="8" t="e">
        <f>INDEX(BDD_Clients[Société],MATCH(SYNTHESE[Nom],BDD_Clients[Nom Prénom],0))</f>
        <v>#N/A</v>
      </c>
      <c r="H353" s="8" t="e">
        <f>INDEX(BDD_Clients[adresse],MATCH(SYNTHESE[Nom],BDD_Clients[Nom Prénom],0))</f>
        <v>#N/A</v>
      </c>
      <c r="I353" s="8" t="e">
        <f>INDEX(BDD_Clients[CP],MATCH(SYNTHESE[Nom],BDD_Clients[Nom Prénom],0))</f>
        <v>#N/A</v>
      </c>
      <c r="J353" s="8" t="e">
        <f>INDEX(BDD_Clients[Ville],MATCH(SYNTHESE[Nom],BDD_Clients[Nom Prénom],0))</f>
        <v>#N/A</v>
      </c>
    </row>
    <row r="354" spans="1:10" x14ac:dyDescent="0.2">
      <c r="A354">
        <f>BDD_Vehicules[[#This Row],[IMMAT]]</f>
        <v>0</v>
      </c>
      <c r="B354" s="6" t="e">
        <f>INDEX(BDD_Vehicules[Marque],MATCH(SYNTHESE[[#This Row],[Immatriculation]],BDD_Vehicules[IMMAT],0))</f>
        <v>#N/A</v>
      </c>
      <c r="C354" s="8" t="e">
        <f>INDEX(BDD_Vehicules[Modele],MATCH(SYNTHESE[[#This Row],[Immatriculation]],BDD_Vehicules[IMMAT],0))</f>
        <v>#N/A</v>
      </c>
      <c r="D354" s="8" t="e">
        <f>INDEX(BDD_Vehicules[Version],MATCH(SYNTHESE[[#This Row],[Immatriculation]],BDD_Vehicules[IMMAT],0))</f>
        <v>#N/A</v>
      </c>
      <c r="E354" s="8" t="e">
        <f>INDEX(BDD_Vehicules[Propriétaire],MATCH(SYNTHESE[[#This Row],[Immatriculation]],BDD_Vehicules[IMMAT],0))</f>
        <v>#N/A</v>
      </c>
      <c r="F354" s="8"/>
      <c r="G354" s="8" t="e">
        <f>INDEX(BDD_Clients[Société],MATCH(SYNTHESE[Nom],BDD_Clients[Nom Prénom],0))</f>
        <v>#N/A</v>
      </c>
      <c r="H354" s="8" t="e">
        <f>INDEX(BDD_Clients[adresse],MATCH(SYNTHESE[Nom],BDD_Clients[Nom Prénom],0))</f>
        <v>#N/A</v>
      </c>
      <c r="I354" s="8" t="e">
        <f>INDEX(BDD_Clients[CP],MATCH(SYNTHESE[Nom],BDD_Clients[Nom Prénom],0))</f>
        <v>#N/A</v>
      </c>
      <c r="J354" s="8" t="e">
        <f>INDEX(BDD_Clients[Ville],MATCH(SYNTHESE[Nom],BDD_Clients[Nom Prénom],0))</f>
        <v>#N/A</v>
      </c>
    </row>
    <row r="355" spans="1:10" x14ac:dyDescent="0.2">
      <c r="A355">
        <f>BDD_Vehicules[[#This Row],[IMMAT]]</f>
        <v>0</v>
      </c>
      <c r="B355" s="6" t="e">
        <f>INDEX(BDD_Vehicules[Marque],MATCH(SYNTHESE[[#This Row],[Immatriculation]],BDD_Vehicules[IMMAT],0))</f>
        <v>#N/A</v>
      </c>
      <c r="C355" s="8" t="e">
        <f>INDEX(BDD_Vehicules[Modele],MATCH(SYNTHESE[[#This Row],[Immatriculation]],BDD_Vehicules[IMMAT],0))</f>
        <v>#N/A</v>
      </c>
      <c r="D355" s="8" t="e">
        <f>INDEX(BDD_Vehicules[Version],MATCH(SYNTHESE[[#This Row],[Immatriculation]],BDD_Vehicules[IMMAT],0))</f>
        <v>#N/A</v>
      </c>
      <c r="E355" s="8" t="e">
        <f>INDEX(BDD_Vehicules[Propriétaire],MATCH(SYNTHESE[[#This Row],[Immatriculation]],BDD_Vehicules[IMMAT],0))</f>
        <v>#N/A</v>
      </c>
      <c r="F355" s="8"/>
      <c r="G355" s="8" t="e">
        <f>INDEX(BDD_Clients[Société],MATCH(SYNTHESE[Nom],BDD_Clients[Nom Prénom],0))</f>
        <v>#N/A</v>
      </c>
      <c r="H355" s="8" t="e">
        <f>INDEX(BDD_Clients[adresse],MATCH(SYNTHESE[Nom],BDD_Clients[Nom Prénom],0))</f>
        <v>#N/A</v>
      </c>
      <c r="I355" s="8" t="e">
        <f>INDEX(BDD_Clients[CP],MATCH(SYNTHESE[Nom],BDD_Clients[Nom Prénom],0))</f>
        <v>#N/A</v>
      </c>
      <c r="J355" s="8" t="e">
        <f>INDEX(BDD_Clients[Ville],MATCH(SYNTHESE[Nom],BDD_Clients[Nom Prénom],0))</f>
        <v>#N/A</v>
      </c>
    </row>
    <row r="356" spans="1:10" x14ac:dyDescent="0.2">
      <c r="A356">
        <f>BDD_Vehicules[[#This Row],[IMMAT]]</f>
        <v>0</v>
      </c>
      <c r="B356" s="6" t="e">
        <f>INDEX(BDD_Vehicules[Marque],MATCH(SYNTHESE[[#This Row],[Immatriculation]],BDD_Vehicules[IMMAT],0))</f>
        <v>#N/A</v>
      </c>
      <c r="C356" s="8" t="e">
        <f>INDEX(BDD_Vehicules[Modele],MATCH(SYNTHESE[[#This Row],[Immatriculation]],BDD_Vehicules[IMMAT],0))</f>
        <v>#N/A</v>
      </c>
      <c r="D356" s="8" t="e">
        <f>INDEX(BDD_Vehicules[Version],MATCH(SYNTHESE[[#This Row],[Immatriculation]],BDD_Vehicules[IMMAT],0))</f>
        <v>#N/A</v>
      </c>
      <c r="E356" s="8" t="e">
        <f>INDEX(BDD_Vehicules[Propriétaire],MATCH(SYNTHESE[[#This Row],[Immatriculation]],BDD_Vehicules[IMMAT],0))</f>
        <v>#N/A</v>
      </c>
      <c r="F356" s="8"/>
      <c r="G356" s="8" t="e">
        <f>INDEX(BDD_Clients[Société],MATCH(SYNTHESE[Nom],BDD_Clients[Nom Prénom],0))</f>
        <v>#N/A</v>
      </c>
      <c r="H356" s="8" t="e">
        <f>INDEX(BDD_Clients[adresse],MATCH(SYNTHESE[Nom],BDD_Clients[Nom Prénom],0))</f>
        <v>#N/A</v>
      </c>
      <c r="I356" s="8" t="e">
        <f>INDEX(BDD_Clients[CP],MATCH(SYNTHESE[Nom],BDD_Clients[Nom Prénom],0))</f>
        <v>#N/A</v>
      </c>
      <c r="J356" s="8" t="e">
        <f>INDEX(BDD_Clients[Ville],MATCH(SYNTHESE[Nom],BDD_Clients[Nom Prénom],0))</f>
        <v>#N/A</v>
      </c>
    </row>
    <row r="357" spans="1:10" x14ac:dyDescent="0.2">
      <c r="A357">
        <f>BDD_Vehicules[[#This Row],[IMMAT]]</f>
        <v>0</v>
      </c>
      <c r="B357" s="6" t="e">
        <f>INDEX(BDD_Vehicules[Marque],MATCH(SYNTHESE[[#This Row],[Immatriculation]],BDD_Vehicules[IMMAT],0))</f>
        <v>#N/A</v>
      </c>
      <c r="C357" s="8" t="e">
        <f>INDEX(BDD_Vehicules[Modele],MATCH(SYNTHESE[[#This Row],[Immatriculation]],BDD_Vehicules[IMMAT],0))</f>
        <v>#N/A</v>
      </c>
      <c r="D357" s="8" t="e">
        <f>INDEX(BDD_Vehicules[Version],MATCH(SYNTHESE[[#This Row],[Immatriculation]],BDD_Vehicules[IMMAT],0))</f>
        <v>#N/A</v>
      </c>
      <c r="E357" s="8" t="e">
        <f>INDEX(BDD_Vehicules[Propriétaire],MATCH(SYNTHESE[[#This Row],[Immatriculation]],BDD_Vehicules[IMMAT],0))</f>
        <v>#N/A</v>
      </c>
      <c r="F357" s="8"/>
      <c r="G357" s="8" t="e">
        <f>INDEX(BDD_Clients[Société],MATCH(SYNTHESE[Nom],BDD_Clients[Nom Prénom],0))</f>
        <v>#N/A</v>
      </c>
      <c r="H357" s="8" t="e">
        <f>INDEX(BDD_Clients[adresse],MATCH(SYNTHESE[Nom],BDD_Clients[Nom Prénom],0))</f>
        <v>#N/A</v>
      </c>
      <c r="I357" s="8" t="e">
        <f>INDEX(BDD_Clients[CP],MATCH(SYNTHESE[Nom],BDD_Clients[Nom Prénom],0))</f>
        <v>#N/A</v>
      </c>
      <c r="J357" s="8" t="e">
        <f>INDEX(BDD_Clients[Ville],MATCH(SYNTHESE[Nom],BDD_Clients[Nom Prénom],0))</f>
        <v>#N/A</v>
      </c>
    </row>
    <row r="358" spans="1:10" x14ac:dyDescent="0.2">
      <c r="A358">
        <f>BDD_Vehicules[[#This Row],[IMMAT]]</f>
        <v>0</v>
      </c>
      <c r="B358" s="6" t="e">
        <f>INDEX(BDD_Vehicules[Marque],MATCH(SYNTHESE[[#This Row],[Immatriculation]],BDD_Vehicules[IMMAT],0))</f>
        <v>#N/A</v>
      </c>
      <c r="C358" s="8" t="e">
        <f>INDEX(BDD_Vehicules[Modele],MATCH(SYNTHESE[[#This Row],[Immatriculation]],BDD_Vehicules[IMMAT],0))</f>
        <v>#N/A</v>
      </c>
      <c r="D358" s="8" t="e">
        <f>INDEX(BDD_Vehicules[Version],MATCH(SYNTHESE[[#This Row],[Immatriculation]],BDD_Vehicules[IMMAT],0))</f>
        <v>#N/A</v>
      </c>
      <c r="E358" s="8" t="e">
        <f>INDEX(BDD_Vehicules[Propriétaire],MATCH(SYNTHESE[[#This Row],[Immatriculation]],BDD_Vehicules[IMMAT],0))</f>
        <v>#N/A</v>
      </c>
      <c r="F358" s="8"/>
      <c r="G358" s="8" t="e">
        <f>INDEX(BDD_Clients[Société],MATCH(SYNTHESE[Nom],BDD_Clients[Nom Prénom],0))</f>
        <v>#N/A</v>
      </c>
      <c r="H358" s="8" t="e">
        <f>INDEX(BDD_Clients[adresse],MATCH(SYNTHESE[Nom],BDD_Clients[Nom Prénom],0))</f>
        <v>#N/A</v>
      </c>
      <c r="I358" s="8" t="e">
        <f>INDEX(BDD_Clients[CP],MATCH(SYNTHESE[Nom],BDD_Clients[Nom Prénom],0))</f>
        <v>#N/A</v>
      </c>
      <c r="J358" s="8" t="e">
        <f>INDEX(BDD_Clients[Ville],MATCH(SYNTHESE[Nom],BDD_Clients[Nom Prénom],0))</f>
        <v>#N/A</v>
      </c>
    </row>
    <row r="359" spans="1:10" x14ac:dyDescent="0.2">
      <c r="A359">
        <f>BDD_Vehicules[[#This Row],[IMMAT]]</f>
        <v>0</v>
      </c>
      <c r="B359" s="6" t="e">
        <f>INDEX(BDD_Vehicules[Marque],MATCH(SYNTHESE[[#This Row],[Immatriculation]],BDD_Vehicules[IMMAT],0))</f>
        <v>#N/A</v>
      </c>
      <c r="C359" s="8" t="e">
        <f>INDEX(BDD_Vehicules[Modele],MATCH(SYNTHESE[[#This Row],[Immatriculation]],BDD_Vehicules[IMMAT],0))</f>
        <v>#N/A</v>
      </c>
      <c r="D359" s="8" t="e">
        <f>INDEX(BDD_Vehicules[Version],MATCH(SYNTHESE[[#This Row],[Immatriculation]],BDD_Vehicules[IMMAT],0))</f>
        <v>#N/A</v>
      </c>
      <c r="E359" s="8" t="e">
        <f>INDEX(BDD_Vehicules[Propriétaire],MATCH(SYNTHESE[[#This Row],[Immatriculation]],BDD_Vehicules[IMMAT],0))</f>
        <v>#N/A</v>
      </c>
      <c r="F359" s="8"/>
      <c r="G359" s="8" t="e">
        <f>INDEX(BDD_Clients[Société],MATCH(SYNTHESE[Nom],BDD_Clients[Nom Prénom],0))</f>
        <v>#N/A</v>
      </c>
      <c r="H359" s="8" t="e">
        <f>INDEX(BDD_Clients[adresse],MATCH(SYNTHESE[Nom],BDD_Clients[Nom Prénom],0))</f>
        <v>#N/A</v>
      </c>
      <c r="I359" s="8" t="e">
        <f>INDEX(BDD_Clients[CP],MATCH(SYNTHESE[Nom],BDD_Clients[Nom Prénom],0))</f>
        <v>#N/A</v>
      </c>
      <c r="J359" s="8" t="e">
        <f>INDEX(BDD_Clients[Ville],MATCH(SYNTHESE[Nom],BDD_Clients[Nom Prénom],0))</f>
        <v>#N/A</v>
      </c>
    </row>
    <row r="360" spans="1:10" x14ac:dyDescent="0.2">
      <c r="A360">
        <f>BDD_Vehicules[[#This Row],[IMMAT]]</f>
        <v>0</v>
      </c>
      <c r="B360" s="6" t="e">
        <f>INDEX(BDD_Vehicules[Marque],MATCH(SYNTHESE[[#This Row],[Immatriculation]],BDD_Vehicules[IMMAT],0))</f>
        <v>#N/A</v>
      </c>
      <c r="C360" s="8" t="e">
        <f>INDEX(BDD_Vehicules[Modele],MATCH(SYNTHESE[[#This Row],[Immatriculation]],BDD_Vehicules[IMMAT],0))</f>
        <v>#N/A</v>
      </c>
      <c r="D360" s="8" t="e">
        <f>INDEX(BDD_Vehicules[Version],MATCH(SYNTHESE[[#This Row],[Immatriculation]],BDD_Vehicules[IMMAT],0))</f>
        <v>#N/A</v>
      </c>
      <c r="E360" s="8" t="e">
        <f>INDEX(BDD_Vehicules[Propriétaire],MATCH(SYNTHESE[[#This Row],[Immatriculation]],BDD_Vehicules[IMMAT],0))</f>
        <v>#N/A</v>
      </c>
      <c r="F360" s="8"/>
      <c r="G360" s="8" t="e">
        <f>INDEX(BDD_Clients[Société],MATCH(SYNTHESE[Nom],BDD_Clients[Nom Prénom],0))</f>
        <v>#N/A</v>
      </c>
      <c r="H360" s="8" t="e">
        <f>INDEX(BDD_Clients[adresse],MATCH(SYNTHESE[Nom],BDD_Clients[Nom Prénom],0))</f>
        <v>#N/A</v>
      </c>
      <c r="I360" s="8" t="e">
        <f>INDEX(BDD_Clients[CP],MATCH(SYNTHESE[Nom],BDD_Clients[Nom Prénom],0))</f>
        <v>#N/A</v>
      </c>
      <c r="J360" s="8" t="e">
        <f>INDEX(BDD_Clients[Ville],MATCH(SYNTHESE[Nom],BDD_Clients[Nom Prénom],0))</f>
        <v>#N/A</v>
      </c>
    </row>
    <row r="361" spans="1:10" x14ac:dyDescent="0.2">
      <c r="A361">
        <f>BDD_Vehicules[[#This Row],[IMMAT]]</f>
        <v>0</v>
      </c>
      <c r="B361" s="6" t="e">
        <f>INDEX(BDD_Vehicules[Marque],MATCH(SYNTHESE[[#This Row],[Immatriculation]],BDD_Vehicules[IMMAT],0))</f>
        <v>#N/A</v>
      </c>
      <c r="C361" s="8" t="e">
        <f>INDEX(BDD_Vehicules[Modele],MATCH(SYNTHESE[[#This Row],[Immatriculation]],BDD_Vehicules[IMMAT],0))</f>
        <v>#N/A</v>
      </c>
      <c r="D361" s="8" t="e">
        <f>INDEX(BDD_Vehicules[Version],MATCH(SYNTHESE[[#This Row],[Immatriculation]],BDD_Vehicules[IMMAT],0))</f>
        <v>#N/A</v>
      </c>
      <c r="E361" s="8" t="e">
        <f>INDEX(BDD_Vehicules[Propriétaire],MATCH(SYNTHESE[[#This Row],[Immatriculation]],BDD_Vehicules[IMMAT],0))</f>
        <v>#N/A</v>
      </c>
      <c r="F361" s="8"/>
      <c r="G361" s="8" t="e">
        <f>INDEX(BDD_Clients[Société],MATCH(SYNTHESE[Nom],BDD_Clients[Nom Prénom],0))</f>
        <v>#N/A</v>
      </c>
      <c r="H361" s="8" t="e">
        <f>INDEX(BDD_Clients[adresse],MATCH(SYNTHESE[Nom],BDD_Clients[Nom Prénom],0))</f>
        <v>#N/A</v>
      </c>
      <c r="I361" s="8" t="e">
        <f>INDEX(BDD_Clients[CP],MATCH(SYNTHESE[Nom],BDD_Clients[Nom Prénom],0))</f>
        <v>#N/A</v>
      </c>
      <c r="J361" s="8" t="e">
        <f>INDEX(BDD_Clients[Ville],MATCH(SYNTHESE[Nom],BDD_Clients[Nom Prénom],0))</f>
        <v>#N/A</v>
      </c>
    </row>
    <row r="362" spans="1:10" x14ac:dyDescent="0.2">
      <c r="A362">
        <f>BDD_Vehicules[[#This Row],[IMMAT]]</f>
        <v>0</v>
      </c>
      <c r="B362" s="6" t="e">
        <f>INDEX(BDD_Vehicules[Marque],MATCH(SYNTHESE[[#This Row],[Immatriculation]],BDD_Vehicules[IMMAT],0))</f>
        <v>#N/A</v>
      </c>
      <c r="C362" s="8" t="e">
        <f>INDEX(BDD_Vehicules[Modele],MATCH(SYNTHESE[[#This Row],[Immatriculation]],BDD_Vehicules[IMMAT],0))</f>
        <v>#N/A</v>
      </c>
      <c r="D362" s="8" t="e">
        <f>INDEX(BDD_Vehicules[Version],MATCH(SYNTHESE[[#This Row],[Immatriculation]],BDD_Vehicules[IMMAT],0))</f>
        <v>#N/A</v>
      </c>
      <c r="E362" s="8" t="e">
        <f>INDEX(BDD_Vehicules[Propriétaire],MATCH(SYNTHESE[[#This Row],[Immatriculation]],BDD_Vehicules[IMMAT],0))</f>
        <v>#N/A</v>
      </c>
      <c r="F362" s="8"/>
      <c r="G362" s="8" t="e">
        <f>INDEX(BDD_Clients[Société],MATCH(SYNTHESE[Nom],BDD_Clients[Nom Prénom],0))</f>
        <v>#N/A</v>
      </c>
      <c r="H362" s="8" t="e">
        <f>INDEX(BDD_Clients[adresse],MATCH(SYNTHESE[Nom],BDD_Clients[Nom Prénom],0))</f>
        <v>#N/A</v>
      </c>
      <c r="I362" s="8" t="e">
        <f>INDEX(BDD_Clients[CP],MATCH(SYNTHESE[Nom],BDD_Clients[Nom Prénom],0))</f>
        <v>#N/A</v>
      </c>
      <c r="J362" s="8" t="e">
        <f>INDEX(BDD_Clients[Ville],MATCH(SYNTHESE[Nom],BDD_Clients[Nom Prénom],0))</f>
        <v>#N/A</v>
      </c>
    </row>
    <row r="363" spans="1:10" x14ac:dyDescent="0.2">
      <c r="A363">
        <f>BDD_Vehicules[[#This Row],[IMMAT]]</f>
        <v>0</v>
      </c>
      <c r="B363" s="6" t="e">
        <f>INDEX(BDD_Vehicules[Marque],MATCH(SYNTHESE[[#This Row],[Immatriculation]],BDD_Vehicules[IMMAT],0))</f>
        <v>#N/A</v>
      </c>
      <c r="C363" s="8" t="e">
        <f>INDEX(BDD_Vehicules[Modele],MATCH(SYNTHESE[[#This Row],[Immatriculation]],BDD_Vehicules[IMMAT],0))</f>
        <v>#N/A</v>
      </c>
      <c r="D363" s="8" t="e">
        <f>INDEX(BDD_Vehicules[Version],MATCH(SYNTHESE[[#This Row],[Immatriculation]],BDD_Vehicules[IMMAT],0))</f>
        <v>#N/A</v>
      </c>
      <c r="E363" s="8" t="e">
        <f>INDEX(BDD_Vehicules[Propriétaire],MATCH(SYNTHESE[[#This Row],[Immatriculation]],BDD_Vehicules[IMMAT],0))</f>
        <v>#N/A</v>
      </c>
      <c r="F363" s="8"/>
      <c r="G363" s="8" t="e">
        <f>INDEX(BDD_Clients[Société],MATCH(SYNTHESE[Nom],BDD_Clients[Nom Prénom],0))</f>
        <v>#N/A</v>
      </c>
      <c r="H363" s="8" t="e">
        <f>INDEX(BDD_Clients[adresse],MATCH(SYNTHESE[Nom],BDD_Clients[Nom Prénom],0))</f>
        <v>#N/A</v>
      </c>
      <c r="I363" s="8" t="e">
        <f>INDEX(BDD_Clients[CP],MATCH(SYNTHESE[Nom],BDD_Clients[Nom Prénom],0))</f>
        <v>#N/A</v>
      </c>
      <c r="J363" s="8" t="e">
        <f>INDEX(BDD_Clients[Ville],MATCH(SYNTHESE[Nom],BDD_Clients[Nom Prénom],0))</f>
        <v>#N/A</v>
      </c>
    </row>
    <row r="364" spans="1:10" x14ac:dyDescent="0.2">
      <c r="A364">
        <f>BDD_Vehicules[[#This Row],[IMMAT]]</f>
        <v>0</v>
      </c>
      <c r="B364" s="6" t="e">
        <f>INDEX(BDD_Vehicules[Marque],MATCH(SYNTHESE[[#This Row],[Immatriculation]],BDD_Vehicules[IMMAT],0))</f>
        <v>#N/A</v>
      </c>
      <c r="C364" s="8" t="e">
        <f>INDEX(BDD_Vehicules[Modele],MATCH(SYNTHESE[[#This Row],[Immatriculation]],BDD_Vehicules[IMMAT],0))</f>
        <v>#N/A</v>
      </c>
      <c r="D364" s="8" t="e">
        <f>INDEX(BDD_Vehicules[Version],MATCH(SYNTHESE[[#This Row],[Immatriculation]],BDD_Vehicules[IMMAT],0))</f>
        <v>#N/A</v>
      </c>
      <c r="E364" s="8" t="e">
        <f>INDEX(BDD_Vehicules[Propriétaire],MATCH(SYNTHESE[[#This Row],[Immatriculation]],BDD_Vehicules[IMMAT],0))</f>
        <v>#N/A</v>
      </c>
      <c r="F364" s="8"/>
      <c r="G364" s="8" t="e">
        <f>INDEX(BDD_Clients[Société],MATCH(SYNTHESE[Nom],BDD_Clients[Nom Prénom],0))</f>
        <v>#N/A</v>
      </c>
      <c r="H364" s="8" t="e">
        <f>INDEX(BDD_Clients[adresse],MATCH(SYNTHESE[Nom],BDD_Clients[Nom Prénom],0))</f>
        <v>#N/A</v>
      </c>
      <c r="I364" s="8" t="e">
        <f>INDEX(BDD_Clients[CP],MATCH(SYNTHESE[Nom],BDD_Clients[Nom Prénom],0))</f>
        <v>#N/A</v>
      </c>
      <c r="J364" s="8" t="e">
        <f>INDEX(BDD_Clients[Ville],MATCH(SYNTHESE[Nom],BDD_Clients[Nom Prénom],0))</f>
        <v>#N/A</v>
      </c>
    </row>
    <row r="365" spans="1:10" x14ac:dyDescent="0.2">
      <c r="A365">
        <f>BDD_Vehicules[[#This Row],[IMMAT]]</f>
        <v>0</v>
      </c>
      <c r="B365" s="6" t="e">
        <f>INDEX(BDD_Vehicules[Marque],MATCH(SYNTHESE[[#This Row],[Immatriculation]],BDD_Vehicules[IMMAT],0))</f>
        <v>#N/A</v>
      </c>
      <c r="C365" s="8" t="e">
        <f>INDEX(BDD_Vehicules[Modele],MATCH(SYNTHESE[[#This Row],[Immatriculation]],BDD_Vehicules[IMMAT],0))</f>
        <v>#N/A</v>
      </c>
      <c r="D365" s="8" t="e">
        <f>INDEX(BDD_Vehicules[Version],MATCH(SYNTHESE[[#This Row],[Immatriculation]],BDD_Vehicules[IMMAT],0))</f>
        <v>#N/A</v>
      </c>
      <c r="E365" s="8" t="e">
        <f>INDEX(BDD_Vehicules[Propriétaire],MATCH(SYNTHESE[[#This Row],[Immatriculation]],BDD_Vehicules[IMMAT],0))</f>
        <v>#N/A</v>
      </c>
      <c r="F365" s="8"/>
      <c r="G365" s="8" t="e">
        <f>INDEX(BDD_Clients[Société],MATCH(SYNTHESE[Nom],BDD_Clients[Nom Prénom],0))</f>
        <v>#N/A</v>
      </c>
      <c r="H365" s="8" t="e">
        <f>INDEX(BDD_Clients[adresse],MATCH(SYNTHESE[Nom],BDD_Clients[Nom Prénom],0))</f>
        <v>#N/A</v>
      </c>
      <c r="I365" s="8" t="e">
        <f>INDEX(BDD_Clients[CP],MATCH(SYNTHESE[Nom],BDD_Clients[Nom Prénom],0))</f>
        <v>#N/A</v>
      </c>
      <c r="J365" s="8" t="e">
        <f>INDEX(BDD_Clients[Ville],MATCH(SYNTHESE[Nom],BDD_Clients[Nom Prénom],0))</f>
        <v>#N/A</v>
      </c>
    </row>
    <row r="366" spans="1:10" x14ac:dyDescent="0.2">
      <c r="A366">
        <f>BDD_Vehicules[[#This Row],[IMMAT]]</f>
        <v>0</v>
      </c>
      <c r="B366" s="6" t="e">
        <f>INDEX(BDD_Vehicules[Marque],MATCH(SYNTHESE[[#This Row],[Immatriculation]],BDD_Vehicules[IMMAT],0))</f>
        <v>#N/A</v>
      </c>
      <c r="C366" s="8" t="e">
        <f>INDEX(BDD_Vehicules[Modele],MATCH(SYNTHESE[[#This Row],[Immatriculation]],BDD_Vehicules[IMMAT],0))</f>
        <v>#N/A</v>
      </c>
      <c r="D366" s="8" t="e">
        <f>INDEX(BDD_Vehicules[Version],MATCH(SYNTHESE[[#This Row],[Immatriculation]],BDD_Vehicules[IMMAT],0))</f>
        <v>#N/A</v>
      </c>
      <c r="E366" s="8" t="e">
        <f>INDEX(BDD_Vehicules[Propriétaire],MATCH(SYNTHESE[[#This Row],[Immatriculation]],BDD_Vehicules[IMMAT],0))</f>
        <v>#N/A</v>
      </c>
      <c r="F366" s="8"/>
      <c r="G366" s="8" t="e">
        <f>INDEX(BDD_Clients[Société],MATCH(SYNTHESE[Nom],BDD_Clients[Nom Prénom],0))</f>
        <v>#N/A</v>
      </c>
      <c r="H366" s="8" t="e">
        <f>INDEX(BDD_Clients[adresse],MATCH(SYNTHESE[Nom],BDD_Clients[Nom Prénom],0))</f>
        <v>#N/A</v>
      </c>
      <c r="I366" s="8" t="e">
        <f>INDEX(BDD_Clients[CP],MATCH(SYNTHESE[Nom],BDD_Clients[Nom Prénom],0))</f>
        <v>#N/A</v>
      </c>
      <c r="J366" s="8" t="e">
        <f>INDEX(BDD_Clients[Ville],MATCH(SYNTHESE[Nom],BDD_Clients[Nom Prénom],0))</f>
        <v>#N/A</v>
      </c>
    </row>
    <row r="367" spans="1:10" x14ac:dyDescent="0.2">
      <c r="A367">
        <f>BDD_Vehicules[[#This Row],[IMMAT]]</f>
        <v>0</v>
      </c>
      <c r="B367" s="6" t="e">
        <f>INDEX(BDD_Vehicules[Marque],MATCH(SYNTHESE[[#This Row],[Immatriculation]],BDD_Vehicules[IMMAT],0))</f>
        <v>#N/A</v>
      </c>
      <c r="C367" s="8" t="e">
        <f>INDEX(BDD_Vehicules[Modele],MATCH(SYNTHESE[[#This Row],[Immatriculation]],BDD_Vehicules[IMMAT],0))</f>
        <v>#N/A</v>
      </c>
      <c r="D367" s="8" t="e">
        <f>INDEX(BDD_Vehicules[Version],MATCH(SYNTHESE[[#This Row],[Immatriculation]],BDD_Vehicules[IMMAT],0))</f>
        <v>#N/A</v>
      </c>
      <c r="E367" s="8" t="e">
        <f>INDEX(BDD_Vehicules[Propriétaire],MATCH(SYNTHESE[[#This Row],[Immatriculation]],BDD_Vehicules[IMMAT],0))</f>
        <v>#N/A</v>
      </c>
      <c r="F367" s="8"/>
      <c r="G367" s="8" t="e">
        <f>INDEX(BDD_Clients[Société],MATCH(SYNTHESE[Nom],BDD_Clients[Nom Prénom],0))</f>
        <v>#N/A</v>
      </c>
      <c r="H367" s="8" t="e">
        <f>INDEX(BDD_Clients[adresse],MATCH(SYNTHESE[Nom],BDD_Clients[Nom Prénom],0))</f>
        <v>#N/A</v>
      </c>
      <c r="I367" s="8" t="e">
        <f>INDEX(BDD_Clients[CP],MATCH(SYNTHESE[Nom],BDD_Clients[Nom Prénom],0))</f>
        <v>#N/A</v>
      </c>
      <c r="J367" s="8" t="e">
        <f>INDEX(BDD_Clients[Ville],MATCH(SYNTHESE[Nom],BDD_Clients[Nom Prénom],0))</f>
        <v>#N/A</v>
      </c>
    </row>
    <row r="368" spans="1:10" x14ac:dyDescent="0.2">
      <c r="A368">
        <f>BDD_Vehicules[[#This Row],[IMMAT]]</f>
        <v>0</v>
      </c>
      <c r="B368" s="6" t="e">
        <f>INDEX(BDD_Vehicules[Marque],MATCH(SYNTHESE[[#This Row],[Immatriculation]],BDD_Vehicules[IMMAT],0))</f>
        <v>#N/A</v>
      </c>
      <c r="C368" s="8" t="e">
        <f>INDEX(BDD_Vehicules[Modele],MATCH(SYNTHESE[[#This Row],[Immatriculation]],BDD_Vehicules[IMMAT],0))</f>
        <v>#N/A</v>
      </c>
      <c r="D368" s="8" t="e">
        <f>INDEX(BDD_Vehicules[Version],MATCH(SYNTHESE[[#This Row],[Immatriculation]],BDD_Vehicules[IMMAT],0))</f>
        <v>#N/A</v>
      </c>
      <c r="E368" s="8" t="e">
        <f>INDEX(BDD_Vehicules[Propriétaire],MATCH(SYNTHESE[[#This Row],[Immatriculation]],BDD_Vehicules[IMMAT],0))</f>
        <v>#N/A</v>
      </c>
      <c r="F368" s="8"/>
      <c r="G368" s="8" t="e">
        <f>INDEX(BDD_Clients[Société],MATCH(SYNTHESE[Nom],BDD_Clients[Nom Prénom],0))</f>
        <v>#N/A</v>
      </c>
      <c r="H368" s="8" t="e">
        <f>INDEX(BDD_Clients[adresse],MATCH(SYNTHESE[Nom],BDD_Clients[Nom Prénom],0))</f>
        <v>#N/A</v>
      </c>
      <c r="I368" s="8" t="e">
        <f>INDEX(BDD_Clients[CP],MATCH(SYNTHESE[Nom],BDD_Clients[Nom Prénom],0))</f>
        <v>#N/A</v>
      </c>
      <c r="J368" s="8" t="e">
        <f>INDEX(BDD_Clients[Ville],MATCH(SYNTHESE[Nom],BDD_Clients[Nom Prénom],0))</f>
        <v>#N/A</v>
      </c>
    </row>
    <row r="369" spans="1:10" x14ac:dyDescent="0.2">
      <c r="A369">
        <f>BDD_Vehicules[[#This Row],[IMMAT]]</f>
        <v>0</v>
      </c>
      <c r="B369" s="6" t="e">
        <f>INDEX(BDD_Vehicules[Marque],MATCH(SYNTHESE[[#This Row],[Immatriculation]],BDD_Vehicules[IMMAT],0))</f>
        <v>#N/A</v>
      </c>
      <c r="C369" s="8" t="e">
        <f>INDEX(BDD_Vehicules[Modele],MATCH(SYNTHESE[[#This Row],[Immatriculation]],BDD_Vehicules[IMMAT],0))</f>
        <v>#N/A</v>
      </c>
      <c r="D369" s="8" t="e">
        <f>INDEX(BDD_Vehicules[Version],MATCH(SYNTHESE[[#This Row],[Immatriculation]],BDD_Vehicules[IMMAT],0))</f>
        <v>#N/A</v>
      </c>
      <c r="E369" s="8" t="e">
        <f>INDEX(BDD_Vehicules[Propriétaire],MATCH(SYNTHESE[[#This Row],[Immatriculation]],BDD_Vehicules[IMMAT],0))</f>
        <v>#N/A</v>
      </c>
      <c r="F369" s="8"/>
      <c r="G369" s="8" t="e">
        <f>INDEX(BDD_Clients[Société],MATCH(SYNTHESE[Nom],BDD_Clients[Nom Prénom],0))</f>
        <v>#N/A</v>
      </c>
      <c r="H369" s="8" t="e">
        <f>INDEX(BDD_Clients[adresse],MATCH(SYNTHESE[Nom],BDD_Clients[Nom Prénom],0))</f>
        <v>#N/A</v>
      </c>
      <c r="I369" s="8" t="e">
        <f>INDEX(BDD_Clients[CP],MATCH(SYNTHESE[Nom],BDD_Clients[Nom Prénom],0))</f>
        <v>#N/A</v>
      </c>
      <c r="J369" s="8" t="e">
        <f>INDEX(BDD_Clients[Ville],MATCH(SYNTHESE[Nom],BDD_Clients[Nom Prénom],0))</f>
        <v>#N/A</v>
      </c>
    </row>
    <row r="370" spans="1:10" x14ac:dyDescent="0.2">
      <c r="A370">
        <f>BDD_Vehicules[[#This Row],[IMMAT]]</f>
        <v>0</v>
      </c>
      <c r="B370" s="6" t="e">
        <f>INDEX(BDD_Vehicules[Marque],MATCH(SYNTHESE[[#This Row],[Immatriculation]],BDD_Vehicules[IMMAT],0))</f>
        <v>#N/A</v>
      </c>
      <c r="C370" s="8" t="e">
        <f>INDEX(BDD_Vehicules[Modele],MATCH(SYNTHESE[[#This Row],[Immatriculation]],BDD_Vehicules[IMMAT],0))</f>
        <v>#N/A</v>
      </c>
      <c r="D370" s="8" t="e">
        <f>INDEX(BDD_Vehicules[Version],MATCH(SYNTHESE[[#This Row],[Immatriculation]],BDD_Vehicules[IMMAT],0))</f>
        <v>#N/A</v>
      </c>
      <c r="E370" s="8" t="e">
        <f>INDEX(BDD_Vehicules[Propriétaire],MATCH(SYNTHESE[[#This Row],[Immatriculation]],BDD_Vehicules[IMMAT],0))</f>
        <v>#N/A</v>
      </c>
      <c r="F370" s="8"/>
      <c r="G370" s="8" t="e">
        <f>INDEX(BDD_Clients[Société],MATCH(SYNTHESE[Nom],BDD_Clients[Nom Prénom],0))</f>
        <v>#N/A</v>
      </c>
      <c r="H370" s="8" t="e">
        <f>INDEX(BDD_Clients[adresse],MATCH(SYNTHESE[Nom],BDD_Clients[Nom Prénom],0))</f>
        <v>#N/A</v>
      </c>
      <c r="I370" s="8" t="e">
        <f>INDEX(BDD_Clients[CP],MATCH(SYNTHESE[Nom],BDD_Clients[Nom Prénom],0))</f>
        <v>#N/A</v>
      </c>
      <c r="J370" s="8" t="e">
        <f>INDEX(BDD_Clients[Ville],MATCH(SYNTHESE[Nom],BDD_Clients[Nom Prénom],0))</f>
        <v>#N/A</v>
      </c>
    </row>
    <row r="371" spans="1:10" x14ac:dyDescent="0.2">
      <c r="A371">
        <f>BDD_Vehicules[[#This Row],[IMMAT]]</f>
        <v>0</v>
      </c>
      <c r="B371" s="6" t="e">
        <f>INDEX(BDD_Vehicules[Marque],MATCH(SYNTHESE[[#This Row],[Immatriculation]],BDD_Vehicules[IMMAT],0))</f>
        <v>#N/A</v>
      </c>
      <c r="C371" s="8" t="e">
        <f>INDEX(BDD_Vehicules[Modele],MATCH(SYNTHESE[[#This Row],[Immatriculation]],BDD_Vehicules[IMMAT],0))</f>
        <v>#N/A</v>
      </c>
      <c r="D371" s="8" t="e">
        <f>INDEX(BDD_Vehicules[Version],MATCH(SYNTHESE[[#This Row],[Immatriculation]],BDD_Vehicules[IMMAT],0))</f>
        <v>#N/A</v>
      </c>
      <c r="E371" s="8" t="e">
        <f>INDEX(BDD_Vehicules[Propriétaire],MATCH(SYNTHESE[[#This Row],[Immatriculation]],BDD_Vehicules[IMMAT],0))</f>
        <v>#N/A</v>
      </c>
      <c r="F371" s="8"/>
      <c r="G371" s="8" t="e">
        <f>INDEX(BDD_Clients[Société],MATCH(SYNTHESE[Nom],BDD_Clients[Nom Prénom],0))</f>
        <v>#N/A</v>
      </c>
      <c r="H371" s="8" t="e">
        <f>INDEX(BDD_Clients[adresse],MATCH(SYNTHESE[Nom],BDD_Clients[Nom Prénom],0))</f>
        <v>#N/A</v>
      </c>
      <c r="I371" s="8" t="e">
        <f>INDEX(BDD_Clients[CP],MATCH(SYNTHESE[Nom],BDD_Clients[Nom Prénom],0))</f>
        <v>#N/A</v>
      </c>
      <c r="J371" s="8" t="e">
        <f>INDEX(BDD_Clients[Ville],MATCH(SYNTHESE[Nom],BDD_Clients[Nom Prénom],0))</f>
        <v>#N/A</v>
      </c>
    </row>
    <row r="372" spans="1:10" x14ac:dyDescent="0.2">
      <c r="A372">
        <f>BDD_Vehicules[[#This Row],[IMMAT]]</f>
        <v>0</v>
      </c>
      <c r="B372" s="6" t="e">
        <f>INDEX(BDD_Vehicules[Marque],MATCH(SYNTHESE[[#This Row],[Immatriculation]],BDD_Vehicules[IMMAT],0))</f>
        <v>#N/A</v>
      </c>
      <c r="C372" s="8" t="e">
        <f>INDEX(BDD_Vehicules[Modele],MATCH(SYNTHESE[[#This Row],[Immatriculation]],BDD_Vehicules[IMMAT],0))</f>
        <v>#N/A</v>
      </c>
      <c r="D372" s="8" t="e">
        <f>INDEX(BDD_Vehicules[Version],MATCH(SYNTHESE[[#This Row],[Immatriculation]],BDD_Vehicules[IMMAT],0))</f>
        <v>#N/A</v>
      </c>
      <c r="E372" s="8" t="e">
        <f>INDEX(BDD_Vehicules[Propriétaire],MATCH(SYNTHESE[[#This Row],[Immatriculation]],BDD_Vehicules[IMMAT],0))</f>
        <v>#N/A</v>
      </c>
      <c r="F372" s="8"/>
      <c r="G372" s="8" t="e">
        <f>INDEX(BDD_Clients[Société],MATCH(SYNTHESE[Nom],BDD_Clients[Nom Prénom],0))</f>
        <v>#N/A</v>
      </c>
      <c r="H372" s="8" t="e">
        <f>INDEX(BDD_Clients[adresse],MATCH(SYNTHESE[Nom],BDD_Clients[Nom Prénom],0))</f>
        <v>#N/A</v>
      </c>
      <c r="I372" s="8" t="e">
        <f>INDEX(BDD_Clients[CP],MATCH(SYNTHESE[Nom],BDD_Clients[Nom Prénom],0))</f>
        <v>#N/A</v>
      </c>
      <c r="J372" s="8" t="e">
        <f>INDEX(BDD_Clients[Ville],MATCH(SYNTHESE[Nom],BDD_Clients[Nom Prénom],0))</f>
        <v>#N/A</v>
      </c>
    </row>
    <row r="373" spans="1:10" x14ac:dyDescent="0.2">
      <c r="A373">
        <f>BDD_Vehicules[[#This Row],[IMMAT]]</f>
        <v>0</v>
      </c>
      <c r="B373" s="6" t="e">
        <f>INDEX(BDD_Vehicules[Marque],MATCH(SYNTHESE[[#This Row],[Immatriculation]],BDD_Vehicules[IMMAT],0))</f>
        <v>#N/A</v>
      </c>
      <c r="C373" s="8" t="e">
        <f>INDEX(BDD_Vehicules[Modele],MATCH(SYNTHESE[[#This Row],[Immatriculation]],BDD_Vehicules[IMMAT],0))</f>
        <v>#N/A</v>
      </c>
      <c r="D373" s="8" t="e">
        <f>INDEX(BDD_Vehicules[Version],MATCH(SYNTHESE[[#This Row],[Immatriculation]],BDD_Vehicules[IMMAT],0))</f>
        <v>#N/A</v>
      </c>
      <c r="E373" s="8" t="e">
        <f>INDEX(BDD_Vehicules[Propriétaire],MATCH(SYNTHESE[[#This Row],[Immatriculation]],BDD_Vehicules[IMMAT],0))</f>
        <v>#N/A</v>
      </c>
      <c r="F373" s="8"/>
      <c r="G373" s="8" t="e">
        <f>INDEX(BDD_Clients[Société],MATCH(SYNTHESE[Nom],BDD_Clients[Nom Prénom],0))</f>
        <v>#N/A</v>
      </c>
      <c r="H373" s="8" t="e">
        <f>INDEX(BDD_Clients[adresse],MATCH(SYNTHESE[Nom],BDD_Clients[Nom Prénom],0))</f>
        <v>#N/A</v>
      </c>
      <c r="I373" s="8" t="e">
        <f>INDEX(BDD_Clients[CP],MATCH(SYNTHESE[Nom],BDD_Clients[Nom Prénom],0))</f>
        <v>#N/A</v>
      </c>
      <c r="J373" s="8" t="e">
        <f>INDEX(BDD_Clients[Ville],MATCH(SYNTHESE[Nom],BDD_Clients[Nom Prénom],0))</f>
        <v>#N/A</v>
      </c>
    </row>
    <row r="374" spans="1:10" x14ac:dyDescent="0.2">
      <c r="A374">
        <f>BDD_Vehicules[[#This Row],[IMMAT]]</f>
        <v>0</v>
      </c>
      <c r="B374" s="6" t="e">
        <f>INDEX(BDD_Vehicules[Marque],MATCH(SYNTHESE[[#This Row],[Immatriculation]],BDD_Vehicules[IMMAT],0))</f>
        <v>#N/A</v>
      </c>
      <c r="C374" s="8" t="e">
        <f>INDEX(BDD_Vehicules[Modele],MATCH(SYNTHESE[[#This Row],[Immatriculation]],BDD_Vehicules[IMMAT],0))</f>
        <v>#N/A</v>
      </c>
      <c r="D374" s="8" t="e">
        <f>INDEX(BDD_Vehicules[Version],MATCH(SYNTHESE[[#This Row],[Immatriculation]],BDD_Vehicules[IMMAT],0))</f>
        <v>#N/A</v>
      </c>
      <c r="E374" s="8" t="e">
        <f>INDEX(BDD_Vehicules[Propriétaire],MATCH(SYNTHESE[[#This Row],[Immatriculation]],BDD_Vehicules[IMMAT],0))</f>
        <v>#N/A</v>
      </c>
      <c r="F374" s="8"/>
      <c r="G374" s="8" t="e">
        <f>INDEX(BDD_Clients[Société],MATCH(SYNTHESE[Nom],BDD_Clients[Nom Prénom],0))</f>
        <v>#N/A</v>
      </c>
      <c r="H374" s="8" t="e">
        <f>INDEX(BDD_Clients[adresse],MATCH(SYNTHESE[Nom],BDD_Clients[Nom Prénom],0))</f>
        <v>#N/A</v>
      </c>
      <c r="I374" s="8" t="e">
        <f>INDEX(BDD_Clients[CP],MATCH(SYNTHESE[Nom],BDD_Clients[Nom Prénom],0))</f>
        <v>#N/A</v>
      </c>
      <c r="J374" s="8" t="e">
        <f>INDEX(BDD_Clients[Ville],MATCH(SYNTHESE[Nom],BDD_Clients[Nom Prénom],0))</f>
        <v>#N/A</v>
      </c>
    </row>
    <row r="375" spans="1:10" x14ac:dyDescent="0.2">
      <c r="A375">
        <f>BDD_Vehicules[[#This Row],[IMMAT]]</f>
        <v>0</v>
      </c>
      <c r="B375" s="6" t="e">
        <f>INDEX(BDD_Vehicules[Marque],MATCH(SYNTHESE[[#This Row],[Immatriculation]],BDD_Vehicules[IMMAT],0))</f>
        <v>#N/A</v>
      </c>
      <c r="C375" s="8" t="e">
        <f>INDEX(BDD_Vehicules[Modele],MATCH(SYNTHESE[[#This Row],[Immatriculation]],BDD_Vehicules[IMMAT],0))</f>
        <v>#N/A</v>
      </c>
      <c r="D375" s="8" t="e">
        <f>INDEX(BDD_Vehicules[Version],MATCH(SYNTHESE[[#This Row],[Immatriculation]],BDD_Vehicules[IMMAT],0))</f>
        <v>#N/A</v>
      </c>
      <c r="E375" s="8" t="e">
        <f>INDEX(BDD_Vehicules[Propriétaire],MATCH(SYNTHESE[[#This Row],[Immatriculation]],BDD_Vehicules[IMMAT],0))</f>
        <v>#N/A</v>
      </c>
      <c r="F375" s="8"/>
      <c r="G375" s="8" t="e">
        <f>INDEX(BDD_Clients[Société],MATCH(SYNTHESE[Nom],BDD_Clients[Nom Prénom],0))</f>
        <v>#N/A</v>
      </c>
      <c r="H375" s="8" t="e">
        <f>INDEX(BDD_Clients[adresse],MATCH(SYNTHESE[Nom],BDD_Clients[Nom Prénom],0))</f>
        <v>#N/A</v>
      </c>
      <c r="I375" s="8" t="e">
        <f>INDEX(BDD_Clients[CP],MATCH(SYNTHESE[Nom],BDD_Clients[Nom Prénom],0))</f>
        <v>#N/A</v>
      </c>
      <c r="J375" s="8" t="e">
        <f>INDEX(BDD_Clients[Ville],MATCH(SYNTHESE[Nom],BDD_Clients[Nom Prénom],0))</f>
        <v>#N/A</v>
      </c>
    </row>
    <row r="376" spans="1:10" x14ac:dyDescent="0.2">
      <c r="A376">
        <f>BDD_Vehicules[[#This Row],[IMMAT]]</f>
        <v>0</v>
      </c>
      <c r="B376" s="6" t="e">
        <f>INDEX(BDD_Vehicules[Marque],MATCH(SYNTHESE[[#This Row],[Immatriculation]],BDD_Vehicules[IMMAT],0))</f>
        <v>#N/A</v>
      </c>
      <c r="C376" s="8" t="e">
        <f>INDEX(BDD_Vehicules[Modele],MATCH(SYNTHESE[[#This Row],[Immatriculation]],BDD_Vehicules[IMMAT],0))</f>
        <v>#N/A</v>
      </c>
      <c r="D376" s="8" t="e">
        <f>INDEX(BDD_Vehicules[Version],MATCH(SYNTHESE[[#This Row],[Immatriculation]],BDD_Vehicules[IMMAT],0))</f>
        <v>#N/A</v>
      </c>
      <c r="E376" s="8" t="e">
        <f>INDEX(BDD_Vehicules[Propriétaire],MATCH(SYNTHESE[[#This Row],[Immatriculation]],BDD_Vehicules[IMMAT],0))</f>
        <v>#N/A</v>
      </c>
      <c r="F376" s="8"/>
      <c r="G376" s="8" t="e">
        <f>INDEX(BDD_Clients[Société],MATCH(SYNTHESE[Nom],BDD_Clients[Nom Prénom],0))</f>
        <v>#N/A</v>
      </c>
      <c r="H376" s="8" t="e">
        <f>INDEX(BDD_Clients[adresse],MATCH(SYNTHESE[Nom],BDD_Clients[Nom Prénom],0))</f>
        <v>#N/A</v>
      </c>
      <c r="I376" s="8" t="e">
        <f>INDEX(BDD_Clients[CP],MATCH(SYNTHESE[Nom],BDD_Clients[Nom Prénom],0))</f>
        <v>#N/A</v>
      </c>
      <c r="J376" s="8" t="e">
        <f>INDEX(BDD_Clients[Ville],MATCH(SYNTHESE[Nom],BDD_Clients[Nom Prénom],0))</f>
        <v>#N/A</v>
      </c>
    </row>
    <row r="377" spans="1:10" x14ac:dyDescent="0.2">
      <c r="A377">
        <f>BDD_Vehicules[[#This Row],[IMMAT]]</f>
        <v>0</v>
      </c>
      <c r="B377" s="6" t="e">
        <f>INDEX(BDD_Vehicules[Marque],MATCH(SYNTHESE[[#This Row],[Immatriculation]],BDD_Vehicules[IMMAT],0))</f>
        <v>#N/A</v>
      </c>
      <c r="C377" s="8" t="e">
        <f>INDEX(BDD_Vehicules[Modele],MATCH(SYNTHESE[[#This Row],[Immatriculation]],BDD_Vehicules[IMMAT],0))</f>
        <v>#N/A</v>
      </c>
      <c r="D377" s="8" t="e">
        <f>INDEX(BDD_Vehicules[Version],MATCH(SYNTHESE[[#This Row],[Immatriculation]],BDD_Vehicules[IMMAT],0))</f>
        <v>#N/A</v>
      </c>
      <c r="E377" s="8" t="e">
        <f>INDEX(BDD_Vehicules[Propriétaire],MATCH(SYNTHESE[[#This Row],[Immatriculation]],BDD_Vehicules[IMMAT],0))</f>
        <v>#N/A</v>
      </c>
      <c r="F377" s="8"/>
      <c r="G377" s="8" t="e">
        <f>INDEX(BDD_Clients[Société],MATCH(SYNTHESE[Nom],BDD_Clients[Nom Prénom],0))</f>
        <v>#N/A</v>
      </c>
      <c r="H377" s="8" t="e">
        <f>INDEX(BDD_Clients[adresse],MATCH(SYNTHESE[Nom],BDD_Clients[Nom Prénom],0))</f>
        <v>#N/A</v>
      </c>
      <c r="I377" s="8" t="e">
        <f>INDEX(BDD_Clients[CP],MATCH(SYNTHESE[Nom],BDD_Clients[Nom Prénom],0))</f>
        <v>#N/A</v>
      </c>
      <c r="J377" s="8" t="e">
        <f>INDEX(BDD_Clients[Ville],MATCH(SYNTHESE[Nom],BDD_Clients[Nom Prénom],0))</f>
        <v>#N/A</v>
      </c>
    </row>
    <row r="378" spans="1:10" x14ac:dyDescent="0.2">
      <c r="A378">
        <f>BDD_Vehicules[[#This Row],[IMMAT]]</f>
        <v>0</v>
      </c>
      <c r="B378" s="6" t="e">
        <f>INDEX(BDD_Vehicules[Marque],MATCH(SYNTHESE[[#This Row],[Immatriculation]],BDD_Vehicules[IMMAT],0))</f>
        <v>#N/A</v>
      </c>
      <c r="C378" s="8" t="e">
        <f>INDEX(BDD_Vehicules[Modele],MATCH(SYNTHESE[[#This Row],[Immatriculation]],BDD_Vehicules[IMMAT],0))</f>
        <v>#N/A</v>
      </c>
      <c r="D378" s="8" t="e">
        <f>INDEX(BDD_Vehicules[Version],MATCH(SYNTHESE[[#This Row],[Immatriculation]],BDD_Vehicules[IMMAT],0))</f>
        <v>#N/A</v>
      </c>
      <c r="E378" s="8" t="e">
        <f>INDEX(BDD_Vehicules[Propriétaire],MATCH(SYNTHESE[[#This Row],[Immatriculation]],BDD_Vehicules[IMMAT],0))</f>
        <v>#N/A</v>
      </c>
      <c r="F378" s="8"/>
      <c r="G378" s="8" t="e">
        <f>INDEX(BDD_Clients[Société],MATCH(SYNTHESE[Nom],BDD_Clients[Nom Prénom],0))</f>
        <v>#N/A</v>
      </c>
      <c r="H378" s="8" t="e">
        <f>INDEX(BDD_Clients[adresse],MATCH(SYNTHESE[Nom],BDD_Clients[Nom Prénom],0))</f>
        <v>#N/A</v>
      </c>
      <c r="I378" s="8" t="e">
        <f>INDEX(BDD_Clients[CP],MATCH(SYNTHESE[Nom],BDD_Clients[Nom Prénom],0))</f>
        <v>#N/A</v>
      </c>
      <c r="J378" s="8" t="e">
        <f>INDEX(BDD_Clients[Ville],MATCH(SYNTHESE[Nom],BDD_Clients[Nom Prénom],0))</f>
        <v>#N/A</v>
      </c>
    </row>
    <row r="379" spans="1:10" x14ac:dyDescent="0.2">
      <c r="A379">
        <f>BDD_Vehicules[[#This Row],[IMMAT]]</f>
        <v>0</v>
      </c>
      <c r="B379" s="6" t="e">
        <f>INDEX(BDD_Vehicules[Marque],MATCH(SYNTHESE[[#This Row],[Immatriculation]],BDD_Vehicules[IMMAT],0))</f>
        <v>#N/A</v>
      </c>
      <c r="C379" s="8" t="e">
        <f>INDEX(BDD_Vehicules[Modele],MATCH(SYNTHESE[[#This Row],[Immatriculation]],BDD_Vehicules[IMMAT],0))</f>
        <v>#N/A</v>
      </c>
      <c r="D379" s="8" t="e">
        <f>INDEX(BDD_Vehicules[Version],MATCH(SYNTHESE[[#This Row],[Immatriculation]],BDD_Vehicules[IMMAT],0))</f>
        <v>#N/A</v>
      </c>
      <c r="E379" s="8" t="e">
        <f>INDEX(BDD_Vehicules[Propriétaire],MATCH(SYNTHESE[[#This Row],[Immatriculation]],BDD_Vehicules[IMMAT],0))</f>
        <v>#N/A</v>
      </c>
      <c r="F379" s="8"/>
      <c r="G379" s="8" t="e">
        <f>INDEX(BDD_Clients[Société],MATCH(SYNTHESE[Nom],BDD_Clients[Nom Prénom],0))</f>
        <v>#N/A</v>
      </c>
      <c r="H379" s="8" t="e">
        <f>INDEX(BDD_Clients[adresse],MATCH(SYNTHESE[Nom],BDD_Clients[Nom Prénom],0))</f>
        <v>#N/A</v>
      </c>
      <c r="I379" s="8" t="e">
        <f>INDEX(BDD_Clients[CP],MATCH(SYNTHESE[Nom],BDD_Clients[Nom Prénom],0))</f>
        <v>#N/A</v>
      </c>
      <c r="J379" s="8" t="e">
        <f>INDEX(BDD_Clients[Ville],MATCH(SYNTHESE[Nom],BDD_Clients[Nom Prénom],0))</f>
        <v>#N/A</v>
      </c>
    </row>
    <row r="380" spans="1:10" x14ac:dyDescent="0.2">
      <c r="A380">
        <f>BDD_Vehicules[[#This Row],[IMMAT]]</f>
        <v>0</v>
      </c>
      <c r="B380" s="6" t="e">
        <f>INDEX(BDD_Vehicules[Marque],MATCH(SYNTHESE[[#This Row],[Immatriculation]],BDD_Vehicules[IMMAT],0))</f>
        <v>#N/A</v>
      </c>
      <c r="C380" s="8" t="e">
        <f>INDEX(BDD_Vehicules[Modele],MATCH(SYNTHESE[[#This Row],[Immatriculation]],BDD_Vehicules[IMMAT],0))</f>
        <v>#N/A</v>
      </c>
      <c r="D380" s="8" t="e">
        <f>INDEX(BDD_Vehicules[Version],MATCH(SYNTHESE[[#This Row],[Immatriculation]],BDD_Vehicules[IMMAT],0))</f>
        <v>#N/A</v>
      </c>
      <c r="E380" s="8" t="e">
        <f>INDEX(BDD_Vehicules[Propriétaire],MATCH(SYNTHESE[[#This Row],[Immatriculation]],BDD_Vehicules[IMMAT],0))</f>
        <v>#N/A</v>
      </c>
      <c r="F380" s="8"/>
      <c r="G380" s="8" t="e">
        <f>INDEX(BDD_Clients[Société],MATCH(SYNTHESE[Nom],BDD_Clients[Nom Prénom],0))</f>
        <v>#N/A</v>
      </c>
      <c r="H380" s="8" t="e">
        <f>INDEX(BDD_Clients[adresse],MATCH(SYNTHESE[Nom],BDD_Clients[Nom Prénom],0))</f>
        <v>#N/A</v>
      </c>
      <c r="I380" s="8" t="e">
        <f>INDEX(BDD_Clients[CP],MATCH(SYNTHESE[Nom],BDD_Clients[Nom Prénom],0))</f>
        <v>#N/A</v>
      </c>
      <c r="J380" s="8" t="e">
        <f>INDEX(BDD_Clients[Ville],MATCH(SYNTHESE[Nom],BDD_Clients[Nom Prénom],0))</f>
        <v>#N/A</v>
      </c>
    </row>
    <row r="381" spans="1:10" x14ac:dyDescent="0.2">
      <c r="A381">
        <f>BDD_Vehicules[[#This Row],[IMMAT]]</f>
        <v>0</v>
      </c>
      <c r="B381" s="6" t="e">
        <f>INDEX(BDD_Vehicules[Marque],MATCH(SYNTHESE[[#This Row],[Immatriculation]],BDD_Vehicules[IMMAT],0))</f>
        <v>#N/A</v>
      </c>
      <c r="C381" s="8" t="e">
        <f>INDEX(BDD_Vehicules[Modele],MATCH(SYNTHESE[[#This Row],[Immatriculation]],BDD_Vehicules[IMMAT],0))</f>
        <v>#N/A</v>
      </c>
      <c r="D381" s="8" t="e">
        <f>INDEX(BDD_Vehicules[Version],MATCH(SYNTHESE[[#This Row],[Immatriculation]],BDD_Vehicules[IMMAT],0))</f>
        <v>#N/A</v>
      </c>
      <c r="E381" s="8" t="e">
        <f>INDEX(BDD_Vehicules[Propriétaire],MATCH(SYNTHESE[[#This Row],[Immatriculation]],BDD_Vehicules[IMMAT],0))</f>
        <v>#N/A</v>
      </c>
      <c r="F381" s="8"/>
      <c r="G381" s="8" t="e">
        <f>INDEX(BDD_Clients[Société],MATCH(SYNTHESE[Nom],BDD_Clients[Nom Prénom],0))</f>
        <v>#N/A</v>
      </c>
      <c r="H381" s="8" t="e">
        <f>INDEX(BDD_Clients[adresse],MATCH(SYNTHESE[Nom],BDD_Clients[Nom Prénom],0))</f>
        <v>#N/A</v>
      </c>
      <c r="I381" s="8" t="e">
        <f>INDEX(BDD_Clients[CP],MATCH(SYNTHESE[Nom],BDD_Clients[Nom Prénom],0))</f>
        <v>#N/A</v>
      </c>
      <c r="J381" s="8" t="e">
        <f>INDEX(BDD_Clients[Ville],MATCH(SYNTHESE[Nom],BDD_Clients[Nom Prénom],0))</f>
        <v>#N/A</v>
      </c>
    </row>
    <row r="382" spans="1:10" x14ac:dyDescent="0.2">
      <c r="A382">
        <f>BDD_Vehicules[[#This Row],[IMMAT]]</f>
        <v>0</v>
      </c>
      <c r="B382" s="6" t="e">
        <f>INDEX(BDD_Vehicules[Marque],MATCH(SYNTHESE[[#This Row],[Immatriculation]],BDD_Vehicules[IMMAT],0))</f>
        <v>#N/A</v>
      </c>
      <c r="C382" s="8" t="e">
        <f>INDEX(BDD_Vehicules[Modele],MATCH(SYNTHESE[[#This Row],[Immatriculation]],BDD_Vehicules[IMMAT],0))</f>
        <v>#N/A</v>
      </c>
      <c r="D382" s="8" t="e">
        <f>INDEX(BDD_Vehicules[Version],MATCH(SYNTHESE[[#This Row],[Immatriculation]],BDD_Vehicules[IMMAT],0))</f>
        <v>#N/A</v>
      </c>
      <c r="E382" s="8" t="e">
        <f>INDEX(BDD_Vehicules[Propriétaire],MATCH(SYNTHESE[[#This Row],[Immatriculation]],BDD_Vehicules[IMMAT],0))</f>
        <v>#N/A</v>
      </c>
      <c r="F382" s="8"/>
      <c r="G382" s="8" t="e">
        <f>INDEX(BDD_Clients[Société],MATCH(SYNTHESE[Nom],BDD_Clients[Nom Prénom],0))</f>
        <v>#N/A</v>
      </c>
      <c r="H382" s="8" t="e">
        <f>INDEX(BDD_Clients[adresse],MATCH(SYNTHESE[Nom],BDD_Clients[Nom Prénom],0))</f>
        <v>#N/A</v>
      </c>
      <c r="I382" s="8" t="e">
        <f>INDEX(BDD_Clients[CP],MATCH(SYNTHESE[Nom],BDD_Clients[Nom Prénom],0))</f>
        <v>#N/A</v>
      </c>
      <c r="J382" s="8" t="e">
        <f>INDEX(BDD_Clients[Ville],MATCH(SYNTHESE[Nom],BDD_Clients[Nom Prénom],0))</f>
        <v>#N/A</v>
      </c>
    </row>
    <row r="383" spans="1:10" x14ac:dyDescent="0.2">
      <c r="A383">
        <f>BDD_Vehicules[[#This Row],[IMMAT]]</f>
        <v>0</v>
      </c>
      <c r="B383" s="6" t="e">
        <f>INDEX(BDD_Vehicules[Marque],MATCH(SYNTHESE[[#This Row],[Immatriculation]],BDD_Vehicules[IMMAT],0))</f>
        <v>#N/A</v>
      </c>
      <c r="C383" s="8" t="e">
        <f>INDEX(BDD_Vehicules[Modele],MATCH(SYNTHESE[[#This Row],[Immatriculation]],BDD_Vehicules[IMMAT],0))</f>
        <v>#N/A</v>
      </c>
      <c r="D383" s="8" t="e">
        <f>INDEX(BDD_Vehicules[Version],MATCH(SYNTHESE[[#This Row],[Immatriculation]],BDD_Vehicules[IMMAT],0))</f>
        <v>#N/A</v>
      </c>
      <c r="E383" s="8" t="e">
        <f>INDEX(BDD_Vehicules[Propriétaire],MATCH(SYNTHESE[[#This Row],[Immatriculation]],BDD_Vehicules[IMMAT],0))</f>
        <v>#N/A</v>
      </c>
      <c r="F383" s="8"/>
      <c r="G383" s="8" t="e">
        <f>INDEX(BDD_Clients[Société],MATCH(SYNTHESE[Nom],BDD_Clients[Nom Prénom],0))</f>
        <v>#N/A</v>
      </c>
      <c r="H383" s="8" t="e">
        <f>INDEX(BDD_Clients[adresse],MATCH(SYNTHESE[Nom],BDD_Clients[Nom Prénom],0))</f>
        <v>#N/A</v>
      </c>
      <c r="I383" s="8" t="e">
        <f>INDEX(BDD_Clients[CP],MATCH(SYNTHESE[Nom],BDD_Clients[Nom Prénom],0))</f>
        <v>#N/A</v>
      </c>
      <c r="J383" s="8" t="e">
        <f>INDEX(BDD_Clients[Ville],MATCH(SYNTHESE[Nom],BDD_Clients[Nom Prénom],0))</f>
        <v>#N/A</v>
      </c>
    </row>
    <row r="384" spans="1:10" x14ac:dyDescent="0.2">
      <c r="A384">
        <f>BDD_Vehicules[[#This Row],[IMMAT]]</f>
        <v>0</v>
      </c>
      <c r="B384" s="6" t="e">
        <f>INDEX(BDD_Vehicules[Marque],MATCH(SYNTHESE[[#This Row],[Immatriculation]],BDD_Vehicules[IMMAT],0))</f>
        <v>#N/A</v>
      </c>
      <c r="C384" s="8" t="e">
        <f>INDEX(BDD_Vehicules[Modele],MATCH(SYNTHESE[[#This Row],[Immatriculation]],BDD_Vehicules[IMMAT],0))</f>
        <v>#N/A</v>
      </c>
      <c r="D384" s="8" t="e">
        <f>INDEX(BDD_Vehicules[Version],MATCH(SYNTHESE[[#This Row],[Immatriculation]],BDD_Vehicules[IMMAT],0))</f>
        <v>#N/A</v>
      </c>
      <c r="E384" s="8" t="e">
        <f>INDEX(BDD_Vehicules[Propriétaire],MATCH(SYNTHESE[[#This Row],[Immatriculation]],BDD_Vehicules[IMMAT],0))</f>
        <v>#N/A</v>
      </c>
      <c r="F384" s="8"/>
      <c r="G384" s="8" t="e">
        <f>INDEX(BDD_Clients[Société],MATCH(SYNTHESE[Nom],BDD_Clients[Nom Prénom],0))</f>
        <v>#N/A</v>
      </c>
      <c r="H384" s="8" t="e">
        <f>INDEX(BDD_Clients[adresse],MATCH(SYNTHESE[Nom],BDD_Clients[Nom Prénom],0))</f>
        <v>#N/A</v>
      </c>
      <c r="I384" s="8" t="e">
        <f>INDEX(BDD_Clients[CP],MATCH(SYNTHESE[Nom],BDD_Clients[Nom Prénom],0))</f>
        <v>#N/A</v>
      </c>
      <c r="J384" s="8" t="e">
        <f>INDEX(BDD_Clients[Ville],MATCH(SYNTHESE[Nom],BDD_Clients[Nom Prénom],0))</f>
        <v>#N/A</v>
      </c>
    </row>
    <row r="385" spans="1:10" x14ac:dyDescent="0.2">
      <c r="A385">
        <f>BDD_Vehicules[[#This Row],[IMMAT]]</f>
        <v>0</v>
      </c>
      <c r="B385" s="6" t="e">
        <f>INDEX(BDD_Vehicules[Marque],MATCH(SYNTHESE[[#This Row],[Immatriculation]],BDD_Vehicules[IMMAT],0))</f>
        <v>#N/A</v>
      </c>
      <c r="C385" s="8" t="e">
        <f>INDEX(BDD_Vehicules[Modele],MATCH(SYNTHESE[[#This Row],[Immatriculation]],BDD_Vehicules[IMMAT],0))</f>
        <v>#N/A</v>
      </c>
      <c r="D385" s="8" t="e">
        <f>INDEX(BDD_Vehicules[Version],MATCH(SYNTHESE[[#This Row],[Immatriculation]],BDD_Vehicules[IMMAT],0))</f>
        <v>#N/A</v>
      </c>
      <c r="E385" s="8" t="e">
        <f>INDEX(BDD_Vehicules[Propriétaire],MATCH(SYNTHESE[[#This Row],[Immatriculation]],BDD_Vehicules[IMMAT],0))</f>
        <v>#N/A</v>
      </c>
      <c r="F385" s="8"/>
      <c r="G385" s="8" t="e">
        <f>INDEX(BDD_Clients[Société],MATCH(SYNTHESE[Nom],BDD_Clients[Nom Prénom],0))</f>
        <v>#N/A</v>
      </c>
      <c r="H385" s="8" t="e">
        <f>INDEX(BDD_Clients[adresse],MATCH(SYNTHESE[Nom],BDD_Clients[Nom Prénom],0))</f>
        <v>#N/A</v>
      </c>
      <c r="I385" s="8" t="e">
        <f>INDEX(BDD_Clients[CP],MATCH(SYNTHESE[Nom],BDD_Clients[Nom Prénom],0))</f>
        <v>#N/A</v>
      </c>
      <c r="J385" s="8" t="e">
        <f>INDEX(BDD_Clients[Ville],MATCH(SYNTHESE[Nom],BDD_Clients[Nom Prénom],0))</f>
        <v>#N/A</v>
      </c>
    </row>
    <row r="386" spans="1:10" x14ac:dyDescent="0.2">
      <c r="A386">
        <f>BDD_Vehicules[[#This Row],[IMMAT]]</f>
        <v>0</v>
      </c>
      <c r="B386" s="6" t="e">
        <f>INDEX(BDD_Vehicules[Marque],MATCH(SYNTHESE[[#This Row],[Immatriculation]],BDD_Vehicules[IMMAT],0))</f>
        <v>#N/A</v>
      </c>
      <c r="C386" s="8" t="e">
        <f>INDEX(BDD_Vehicules[Modele],MATCH(SYNTHESE[[#This Row],[Immatriculation]],BDD_Vehicules[IMMAT],0))</f>
        <v>#N/A</v>
      </c>
      <c r="D386" s="8" t="e">
        <f>INDEX(BDD_Vehicules[Version],MATCH(SYNTHESE[[#This Row],[Immatriculation]],BDD_Vehicules[IMMAT],0))</f>
        <v>#N/A</v>
      </c>
      <c r="E386" s="8" t="e">
        <f>INDEX(BDD_Vehicules[Propriétaire],MATCH(SYNTHESE[[#This Row],[Immatriculation]],BDD_Vehicules[IMMAT],0))</f>
        <v>#N/A</v>
      </c>
      <c r="F386" s="8"/>
      <c r="G386" s="8" t="e">
        <f>INDEX(BDD_Clients[Société],MATCH(SYNTHESE[Nom],BDD_Clients[Nom Prénom],0))</f>
        <v>#N/A</v>
      </c>
      <c r="H386" s="8" t="e">
        <f>INDEX(BDD_Clients[adresse],MATCH(SYNTHESE[Nom],BDD_Clients[Nom Prénom],0))</f>
        <v>#N/A</v>
      </c>
      <c r="I386" s="8" t="e">
        <f>INDEX(BDD_Clients[CP],MATCH(SYNTHESE[Nom],BDD_Clients[Nom Prénom],0))</f>
        <v>#N/A</v>
      </c>
      <c r="J386" s="8" t="e">
        <f>INDEX(BDD_Clients[Ville],MATCH(SYNTHESE[Nom],BDD_Clients[Nom Prénom],0))</f>
        <v>#N/A</v>
      </c>
    </row>
    <row r="387" spans="1:10" x14ac:dyDescent="0.2">
      <c r="A387">
        <f>BDD_Vehicules[[#This Row],[IMMAT]]</f>
        <v>0</v>
      </c>
      <c r="B387" s="6" t="e">
        <f>INDEX(BDD_Vehicules[Marque],MATCH(SYNTHESE[[#This Row],[Immatriculation]],BDD_Vehicules[IMMAT],0))</f>
        <v>#N/A</v>
      </c>
      <c r="C387" s="8" t="e">
        <f>INDEX(BDD_Vehicules[Modele],MATCH(SYNTHESE[[#This Row],[Immatriculation]],BDD_Vehicules[IMMAT],0))</f>
        <v>#N/A</v>
      </c>
      <c r="D387" s="8" t="e">
        <f>INDEX(BDD_Vehicules[Version],MATCH(SYNTHESE[[#This Row],[Immatriculation]],BDD_Vehicules[IMMAT],0))</f>
        <v>#N/A</v>
      </c>
      <c r="E387" s="8" t="e">
        <f>INDEX(BDD_Vehicules[Propriétaire],MATCH(SYNTHESE[[#This Row],[Immatriculation]],BDD_Vehicules[IMMAT],0))</f>
        <v>#N/A</v>
      </c>
      <c r="F387" s="8"/>
      <c r="G387" s="8" t="e">
        <f>INDEX(BDD_Clients[Société],MATCH(SYNTHESE[Nom],BDD_Clients[Nom Prénom],0))</f>
        <v>#N/A</v>
      </c>
      <c r="H387" s="8" t="e">
        <f>INDEX(BDD_Clients[adresse],MATCH(SYNTHESE[Nom],BDD_Clients[Nom Prénom],0))</f>
        <v>#N/A</v>
      </c>
      <c r="I387" s="8" t="e">
        <f>INDEX(BDD_Clients[CP],MATCH(SYNTHESE[Nom],BDD_Clients[Nom Prénom],0))</f>
        <v>#N/A</v>
      </c>
      <c r="J387" s="8" t="e">
        <f>INDEX(BDD_Clients[Ville],MATCH(SYNTHESE[Nom],BDD_Clients[Nom Prénom],0))</f>
        <v>#N/A</v>
      </c>
    </row>
    <row r="388" spans="1:10" x14ac:dyDescent="0.2">
      <c r="A388">
        <f>BDD_Vehicules[[#This Row],[IMMAT]]</f>
        <v>0</v>
      </c>
      <c r="B388" s="6" t="e">
        <f>INDEX(BDD_Vehicules[Marque],MATCH(SYNTHESE[[#This Row],[Immatriculation]],BDD_Vehicules[IMMAT],0))</f>
        <v>#N/A</v>
      </c>
      <c r="C388" s="8" t="e">
        <f>INDEX(BDD_Vehicules[Modele],MATCH(SYNTHESE[[#This Row],[Immatriculation]],BDD_Vehicules[IMMAT],0))</f>
        <v>#N/A</v>
      </c>
      <c r="D388" s="8" t="e">
        <f>INDEX(BDD_Vehicules[Version],MATCH(SYNTHESE[[#This Row],[Immatriculation]],BDD_Vehicules[IMMAT],0))</f>
        <v>#N/A</v>
      </c>
      <c r="E388" s="8" t="e">
        <f>INDEX(BDD_Vehicules[Propriétaire],MATCH(SYNTHESE[[#This Row],[Immatriculation]],BDD_Vehicules[IMMAT],0))</f>
        <v>#N/A</v>
      </c>
      <c r="F388" s="8"/>
      <c r="G388" s="8" t="e">
        <f>INDEX(BDD_Clients[Société],MATCH(SYNTHESE[Nom],BDD_Clients[Nom Prénom],0))</f>
        <v>#N/A</v>
      </c>
      <c r="H388" s="8" t="e">
        <f>INDEX(BDD_Clients[adresse],MATCH(SYNTHESE[Nom],BDD_Clients[Nom Prénom],0))</f>
        <v>#N/A</v>
      </c>
      <c r="I388" s="8" t="e">
        <f>INDEX(BDD_Clients[CP],MATCH(SYNTHESE[Nom],BDD_Clients[Nom Prénom],0))</f>
        <v>#N/A</v>
      </c>
      <c r="J388" s="8" t="e">
        <f>INDEX(BDD_Clients[Ville],MATCH(SYNTHESE[Nom],BDD_Clients[Nom Prénom],0))</f>
        <v>#N/A</v>
      </c>
    </row>
    <row r="389" spans="1:10" x14ac:dyDescent="0.2">
      <c r="A389">
        <f>BDD_Vehicules[[#This Row],[IMMAT]]</f>
        <v>0</v>
      </c>
      <c r="B389" s="6" t="e">
        <f>INDEX(BDD_Vehicules[Marque],MATCH(SYNTHESE[[#This Row],[Immatriculation]],BDD_Vehicules[IMMAT],0))</f>
        <v>#N/A</v>
      </c>
      <c r="C389" s="8" t="e">
        <f>INDEX(BDD_Vehicules[Modele],MATCH(SYNTHESE[[#This Row],[Immatriculation]],BDD_Vehicules[IMMAT],0))</f>
        <v>#N/A</v>
      </c>
      <c r="D389" s="8" t="e">
        <f>INDEX(BDD_Vehicules[Version],MATCH(SYNTHESE[[#This Row],[Immatriculation]],BDD_Vehicules[IMMAT],0))</f>
        <v>#N/A</v>
      </c>
      <c r="E389" s="8" t="e">
        <f>INDEX(BDD_Vehicules[Propriétaire],MATCH(SYNTHESE[[#This Row],[Immatriculation]],BDD_Vehicules[IMMAT],0))</f>
        <v>#N/A</v>
      </c>
      <c r="F389" s="8"/>
      <c r="G389" s="8" t="e">
        <f>INDEX(BDD_Clients[Société],MATCH(SYNTHESE[Nom],BDD_Clients[Nom Prénom],0))</f>
        <v>#N/A</v>
      </c>
      <c r="H389" s="8" t="e">
        <f>INDEX(BDD_Clients[adresse],MATCH(SYNTHESE[Nom],BDD_Clients[Nom Prénom],0))</f>
        <v>#N/A</v>
      </c>
      <c r="I389" s="8" t="e">
        <f>INDEX(BDD_Clients[CP],MATCH(SYNTHESE[Nom],BDD_Clients[Nom Prénom],0))</f>
        <v>#N/A</v>
      </c>
      <c r="J389" s="8" t="e">
        <f>INDEX(BDD_Clients[Ville],MATCH(SYNTHESE[Nom],BDD_Clients[Nom Prénom],0))</f>
        <v>#N/A</v>
      </c>
    </row>
    <row r="390" spans="1:10" x14ac:dyDescent="0.2">
      <c r="A390">
        <f>BDD_Vehicules[[#This Row],[IMMAT]]</f>
        <v>0</v>
      </c>
      <c r="B390" s="6" t="e">
        <f>INDEX(BDD_Vehicules[Marque],MATCH(SYNTHESE[[#This Row],[Immatriculation]],BDD_Vehicules[IMMAT],0))</f>
        <v>#N/A</v>
      </c>
      <c r="C390" s="8" t="e">
        <f>INDEX(BDD_Vehicules[Modele],MATCH(SYNTHESE[[#This Row],[Immatriculation]],BDD_Vehicules[IMMAT],0))</f>
        <v>#N/A</v>
      </c>
      <c r="D390" s="8" t="e">
        <f>INDEX(BDD_Vehicules[Version],MATCH(SYNTHESE[[#This Row],[Immatriculation]],BDD_Vehicules[IMMAT],0))</f>
        <v>#N/A</v>
      </c>
      <c r="E390" s="8" t="e">
        <f>INDEX(BDD_Vehicules[Propriétaire],MATCH(SYNTHESE[[#This Row],[Immatriculation]],BDD_Vehicules[IMMAT],0))</f>
        <v>#N/A</v>
      </c>
      <c r="F390" s="8"/>
      <c r="G390" s="8" t="e">
        <f>INDEX(BDD_Clients[Société],MATCH(SYNTHESE[Nom],BDD_Clients[Nom Prénom],0))</f>
        <v>#N/A</v>
      </c>
      <c r="H390" s="8" t="e">
        <f>INDEX(BDD_Clients[adresse],MATCH(SYNTHESE[Nom],BDD_Clients[Nom Prénom],0))</f>
        <v>#N/A</v>
      </c>
      <c r="I390" s="8" t="e">
        <f>INDEX(BDD_Clients[CP],MATCH(SYNTHESE[Nom],BDD_Clients[Nom Prénom],0))</f>
        <v>#N/A</v>
      </c>
      <c r="J390" s="8" t="e">
        <f>INDEX(BDD_Clients[Ville],MATCH(SYNTHESE[Nom],BDD_Clients[Nom Prénom],0))</f>
        <v>#N/A</v>
      </c>
    </row>
    <row r="391" spans="1:10" x14ac:dyDescent="0.2">
      <c r="A391">
        <f>BDD_Vehicules[[#This Row],[IMMAT]]</f>
        <v>0</v>
      </c>
      <c r="B391" s="6" t="e">
        <f>INDEX(BDD_Vehicules[Marque],MATCH(SYNTHESE[[#This Row],[Immatriculation]],BDD_Vehicules[IMMAT],0))</f>
        <v>#N/A</v>
      </c>
      <c r="C391" s="8" t="e">
        <f>INDEX(BDD_Vehicules[Modele],MATCH(SYNTHESE[[#This Row],[Immatriculation]],BDD_Vehicules[IMMAT],0))</f>
        <v>#N/A</v>
      </c>
      <c r="D391" s="8" t="e">
        <f>INDEX(BDD_Vehicules[Version],MATCH(SYNTHESE[[#This Row],[Immatriculation]],BDD_Vehicules[IMMAT],0))</f>
        <v>#N/A</v>
      </c>
      <c r="E391" s="8" t="e">
        <f>INDEX(BDD_Vehicules[Propriétaire],MATCH(SYNTHESE[[#This Row],[Immatriculation]],BDD_Vehicules[IMMAT],0))</f>
        <v>#N/A</v>
      </c>
      <c r="F391" s="8"/>
      <c r="G391" s="8" t="e">
        <f>INDEX(BDD_Clients[Société],MATCH(SYNTHESE[Nom],BDD_Clients[Nom Prénom],0))</f>
        <v>#N/A</v>
      </c>
      <c r="H391" s="8" t="e">
        <f>INDEX(BDD_Clients[adresse],MATCH(SYNTHESE[Nom],BDD_Clients[Nom Prénom],0))</f>
        <v>#N/A</v>
      </c>
      <c r="I391" s="8" t="e">
        <f>INDEX(BDD_Clients[CP],MATCH(SYNTHESE[Nom],BDD_Clients[Nom Prénom],0))</f>
        <v>#N/A</v>
      </c>
      <c r="J391" s="8" t="e">
        <f>INDEX(BDD_Clients[Ville],MATCH(SYNTHESE[Nom],BDD_Clients[Nom Prénom],0))</f>
        <v>#N/A</v>
      </c>
    </row>
    <row r="392" spans="1:10" x14ac:dyDescent="0.2">
      <c r="A392">
        <f>BDD_Vehicules[[#This Row],[IMMAT]]</f>
        <v>0</v>
      </c>
      <c r="B392" s="6" t="e">
        <f>INDEX(BDD_Vehicules[Marque],MATCH(SYNTHESE[[#This Row],[Immatriculation]],BDD_Vehicules[IMMAT],0))</f>
        <v>#N/A</v>
      </c>
      <c r="C392" s="8" t="e">
        <f>INDEX(BDD_Vehicules[Modele],MATCH(SYNTHESE[[#This Row],[Immatriculation]],BDD_Vehicules[IMMAT],0))</f>
        <v>#N/A</v>
      </c>
      <c r="D392" s="8" t="e">
        <f>INDEX(BDD_Vehicules[Version],MATCH(SYNTHESE[[#This Row],[Immatriculation]],BDD_Vehicules[IMMAT],0))</f>
        <v>#N/A</v>
      </c>
      <c r="E392" s="8" t="e">
        <f>INDEX(BDD_Vehicules[Propriétaire],MATCH(SYNTHESE[[#This Row],[Immatriculation]],BDD_Vehicules[IMMAT],0))</f>
        <v>#N/A</v>
      </c>
      <c r="F392" s="8"/>
      <c r="G392" s="8" t="e">
        <f>INDEX(BDD_Clients[Société],MATCH(SYNTHESE[Nom],BDD_Clients[Nom Prénom],0))</f>
        <v>#N/A</v>
      </c>
      <c r="H392" s="8" t="e">
        <f>INDEX(BDD_Clients[adresse],MATCH(SYNTHESE[Nom],BDD_Clients[Nom Prénom],0))</f>
        <v>#N/A</v>
      </c>
      <c r="I392" s="8" t="e">
        <f>INDEX(BDD_Clients[CP],MATCH(SYNTHESE[Nom],BDD_Clients[Nom Prénom],0))</f>
        <v>#N/A</v>
      </c>
      <c r="J392" s="8" t="e">
        <f>INDEX(BDD_Clients[Ville],MATCH(SYNTHESE[Nom],BDD_Clients[Nom Prénom],0))</f>
        <v>#N/A</v>
      </c>
    </row>
    <row r="393" spans="1:10" x14ac:dyDescent="0.2">
      <c r="A393">
        <f>BDD_Vehicules[[#This Row],[IMMAT]]</f>
        <v>0</v>
      </c>
      <c r="B393" s="6" t="e">
        <f>INDEX(BDD_Vehicules[Marque],MATCH(SYNTHESE[[#This Row],[Immatriculation]],BDD_Vehicules[IMMAT],0))</f>
        <v>#N/A</v>
      </c>
      <c r="C393" s="8" t="e">
        <f>INDEX(BDD_Vehicules[Modele],MATCH(SYNTHESE[[#This Row],[Immatriculation]],BDD_Vehicules[IMMAT],0))</f>
        <v>#N/A</v>
      </c>
      <c r="D393" s="8" t="e">
        <f>INDEX(BDD_Vehicules[Version],MATCH(SYNTHESE[[#This Row],[Immatriculation]],BDD_Vehicules[IMMAT],0))</f>
        <v>#N/A</v>
      </c>
      <c r="E393" s="8" t="e">
        <f>INDEX(BDD_Vehicules[Propriétaire],MATCH(SYNTHESE[[#This Row],[Immatriculation]],BDD_Vehicules[IMMAT],0))</f>
        <v>#N/A</v>
      </c>
      <c r="F393" s="8"/>
      <c r="G393" s="8" t="e">
        <f>INDEX(BDD_Clients[Société],MATCH(SYNTHESE[Nom],BDD_Clients[Nom Prénom],0))</f>
        <v>#N/A</v>
      </c>
      <c r="H393" s="8" t="e">
        <f>INDEX(BDD_Clients[adresse],MATCH(SYNTHESE[Nom],BDD_Clients[Nom Prénom],0))</f>
        <v>#N/A</v>
      </c>
      <c r="I393" s="8" t="e">
        <f>INDEX(BDD_Clients[CP],MATCH(SYNTHESE[Nom],BDD_Clients[Nom Prénom],0))</f>
        <v>#N/A</v>
      </c>
      <c r="J393" s="8" t="e">
        <f>INDEX(BDD_Clients[Ville],MATCH(SYNTHESE[Nom],BDD_Clients[Nom Prénom],0))</f>
        <v>#N/A</v>
      </c>
    </row>
    <row r="394" spans="1:10" x14ac:dyDescent="0.2">
      <c r="A394">
        <f>BDD_Vehicules[[#This Row],[IMMAT]]</f>
        <v>0</v>
      </c>
      <c r="B394" s="6" t="e">
        <f>INDEX(BDD_Vehicules[Marque],MATCH(SYNTHESE[[#This Row],[Immatriculation]],BDD_Vehicules[IMMAT],0))</f>
        <v>#N/A</v>
      </c>
      <c r="C394" s="8" t="e">
        <f>INDEX(BDD_Vehicules[Modele],MATCH(SYNTHESE[[#This Row],[Immatriculation]],BDD_Vehicules[IMMAT],0))</f>
        <v>#N/A</v>
      </c>
      <c r="D394" s="8" t="e">
        <f>INDEX(BDD_Vehicules[Version],MATCH(SYNTHESE[[#This Row],[Immatriculation]],BDD_Vehicules[IMMAT],0))</f>
        <v>#N/A</v>
      </c>
      <c r="E394" s="8" t="e">
        <f>INDEX(BDD_Vehicules[Propriétaire],MATCH(SYNTHESE[[#This Row],[Immatriculation]],BDD_Vehicules[IMMAT],0))</f>
        <v>#N/A</v>
      </c>
      <c r="F394" s="8"/>
      <c r="G394" s="8" t="e">
        <f>INDEX(BDD_Clients[Société],MATCH(SYNTHESE[Nom],BDD_Clients[Nom Prénom],0))</f>
        <v>#N/A</v>
      </c>
      <c r="H394" s="8" t="e">
        <f>INDEX(BDD_Clients[adresse],MATCH(SYNTHESE[Nom],BDD_Clients[Nom Prénom],0))</f>
        <v>#N/A</v>
      </c>
      <c r="I394" s="8" t="e">
        <f>INDEX(BDD_Clients[CP],MATCH(SYNTHESE[Nom],BDD_Clients[Nom Prénom],0))</f>
        <v>#N/A</v>
      </c>
      <c r="J394" s="8" t="e">
        <f>INDEX(BDD_Clients[Ville],MATCH(SYNTHESE[Nom],BDD_Clients[Nom Prénom],0))</f>
        <v>#N/A</v>
      </c>
    </row>
    <row r="395" spans="1:10" x14ac:dyDescent="0.2">
      <c r="A395">
        <f>BDD_Vehicules[[#This Row],[IMMAT]]</f>
        <v>0</v>
      </c>
      <c r="B395" s="6" t="e">
        <f>INDEX(BDD_Vehicules[Marque],MATCH(SYNTHESE[[#This Row],[Immatriculation]],BDD_Vehicules[IMMAT],0))</f>
        <v>#N/A</v>
      </c>
      <c r="C395" s="8" t="e">
        <f>INDEX(BDD_Vehicules[Modele],MATCH(SYNTHESE[[#This Row],[Immatriculation]],BDD_Vehicules[IMMAT],0))</f>
        <v>#N/A</v>
      </c>
      <c r="D395" s="8" t="e">
        <f>INDEX(BDD_Vehicules[Version],MATCH(SYNTHESE[[#This Row],[Immatriculation]],BDD_Vehicules[IMMAT],0))</f>
        <v>#N/A</v>
      </c>
      <c r="E395" s="8" t="e">
        <f>INDEX(BDD_Vehicules[Propriétaire],MATCH(SYNTHESE[[#This Row],[Immatriculation]],BDD_Vehicules[IMMAT],0))</f>
        <v>#N/A</v>
      </c>
      <c r="F395" s="8"/>
      <c r="G395" s="8" t="e">
        <f>INDEX(BDD_Clients[Société],MATCH(SYNTHESE[Nom],BDD_Clients[Nom Prénom],0))</f>
        <v>#N/A</v>
      </c>
      <c r="H395" s="8" t="e">
        <f>INDEX(BDD_Clients[adresse],MATCH(SYNTHESE[Nom],BDD_Clients[Nom Prénom],0))</f>
        <v>#N/A</v>
      </c>
      <c r="I395" s="8" t="e">
        <f>INDEX(BDD_Clients[CP],MATCH(SYNTHESE[Nom],BDD_Clients[Nom Prénom],0))</f>
        <v>#N/A</v>
      </c>
      <c r="J395" s="8" t="e">
        <f>INDEX(BDD_Clients[Ville],MATCH(SYNTHESE[Nom],BDD_Clients[Nom Prénom],0))</f>
        <v>#N/A</v>
      </c>
    </row>
    <row r="396" spans="1:10" x14ac:dyDescent="0.2">
      <c r="A396">
        <f>BDD_Vehicules[[#This Row],[IMMAT]]</f>
        <v>0</v>
      </c>
      <c r="B396" s="6" t="e">
        <f>INDEX(BDD_Vehicules[Marque],MATCH(SYNTHESE[[#This Row],[Immatriculation]],BDD_Vehicules[IMMAT],0))</f>
        <v>#N/A</v>
      </c>
      <c r="C396" s="8" t="e">
        <f>INDEX(BDD_Vehicules[Modele],MATCH(SYNTHESE[[#This Row],[Immatriculation]],BDD_Vehicules[IMMAT],0))</f>
        <v>#N/A</v>
      </c>
      <c r="D396" s="8" t="e">
        <f>INDEX(BDD_Vehicules[Version],MATCH(SYNTHESE[[#This Row],[Immatriculation]],BDD_Vehicules[IMMAT],0))</f>
        <v>#N/A</v>
      </c>
      <c r="E396" s="8" t="e">
        <f>INDEX(BDD_Vehicules[Propriétaire],MATCH(SYNTHESE[[#This Row],[Immatriculation]],BDD_Vehicules[IMMAT],0))</f>
        <v>#N/A</v>
      </c>
      <c r="F396" s="8"/>
      <c r="G396" s="8" t="e">
        <f>INDEX(BDD_Clients[Société],MATCH(SYNTHESE[Nom],BDD_Clients[Nom Prénom],0))</f>
        <v>#N/A</v>
      </c>
      <c r="H396" s="8" t="e">
        <f>INDEX(BDD_Clients[adresse],MATCH(SYNTHESE[Nom],BDD_Clients[Nom Prénom],0))</f>
        <v>#N/A</v>
      </c>
      <c r="I396" s="8" t="e">
        <f>INDEX(BDD_Clients[CP],MATCH(SYNTHESE[Nom],BDD_Clients[Nom Prénom],0))</f>
        <v>#N/A</v>
      </c>
      <c r="J396" s="8" t="e">
        <f>INDEX(BDD_Clients[Ville],MATCH(SYNTHESE[Nom],BDD_Clients[Nom Prénom],0))</f>
        <v>#N/A</v>
      </c>
    </row>
    <row r="397" spans="1:10" x14ac:dyDescent="0.2">
      <c r="A397">
        <f>BDD_Vehicules[[#This Row],[IMMAT]]</f>
        <v>0</v>
      </c>
      <c r="B397" s="6" t="e">
        <f>INDEX(BDD_Vehicules[Marque],MATCH(SYNTHESE[[#This Row],[Immatriculation]],BDD_Vehicules[IMMAT],0))</f>
        <v>#N/A</v>
      </c>
      <c r="C397" s="8" t="e">
        <f>INDEX(BDD_Vehicules[Modele],MATCH(SYNTHESE[[#This Row],[Immatriculation]],BDD_Vehicules[IMMAT],0))</f>
        <v>#N/A</v>
      </c>
      <c r="D397" s="8" t="e">
        <f>INDEX(BDD_Vehicules[Version],MATCH(SYNTHESE[[#This Row],[Immatriculation]],BDD_Vehicules[IMMAT],0))</f>
        <v>#N/A</v>
      </c>
      <c r="E397" s="8" t="e">
        <f>INDEX(BDD_Vehicules[Propriétaire],MATCH(SYNTHESE[[#This Row],[Immatriculation]],BDD_Vehicules[IMMAT],0))</f>
        <v>#N/A</v>
      </c>
      <c r="F397" s="8"/>
      <c r="G397" s="8" t="e">
        <f>INDEX(BDD_Clients[Société],MATCH(SYNTHESE[Nom],BDD_Clients[Nom Prénom],0))</f>
        <v>#N/A</v>
      </c>
      <c r="H397" s="8" t="e">
        <f>INDEX(BDD_Clients[adresse],MATCH(SYNTHESE[Nom],BDD_Clients[Nom Prénom],0))</f>
        <v>#N/A</v>
      </c>
      <c r="I397" s="8" t="e">
        <f>INDEX(BDD_Clients[CP],MATCH(SYNTHESE[Nom],BDD_Clients[Nom Prénom],0))</f>
        <v>#N/A</v>
      </c>
      <c r="J397" s="8" t="e">
        <f>INDEX(BDD_Clients[Ville],MATCH(SYNTHESE[Nom],BDD_Clients[Nom Prénom],0))</f>
        <v>#N/A</v>
      </c>
    </row>
    <row r="398" spans="1:10" x14ac:dyDescent="0.2">
      <c r="A398">
        <f>BDD_Vehicules[[#This Row],[IMMAT]]</f>
        <v>0</v>
      </c>
      <c r="B398" s="6" t="e">
        <f>INDEX(BDD_Vehicules[Marque],MATCH(SYNTHESE[[#This Row],[Immatriculation]],BDD_Vehicules[IMMAT],0))</f>
        <v>#N/A</v>
      </c>
      <c r="C398" s="8" t="e">
        <f>INDEX(BDD_Vehicules[Modele],MATCH(SYNTHESE[[#This Row],[Immatriculation]],BDD_Vehicules[IMMAT],0))</f>
        <v>#N/A</v>
      </c>
      <c r="D398" s="8" t="e">
        <f>INDEX(BDD_Vehicules[Version],MATCH(SYNTHESE[[#This Row],[Immatriculation]],BDD_Vehicules[IMMAT],0))</f>
        <v>#N/A</v>
      </c>
      <c r="E398" s="8" t="e">
        <f>INDEX(BDD_Vehicules[Propriétaire],MATCH(SYNTHESE[[#This Row],[Immatriculation]],BDD_Vehicules[IMMAT],0))</f>
        <v>#N/A</v>
      </c>
      <c r="F398" s="8"/>
      <c r="G398" s="8" t="e">
        <f>INDEX(BDD_Clients[Société],MATCH(SYNTHESE[Nom],BDD_Clients[Nom Prénom],0))</f>
        <v>#N/A</v>
      </c>
      <c r="H398" s="8" t="e">
        <f>INDEX(BDD_Clients[adresse],MATCH(SYNTHESE[Nom],BDD_Clients[Nom Prénom],0))</f>
        <v>#N/A</v>
      </c>
      <c r="I398" s="8" t="e">
        <f>INDEX(BDD_Clients[CP],MATCH(SYNTHESE[Nom],BDD_Clients[Nom Prénom],0))</f>
        <v>#N/A</v>
      </c>
      <c r="J398" s="8" t="e">
        <f>INDEX(BDD_Clients[Ville],MATCH(SYNTHESE[Nom],BDD_Clients[Nom Prénom],0))</f>
        <v>#N/A</v>
      </c>
    </row>
    <row r="399" spans="1:10" x14ac:dyDescent="0.2">
      <c r="A399">
        <f>BDD_Vehicules[[#This Row],[IMMAT]]</f>
        <v>0</v>
      </c>
      <c r="B399" s="6" t="e">
        <f>INDEX(BDD_Vehicules[Marque],MATCH(SYNTHESE[[#This Row],[Immatriculation]],BDD_Vehicules[IMMAT],0))</f>
        <v>#N/A</v>
      </c>
      <c r="C399" s="8" t="e">
        <f>INDEX(BDD_Vehicules[Modele],MATCH(SYNTHESE[[#This Row],[Immatriculation]],BDD_Vehicules[IMMAT],0))</f>
        <v>#N/A</v>
      </c>
      <c r="D399" s="8" t="e">
        <f>INDEX(BDD_Vehicules[Version],MATCH(SYNTHESE[[#This Row],[Immatriculation]],BDD_Vehicules[IMMAT],0))</f>
        <v>#N/A</v>
      </c>
      <c r="E399" s="8" t="e">
        <f>INDEX(BDD_Vehicules[Propriétaire],MATCH(SYNTHESE[[#This Row],[Immatriculation]],BDD_Vehicules[IMMAT],0))</f>
        <v>#N/A</v>
      </c>
      <c r="F399" s="8"/>
      <c r="G399" s="8" t="e">
        <f>INDEX(BDD_Clients[Société],MATCH(SYNTHESE[Nom],BDD_Clients[Nom Prénom],0))</f>
        <v>#N/A</v>
      </c>
      <c r="H399" s="8" t="e">
        <f>INDEX(BDD_Clients[adresse],MATCH(SYNTHESE[Nom],BDD_Clients[Nom Prénom],0))</f>
        <v>#N/A</v>
      </c>
      <c r="I399" s="8" t="e">
        <f>INDEX(BDD_Clients[CP],MATCH(SYNTHESE[Nom],BDD_Clients[Nom Prénom],0))</f>
        <v>#N/A</v>
      </c>
      <c r="J399" s="8" t="e">
        <f>INDEX(BDD_Clients[Ville],MATCH(SYNTHESE[Nom],BDD_Clients[Nom Prénom],0))</f>
        <v>#N/A</v>
      </c>
    </row>
    <row r="400" spans="1:10" x14ac:dyDescent="0.2">
      <c r="A400">
        <f>BDD_Vehicules[[#This Row],[IMMAT]]</f>
        <v>0</v>
      </c>
      <c r="B400" s="6" t="e">
        <f>INDEX(BDD_Vehicules[Marque],MATCH(SYNTHESE[[#This Row],[Immatriculation]],BDD_Vehicules[IMMAT],0))</f>
        <v>#N/A</v>
      </c>
      <c r="C400" s="8" t="e">
        <f>INDEX(BDD_Vehicules[Modele],MATCH(SYNTHESE[[#This Row],[Immatriculation]],BDD_Vehicules[IMMAT],0))</f>
        <v>#N/A</v>
      </c>
      <c r="D400" s="8" t="e">
        <f>INDEX(BDD_Vehicules[Version],MATCH(SYNTHESE[[#This Row],[Immatriculation]],BDD_Vehicules[IMMAT],0))</f>
        <v>#N/A</v>
      </c>
      <c r="E400" s="8" t="e">
        <f>INDEX(BDD_Vehicules[Propriétaire],MATCH(SYNTHESE[[#This Row],[Immatriculation]],BDD_Vehicules[IMMAT],0))</f>
        <v>#N/A</v>
      </c>
      <c r="F400" s="8"/>
      <c r="G400" s="8" t="e">
        <f>INDEX(BDD_Clients[Société],MATCH(SYNTHESE[Nom],BDD_Clients[Nom Prénom],0))</f>
        <v>#N/A</v>
      </c>
      <c r="H400" s="8" t="e">
        <f>INDEX(BDD_Clients[adresse],MATCH(SYNTHESE[Nom],BDD_Clients[Nom Prénom],0))</f>
        <v>#N/A</v>
      </c>
      <c r="I400" s="8" t="e">
        <f>INDEX(BDD_Clients[CP],MATCH(SYNTHESE[Nom],BDD_Clients[Nom Prénom],0))</f>
        <v>#N/A</v>
      </c>
      <c r="J400" s="8" t="e">
        <f>INDEX(BDD_Clients[Ville],MATCH(SYNTHESE[Nom],BDD_Clients[Nom Prénom],0))</f>
        <v>#N/A</v>
      </c>
    </row>
    <row r="401" spans="1:10" x14ac:dyDescent="0.2">
      <c r="A401">
        <f>BDD_Vehicules[[#This Row],[IMMAT]]</f>
        <v>0</v>
      </c>
      <c r="B401" s="6" t="e">
        <f>INDEX(BDD_Vehicules[Marque],MATCH(SYNTHESE[[#This Row],[Immatriculation]],BDD_Vehicules[IMMAT],0))</f>
        <v>#N/A</v>
      </c>
      <c r="C401" s="8" t="e">
        <f>INDEX(BDD_Vehicules[Modele],MATCH(SYNTHESE[[#This Row],[Immatriculation]],BDD_Vehicules[IMMAT],0))</f>
        <v>#N/A</v>
      </c>
      <c r="D401" s="8" t="e">
        <f>INDEX(BDD_Vehicules[Version],MATCH(SYNTHESE[[#This Row],[Immatriculation]],BDD_Vehicules[IMMAT],0))</f>
        <v>#N/A</v>
      </c>
      <c r="E401" s="8" t="e">
        <f>INDEX(BDD_Vehicules[Propriétaire],MATCH(SYNTHESE[[#This Row],[Immatriculation]],BDD_Vehicules[IMMAT],0))</f>
        <v>#N/A</v>
      </c>
      <c r="F401" s="8"/>
      <c r="G401" s="8" t="e">
        <f>INDEX(BDD_Clients[Société],MATCH(SYNTHESE[Nom],BDD_Clients[Nom Prénom],0))</f>
        <v>#N/A</v>
      </c>
      <c r="H401" s="8" t="e">
        <f>INDEX(BDD_Clients[adresse],MATCH(SYNTHESE[Nom],BDD_Clients[Nom Prénom],0))</f>
        <v>#N/A</v>
      </c>
      <c r="I401" s="8" t="e">
        <f>INDEX(BDD_Clients[CP],MATCH(SYNTHESE[Nom],BDD_Clients[Nom Prénom],0))</f>
        <v>#N/A</v>
      </c>
      <c r="J401" s="8" t="e">
        <f>INDEX(BDD_Clients[Ville],MATCH(SYNTHESE[Nom],BDD_Clients[Nom Prénom],0))</f>
        <v>#N/A</v>
      </c>
    </row>
    <row r="402" spans="1:10" x14ac:dyDescent="0.2">
      <c r="A402">
        <f>BDD_Vehicules[[#This Row],[IMMAT]]</f>
        <v>0</v>
      </c>
      <c r="B402" s="6" t="e">
        <f>INDEX(BDD_Vehicules[Marque],MATCH(SYNTHESE[[#This Row],[Immatriculation]],BDD_Vehicules[IMMAT],0))</f>
        <v>#N/A</v>
      </c>
      <c r="C402" s="8" t="e">
        <f>INDEX(BDD_Vehicules[Modele],MATCH(SYNTHESE[[#This Row],[Immatriculation]],BDD_Vehicules[IMMAT],0))</f>
        <v>#N/A</v>
      </c>
      <c r="D402" s="8" t="e">
        <f>INDEX(BDD_Vehicules[Version],MATCH(SYNTHESE[[#This Row],[Immatriculation]],BDD_Vehicules[IMMAT],0))</f>
        <v>#N/A</v>
      </c>
      <c r="E402" s="8" t="e">
        <f>INDEX(BDD_Vehicules[Propriétaire],MATCH(SYNTHESE[[#This Row],[Immatriculation]],BDD_Vehicules[IMMAT],0))</f>
        <v>#N/A</v>
      </c>
      <c r="F402" s="8"/>
      <c r="G402" s="8" t="e">
        <f>INDEX(BDD_Clients[Société],MATCH(SYNTHESE[Nom],BDD_Clients[Nom Prénom],0))</f>
        <v>#N/A</v>
      </c>
      <c r="H402" s="8" t="e">
        <f>INDEX(BDD_Clients[adresse],MATCH(SYNTHESE[Nom],BDD_Clients[Nom Prénom],0))</f>
        <v>#N/A</v>
      </c>
      <c r="I402" s="8" t="e">
        <f>INDEX(BDD_Clients[CP],MATCH(SYNTHESE[Nom],BDD_Clients[Nom Prénom],0))</f>
        <v>#N/A</v>
      </c>
      <c r="J402" s="8" t="e">
        <f>INDEX(BDD_Clients[Ville],MATCH(SYNTHESE[Nom],BDD_Clients[Nom Prénom],0))</f>
        <v>#N/A</v>
      </c>
    </row>
    <row r="403" spans="1:10" x14ac:dyDescent="0.2">
      <c r="A403">
        <f>BDD_Vehicules[[#This Row],[IMMAT]]</f>
        <v>0</v>
      </c>
      <c r="B403" s="6" t="e">
        <f>INDEX(BDD_Vehicules[Marque],MATCH(SYNTHESE[[#This Row],[Immatriculation]],BDD_Vehicules[IMMAT],0))</f>
        <v>#N/A</v>
      </c>
      <c r="C403" s="8" t="e">
        <f>INDEX(BDD_Vehicules[Modele],MATCH(SYNTHESE[[#This Row],[Immatriculation]],BDD_Vehicules[IMMAT],0))</f>
        <v>#N/A</v>
      </c>
      <c r="D403" s="8" t="e">
        <f>INDEX(BDD_Vehicules[Version],MATCH(SYNTHESE[[#This Row],[Immatriculation]],BDD_Vehicules[IMMAT],0))</f>
        <v>#N/A</v>
      </c>
      <c r="E403" s="8" t="e">
        <f>INDEX(BDD_Vehicules[Propriétaire],MATCH(SYNTHESE[[#This Row],[Immatriculation]],BDD_Vehicules[IMMAT],0))</f>
        <v>#N/A</v>
      </c>
      <c r="F403" s="8"/>
      <c r="G403" s="8" t="e">
        <f>INDEX(BDD_Clients[Société],MATCH(SYNTHESE[Nom],BDD_Clients[Nom Prénom],0))</f>
        <v>#N/A</v>
      </c>
      <c r="H403" s="8" t="e">
        <f>INDEX(BDD_Clients[adresse],MATCH(SYNTHESE[Nom],BDD_Clients[Nom Prénom],0))</f>
        <v>#N/A</v>
      </c>
      <c r="I403" s="8" t="e">
        <f>INDEX(BDD_Clients[CP],MATCH(SYNTHESE[Nom],BDD_Clients[Nom Prénom],0))</f>
        <v>#N/A</v>
      </c>
      <c r="J403" s="8" t="e">
        <f>INDEX(BDD_Clients[Ville],MATCH(SYNTHESE[Nom],BDD_Clients[Nom Prénom],0))</f>
        <v>#N/A</v>
      </c>
    </row>
    <row r="404" spans="1:10" x14ac:dyDescent="0.2">
      <c r="A404">
        <f>BDD_Vehicules[[#This Row],[IMMAT]]</f>
        <v>0</v>
      </c>
      <c r="B404" s="6" t="e">
        <f>INDEX(BDD_Vehicules[Marque],MATCH(SYNTHESE[[#This Row],[Immatriculation]],BDD_Vehicules[IMMAT],0))</f>
        <v>#N/A</v>
      </c>
      <c r="C404" s="8" t="e">
        <f>INDEX(BDD_Vehicules[Modele],MATCH(SYNTHESE[[#This Row],[Immatriculation]],BDD_Vehicules[IMMAT],0))</f>
        <v>#N/A</v>
      </c>
      <c r="D404" s="8" t="e">
        <f>INDEX(BDD_Vehicules[Version],MATCH(SYNTHESE[[#This Row],[Immatriculation]],BDD_Vehicules[IMMAT],0))</f>
        <v>#N/A</v>
      </c>
      <c r="E404" s="8" t="e">
        <f>INDEX(BDD_Vehicules[Propriétaire],MATCH(SYNTHESE[[#This Row],[Immatriculation]],BDD_Vehicules[IMMAT],0))</f>
        <v>#N/A</v>
      </c>
      <c r="F404" s="8"/>
      <c r="G404" s="8" t="e">
        <f>INDEX(BDD_Clients[Société],MATCH(SYNTHESE[Nom],BDD_Clients[Nom Prénom],0))</f>
        <v>#N/A</v>
      </c>
      <c r="H404" s="8" t="e">
        <f>INDEX(BDD_Clients[adresse],MATCH(SYNTHESE[Nom],BDD_Clients[Nom Prénom],0))</f>
        <v>#N/A</v>
      </c>
      <c r="I404" s="8" t="e">
        <f>INDEX(BDD_Clients[CP],MATCH(SYNTHESE[Nom],BDD_Clients[Nom Prénom],0))</f>
        <v>#N/A</v>
      </c>
      <c r="J404" s="8" t="e">
        <f>INDEX(BDD_Clients[Ville],MATCH(SYNTHESE[Nom],BDD_Clients[Nom Prénom],0))</f>
        <v>#N/A</v>
      </c>
    </row>
    <row r="405" spans="1:10" x14ac:dyDescent="0.2">
      <c r="A405">
        <f>BDD_Vehicules[[#This Row],[IMMAT]]</f>
        <v>0</v>
      </c>
      <c r="B405" s="6" t="e">
        <f>INDEX(BDD_Vehicules[Marque],MATCH(SYNTHESE[[#This Row],[Immatriculation]],BDD_Vehicules[IMMAT],0))</f>
        <v>#N/A</v>
      </c>
      <c r="C405" s="8" t="e">
        <f>INDEX(BDD_Vehicules[Modele],MATCH(SYNTHESE[[#This Row],[Immatriculation]],BDD_Vehicules[IMMAT],0))</f>
        <v>#N/A</v>
      </c>
      <c r="D405" s="8" t="e">
        <f>INDEX(BDD_Vehicules[Version],MATCH(SYNTHESE[[#This Row],[Immatriculation]],BDD_Vehicules[IMMAT],0))</f>
        <v>#N/A</v>
      </c>
      <c r="E405" s="8" t="e">
        <f>INDEX(BDD_Vehicules[Propriétaire],MATCH(SYNTHESE[[#This Row],[Immatriculation]],BDD_Vehicules[IMMAT],0))</f>
        <v>#N/A</v>
      </c>
      <c r="F405" s="8"/>
      <c r="G405" s="8" t="e">
        <f>INDEX(BDD_Clients[Société],MATCH(SYNTHESE[Nom],BDD_Clients[Nom Prénom],0))</f>
        <v>#N/A</v>
      </c>
      <c r="H405" s="8" t="e">
        <f>INDEX(BDD_Clients[adresse],MATCH(SYNTHESE[Nom],BDD_Clients[Nom Prénom],0))</f>
        <v>#N/A</v>
      </c>
      <c r="I405" s="8" t="e">
        <f>INDEX(BDD_Clients[CP],MATCH(SYNTHESE[Nom],BDD_Clients[Nom Prénom],0))</f>
        <v>#N/A</v>
      </c>
      <c r="J405" s="8" t="e">
        <f>INDEX(BDD_Clients[Ville],MATCH(SYNTHESE[Nom],BDD_Clients[Nom Prénom],0))</f>
        <v>#N/A</v>
      </c>
    </row>
    <row r="406" spans="1:10" x14ac:dyDescent="0.2">
      <c r="A406">
        <f>BDD_Vehicules[[#This Row],[IMMAT]]</f>
        <v>0</v>
      </c>
      <c r="B406" s="6" t="e">
        <f>INDEX(BDD_Vehicules[Marque],MATCH(SYNTHESE[[#This Row],[Immatriculation]],BDD_Vehicules[IMMAT],0))</f>
        <v>#N/A</v>
      </c>
      <c r="C406" s="8" t="e">
        <f>INDEX(BDD_Vehicules[Modele],MATCH(SYNTHESE[[#This Row],[Immatriculation]],BDD_Vehicules[IMMAT],0))</f>
        <v>#N/A</v>
      </c>
      <c r="D406" s="8" t="e">
        <f>INDEX(BDD_Vehicules[Version],MATCH(SYNTHESE[[#This Row],[Immatriculation]],BDD_Vehicules[IMMAT],0))</f>
        <v>#N/A</v>
      </c>
      <c r="E406" s="8" t="e">
        <f>INDEX(BDD_Vehicules[Propriétaire],MATCH(SYNTHESE[[#This Row],[Immatriculation]],BDD_Vehicules[IMMAT],0))</f>
        <v>#N/A</v>
      </c>
      <c r="F406" s="8"/>
      <c r="G406" s="8" t="e">
        <f>INDEX(BDD_Clients[Société],MATCH(SYNTHESE[Nom],BDD_Clients[Nom Prénom],0))</f>
        <v>#N/A</v>
      </c>
      <c r="H406" s="8" t="e">
        <f>INDEX(BDD_Clients[adresse],MATCH(SYNTHESE[Nom],BDD_Clients[Nom Prénom],0))</f>
        <v>#N/A</v>
      </c>
      <c r="I406" s="8" t="e">
        <f>INDEX(BDD_Clients[CP],MATCH(SYNTHESE[Nom],BDD_Clients[Nom Prénom],0))</f>
        <v>#N/A</v>
      </c>
      <c r="J406" s="8" t="e">
        <f>INDEX(BDD_Clients[Ville],MATCH(SYNTHESE[Nom],BDD_Clients[Nom Prénom],0))</f>
        <v>#N/A</v>
      </c>
    </row>
    <row r="407" spans="1:10" x14ac:dyDescent="0.2">
      <c r="A407">
        <f>BDD_Vehicules[[#This Row],[IMMAT]]</f>
        <v>0</v>
      </c>
      <c r="B407" s="6" t="e">
        <f>INDEX(BDD_Vehicules[Marque],MATCH(SYNTHESE[[#This Row],[Immatriculation]],BDD_Vehicules[IMMAT],0))</f>
        <v>#N/A</v>
      </c>
      <c r="C407" s="8" t="e">
        <f>INDEX(BDD_Vehicules[Modele],MATCH(SYNTHESE[[#This Row],[Immatriculation]],BDD_Vehicules[IMMAT],0))</f>
        <v>#N/A</v>
      </c>
      <c r="D407" s="8" t="e">
        <f>INDEX(BDD_Vehicules[Version],MATCH(SYNTHESE[[#This Row],[Immatriculation]],BDD_Vehicules[IMMAT],0))</f>
        <v>#N/A</v>
      </c>
      <c r="E407" s="8" t="e">
        <f>INDEX(BDD_Vehicules[Propriétaire],MATCH(SYNTHESE[[#This Row],[Immatriculation]],BDD_Vehicules[IMMAT],0))</f>
        <v>#N/A</v>
      </c>
      <c r="F407" s="8"/>
      <c r="G407" s="8" t="e">
        <f>INDEX(BDD_Clients[Société],MATCH(SYNTHESE[Nom],BDD_Clients[Nom Prénom],0))</f>
        <v>#N/A</v>
      </c>
      <c r="H407" s="8" t="e">
        <f>INDEX(BDD_Clients[adresse],MATCH(SYNTHESE[Nom],BDD_Clients[Nom Prénom],0))</f>
        <v>#N/A</v>
      </c>
      <c r="I407" s="8" t="e">
        <f>INDEX(BDD_Clients[CP],MATCH(SYNTHESE[Nom],BDD_Clients[Nom Prénom],0))</f>
        <v>#N/A</v>
      </c>
      <c r="J407" s="8" t="e">
        <f>INDEX(BDD_Clients[Ville],MATCH(SYNTHESE[Nom],BDD_Clients[Nom Prénom],0))</f>
        <v>#N/A</v>
      </c>
    </row>
    <row r="408" spans="1:10" x14ac:dyDescent="0.2">
      <c r="A408">
        <f>BDD_Vehicules[[#This Row],[IMMAT]]</f>
        <v>0</v>
      </c>
      <c r="B408" s="6" t="e">
        <f>INDEX(BDD_Vehicules[Marque],MATCH(SYNTHESE[[#This Row],[Immatriculation]],BDD_Vehicules[IMMAT],0))</f>
        <v>#N/A</v>
      </c>
      <c r="C408" s="8" t="e">
        <f>INDEX(BDD_Vehicules[Modele],MATCH(SYNTHESE[[#This Row],[Immatriculation]],BDD_Vehicules[IMMAT],0))</f>
        <v>#N/A</v>
      </c>
      <c r="D408" s="8" t="e">
        <f>INDEX(BDD_Vehicules[Version],MATCH(SYNTHESE[[#This Row],[Immatriculation]],BDD_Vehicules[IMMAT],0))</f>
        <v>#N/A</v>
      </c>
      <c r="E408" s="8" t="e">
        <f>INDEX(BDD_Vehicules[Propriétaire],MATCH(SYNTHESE[[#This Row],[Immatriculation]],BDD_Vehicules[IMMAT],0))</f>
        <v>#N/A</v>
      </c>
      <c r="F408" s="8"/>
      <c r="G408" s="8" t="e">
        <f>INDEX(BDD_Clients[Société],MATCH(SYNTHESE[Nom],BDD_Clients[Nom Prénom],0))</f>
        <v>#N/A</v>
      </c>
      <c r="H408" s="8" t="e">
        <f>INDEX(BDD_Clients[adresse],MATCH(SYNTHESE[Nom],BDD_Clients[Nom Prénom],0))</f>
        <v>#N/A</v>
      </c>
      <c r="I408" s="8" t="e">
        <f>INDEX(BDD_Clients[CP],MATCH(SYNTHESE[Nom],BDD_Clients[Nom Prénom],0))</f>
        <v>#N/A</v>
      </c>
      <c r="J408" s="8" t="e">
        <f>INDEX(BDD_Clients[Ville],MATCH(SYNTHESE[Nom],BDD_Clients[Nom Prénom],0))</f>
        <v>#N/A</v>
      </c>
    </row>
    <row r="409" spans="1:10" x14ac:dyDescent="0.2">
      <c r="A409">
        <f>BDD_Vehicules[[#This Row],[IMMAT]]</f>
        <v>0</v>
      </c>
      <c r="B409" s="6" t="e">
        <f>INDEX(BDD_Vehicules[Marque],MATCH(SYNTHESE[[#This Row],[Immatriculation]],BDD_Vehicules[IMMAT],0))</f>
        <v>#N/A</v>
      </c>
      <c r="C409" s="8" t="e">
        <f>INDEX(BDD_Vehicules[Modele],MATCH(SYNTHESE[[#This Row],[Immatriculation]],BDD_Vehicules[IMMAT],0))</f>
        <v>#N/A</v>
      </c>
      <c r="D409" s="8" t="e">
        <f>INDEX(BDD_Vehicules[Version],MATCH(SYNTHESE[[#This Row],[Immatriculation]],BDD_Vehicules[IMMAT],0))</f>
        <v>#N/A</v>
      </c>
      <c r="E409" s="8" t="e">
        <f>INDEX(BDD_Vehicules[Propriétaire],MATCH(SYNTHESE[[#This Row],[Immatriculation]],BDD_Vehicules[IMMAT],0))</f>
        <v>#N/A</v>
      </c>
      <c r="F409" s="8"/>
      <c r="G409" s="8" t="e">
        <f>INDEX(BDD_Clients[Société],MATCH(SYNTHESE[Nom],BDD_Clients[Nom Prénom],0))</f>
        <v>#N/A</v>
      </c>
      <c r="H409" s="8" t="e">
        <f>INDEX(BDD_Clients[adresse],MATCH(SYNTHESE[Nom],BDD_Clients[Nom Prénom],0))</f>
        <v>#N/A</v>
      </c>
      <c r="I409" s="8" t="e">
        <f>INDEX(BDD_Clients[CP],MATCH(SYNTHESE[Nom],BDD_Clients[Nom Prénom],0))</f>
        <v>#N/A</v>
      </c>
      <c r="J409" s="8" t="e">
        <f>INDEX(BDD_Clients[Ville],MATCH(SYNTHESE[Nom],BDD_Clients[Nom Prénom],0))</f>
        <v>#N/A</v>
      </c>
    </row>
    <row r="410" spans="1:10" x14ac:dyDescent="0.2">
      <c r="A410">
        <f>BDD_Vehicules[[#This Row],[IMMAT]]</f>
        <v>0</v>
      </c>
      <c r="B410" s="6" t="e">
        <f>INDEX(BDD_Vehicules[Marque],MATCH(SYNTHESE[[#This Row],[Immatriculation]],BDD_Vehicules[IMMAT],0))</f>
        <v>#N/A</v>
      </c>
      <c r="C410" s="8" t="e">
        <f>INDEX(BDD_Vehicules[Modele],MATCH(SYNTHESE[[#This Row],[Immatriculation]],BDD_Vehicules[IMMAT],0))</f>
        <v>#N/A</v>
      </c>
      <c r="D410" s="8" t="e">
        <f>INDEX(BDD_Vehicules[Version],MATCH(SYNTHESE[[#This Row],[Immatriculation]],BDD_Vehicules[IMMAT],0))</f>
        <v>#N/A</v>
      </c>
      <c r="E410" s="8" t="e">
        <f>INDEX(BDD_Vehicules[Propriétaire],MATCH(SYNTHESE[[#This Row],[Immatriculation]],BDD_Vehicules[IMMAT],0))</f>
        <v>#N/A</v>
      </c>
      <c r="F410" s="8"/>
      <c r="G410" s="8" t="e">
        <f>INDEX(BDD_Clients[Société],MATCH(SYNTHESE[Nom],BDD_Clients[Nom Prénom],0))</f>
        <v>#N/A</v>
      </c>
      <c r="H410" s="8" t="e">
        <f>INDEX(BDD_Clients[adresse],MATCH(SYNTHESE[Nom],BDD_Clients[Nom Prénom],0))</f>
        <v>#N/A</v>
      </c>
      <c r="I410" s="8" t="e">
        <f>INDEX(BDD_Clients[CP],MATCH(SYNTHESE[Nom],BDD_Clients[Nom Prénom],0))</f>
        <v>#N/A</v>
      </c>
      <c r="J410" s="8" t="e">
        <f>INDEX(BDD_Clients[Ville],MATCH(SYNTHESE[Nom],BDD_Clients[Nom Prénom],0))</f>
        <v>#N/A</v>
      </c>
    </row>
    <row r="411" spans="1:10" x14ac:dyDescent="0.2">
      <c r="A411">
        <f>BDD_Vehicules[[#This Row],[IMMAT]]</f>
        <v>0</v>
      </c>
      <c r="B411" s="6" t="e">
        <f>INDEX(BDD_Vehicules[Marque],MATCH(SYNTHESE[[#This Row],[Immatriculation]],BDD_Vehicules[IMMAT],0))</f>
        <v>#N/A</v>
      </c>
      <c r="C411" s="8" t="e">
        <f>INDEX(BDD_Vehicules[Modele],MATCH(SYNTHESE[[#This Row],[Immatriculation]],BDD_Vehicules[IMMAT],0))</f>
        <v>#N/A</v>
      </c>
      <c r="D411" s="8" t="e">
        <f>INDEX(BDD_Vehicules[Version],MATCH(SYNTHESE[[#This Row],[Immatriculation]],BDD_Vehicules[IMMAT],0))</f>
        <v>#N/A</v>
      </c>
      <c r="E411" s="8" t="e">
        <f>INDEX(BDD_Vehicules[Propriétaire],MATCH(SYNTHESE[[#This Row],[Immatriculation]],BDD_Vehicules[IMMAT],0))</f>
        <v>#N/A</v>
      </c>
      <c r="F411" s="8"/>
      <c r="G411" s="8" t="e">
        <f>INDEX(BDD_Clients[Société],MATCH(SYNTHESE[Nom],BDD_Clients[Nom Prénom],0))</f>
        <v>#N/A</v>
      </c>
      <c r="H411" s="8" t="e">
        <f>INDEX(BDD_Clients[adresse],MATCH(SYNTHESE[Nom],BDD_Clients[Nom Prénom],0))</f>
        <v>#N/A</v>
      </c>
      <c r="I411" s="8" t="e">
        <f>INDEX(BDD_Clients[CP],MATCH(SYNTHESE[Nom],BDD_Clients[Nom Prénom],0))</f>
        <v>#N/A</v>
      </c>
      <c r="J411" s="8" t="e">
        <f>INDEX(BDD_Clients[Ville],MATCH(SYNTHESE[Nom],BDD_Clients[Nom Prénom],0))</f>
        <v>#N/A</v>
      </c>
    </row>
    <row r="412" spans="1:10" x14ac:dyDescent="0.2">
      <c r="A412">
        <f>BDD_Vehicules[[#This Row],[IMMAT]]</f>
        <v>0</v>
      </c>
      <c r="B412" s="6" t="e">
        <f>INDEX(BDD_Vehicules[Marque],MATCH(SYNTHESE[[#This Row],[Immatriculation]],BDD_Vehicules[IMMAT],0))</f>
        <v>#N/A</v>
      </c>
      <c r="C412" s="8" t="e">
        <f>INDEX(BDD_Vehicules[Modele],MATCH(SYNTHESE[[#This Row],[Immatriculation]],BDD_Vehicules[IMMAT],0))</f>
        <v>#N/A</v>
      </c>
      <c r="D412" s="8" t="e">
        <f>INDEX(BDD_Vehicules[Version],MATCH(SYNTHESE[[#This Row],[Immatriculation]],BDD_Vehicules[IMMAT],0))</f>
        <v>#N/A</v>
      </c>
      <c r="E412" s="8" t="e">
        <f>INDEX(BDD_Vehicules[Propriétaire],MATCH(SYNTHESE[[#This Row],[Immatriculation]],BDD_Vehicules[IMMAT],0))</f>
        <v>#N/A</v>
      </c>
      <c r="F412" s="8"/>
      <c r="G412" s="8" t="e">
        <f>INDEX(BDD_Clients[Société],MATCH(SYNTHESE[Nom],BDD_Clients[Nom Prénom],0))</f>
        <v>#N/A</v>
      </c>
      <c r="H412" s="8" t="e">
        <f>INDEX(BDD_Clients[adresse],MATCH(SYNTHESE[Nom],BDD_Clients[Nom Prénom],0))</f>
        <v>#N/A</v>
      </c>
      <c r="I412" s="8" t="e">
        <f>INDEX(BDD_Clients[CP],MATCH(SYNTHESE[Nom],BDD_Clients[Nom Prénom],0))</f>
        <v>#N/A</v>
      </c>
      <c r="J412" s="8" t="e">
        <f>INDEX(BDD_Clients[Ville],MATCH(SYNTHESE[Nom],BDD_Clients[Nom Prénom],0))</f>
        <v>#N/A</v>
      </c>
    </row>
    <row r="413" spans="1:10" x14ac:dyDescent="0.2">
      <c r="A413">
        <f>BDD_Vehicules[[#This Row],[IMMAT]]</f>
        <v>0</v>
      </c>
      <c r="B413" s="6" t="e">
        <f>INDEX(BDD_Vehicules[Marque],MATCH(SYNTHESE[[#This Row],[Immatriculation]],BDD_Vehicules[IMMAT],0))</f>
        <v>#N/A</v>
      </c>
      <c r="C413" s="8" t="e">
        <f>INDEX(BDD_Vehicules[Modele],MATCH(SYNTHESE[[#This Row],[Immatriculation]],BDD_Vehicules[IMMAT],0))</f>
        <v>#N/A</v>
      </c>
      <c r="D413" s="8" t="e">
        <f>INDEX(BDD_Vehicules[Version],MATCH(SYNTHESE[[#This Row],[Immatriculation]],BDD_Vehicules[IMMAT],0))</f>
        <v>#N/A</v>
      </c>
      <c r="E413" s="8" t="e">
        <f>INDEX(BDD_Vehicules[Propriétaire],MATCH(SYNTHESE[[#This Row],[Immatriculation]],BDD_Vehicules[IMMAT],0))</f>
        <v>#N/A</v>
      </c>
      <c r="F413" s="8"/>
      <c r="G413" s="8" t="e">
        <f>INDEX(BDD_Clients[Société],MATCH(SYNTHESE[Nom],BDD_Clients[Nom Prénom],0))</f>
        <v>#N/A</v>
      </c>
      <c r="H413" s="8" t="e">
        <f>INDEX(BDD_Clients[adresse],MATCH(SYNTHESE[Nom],BDD_Clients[Nom Prénom],0))</f>
        <v>#N/A</v>
      </c>
      <c r="I413" s="8" t="e">
        <f>INDEX(BDD_Clients[CP],MATCH(SYNTHESE[Nom],BDD_Clients[Nom Prénom],0))</f>
        <v>#N/A</v>
      </c>
      <c r="J413" s="8" t="e">
        <f>INDEX(BDD_Clients[Ville],MATCH(SYNTHESE[Nom],BDD_Clients[Nom Prénom],0))</f>
        <v>#N/A</v>
      </c>
    </row>
    <row r="414" spans="1:10" x14ac:dyDescent="0.2">
      <c r="A414">
        <f>BDD_Vehicules[[#This Row],[IMMAT]]</f>
        <v>0</v>
      </c>
      <c r="B414" s="6" t="e">
        <f>INDEX(BDD_Vehicules[Marque],MATCH(SYNTHESE[[#This Row],[Immatriculation]],BDD_Vehicules[IMMAT],0))</f>
        <v>#N/A</v>
      </c>
      <c r="C414" s="8" t="e">
        <f>INDEX(BDD_Vehicules[Modele],MATCH(SYNTHESE[[#This Row],[Immatriculation]],BDD_Vehicules[IMMAT],0))</f>
        <v>#N/A</v>
      </c>
      <c r="D414" s="8" t="e">
        <f>INDEX(BDD_Vehicules[Version],MATCH(SYNTHESE[[#This Row],[Immatriculation]],BDD_Vehicules[IMMAT],0))</f>
        <v>#N/A</v>
      </c>
      <c r="E414" s="8" t="e">
        <f>INDEX(BDD_Vehicules[Propriétaire],MATCH(SYNTHESE[[#This Row],[Immatriculation]],BDD_Vehicules[IMMAT],0))</f>
        <v>#N/A</v>
      </c>
      <c r="F414" s="8"/>
      <c r="G414" s="8" t="e">
        <f>INDEX(BDD_Clients[Société],MATCH(SYNTHESE[Nom],BDD_Clients[Nom Prénom],0))</f>
        <v>#N/A</v>
      </c>
      <c r="H414" s="8" t="e">
        <f>INDEX(BDD_Clients[adresse],MATCH(SYNTHESE[Nom],BDD_Clients[Nom Prénom],0))</f>
        <v>#N/A</v>
      </c>
      <c r="I414" s="8" t="e">
        <f>INDEX(BDD_Clients[CP],MATCH(SYNTHESE[Nom],BDD_Clients[Nom Prénom],0))</f>
        <v>#N/A</v>
      </c>
      <c r="J414" s="8" t="e">
        <f>INDEX(BDD_Clients[Ville],MATCH(SYNTHESE[Nom],BDD_Clients[Nom Prénom],0))</f>
        <v>#N/A</v>
      </c>
    </row>
    <row r="415" spans="1:10" x14ac:dyDescent="0.2">
      <c r="A415">
        <f>BDD_Vehicules[[#This Row],[IMMAT]]</f>
        <v>0</v>
      </c>
      <c r="B415" s="6" t="e">
        <f>INDEX(BDD_Vehicules[Marque],MATCH(SYNTHESE[[#This Row],[Immatriculation]],BDD_Vehicules[IMMAT],0))</f>
        <v>#N/A</v>
      </c>
      <c r="C415" s="8" t="e">
        <f>INDEX(BDD_Vehicules[Modele],MATCH(SYNTHESE[[#This Row],[Immatriculation]],BDD_Vehicules[IMMAT],0))</f>
        <v>#N/A</v>
      </c>
      <c r="D415" s="8" t="e">
        <f>INDEX(BDD_Vehicules[Version],MATCH(SYNTHESE[[#This Row],[Immatriculation]],BDD_Vehicules[IMMAT],0))</f>
        <v>#N/A</v>
      </c>
      <c r="E415" s="8" t="e">
        <f>INDEX(BDD_Vehicules[Propriétaire],MATCH(SYNTHESE[[#This Row],[Immatriculation]],BDD_Vehicules[IMMAT],0))</f>
        <v>#N/A</v>
      </c>
      <c r="F415" s="8"/>
      <c r="G415" s="8" t="e">
        <f>INDEX(BDD_Clients[Société],MATCH(SYNTHESE[Nom],BDD_Clients[Nom Prénom],0))</f>
        <v>#N/A</v>
      </c>
      <c r="H415" s="8" t="e">
        <f>INDEX(BDD_Clients[adresse],MATCH(SYNTHESE[Nom],BDD_Clients[Nom Prénom],0))</f>
        <v>#N/A</v>
      </c>
      <c r="I415" s="8" t="e">
        <f>INDEX(BDD_Clients[CP],MATCH(SYNTHESE[Nom],BDD_Clients[Nom Prénom],0))</f>
        <v>#N/A</v>
      </c>
      <c r="J415" s="8" t="e">
        <f>INDEX(BDD_Clients[Ville],MATCH(SYNTHESE[Nom],BDD_Clients[Nom Prénom],0))</f>
        <v>#N/A</v>
      </c>
    </row>
    <row r="416" spans="1:10" x14ac:dyDescent="0.2">
      <c r="A416">
        <f>BDD_Vehicules[[#This Row],[IMMAT]]</f>
        <v>0</v>
      </c>
      <c r="B416" s="6" t="e">
        <f>INDEX(BDD_Vehicules[Marque],MATCH(SYNTHESE[[#This Row],[Immatriculation]],BDD_Vehicules[IMMAT],0))</f>
        <v>#N/A</v>
      </c>
      <c r="C416" s="8" t="e">
        <f>INDEX(BDD_Vehicules[Modele],MATCH(SYNTHESE[[#This Row],[Immatriculation]],BDD_Vehicules[IMMAT],0))</f>
        <v>#N/A</v>
      </c>
      <c r="D416" s="8" t="e">
        <f>INDEX(BDD_Vehicules[Version],MATCH(SYNTHESE[[#This Row],[Immatriculation]],BDD_Vehicules[IMMAT],0))</f>
        <v>#N/A</v>
      </c>
      <c r="E416" s="8" t="e">
        <f>INDEX(BDD_Vehicules[Propriétaire],MATCH(SYNTHESE[[#This Row],[Immatriculation]],BDD_Vehicules[IMMAT],0))</f>
        <v>#N/A</v>
      </c>
      <c r="F416" s="8"/>
      <c r="G416" s="8" t="e">
        <f>INDEX(BDD_Clients[Société],MATCH(SYNTHESE[Nom],BDD_Clients[Nom Prénom],0))</f>
        <v>#N/A</v>
      </c>
      <c r="H416" s="8" t="e">
        <f>INDEX(BDD_Clients[adresse],MATCH(SYNTHESE[Nom],BDD_Clients[Nom Prénom],0))</f>
        <v>#N/A</v>
      </c>
      <c r="I416" s="8" t="e">
        <f>INDEX(BDD_Clients[CP],MATCH(SYNTHESE[Nom],BDD_Clients[Nom Prénom],0))</f>
        <v>#N/A</v>
      </c>
      <c r="J416" s="8" t="e">
        <f>INDEX(BDD_Clients[Ville],MATCH(SYNTHESE[Nom],BDD_Clients[Nom Prénom],0))</f>
        <v>#N/A</v>
      </c>
    </row>
    <row r="417" spans="1:10" x14ac:dyDescent="0.2">
      <c r="A417">
        <f>BDD_Vehicules[[#This Row],[IMMAT]]</f>
        <v>0</v>
      </c>
      <c r="B417" s="6" t="e">
        <f>INDEX(BDD_Vehicules[Marque],MATCH(SYNTHESE[[#This Row],[Immatriculation]],BDD_Vehicules[IMMAT],0))</f>
        <v>#N/A</v>
      </c>
      <c r="C417" s="8" t="e">
        <f>INDEX(BDD_Vehicules[Modele],MATCH(SYNTHESE[[#This Row],[Immatriculation]],BDD_Vehicules[IMMAT],0))</f>
        <v>#N/A</v>
      </c>
      <c r="D417" s="8" t="e">
        <f>INDEX(BDD_Vehicules[Version],MATCH(SYNTHESE[[#This Row],[Immatriculation]],BDD_Vehicules[IMMAT],0))</f>
        <v>#N/A</v>
      </c>
      <c r="E417" s="8" t="e">
        <f>INDEX(BDD_Vehicules[Propriétaire],MATCH(SYNTHESE[[#This Row],[Immatriculation]],BDD_Vehicules[IMMAT],0))</f>
        <v>#N/A</v>
      </c>
      <c r="F417" s="8"/>
      <c r="G417" s="8" t="e">
        <f>INDEX(BDD_Clients[Société],MATCH(SYNTHESE[Nom],BDD_Clients[Nom Prénom],0))</f>
        <v>#N/A</v>
      </c>
      <c r="H417" s="8" t="e">
        <f>INDEX(BDD_Clients[adresse],MATCH(SYNTHESE[Nom],BDD_Clients[Nom Prénom],0))</f>
        <v>#N/A</v>
      </c>
      <c r="I417" s="8" t="e">
        <f>INDEX(BDD_Clients[CP],MATCH(SYNTHESE[Nom],BDD_Clients[Nom Prénom],0))</f>
        <v>#N/A</v>
      </c>
      <c r="J417" s="8" t="e">
        <f>INDEX(BDD_Clients[Ville],MATCH(SYNTHESE[Nom],BDD_Clients[Nom Prénom],0))</f>
        <v>#N/A</v>
      </c>
    </row>
    <row r="418" spans="1:10" x14ac:dyDescent="0.2">
      <c r="A418">
        <f>BDD_Vehicules[[#This Row],[IMMAT]]</f>
        <v>0</v>
      </c>
      <c r="B418" s="6" t="e">
        <f>INDEX(BDD_Vehicules[Marque],MATCH(SYNTHESE[[#This Row],[Immatriculation]],BDD_Vehicules[IMMAT],0))</f>
        <v>#N/A</v>
      </c>
      <c r="C418" s="8" t="e">
        <f>INDEX(BDD_Vehicules[Modele],MATCH(SYNTHESE[[#This Row],[Immatriculation]],BDD_Vehicules[IMMAT],0))</f>
        <v>#N/A</v>
      </c>
      <c r="D418" s="8" t="e">
        <f>INDEX(BDD_Vehicules[Version],MATCH(SYNTHESE[[#This Row],[Immatriculation]],BDD_Vehicules[IMMAT],0))</f>
        <v>#N/A</v>
      </c>
      <c r="E418" s="8" t="e">
        <f>INDEX(BDD_Vehicules[Propriétaire],MATCH(SYNTHESE[[#This Row],[Immatriculation]],BDD_Vehicules[IMMAT],0))</f>
        <v>#N/A</v>
      </c>
      <c r="F418" s="8"/>
      <c r="G418" s="8" t="e">
        <f>INDEX(BDD_Clients[Société],MATCH(SYNTHESE[Nom],BDD_Clients[Nom Prénom],0))</f>
        <v>#N/A</v>
      </c>
      <c r="H418" s="8" t="e">
        <f>INDEX(BDD_Clients[adresse],MATCH(SYNTHESE[Nom],BDD_Clients[Nom Prénom],0))</f>
        <v>#N/A</v>
      </c>
      <c r="I418" s="8" t="e">
        <f>INDEX(BDD_Clients[CP],MATCH(SYNTHESE[Nom],BDD_Clients[Nom Prénom],0))</f>
        <v>#N/A</v>
      </c>
      <c r="J418" s="8" t="e">
        <f>INDEX(BDD_Clients[Ville],MATCH(SYNTHESE[Nom],BDD_Clients[Nom Prénom],0))</f>
        <v>#N/A</v>
      </c>
    </row>
    <row r="419" spans="1:10" x14ac:dyDescent="0.2">
      <c r="A419">
        <f>BDD_Vehicules[[#This Row],[IMMAT]]</f>
        <v>0</v>
      </c>
      <c r="B419" s="6" t="e">
        <f>INDEX(BDD_Vehicules[Marque],MATCH(SYNTHESE[[#This Row],[Immatriculation]],BDD_Vehicules[IMMAT],0))</f>
        <v>#N/A</v>
      </c>
      <c r="C419" s="8" t="e">
        <f>INDEX(BDD_Vehicules[Modele],MATCH(SYNTHESE[[#This Row],[Immatriculation]],BDD_Vehicules[IMMAT],0))</f>
        <v>#N/A</v>
      </c>
      <c r="D419" s="8" t="e">
        <f>INDEX(BDD_Vehicules[Version],MATCH(SYNTHESE[[#This Row],[Immatriculation]],BDD_Vehicules[IMMAT],0))</f>
        <v>#N/A</v>
      </c>
      <c r="E419" s="8" t="e">
        <f>INDEX(BDD_Vehicules[Propriétaire],MATCH(SYNTHESE[[#This Row],[Immatriculation]],BDD_Vehicules[IMMAT],0))</f>
        <v>#N/A</v>
      </c>
      <c r="F419" s="8"/>
      <c r="G419" s="8" t="e">
        <f>INDEX(BDD_Clients[Société],MATCH(SYNTHESE[Nom],BDD_Clients[Nom Prénom],0))</f>
        <v>#N/A</v>
      </c>
      <c r="H419" s="8" t="e">
        <f>INDEX(BDD_Clients[adresse],MATCH(SYNTHESE[Nom],BDD_Clients[Nom Prénom],0))</f>
        <v>#N/A</v>
      </c>
      <c r="I419" s="8" t="e">
        <f>INDEX(BDD_Clients[CP],MATCH(SYNTHESE[Nom],BDD_Clients[Nom Prénom],0))</f>
        <v>#N/A</v>
      </c>
      <c r="J419" s="8" t="e">
        <f>INDEX(BDD_Clients[Ville],MATCH(SYNTHESE[Nom],BDD_Clients[Nom Prénom],0))</f>
        <v>#N/A</v>
      </c>
    </row>
    <row r="420" spans="1:10" x14ac:dyDescent="0.2">
      <c r="A420">
        <f>BDD_Vehicules[[#This Row],[IMMAT]]</f>
        <v>0</v>
      </c>
      <c r="B420" s="6" t="e">
        <f>INDEX(BDD_Vehicules[Marque],MATCH(SYNTHESE[[#This Row],[Immatriculation]],BDD_Vehicules[IMMAT],0))</f>
        <v>#N/A</v>
      </c>
      <c r="C420" s="8" t="e">
        <f>INDEX(BDD_Vehicules[Modele],MATCH(SYNTHESE[[#This Row],[Immatriculation]],BDD_Vehicules[IMMAT],0))</f>
        <v>#N/A</v>
      </c>
      <c r="D420" s="8" t="e">
        <f>INDEX(BDD_Vehicules[Version],MATCH(SYNTHESE[[#This Row],[Immatriculation]],BDD_Vehicules[IMMAT],0))</f>
        <v>#N/A</v>
      </c>
      <c r="E420" s="8" t="e">
        <f>INDEX(BDD_Vehicules[Propriétaire],MATCH(SYNTHESE[[#This Row],[Immatriculation]],BDD_Vehicules[IMMAT],0))</f>
        <v>#N/A</v>
      </c>
      <c r="F420" s="8"/>
      <c r="G420" s="8" t="e">
        <f>INDEX(BDD_Clients[Société],MATCH(SYNTHESE[Nom],BDD_Clients[Nom Prénom],0))</f>
        <v>#N/A</v>
      </c>
      <c r="H420" s="8" t="e">
        <f>INDEX(BDD_Clients[adresse],MATCH(SYNTHESE[Nom],BDD_Clients[Nom Prénom],0))</f>
        <v>#N/A</v>
      </c>
      <c r="I420" s="8" t="e">
        <f>INDEX(BDD_Clients[CP],MATCH(SYNTHESE[Nom],BDD_Clients[Nom Prénom],0))</f>
        <v>#N/A</v>
      </c>
      <c r="J420" s="8" t="e">
        <f>INDEX(BDD_Clients[Ville],MATCH(SYNTHESE[Nom],BDD_Clients[Nom Prénom],0))</f>
        <v>#N/A</v>
      </c>
    </row>
    <row r="421" spans="1:10" x14ac:dyDescent="0.2">
      <c r="A421">
        <f>BDD_Vehicules[[#This Row],[IMMAT]]</f>
        <v>0</v>
      </c>
      <c r="B421" s="6" t="e">
        <f>INDEX(BDD_Vehicules[Marque],MATCH(SYNTHESE[[#This Row],[Immatriculation]],BDD_Vehicules[IMMAT],0))</f>
        <v>#N/A</v>
      </c>
      <c r="C421" s="8" t="e">
        <f>INDEX(BDD_Vehicules[Modele],MATCH(SYNTHESE[[#This Row],[Immatriculation]],BDD_Vehicules[IMMAT],0))</f>
        <v>#N/A</v>
      </c>
      <c r="D421" s="8" t="e">
        <f>INDEX(BDD_Vehicules[Version],MATCH(SYNTHESE[[#This Row],[Immatriculation]],BDD_Vehicules[IMMAT],0))</f>
        <v>#N/A</v>
      </c>
      <c r="E421" s="8" t="e">
        <f>INDEX(BDD_Vehicules[Propriétaire],MATCH(SYNTHESE[[#This Row],[Immatriculation]],BDD_Vehicules[IMMAT],0))</f>
        <v>#N/A</v>
      </c>
      <c r="F421" s="8"/>
      <c r="G421" s="8" t="e">
        <f>INDEX(BDD_Clients[Société],MATCH(SYNTHESE[Nom],BDD_Clients[Nom Prénom],0))</f>
        <v>#N/A</v>
      </c>
      <c r="H421" s="8" t="e">
        <f>INDEX(BDD_Clients[adresse],MATCH(SYNTHESE[Nom],BDD_Clients[Nom Prénom],0))</f>
        <v>#N/A</v>
      </c>
      <c r="I421" s="8" t="e">
        <f>INDEX(BDD_Clients[CP],MATCH(SYNTHESE[Nom],BDD_Clients[Nom Prénom],0))</f>
        <v>#N/A</v>
      </c>
      <c r="J421" s="8" t="e">
        <f>INDEX(BDD_Clients[Ville],MATCH(SYNTHESE[Nom],BDD_Clients[Nom Prénom],0))</f>
        <v>#N/A</v>
      </c>
    </row>
    <row r="422" spans="1:10" x14ac:dyDescent="0.2">
      <c r="A422">
        <f>BDD_Vehicules[[#This Row],[IMMAT]]</f>
        <v>0</v>
      </c>
      <c r="B422" s="6" t="e">
        <f>INDEX(BDD_Vehicules[Marque],MATCH(SYNTHESE[[#This Row],[Immatriculation]],BDD_Vehicules[IMMAT],0))</f>
        <v>#N/A</v>
      </c>
      <c r="C422" s="8" t="e">
        <f>INDEX(BDD_Vehicules[Modele],MATCH(SYNTHESE[[#This Row],[Immatriculation]],BDD_Vehicules[IMMAT],0))</f>
        <v>#N/A</v>
      </c>
      <c r="D422" s="8" t="e">
        <f>INDEX(BDD_Vehicules[Version],MATCH(SYNTHESE[[#This Row],[Immatriculation]],BDD_Vehicules[IMMAT],0))</f>
        <v>#N/A</v>
      </c>
      <c r="E422" s="8" t="e">
        <f>INDEX(BDD_Vehicules[Propriétaire],MATCH(SYNTHESE[[#This Row],[Immatriculation]],BDD_Vehicules[IMMAT],0))</f>
        <v>#N/A</v>
      </c>
      <c r="F422" s="8"/>
      <c r="G422" s="8" t="e">
        <f>INDEX(BDD_Clients[Société],MATCH(SYNTHESE[Nom],BDD_Clients[Nom Prénom],0))</f>
        <v>#N/A</v>
      </c>
      <c r="H422" s="8" t="e">
        <f>INDEX(BDD_Clients[adresse],MATCH(SYNTHESE[Nom],BDD_Clients[Nom Prénom],0))</f>
        <v>#N/A</v>
      </c>
      <c r="I422" s="8" t="e">
        <f>INDEX(BDD_Clients[CP],MATCH(SYNTHESE[Nom],BDD_Clients[Nom Prénom],0))</f>
        <v>#N/A</v>
      </c>
      <c r="J422" s="8" t="e">
        <f>INDEX(BDD_Clients[Ville],MATCH(SYNTHESE[Nom],BDD_Clients[Nom Prénom],0))</f>
        <v>#N/A</v>
      </c>
    </row>
    <row r="423" spans="1:10" x14ac:dyDescent="0.2">
      <c r="A423">
        <f>BDD_Vehicules[[#This Row],[IMMAT]]</f>
        <v>0</v>
      </c>
      <c r="B423" s="6" t="e">
        <f>INDEX(BDD_Vehicules[Marque],MATCH(SYNTHESE[[#This Row],[Immatriculation]],BDD_Vehicules[IMMAT],0))</f>
        <v>#N/A</v>
      </c>
      <c r="C423" s="8" t="e">
        <f>INDEX(BDD_Vehicules[Modele],MATCH(SYNTHESE[[#This Row],[Immatriculation]],BDD_Vehicules[IMMAT],0))</f>
        <v>#N/A</v>
      </c>
      <c r="D423" s="8" t="e">
        <f>INDEX(BDD_Vehicules[Version],MATCH(SYNTHESE[[#This Row],[Immatriculation]],BDD_Vehicules[IMMAT],0))</f>
        <v>#N/A</v>
      </c>
      <c r="E423" s="8" t="e">
        <f>INDEX(BDD_Vehicules[Propriétaire],MATCH(SYNTHESE[[#This Row],[Immatriculation]],BDD_Vehicules[IMMAT],0))</f>
        <v>#N/A</v>
      </c>
      <c r="F423" s="8"/>
      <c r="G423" s="8" t="e">
        <f>INDEX(BDD_Clients[Société],MATCH(SYNTHESE[Nom],BDD_Clients[Nom Prénom],0))</f>
        <v>#N/A</v>
      </c>
      <c r="H423" s="8" t="e">
        <f>INDEX(BDD_Clients[adresse],MATCH(SYNTHESE[Nom],BDD_Clients[Nom Prénom],0))</f>
        <v>#N/A</v>
      </c>
      <c r="I423" s="8" t="e">
        <f>INDEX(BDD_Clients[CP],MATCH(SYNTHESE[Nom],BDD_Clients[Nom Prénom],0))</f>
        <v>#N/A</v>
      </c>
      <c r="J423" s="8" t="e">
        <f>INDEX(BDD_Clients[Ville],MATCH(SYNTHESE[Nom],BDD_Clients[Nom Prénom],0))</f>
        <v>#N/A</v>
      </c>
    </row>
    <row r="424" spans="1:10" x14ac:dyDescent="0.2">
      <c r="A424">
        <f>BDD_Vehicules[[#This Row],[IMMAT]]</f>
        <v>0</v>
      </c>
      <c r="B424" s="6" t="e">
        <f>INDEX(BDD_Vehicules[Marque],MATCH(SYNTHESE[[#This Row],[Immatriculation]],BDD_Vehicules[IMMAT],0))</f>
        <v>#N/A</v>
      </c>
      <c r="C424" s="8" t="e">
        <f>INDEX(BDD_Vehicules[Modele],MATCH(SYNTHESE[[#This Row],[Immatriculation]],BDD_Vehicules[IMMAT],0))</f>
        <v>#N/A</v>
      </c>
      <c r="D424" s="8" t="e">
        <f>INDEX(BDD_Vehicules[Version],MATCH(SYNTHESE[[#This Row],[Immatriculation]],BDD_Vehicules[IMMAT],0))</f>
        <v>#N/A</v>
      </c>
      <c r="E424" s="8" t="e">
        <f>INDEX(BDD_Vehicules[Propriétaire],MATCH(SYNTHESE[[#This Row],[Immatriculation]],BDD_Vehicules[IMMAT],0))</f>
        <v>#N/A</v>
      </c>
      <c r="F424" s="8"/>
      <c r="G424" s="8" t="e">
        <f>INDEX(BDD_Clients[Société],MATCH(SYNTHESE[Nom],BDD_Clients[Nom Prénom],0))</f>
        <v>#N/A</v>
      </c>
      <c r="H424" s="8" t="e">
        <f>INDEX(BDD_Clients[adresse],MATCH(SYNTHESE[Nom],BDD_Clients[Nom Prénom],0))</f>
        <v>#N/A</v>
      </c>
      <c r="I424" s="8" t="e">
        <f>INDEX(BDD_Clients[CP],MATCH(SYNTHESE[Nom],BDD_Clients[Nom Prénom],0))</f>
        <v>#N/A</v>
      </c>
      <c r="J424" s="8" t="e">
        <f>INDEX(BDD_Clients[Ville],MATCH(SYNTHESE[Nom],BDD_Clients[Nom Prénom],0))</f>
        <v>#N/A</v>
      </c>
    </row>
    <row r="425" spans="1:10" x14ac:dyDescent="0.2">
      <c r="A425">
        <f>BDD_Vehicules[[#This Row],[IMMAT]]</f>
        <v>0</v>
      </c>
      <c r="B425" s="6" t="e">
        <f>INDEX(BDD_Vehicules[Marque],MATCH(SYNTHESE[[#This Row],[Immatriculation]],BDD_Vehicules[IMMAT],0))</f>
        <v>#N/A</v>
      </c>
      <c r="C425" s="8" t="e">
        <f>INDEX(BDD_Vehicules[Modele],MATCH(SYNTHESE[[#This Row],[Immatriculation]],BDD_Vehicules[IMMAT],0))</f>
        <v>#N/A</v>
      </c>
      <c r="D425" s="8" t="e">
        <f>INDEX(BDD_Vehicules[Version],MATCH(SYNTHESE[[#This Row],[Immatriculation]],BDD_Vehicules[IMMAT],0))</f>
        <v>#N/A</v>
      </c>
      <c r="E425" s="8" t="e">
        <f>INDEX(BDD_Vehicules[Propriétaire],MATCH(SYNTHESE[[#This Row],[Immatriculation]],BDD_Vehicules[IMMAT],0))</f>
        <v>#N/A</v>
      </c>
      <c r="F425" s="8"/>
      <c r="G425" s="8" t="e">
        <f>INDEX(BDD_Clients[Société],MATCH(SYNTHESE[Nom],BDD_Clients[Nom Prénom],0))</f>
        <v>#N/A</v>
      </c>
      <c r="H425" s="8" t="e">
        <f>INDEX(BDD_Clients[adresse],MATCH(SYNTHESE[Nom],BDD_Clients[Nom Prénom],0))</f>
        <v>#N/A</v>
      </c>
      <c r="I425" s="8" t="e">
        <f>INDEX(BDD_Clients[CP],MATCH(SYNTHESE[Nom],BDD_Clients[Nom Prénom],0))</f>
        <v>#N/A</v>
      </c>
      <c r="J425" s="8" t="e">
        <f>INDEX(BDD_Clients[Ville],MATCH(SYNTHESE[Nom],BDD_Clients[Nom Prénom],0))</f>
        <v>#N/A</v>
      </c>
    </row>
    <row r="426" spans="1:10" x14ac:dyDescent="0.2">
      <c r="A426">
        <f>BDD_Vehicules[[#This Row],[IMMAT]]</f>
        <v>0</v>
      </c>
      <c r="B426" s="6" t="e">
        <f>INDEX(BDD_Vehicules[Marque],MATCH(SYNTHESE[[#This Row],[Immatriculation]],BDD_Vehicules[IMMAT],0))</f>
        <v>#N/A</v>
      </c>
      <c r="C426" s="8" t="e">
        <f>INDEX(BDD_Vehicules[Modele],MATCH(SYNTHESE[[#This Row],[Immatriculation]],BDD_Vehicules[IMMAT],0))</f>
        <v>#N/A</v>
      </c>
      <c r="D426" s="8" t="e">
        <f>INDEX(BDD_Vehicules[Version],MATCH(SYNTHESE[[#This Row],[Immatriculation]],BDD_Vehicules[IMMAT],0))</f>
        <v>#N/A</v>
      </c>
      <c r="E426" s="8" t="e">
        <f>INDEX(BDD_Vehicules[Propriétaire],MATCH(SYNTHESE[[#This Row],[Immatriculation]],BDD_Vehicules[IMMAT],0))</f>
        <v>#N/A</v>
      </c>
      <c r="F426" s="8"/>
      <c r="G426" s="8" t="e">
        <f>INDEX(BDD_Clients[Société],MATCH(SYNTHESE[Nom],BDD_Clients[Nom Prénom],0))</f>
        <v>#N/A</v>
      </c>
      <c r="H426" s="8" t="e">
        <f>INDEX(BDD_Clients[adresse],MATCH(SYNTHESE[Nom],BDD_Clients[Nom Prénom],0))</f>
        <v>#N/A</v>
      </c>
      <c r="I426" s="8" t="e">
        <f>INDEX(BDD_Clients[CP],MATCH(SYNTHESE[Nom],BDD_Clients[Nom Prénom],0))</f>
        <v>#N/A</v>
      </c>
      <c r="J426" s="8" t="e">
        <f>INDEX(BDD_Clients[Ville],MATCH(SYNTHESE[Nom],BDD_Clients[Nom Prénom],0))</f>
        <v>#N/A</v>
      </c>
    </row>
    <row r="427" spans="1:10" x14ac:dyDescent="0.2">
      <c r="A427">
        <f>BDD_Vehicules[[#This Row],[IMMAT]]</f>
        <v>0</v>
      </c>
      <c r="B427" s="6" t="e">
        <f>INDEX(BDD_Vehicules[Marque],MATCH(SYNTHESE[[#This Row],[Immatriculation]],BDD_Vehicules[IMMAT],0))</f>
        <v>#N/A</v>
      </c>
      <c r="C427" s="8" t="e">
        <f>INDEX(BDD_Vehicules[Modele],MATCH(SYNTHESE[[#This Row],[Immatriculation]],BDD_Vehicules[IMMAT],0))</f>
        <v>#N/A</v>
      </c>
      <c r="D427" s="8" t="e">
        <f>INDEX(BDD_Vehicules[Version],MATCH(SYNTHESE[[#This Row],[Immatriculation]],BDD_Vehicules[IMMAT],0))</f>
        <v>#N/A</v>
      </c>
      <c r="E427" s="8" t="e">
        <f>INDEX(BDD_Vehicules[Propriétaire],MATCH(SYNTHESE[[#This Row],[Immatriculation]],BDD_Vehicules[IMMAT],0))</f>
        <v>#N/A</v>
      </c>
      <c r="F427" s="8"/>
      <c r="G427" s="8" t="e">
        <f>INDEX(BDD_Clients[Société],MATCH(SYNTHESE[Nom],BDD_Clients[Nom Prénom],0))</f>
        <v>#N/A</v>
      </c>
      <c r="H427" s="8" t="e">
        <f>INDEX(BDD_Clients[adresse],MATCH(SYNTHESE[Nom],BDD_Clients[Nom Prénom],0))</f>
        <v>#N/A</v>
      </c>
      <c r="I427" s="8" t="e">
        <f>INDEX(BDD_Clients[CP],MATCH(SYNTHESE[Nom],BDD_Clients[Nom Prénom],0))</f>
        <v>#N/A</v>
      </c>
      <c r="J427" s="8" t="e">
        <f>INDEX(BDD_Clients[Ville],MATCH(SYNTHESE[Nom],BDD_Clients[Nom Prénom],0))</f>
        <v>#N/A</v>
      </c>
    </row>
    <row r="428" spans="1:10" x14ac:dyDescent="0.2">
      <c r="A428">
        <f>BDD_Vehicules[[#This Row],[IMMAT]]</f>
        <v>0</v>
      </c>
      <c r="B428" s="6" t="e">
        <f>INDEX(BDD_Vehicules[Marque],MATCH(SYNTHESE[[#This Row],[Immatriculation]],BDD_Vehicules[IMMAT],0))</f>
        <v>#N/A</v>
      </c>
      <c r="C428" s="8" t="e">
        <f>INDEX(BDD_Vehicules[Modele],MATCH(SYNTHESE[[#This Row],[Immatriculation]],BDD_Vehicules[IMMAT],0))</f>
        <v>#N/A</v>
      </c>
      <c r="D428" s="8" t="e">
        <f>INDEX(BDD_Vehicules[Version],MATCH(SYNTHESE[[#This Row],[Immatriculation]],BDD_Vehicules[IMMAT],0))</f>
        <v>#N/A</v>
      </c>
      <c r="E428" s="8" t="e">
        <f>INDEX(BDD_Vehicules[Propriétaire],MATCH(SYNTHESE[[#This Row],[Immatriculation]],BDD_Vehicules[IMMAT],0))</f>
        <v>#N/A</v>
      </c>
      <c r="F428" s="8"/>
      <c r="G428" s="8" t="e">
        <f>INDEX(BDD_Clients[Société],MATCH(SYNTHESE[Nom],BDD_Clients[Nom Prénom],0))</f>
        <v>#N/A</v>
      </c>
      <c r="H428" s="8" t="e">
        <f>INDEX(BDD_Clients[adresse],MATCH(SYNTHESE[Nom],BDD_Clients[Nom Prénom],0))</f>
        <v>#N/A</v>
      </c>
      <c r="I428" s="8" t="e">
        <f>INDEX(BDD_Clients[CP],MATCH(SYNTHESE[Nom],BDD_Clients[Nom Prénom],0))</f>
        <v>#N/A</v>
      </c>
      <c r="J428" s="8" t="e">
        <f>INDEX(BDD_Clients[Ville],MATCH(SYNTHESE[Nom],BDD_Clients[Nom Prénom],0))</f>
        <v>#N/A</v>
      </c>
    </row>
    <row r="429" spans="1:10" x14ac:dyDescent="0.2">
      <c r="A429">
        <f>BDD_Vehicules[[#This Row],[IMMAT]]</f>
        <v>0</v>
      </c>
      <c r="B429" s="6" t="e">
        <f>INDEX(BDD_Vehicules[Marque],MATCH(SYNTHESE[[#This Row],[Immatriculation]],BDD_Vehicules[IMMAT],0))</f>
        <v>#N/A</v>
      </c>
      <c r="C429" s="8" t="e">
        <f>INDEX(BDD_Vehicules[Modele],MATCH(SYNTHESE[[#This Row],[Immatriculation]],BDD_Vehicules[IMMAT],0))</f>
        <v>#N/A</v>
      </c>
      <c r="D429" s="8" t="e">
        <f>INDEX(BDD_Vehicules[Version],MATCH(SYNTHESE[[#This Row],[Immatriculation]],BDD_Vehicules[IMMAT],0))</f>
        <v>#N/A</v>
      </c>
      <c r="E429" s="8" t="e">
        <f>INDEX(BDD_Vehicules[Propriétaire],MATCH(SYNTHESE[[#This Row],[Immatriculation]],BDD_Vehicules[IMMAT],0))</f>
        <v>#N/A</v>
      </c>
      <c r="F429" s="8"/>
      <c r="G429" s="8" t="e">
        <f>INDEX(BDD_Clients[Société],MATCH(SYNTHESE[Nom],BDD_Clients[Nom Prénom],0))</f>
        <v>#N/A</v>
      </c>
      <c r="H429" s="8" t="e">
        <f>INDEX(BDD_Clients[adresse],MATCH(SYNTHESE[Nom],BDD_Clients[Nom Prénom],0))</f>
        <v>#N/A</v>
      </c>
      <c r="I429" s="8" t="e">
        <f>INDEX(BDD_Clients[CP],MATCH(SYNTHESE[Nom],BDD_Clients[Nom Prénom],0))</f>
        <v>#N/A</v>
      </c>
      <c r="J429" s="8" t="e">
        <f>INDEX(BDD_Clients[Ville],MATCH(SYNTHESE[Nom],BDD_Clients[Nom Prénom],0))</f>
        <v>#N/A</v>
      </c>
    </row>
    <row r="430" spans="1:10" x14ac:dyDescent="0.2">
      <c r="A430">
        <f>BDD_Vehicules[[#This Row],[IMMAT]]</f>
        <v>0</v>
      </c>
      <c r="B430" s="6" t="e">
        <f>INDEX(BDD_Vehicules[Marque],MATCH(SYNTHESE[[#This Row],[Immatriculation]],BDD_Vehicules[IMMAT],0))</f>
        <v>#N/A</v>
      </c>
      <c r="C430" s="8" t="e">
        <f>INDEX(BDD_Vehicules[Modele],MATCH(SYNTHESE[[#This Row],[Immatriculation]],BDD_Vehicules[IMMAT],0))</f>
        <v>#N/A</v>
      </c>
      <c r="D430" s="8" t="e">
        <f>INDEX(BDD_Vehicules[Version],MATCH(SYNTHESE[[#This Row],[Immatriculation]],BDD_Vehicules[IMMAT],0))</f>
        <v>#N/A</v>
      </c>
      <c r="E430" s="8" t="e">
        <f>INDEX(BDD_Vehicules[Propriétaire],MATCH(SYNTHESE[[#This Row],[Immatriculation]],BDD_Vehicules[IMMAT],0))</f>
        <v>#N/A</v>
      </c>
      <c r="F430" s="8"/>
      <c r="G430" s="8" t="e">
        <f>INDEX(BDD_Clients[Société],MATCH(SYNTHESE[Nom],BDD_Clients[Nom Prénom],0))</f>
        <v>#N/A</v>
      </c>
      <c r="H430" s="8" t="e">
        <f>INDEX(BDD_Clients[adresse],MATCH(SYNTHESE[Nom],BDD_Clients[Nom Prénom],0))</f>
        <v>#N/A</v>
      </c>
      <c r="I430" s="8" t="e">
        <f>INDEX(BDD_Clients[CP],MATCH(SYNTHESE[Nom],BDD_Clients[Nom Prénom],0))</f>
        <v>#N/A</v>
      </c>
      <c r="J430" s="8" t="e">
        <f>INDEX(BDD_Clients[Ville],MATCH(SYNTHESE[Nom],BDD_Clients[Nom Prénom],0))</f>
        <v>#N/A</v>
      </c>
    </row>
    <row r="431" spans="1:10" x14ac:dyDescent="0.2">
      <c r="A431">
        <f>BDD_Vehicules[[#This Row],[IMMAT]]</f>
        <v>0</v>
      </c>
      <c r="B431" s="6" t="e">
        <f>INDEX(BDD_Vehicules[Marque],MATCH(SYNTHESE[[#This Row],[Immatriculation]],BDD_Vehicules[IMMAT],0))</f>
        <v>#N/A</v>
      </c>
      <c r="C431" s="8" t="e">
        <f>INDEX(BDD_Vehicules[Modele],MATCH(SYNTHESE[[#This Row],[Immatriculation]],BDD_Vehicules[IMMAT],0))</f>
        <v>#N/A</v>
      </c>
      <c r="D431" s="8" t="e">
        <f>INDEX(BDD_Vehicules[Version],MATCH(SYNTHESE[[#This Row],[Immatriculation]],BDD_Vehicules[IMMAT],0))</f>
        <v>#N/A</v>
      </c>
      <c r="E431" s="8" t="e">
        <f>INDEX(BDD_Vehicules[Propriétaire],MATCH(SYNTHESE[[#This Row],[Immatriculation]],BDD_Vehicules[IMMAT],0))</f>
        <v>#N/A</v>
      </c>
      <c r="F431" s="8"/>
      <c r="G431" s="8" t="e">
        <f>INDEX(BDD_Clients[Société],MATCH(SYNTHESE[Nom],BDD_Clients[Nom Prénom],0))</f>
        <v>#N/A</v>
      </c>
      <c r="H431" s="8" t="e">
        <f>INDEX(BDD_Clients[adresse],MATCH(SYNTHESE[Nom],BDD_Clients[Nom Prénom],0))</f>
        <v>#N/A</v>
      </c>
      <c r="I431" s="8" t="e">
        <f>INDEX(BDD_Clients[CP],MATCH(SYNTHESE[Nom],BDD_Clients[Nom Prénom],0))</f>
        <v>#N/A</v>
      </c>
      <c r="J431" s="8" t="e">
        <f>INDEX(BDD_Clients[Ville],MATCH(SYNTHESE[Nom],BDD_Clients[Nom Prénom],0))</f>
        <v>#N/A</v>
      </c>
    </row>
    <row r="432" spans="1:10" x14ac:dyDescent="0.2">
      <c r="A432">
        <f>BDD_Vehicules[[#This Row],[IMMAT]]</f>
        <v>0</v>
      </c>
      <c r="B432" s="6" t="e">
        <f>INDEX(BDD_Vehicules[Marque],MATCH(SYNTHESE[[#This Row],[Immatriculation]],BDD_Vehicules[IMMAT],0))</f>
        <v>#N/A</v>
      </c>
      <c r="C432" s="8" t="e">
        <f>INDEX(BDD_Vehicules[Modele],MATCH(SYNTHESE[[#This Row],[Immatriculation]],BDD_Vehicules[IMMAT],0))</f>
        <v>#N/A</v>
      </c>
      <c r="D432" s="8" t="e">
        <f>INDEX(BDD_Vehicules[Version],MATCH(SYNTHESE[[#This Row],[Immatriculation]],BDD_Vehicules[IMMAT],0))</f>
        <v>#N/A</v>
      </c>
      <c r="E432" s="8" t="e">
        <f>INDEX(BDD_Vehicules[Propriétaire],MATCH(SYNTHESE[[#This Row],[Immatriculation]],BDD_Vehicules[IMMAT],0))</f>
        <v>#N/A</v>
      </c>
      <c r="F432" s="8"/>
      <c r="G432" s="8" t="e">
        <f>INDEX(BDD_Clients[Société],MATCH(SYNTHESE[Nom],BDD_Clients[Nom Prénom],0))</f>
        <v>#N/A</v>
      </c>
      <c r="H432" s="8" t="e">
        <f>INDEX(BDD_Clients[adresse],MATCH(SYNTHESE[Nom],BDD_Clients[Nom Prénom],0))</f>
        <v>#N/A</v>
      </c>
      <c r="I432" s="8" t="e">
        <f>INDEX(BDD_Clients[CP],MATCH(SYNTHESE[Nom],BDD_Clients[Nom Prénom],0))</f>
        <v>#N/A</v>
      </c>
      <c r="J432" s="8" t="e">
        <f>INDEX(BDD_Clients[Ville],MATCH(SYNTHESE[Nom],BDD_Clients[Nom Prénom],0))</f>
        <v>#N/A</v>
      </c>
    </row>
    <row r="433" spans="1:10" x14ac:dyDescent="0.2">
      <c r="A433">
        <f>BDD_Vehicules[[#This Row],[IMMAT]]</f>
        <v>0</v>
      </c>
      <c r="B433" s="6" t="e">
        <f>INDEX(BDD_Vehicules[Marque],MATCH(SYNTHESE[[#This Row],[Immatriculation]],BDD_Vehicules[IMMAT],0))</f>
        <v>#N/A</v>
      </c>
      <c r="C433" s="8" t="e">
        <f>INDEX(BDD_Vehicules[Modele],MATCH(SYNTHESE[[#This Row],[Immatriculation]],BDD_Vehicules[IMMAT],0))</f>
        <v>#N/A</v>
      </c>
      <c r="D433" s="8" t="e">
        <f>INDEX(BDD_Vehicules[Version],MATCH(SYNTHESE[[#This Row],[Immatriculation]],BDD_Vehicules[IMMAT],0))</f>
        <v>#N/A</v>
      </c>
      <c r="E433" s="8" t="e">
        <f>INDEX(BDD_Vehicules[Propriétaire],MATCH(SYNTHESE[[#This Row],[Immatriculation]],BDD_Vehicules[IMMAT],0))</f>
        <v>#N/A</v>
      </c>
      <c r="F433" s="8"/>
      <c r="G433" s="8" t="e">
        <f>INDEX(BDD_Clients[Société],MATCH(SYNTHESE[Nom],BDD_Clients[Nom Prénom],0))</f>
        <v>#N/A</v>
      </c>
      <c r="H433" s="8" t="e">
        <f>INDEX(BDD_Clients[adresse],MATCH(SYNTHESE[Nom],BDD_Clients[Nom Prénom],0))</f>
        <v>#N/A</v>
      </c>
      <c r="I433" s="8" t="e">
        <f>INDEX(BDD_Clients[CP],MATCH(SYNTHESE[Nom],BDD_Clients[Nom Prénom],0))</f>
        <v>#N/A</v>
      </c>
      <c r="J433" s="8" t="e">
        <f>INDEX(BDD_Clients[Ville],MATCH(SYNTHESE[Nom],BDD_Clients[Nom Prénom],0))</f>
        <v>#N/A</v>
      </c>
    </row>
    <row r="434" spans="1:10" x14ac:dyDescent="0.2">
      <c r="A434">
        <f>BDD_Vehicules[[#This Row],[IMMAT]]</f>
        <v>0</v>
      </c>
      <c r="B434" s="6" t="e">
        <f>INDEX(BDD_Vehicules[Marque],MATCH(SYNTHESE[[#This Row],[Immatriculation]],BDD_Vehicules[IMMAT],0))</f>
        <v>#N/A</v>
      </c>
      <c r="C434" s="8" t="e">
        <f>INDEX(BDD_Vehicules[Modele],MATCH(SYNTHESE[[#This Row],[Immatriculation]],BDD_Vehicules[IMMAT],0))</f>
        <v>#N/A</v>
      </c>
      <c r="D434" s="8" t="e">
        <f>INDEX(BDD_Vehicules[Version],MATCH(SYNTHESE[[#This Row],[Immatriculation]],BDD_Vehicules[IMMAT],0))</f>
        <v>#N/A</v>
      </c>
      <c r="E434" s="8" t="e">
        <f>INDEX(BDD_Vehicules[Propriétaire],MATCH(SYNTHESE[[#This Row],[Immatriculation]],BDD_Vehicules[IMMAT],0))</f>
        <v>#N/A</v>
      </c>
      <c r="F434" s="8"/>
      <c r="G434" s="8" t="e">
        <f>INDEX(BDD_Clients[Société],MATCH(SYNTHESE[Nom],BDD_Clients[Nom Prénom],0))</f>
        <v>#N/A</v>
      </c>
      <c r="H434" s="8" t="e">
        <f>INDEX(BDD_Clients[adresse],MATCH(SYNTHESE[Nom],BDD_Clients[Nom Prénom],0))</f>
        <v>#N/A</v>
      </c>
      <c r="I434" s="8" t="e">
        <f>INDEX(BDD_Clients[CP],MATCH(SYNTHESE[Nom],BDD_Clients[Nom Prénom],0))</f>
        <v>#N/A</v>
      </c>
      <c r="J434" s="8" t="e">
        <f>INDEX(BDD_Clients[Ville],MATCH(SYNTHESE[Nom],BDD_Clients[Nom Prénom],0))</f>
        <v>#N/A</v>
      </c>
    </row>
    <row r="435" spans="1:10" x14ac:dyDescent="0.2">
      <c r="A435">
        <f>BDD_Vehicules[[#This Row],[IMMAT]]</f>
        <v>0</v>
      </c>
      <c r="B435" s="6" t="e">
        <f>INDEX(BDD_Vehicules[Marque],MATCH(SYNTHESE[[#This Row],[Immatriculation]],BDD_Vehicules[IMMAT],0))</f>
        <v>#N/A</v>
      </c>
      <c r="C435" s="8" t="e">
        <f>INDEX(BDD_Vehicules[Modele],MATCH(SYNTHESE[[#This Row],[Immatriculation]],BDD_Vehicules[IMMAT],0))</f>
        <v>#N/A</v>
      </c>
      <c r="D435" s="8" t="e">
        <f>INDEX(BDD_Vehicules[Version],MATCH(SYNTHESE[[#This Row],[Immatriculation]],BDD_Vehicules[IMMAT],0))</f>
        <v>#N/A</v>
      </c>
      <c r="E435" s="8" t="e">
        <f>INDEX(BDD_Vehicules[Propriétaire],MATCH(SYNTHESE[[#This Row],[Immatriculation]],BDD_Vehicules[IMMAT],0))</f>
        <v>#N/A</v>
      </c>
      <c r="F435" s="8"/>
      <c r="G435" s="8" t="e">
        <f>INDEX(BDD_Clients[Société],MATCH(SYNTHESE[Nom],BDD_Clients[Nom Prénom],0))</f>
        <v>#N/A</v>
      </c>
      <c r="H435" s="8" t="e">
        <f>INDEX(BDD_Clients[adresse],MATCH(SYNTHESE[Nom],BDD_Clients[Nom Prénom],0))</f>
        <v>#N/A</v>
      </c>
      <c r="I435" s="8" t="e">
        <f>INDEX(BDD_Clients[CP],MATCH(SYNTHESE[Nom],BDD_Clients[Nom Prénom],0))</f>
        <v>#N/A</v>
      </c>
      <c r="J435" s="8" t="e">
        <f>INDEX(BDD_Clients[Ville],MATCH(SYNTHESE[Nom],BDD_Clients[Nom Prénom],0))</f>
        <v>#N/A</v>
      </c>
    </row>
    <row r="436" spans="1:10" x14ac:dyDescent="0.2">
      <c r="A436">
        <f>BDD_Vehicules[[#This Row],[IMMAT]]</f>
        <v>0</v>
      </c>
      <c r="B436" s="6" t="e">
        <f>INDEX(BDD_Vehicules[Marque],MATCH(SYNTHESE[[#This Row],[Immatriculation]],BDD_Vehicules[IMMAT],0))</f>
        <v>#N/A</v>
      </c>
      <c r="C436" s="8" t="e">
        <f>INDEX(BDD_Vehicules[Modele],MATCH(SYNTHESE[[#This Row],[Immatriculation]],BDD_Vehicules[IMMAT],0))</f>
        <v>#N/A</v>
      </c>
      <c r="D436" s="8" t="e">
        <f>INDEX(BDD_Vehicules[Version],MATCH(SYNTHESE[[#This Row],[Immatriculation]],BDD_Vehicules[IMMAT],0))</f>
        <v>#N/A</v>
      </c>
      <c r="E436" s="8" t="e">
        <f>INDEX(BDD_Vehicules[Propriétaire],MATCH(SYNTHESE[[#This Row],[Immatriculation]],BDD_Vehicules[IMMAT],0))</f>
        <v>#N/A</v>
      </c>
      <c r="F436" s="8"/>
      <c r="G436" s="8" t="e">
        <f>INDEX(BDD_Clients[Société],MATCH(SYNTHESE[Nom],BDD_Clients[Nom Prénom],0))</f>
        <v>#N/A</v>
      </c>
      <c r="H436" s="8" t="e">
        <f>INDEX(BDD_Clients[adresse],MATCH(SYNTHESE[Nom],BDD_Clients[Nom Prénom],0))</f>
        <v>#N/A</v>
      </c>
      <c r="I436" s="8" t="e">
        <f>INDEX(BDD_Clients[CP],MATCH(SYNTHESE[Nom],BDD_Clients[Nom Prénom],0))</f>
        <v>#N/A</v>
      </c>
      <c r="J436" s="8" t="e">
        <f>INDEX(BDD_Clients[Ville],MATCH(SYNTHESE[Nom],BDD_Clients[Nom Prénom],0))</f>
        <v>#N/A</v>
      </c>
    </row>
    <row r="437" spans="1:10" x14ac:dyDescent="0.2">
      <c r="A437">
        <f>BDD_Vehicules[[#This Row],[IMMAT]]</f>
        <v>0</v>
      </c>
      <c r="B437" s="6" t="e">
        <f>INDEX(BDD_Vehicules[Marque],MATCH(SYNTHESE[[#This Row],[Immatriculation]],BDD_Vehicules[IMMAT],0))</f>
        <v>#N/A</v>
      </c>
      <c r="C437" s="8" t="e">
        <f>INDEX(BDD_Vehicules[Modele],MATCH(SYNTHESE[[#This Row],[Immatriculation]],BDD_Vehicules[IMMAT],0))</f>
        <v>#N/A</v>
      </c>
      <c r="D437" s="8" t="e">
        <f>INDEX(BDD_Vehicules[Version],MATCH(SYNTHESE[[#This Row],[Immatriculation]],BDD_Vehicules[IMMAT],0))</f>
        <v>#N/A</v>
      </c>
      <c r="E437" s="8" t="e">
        <f>INDEX(BDD_Vehicules[Propriétaire],MATCH(SYNTHESE[[#This Row],[Immatriculation]],BDD_Vehicules[IMMAT],0))</f>
        <v>#N/A</v>
      </c>
      <c r="F437" s="8"/>
      <c r="G437" s="8" t="e">
        <f>INDEX(BDD_Clients[Société],MATCH(SYNTHESE[Nom],BDD_Clients[Nom Prénom],0))</f>
        <v>#N/A</v>
      </c>
      <c r="H437" s="8" t="e">
        <f>INDEX(BDD_Clients[adresse],MATCH(SYNTHESE[Nom],BDD_Clients[Nom Prénom],0))</f>
        <v>#N/A</v>
      </c>
      <c r="I437" s="8" t="e">
        <f>INDEX(BDD_Clients[CP],MATCH(SYNTHESE[Nom],BDD_Clients[Nom Prénom],0))</f>
        <v>#N/A</v>
      </c>
      <c r="J437" s="8" t="e">
        <f>INDEX(BDD_Clients[Ville],MATCH(SYNTHESE[Nom],BDD_Clients[Nom Prénom],0))</f>
        <v>#N/A</v>
      </c>
    </row>
    <row r="438" spans="1:10" x14ac:dyDescent="0.2">
      <c r="A438">
        <f>BDD_Vehicules[[#This Row],[IMMAT]]</f>
        <v>0</v>
      </c>
      <c r="B438" s="6" t="e">
        <f>INDEX(BDD_Vehicules[Marque],MATCH(SYNTHESE[[#This Row],[Immatriculation]],BDD_Vehicules[IMMAT],0))</f>
        <v>#N/A</v>
      </c>
      <c r="C438" s="8" t="e">
        <f>INDEX(BDD_Vehicules[Modele],MATCH(SYNTHESE[[#This Row],[Immatriculation]],BDD_Vehicules[IMMAT],0))</f>
        <v>#N/A</v>
      </c>
      <c r="D438" s="8" t="e">
        <f>INDEX(BDD_Vehicules[Version],MATCH(SYNTHESE[[#This Row],[Immatriculation]],BDD_Vehicules[IMMAT],0))</f>
        <v>#N/A</v>
      </c>
      <c r="E438" s="8" t="e">
        <f>INDEX(BDD_Vehicules[Propriétaire],MATCH(SYNTHESE[[#This Row],[Immatriculation]],BDD_Vehicules[IMMAT],0))</f>
        <v>#N/A</v>
      </c>
      <c r="F438" s="8"/>
      <c r="G438" s="8" t="e">
        <f>INDEX(BDD_Clients[Société],MATCH(SYNTHESE[Nom],BDD_Clients[Nom Prénom],0))</f>
        <v>#N/A</v>
      </c>
      <c r="H438" s="8" t="e">
        <f>INDEX(BDD_Clients[adresse],MATCH(SYNTHESE[Nom],BDD_Clients[Nom Prénom],0))</f>
        <v>#N/A</v>
      </c>
      <c r="I438" s="8" t="e">
        <f>INDEX(BDD_Clients[CP],MATCH(SYNTHESE[Nom],BDD_Clients[Nom Prénom],0))</f>
        <v>#N/A</v>
      </c>
      <c r="J438" s="8" t="e">
        <f>INDEX(BDD_Clients[Ville],MATCH(SYNTHESE[Nom],BDD_Clients[Nom Prénom],0))</f>
        <v>#N/A</v>
      </c>
    </row>
    <row r="439" spans="1:10" x14ac:dyDescent="0.2">
      <c r="A439">
        <f>BDD_Vehicules[[#This Row],[IMMAT]]</f>
        <v>0</v>
      </c>
      <c r="B439" s="6" t="e">
        <f>INDEX(BDD_Vehicules[Marque],MATCH(SYNTHESE[[#This Row],[Immatriculation]],BDD_Vehicules[IMMAT],0))</f>
        <v>#N/A</v>
      </c>
      <c r="C439" s="8" t="e">
        <f>INDEX(BDD_Vehicules[Modele],MATCH(SYNTHESE[[#This Row],[Immatriculation]],BDD_Vehicules[IMMAT],0))</f>
        <v>#N/A</v>
      </c>
      <c r="D439" s="8" t="e">
        <f>INDEX(BDD_Vehicules[Version],MATCH(SYNTHESE[[#This Row],[Immatriculation]],BDD_Vehicules[IMMAT],0))</f>
        <v>#N/A</v>
      </c>
      <c r="E439" s="8" t="e">
        <f>INDEX(BDD_Vehicules[Propriétaire],MATCH(SYNTHESE[[#This Row],[Immatriculation]],BDD_Vehicules[IMMAT],0))</f>
        <v>#N/A</v>
      </c>
      <c r="F439" s="8"/>
      <c r="G439" s="8" t="e">
        <f>INDEX(BDD_Clients[Société],MATCH(SYNTHESE[Nom],BDD_Clients[Nom Prénom],0))</f>
        <v>#N/A</v>
      </c>
      <c r="H439" s="8" t="e">
        <f>INDEX(BDD_Clients[adresse],MATCH(SYNTHESE[Nom],BDD_Clients[Nom Prénom],0))</f>
        <v>#N/A</v>
      </c>
      <c r="I439" s="8" t="e">
        <f>INDEX(BDD_Clients[CP],MATCH(SYNTHESE[Nom],BDD_Clients[Nom Prénom],0))</f>
        <v>#N/A</v>
      </c>
      <c r="J439" s="8" t="e">
        <f>INDEX(BDD_Clients[Ville],MATCH(SYNTHESE[Nom],BDD_Clients[Nom Prénom],0))</f>
        <v>#N/A</v>
      </c>
    </row>
    <row r="440" spans="1:10" x14ac:dyDescent="0.2">
      <c r="A440">
        <f>BDD_Vehicules[[#This Row],[IMMAT]]</f>
        <v>0</v>
      </c>
      <c r="B440" s="6" t="e">
        <f>INDEX(BDD_Vehicules[Marque],MATCH(SYNTHESE[[#This Row],[Immatriculation]],BDD_Vehicules[IMMAT],0))</f>
        <v>#N/A</v>
      </c>
      <c r="C440" s="8" t="e">
        <f>INDEX(BDD_Vehicules[Modele],MATCH(SYNTHESE[[#This Row],[Immatriculation]],BDD_Vehicules[IMMAT],0))</f>
        <v>#N/A</v>
      </c>
      <c r="D440" s="8" t="e">
        <f>INDEX(BDD_Vehicules[Version],MATCH(SYNTHESE[[#This Row],[Immatriculation]],BDD_Vehicules[IMMAT],0))</f>
        <v>#N/A</v>
      </c>
      <c r="E440" s="8" t="e">
        <f>INDEX(BDD_Vehicules[Propriétaire],MATCH(SYNTHESE[[#This Row],[Immatriculation]],BDD_Vehicules[IMMAT],0))</f>
        <v>#N/A</v>
      </c>
      <c r="F440" s="8"/>
      <c r="G440" s="8" t="e">
        <f>INDEX(BDD_Clients[Société],MATCH(SYNTHESE[Nom],BDD_Clients[Nom Prénom],0))</f>
        <v>#N/A</v>
      </c>
      <c r="H440" s="8" t="e">
        <f>INDEX(BDD_Clients[adresse],MATCH(SYNTHESE[Nom],BDD_Clients[Nom Prénom],0))</f>
        <v>#N/A</v>
      </c>
      <c r="I440" s="8" t="e">
        <f>INDEX(BDD_Clients[CP],MATCH(SYNTHESE[Nom],BDD_Clients[Nom Prénom],0))</f>
        <v>#N/A</v>
      </c>
      <c r="J440" s="8" t="e">
        <f>INDEX(BDD_Clients[Ville],MATCH(SYNTHESE[Nom],BDD_Clients[Nom Prénom],0))</f>
        <v>#N/A</v>
      </c>
    </row>
    <row r="441" spans="1:10" x14ac:dyDescent="0.2">
      <c r="A441">
        <f>BDD_Vehicules[[#This Row],[IMMAT]]</f>
        <v>0</v>
      </c>
      <c r="B441" s="6" t="e">
        <f>INDEX(BDD_Vehicules[Marque],MATCH(SYNTHESE[[#This Row],[Immatriculation]],BDD_Vehicules[IMMAT],0))</f>
        <v>#N/A</v>
      </c>
      <c r="C441" s="8" t="e">
        <f>INDEX(BDD_Vehicules[Modele],MATCH(SYNTHESE[[#This Row],[Immatriculation]],BDD_Vehicules[IMMAT],0))</f>
        <v>#N/A</v>
      </c>
      <c r="D441" s="8" t="e">
        <f>INDEX(BDD_Vehicules[Version],MATCH(SYNTHESE[[#This Row],[Immatriculation]],BDD_Vehicules[IMMAT],0))</f>
        <v>#N/A</v>
      </c>
      <c r="E441" s="8" t="e">
        <f>INDEX(BDD_Vehicules[Propriétaire],MATCH(SYNTHESE[[#This Row],[Immatriculation]],BDD_Vehicules[IMMAT],0))</f>
        <v>#N/A</v>
      </c>
      <c r="F441" s="8"/>
      <c r="G441" s="8" t="e">
        <f>INDEX(BDD_Clients[Société],MATCH(SYNTHESE[Nom],BDD_Clients[Nom Prénom],0))</f>
        <v>#N/A</v>
      </c>
      <c r="H441" s="8" t="e">
        <f>INDEX(BDD_Clients[adresse],MATCH(SYNTHESE[Nom],BDD_Clients[Nom Prénom],0))</f>
        <v>#N/A</v>
      </c>
      <c r="I441" s="8" t="e">
        <f>INDEX(BDD_Clients[CP],MATCH(SYNTHESE[Nom],BDD_Clients[Nom Prénom],0))</f>
        <v>#N/A</v>
      </c>
      <c r="J441" s="8" t="e">
        <f>INDEX(BDD_Clients[Ville],MATCH(SYNTHESE[Nom],BDD_Clients[Nom Prénom],0))</f>
        <v>#N/A</v>
      </c>
    </row>
    <row r="442" spans="1:10" x14ac:dyDescent="0.2">
      <c r="A442">
        <f>BDD_Vehicules[[#This Row],[IMMAT]]</f>
        <v>0</v>
      </c>
      <c r="B442" s="6" t="e">
        <f>INDEX(BDD_Vehicules[Marque],MATCH(SYNTHESE[[#This Row],[Immatriculation]],BDD_Vehicules[IMMAT],0))</f>
        <v>#N/A</v>
      </c>
      <c r="C442" s="8" t="e">
        <f>INDEX(BDD_Vehicules[Modele],MATCH(SYNTHESE[[#This Row],[Immatriculation]],BDD_Vehicules[IMMAT],0))</f>
        <v>#N/A</v>
      </c>
      <c r="D442" s="8" t="e">
        <f>INDEX(BDD_Vehicules[Version],MATCH(SYNTHESE[[#This Row],[Immatriculation]],BDD_Vehicules[IMMAT],0))</f>
        <v>#N/A</v>
      </c>
      <c r="E442" s="8" t="e">
        <f>INDEX(BDD_Vehicules[Propriétaire],MATCH(SYNTHESE[[#This Row],[Immatriculation]],BDD_Vehicules[IMMAT],0))</f>
        <v>#N/A</v>
      </c>
      <c r="F442" s="8"/>
      <c r="G442" s="8" t="e">
        <f>INDEX(BDD_Clients[Société],MATCH(SYNTHESE[Nom],BDD_Clients[Nom Prénom],0))</f>
        <v>#N/A</v>
      </c>
      <c r="H442" s="8" t="e">
        <f>INDEX(BDD_Clients[adresse],MATCH(SYNTHESE[Nom],BDD_Clients[Nom Prénom],0))</f>
        <v>#N/A</v>
      </c>
      <c r="I442" s="8" t="e">
        <f>INDEX(BDD_Clients[CP],MATCH(SYNTHESE[Nom],BDD_Clients[Nom Prénom],0))</f>
        <v>#N/A</v>
      </c>
      <c r="J442" s="8" t="e">
        <f>INDEX(BDD_Clients[Ville],MATCH(SYNTHESE[Nom],BDD_Clients[Nom Prénom],0))</f>
        <v>#N/A</v>
      </c>
    </row>
    <row r="443" spans="1:10" x14ac:dyDescent="0.2">
      <c r="A443">
        <f>BDD_Vehicules[[#This Row],[IMMAT]]</f>
        <v>0</v>
      </c>
      <c r="B443" s="6" t="e">
        <f>INDEX(BDD_Vehicules[Marque],MATCH(SYNTHESE[[#This Row],[Immatriculation]],BDD_Vehicules[IMMAT],0))</f>
        <v>#N/A</v>
      </c>
      <c r="C443" s="8" t="e">
        <f>INDEX(BDD_Vehicules[Modele],MATCH(SYNTHESE[[#This Row],[Immatriculation]],BDD_Vehicules[IMMAT],0))</f>
        <v>#N/A</v>
      </c>
      <c r="D443" s="8" t="e">
        <f>INDEX(BDD_Vehicules[Version],MATCH(SYNTHESE[[#This Row],[Immatriculation]],BDD_Vehicules[IMMAT],0))</f>
        <v>#N/A</v>
      </c>
      <c r="E443" s="8" t="e">
        <f>INDEX(BDD_Vehicules[Propriétaire],MATCH(SYNTHESE[[#This Row],[Immatriculation]],BDD_Vehicules[IMMAT],0))</f>
        <v>#N/A</v>
      </c>
      <c r="F443" s="8"/>
      <c r="G443" s="8" t="e">
        <f>INDEX(BDD_Clients[Société],MATCH(SYNTHESE[Nom],BDD_Clients[Nom Prénom],0))</f>
        <v>#N/A</v>
      </c>
      <c r="H443" s="8" t="e">
        <f>INDEX(BDD_Clients[adresse],MATCH(SYNTHESE[Nom],BDD_Clients[Nom Prénom],0))</f>
        <v>#N/A</v>
      </c>
      <c r="I443" s="8" t="e">
        <f>INDEX(BDD_Clients[CP],MATCH(SYNTHESE[Nom],BDD_Clients[Nom Prénom],0))</f>
        <v>#N/A</v>
      </c>
      <c r="J443" s="8" t="e">
        <f>INDEX(BDD_Clients[Ville],MATCH(SYNTHESE[Nom],BDD_Clients[Nom Prénom],0))</f>
        <v>#N/A</v>
      </c>
    </row>
    <row r="444" spans="1:10" x14ac:dyDescent="0.2">
      <c r="A444">
        <f>BDD_Vehicules[[#This Row],[IMMAT]]</f>
        <v>0</v>
      </c>
      <c r="B444" s="6" t="e">
        <f>INDEX(BDD_Vehicules[Marque],MATCH(SYNTHESE[[#This Row],[Immatriculation]],BDD_Vehicules[IMMAT],0))</f>
        <v>#N/A</v>
      </c>
      <c r="C444" s="8" t="e">
        <f>INDEX(BDD_Vehicules[Modele],MATCH(SYNTHESE[[#This Row],[Immatriculation]],BDD_Vehicules[IMMAT],0))</f>
        <v>#N/A</v>
      </c>
      <c r="D444" s="8" t="e">
        <f>INDEX(BDD_Vehicules[Version],MATCH(SYNTHESE[[#This Row],[Immatriculation]],BDD_Vehicules[IMMAT],0))</f>
        <v>#N/A</v>
      </c>
      <c r="E444" s="8" t="e">
        <f>INDEX(BDD_Vehicules[Propriétaire],MATCH(SYNTHESE[[#This Row],[Immatriculation]],BDD_Vehicules[IMMAT],0))</f>
        <v>#N/A</v>
      </c>
      <c r="F444" s="8"/>
      <c r="G444" s="8" t="e">
        <f>INDEX(BDD_Clients[Société],MATCH(SYNTHESE[Nom],BDD_Clients[Nom Prénom],0))</f>
        <v>#N/A</v>
      </c>
      <c r="H444" s="8" t="e">
        <f>INDEX(BDD_Clients[adresse],MATCH(SYNTHESE[Nom],BDD_Clients[Nom Prénom],0))</f>
        <v>#N/A</v>
      </c>
      <c r="I444" s="8" t="e">
        <f>INDEX(BDD_Clients[CP],MATCH(SYNTHESE[Nom],BDD_Clients[Nom Prénom],0))</f>
        <v>#N/A</v>
      </c>
      <c r="J444" s="8" t="e">
        <f>INDEX(BDD_Clients[Ville],MATCH(SYNTHESE[Nom],BDD_Clients[Nom Prénom],0))</f>
        <v>#N/A</v>
      </c>
    </row>
    <row r="445" spans="1:10" x14ac:dyDescent="0.2">
      <c r="A445">
        <f>BDD_Vehicules[[#This Row],[IMMAT]]</f>
        <v>0</v>
      </c>
      <c r="B445" s="6" t="e">
        <f>INDEX(BDD_Vehicules[Marque],MATCH(SYNTHESE[[#This Row],[Immatriculation]],BDD_Vehicules[IMMAT],0))</f>
        <v>#N/A</v>
      </c>
      <c r="C445" s="8" t="e">
        <f>INDEX(BDD_Vehicules[Modele],MATCH(SYNTHESE[[#This Row],[Immatriculation]],BDD_Vehicules[IMMAT],0))</f>
        <v>#N/A</v>
      </c>
      <c r="D445" s="8" t="e">
        <f>INDEX(BDD_Vehicules[Version],MATCH(SYNTHESE[[#This Row],[Immatriculation]],BDD_Vehicules[IMMAT],0))</f>
        <v>#N/A</v>
      </c>
      <c r="E445" s="8" t="e">
        <f>INDEX(BDD_Vehicules[Propriétaire],MATCH(SYNTHESE[[#This Row],[Immatriculation]],BDD_Vehicules[IMMAT],0))</f>
        <v>#N/A</v>
      </c>
      <c r="F445" s="8"/>
      <c r="G445" s="8" t="e">
        <f>INDEX(BDD_Clients[Société],MATCH(SYNTHESE[Nom],BDD_Clients[Nom Prénom],0))</f>
        <v>#N/A</v>
      </c>
      <c r="H445" s="8" t="e">
        <f>INDEX(BDD_Clients[adresse],MATCH(SYNTHESE[Nom],BDD_Clients[Nom Prénom],0))</f>
        <v>#N/A</v>
      </c>
      <c r="I445" s="8" t="e">
        <f>INDEX(BDD_Clients[CP],MATCH(SYNTHESE[Nom],BDD_Clients[Nom Prénom],0))</f>
        <v>#N/A</v>
      </c>
      <c r="J445" s="8" t="e">
        <f>INDEX(BDD_Clients[Ville],MATCH(SYNTHESE[Nom],BDD_Clients[Nom Prénom],0))</f>
        <v>#N/A</v>
      </c>
    </row>
    <row r="446" spans="1:10" x14ac:dyDescent="0.2">
      <c r="A446">
        <f>BDD_Vehicules[[#This Row],[IMMAT]]</f>
        <v>0</v>
      </c>
      <c r="B446" s="6" t="e">
        <f>INDEX(BDD_Vehicules[Marque],MATCH(SYNTHESE[[#This Row],[Immatriculation]],BDD_Vehicules[IMMAT],0))</f>
        <v>#N/A</v>
      </c>
      <c r="C446" s="8" t="e">
        <f>INDEX(BDD_Vehicules[Modele],MATCH(SYNTHESE[[#This Row],[Immatriculation]],BDD_Vehicules[IMMAT],0))</f>
        <v>#N/A</v>
      </c>
      <c r="D446" s="8" t="e">
        <f>INDEX(BDD_Vehicules[Version],MATCH(SYNTHESE[[#This Row],[Immatriculation]],BDD_Vehicules[IMMAT],0))</f>
        <v>#N/A</v>
      </c>
      <c r="E446" s="8" t="e">
        <f>INDEX(BDD_Vehicules[Propriétaire],MATCH(SYNTHESE[[#This Row],[Immatriculation]],BDD_Vehicules[IMMAT],0))</f>
        <v>#N/A</v>
      </c>
      <c r="F446" s="8"/>
      <c r="G446" s="8" t="e">
        <f>INDEX(BDD_Clients[Société],MATCH(SYNTHESE[Nom],BDD_Clients[Nom Prénom],0))</f>
        <v>#N/A</v>
      </c>
      <c r="H446" s="8" t="e">
        <f>INDEX(BDD_Clients[adresse],MATCH(SYNTHESE[Nom],BDD_Clients[Nom Prénom],0))</f>
        <v>#N/A</v>
      </c>
      <c r="I446" s="8" t="e">
        <f>INDEX(BDD_Clients[CP],MATCH(SYNTHESE[Nom],BDD_Clients[Nom Prénom],0))</f>
        <v>#N/A</v>
      </c>
      <c r="J446" s="8" t="e">
        <f>INDEX(BDD_Clients[Ville],MATCH(SYNTHESE[Nom],BDD_Clients[Nom Prénom],0))</f>
        <v>#N/A</v>
      </c>
    </row>
    <row r="447" spans="1:10" x14ac:dyDescent="0.2">
      <c r="A447">
        <f>BDD_Vehicules[[#This Row],[IMMAT]]</f>
        <v>0</v>
      </c>
      <c r="B447" s="6" t="e">
        <f>INDEX(BDD_Vehicules[Marque],MATCH(SYNTHESE[[#This Row],[Immatriculation]],BDD_Vehicules[IMMAT],0))</f>
        <v>#N/A</v>
      </c>
      <c r="C447" s="8" t="e">
        <f>INDEX(BDD_Vehicules[Modele],MATCH(SYNTHESE[[#This Row],[Immatriculation]],BDD_Vehicules[IMMAT],0))</f>
        <v>#N/A</v>
      </c>
      <c r="D447" s="8" t="e">
        <f>INDEX(BDD_Vehicules[Version],MATCH(SYNTHESE[[#This Row],[Immatriculation]],BDD_Vehicules[IMMAT],0))</f>
        <v>#N/A</v>
      </c>
      <c r="E447" s="8" t="e">
        <f>INDEX(BDD_Vehicules[Propriétaire],MATCH(SYNTHESE[[#This Row],[Immatriculation]],BDD_Vehicules[IMMAT],0))</f>
        <v>#N/A</v>
      </c>
      <c r="F447" s="8"/>
      <c r="G447" s="8" t="e">
        <f>INDEX(BDD_Clients[Société],MATCH(SYNTHESE[Nom],BDD_Clients[Nom Prénom],0))</f>
        <v>#N/A</v>
      </c>
      <c r="H447" s="8" t="e">
        <f>INDEX(BDD_Clients[adresse],MATCH(SYNTHESE[Nom],BDD_Clients[Nom Prénom],0))</f>
        <v>#N/A</v>
      </c>
      <c r="I447" s="8" t="e">
        <f>INDEX(BDD_Clients[CP],MATCH(SYNTHESE[Nom],BDD_Clients[Nom Prénom],0))</f>
        <v>#N/A</v>
      </c>
      <c r="J447" s="8" t="e">
        <f>INDEX(BDD_Clients[Ville],MATCH(SYNTHESE[Nom],BDD_Clients[Nom Prénom],0))</f>
        <v>#N/A</v>
      </c>
    </row>
    <row r="448" spans="1:10" x14ac:dyDescent="0.2">
      <c r="A448">
        <f>BDD_Vehicules[[#This Row],[IMMAT]]</f>
        <v>0</v>
      </c>
      <c r="B448" s="6" t="e">
        <f>INDEX(BDD_Vehicules[Marque],MATCH(SYNTHESE[[#This Row],[Immatriculation]],BDD_Vehicules[IMMAT],0))</f>
        <v>#N/A</v>
      </c>
      <c r="C448" s="8" t="e">
        <f>INDEX(BDD_Vehicules[Modele],MATCH(SYNTHESE[[#This Row],[Immatriculation]],BDD_Vehicules[IMMAT],0))</f>
        <v>#N/A</v>
      </c>
      <c r="D448" s="8" t="e">
        <f>INDEX(BDD_Vehicules[Version],MATCH(SYNTHESE[[#This Row],[Immatriculation]],BDD_Vehicules[IMMAT],0))</f>
        <v>#N/A</v>
      </c>
      <c r="E448" s="8" t="e">
        <f>INDEX(BDD_Vehicules[Propriétaire],MATCH(SYNTHESE[[#This Row],[Immatriculation]],BDD_Vehicules[IMMAT],0))</f>
        <v>#N/A</v>
      </c>
      <c r="F448" s="8"/>
      <c r="G448" s="8" t="e">
        <f>INDEX(BDD_Clients[Société],MATCH(SYNTHESE[Nom],BDD_Clients[Nom Prénom],0))</f>
        <v>#N/A</v>
      </c>
      <c r="H448" s="8" t="e">
        <f>INDEX(BDD_Clients[adresse],MATCH(SYNTHESE[Nom],BDD_Clients[Nom Prénom],0))</f>
        <v>#N/A</v>
      </c>
      <c r="I448" s="8" t="e">
        <f>INDEX(BDD_Clients[CP],MATCH(SYNTHESE[Nom],BDD_Clients[Nom Prénom],0))</f>
        <v>#N/A</v>
      </c>
      <c r="J448" s="8" t="e">
        <f>INDEX(BDD_Clients[Ville],MATCH(SYNTHESE[Nom],BDD_Clients[Nom Prénom],0))</f>
        <v>#N/A</v>
      </c>
    </row>
    <row r="449" spans="1:10" x14ac:dyDescent="0.2">
      <c r="A449">
        <f>BDD_Vehicules[[#This Row],[IMMAT]]</f>
        <v>0</v>
      </c>
      <c r="B449" s="6" t="e">
        <f>INDEX(BDD_Vehicules[Marque],MATCH(SYNTHESE[[#This Row],[Immatriculation]],BDD_Vehicules[IMMAT],0))</f>
        <v>#N/A</v>
      </c>
      <c r="C449" s="8" t="e">
        <f>INDEX(BDD_Vehicules[Modele],MATCH(SYNTHESE[[#This Row],[Immatriculation]],BDD_Vehicules[IMMAT],0))</f>
        <v>#N/A</v>
      </c>
      <c r="D449" s="8" t="e">
        <f>INDEX(BDD_Vehicules[Version],MATCH(SYNTHESE[[#This Row],[Immatriculation]],BDD_Vehicules[IMMAT],0))</f>
        <v>#N/A</v>
      </c>
      <c r="E449" s="8" t="e">
        <f>INDEX(BDD_Vehicules[Propriétaire],MATCH(SYNTHESE[[#This Row],[Immatriculation]],BDD_Vehicules[IMMAT],0))</f>
        <v>#N/A</v>
      </c>
      <c r="F449" s="8"/>
      <c r="G449" s="8" t="e">
        <f>INDEX(BDD_Clients[Société],MATCH(SYNTHESE[Nom],BDD_Clients[Nom Prénom],0))</f>
        <v>#N/A</v>
      </c>
      <c r="H449" s="8" t="e">
        <f>INDEX(BDD_Clients[adresse],MATCH(SYNTHESE[Nom],BDD_Clients[Nom Prénom],0))</f>
        <v>#N/A</v>
      </c>
      <c r="I449" s="8" t="e">
        <f>INDEX(BDD_Clients[CP],MATCH(SYNTHESE[Nom],BDD_Clients[Nom Prénom],0))</f>
        <v>#N/A</v>
      </c>
      <c r="J449" s="8" t="e">
        <f>INDEX(BDD_Clients[Ville],MATCH(SYNTHESE[Nom],BDD_Clients[Nom Prénom],0))</f>
        <v>#N/A</v>
      </c>
    </row>
    <row r="450" spans="1:10" x14ac:dyDescent="0.2">
      <c r="A450">
        <f>BDD_Vehicules[[#This Row],[IMMAT]]</f>
        <v>0</v>
      </c>
      <c r="B450" s="6" t="e">
        <f>INDEX(BDD_Vehicules[Marque],MATCH(SYNTHESE[[#This Row],[Immatriculation]],BDD_Vehicules[IMMAT],0))</f>
        <v>#N/A</v>
      </c>
      <c r="C450" s="8" t="e">
        <f>INDEX(BDD_Vehicules[Modele],MATCH(SYNTHESE[[#This Row],[Immatriculation]],BDD_Vehicules[IMMAT],0))</f>
        <v>#N/A</v>
      </c>
      <c r="D450" s="8" t="e">
        <f>INDEX(BDD_Vehicules[Version],MATCH(SYNTHESE[[#This Row],[Immatriculation]],BDD_Vehicules[IMMAT],0))</f>
        <v>#N/A</v>
      </c>
      <c r="E450" s="8" t="e">
        <f>INDEX(BDD_Vehicules[Propriétaire],MATCH(SYNTHESE[[#This Row],[Immatriculation]],BDD_Vehicules[IMMAT],0))</f>
        <v>#N/A</v>
      </c>
      <c r="F450" s="8"/>
      <c r="G450" s="8" t="e">
        <f>INDEX(BDD_Clients[Société],MATCH(SYNTHESE[Nom],BDD_Clients[Nom Prénom],0))</f>
        <v>#N/A</v>
      </c>
      <c r="H450" s="8" t="e">
        <f>INDEX(BDD_Clients[adresse],MATCH(SYNTHESE[Nom],BDD_Clients[Nom Prénom],0))</f>
        <v>#N/A</v>
      </c>
      <c r="I450" s="8" t="e">
        <f>INDEX(BDD_Clients[CP],MATCH(SYNTHESE[Nom],BDD_Clients[Nom Prénom],0))</f>
        <v>#N/A</v>
      </c>
      <c r="J450" s="8" t="e">
        <f>INDEX(BDD_Clients[Ville],MATCH(SYNTHESE[Nom],BDD_Clients[Nom Prénom],0))</f>
        <v>#N/A</v>
      </c>
    </row>
    <row r="451" spans="1:10" x14ac:dyDescent="0.2">
      <c r="A451">
        <f>BDD_Vehicules[[#This Row],[IMMAT]]</f>
        <v>0</v>
      </c>
      <c r="B451" s="6" t="e">
        <f>INDEX(BDD_Vehicules[Marque],MATCH(SYNTHESE[[#This Row],[Immatriculation]],BDD_Vehicules[IMMAT],0))</f>
        <v>#N/A</v>
      </c>
      <c r="C451" s="8" t="e">
        <f>INDEX(BDD_Vehicules[Modele],MATCH(SYNTHESE[[#This Row],[Immatriculation]],BDD_Vehicules[IMMAT],0))</f>
        <v>#N/A</v>
      </c>
      <c r="D451" s="8" t="e">
        <f>INDEX(BDD_Vehicules[Version],MATCH(SYNTHESE[[#This Row],[Immatriculation]],BDD_Vehicules[IMMAT],0))</f>
        <v>#N/A</v>
      </c>
      <c r="E451" s="8" t="e">
        <f>INDEX(BDD_Vehicules[Propriétaire],MATCH(SYNTHESE[[#This Row],[Immatriculation]],BDD_Vehicules[IMMAT],0))</f>
        <v>#N/A</v>
      </c>
      <c r="F451" s="8"/>
      <c r="G451" s="8" t="e">
        <f>INDEX(BDD_Clients[Société],MATCH(SYNTHESE[Nom],BDD_Clients[Nom Prénom],0))</f>
        <v>#N/A</v>
      </c>
      <c r="H451" s="8" t="e">
        <f>INDEX(BDD_Clients[adresse],MATCH(SYNTHESE[Nom],BDD_Clients[Nom Prénom],0))</f>
        <v>#N/A</v>
      </c>
      <c r="I451" s="8" t="e">
        <f>INDEX(BDD_Clients[CP],MATCH(SYNTHESE[Nom],BDD_Clients[Nom Prénom],0))</f>
        <v>#N/A</v>
      </c>
      <c r="J451" s="8" t="e">
        <f>INDEX(BDD_Clients[Ville],MATCH(SYNTHESE[Nom],BDD_Clients[Nom Prénom],0))</f>
        <v>#N/A</v>
      </c>
    </row>
    <row r="452" spans="1:10" x14ac:dyDescent="0.2">
      <c r="A452">
        <f>BDD_Vehicules[[#This Row],[IMMAT]]</f>
        <v>0</v>
      </c>
      <c r="B452" s="6" t="e">
        <f>INDEX(BDD_Vehicules[Marque],MATCH(SYNTHESE[[#This Row],[Immatriculation]],BDD_Vehicules[IMMAT],0))</f>
        <v>#N/A</v>
      </c>
      <c r="C452" s="8" t="e">
        <f>INDEX(BDD_Vehicules[Modele],MATCH(SYNTHESE[[#This Row],[Immatriculation]],BDD_Vehicules[IMMAT],0))</f>
        <v>#N/A</v>
      </c>
      <c r="D452" s="8" t="e">
        <f>INDEX(BDD_Vehicules[Version],MATCH(SYNTHESE[[#This Row],[Immatriculation]],BDD_Vehicules[IMMAT],0))</f>
        <v>#N/A</v>
      </c>
      <c r="E452" s="8" t="e">
        <f>INDEX(BDD_Vehicules[Propriétaire],MATCH(SYNTHESE[[#This Row],[Immatriculation]],BDD_Vehicules[IMMAT],0))</f>
        <v>#N/A</v>
      </c>
      <c r="F452" s="8"/>
      <c r="G452" s="8" t="e">
        <f>INDEX(BDD_Clients[Société],MATCH(SYNTHESE[Nom],BDD_Clients[Nom Prénom],0))</f>
        <v>#N/A</v>
      </c>
      <c r="H452" s="8" t="e">
        <f>INDEX(BDD_Clients[adresse],MATCH(SYNTHESE[Nom],BDD_Clients[Nom Prénom],0))</f>
        <v>#N/A</v>
      </c>
      <c r="I452" s="8" t="e">
        <f>INDEX(BDD_Clients[CP],MATCH(SYNTHESE[Nom],BDD_Clients[Nom Prénom],0))</f>
        <v>#N/A</v>
      </c>
      <c r="J452" s="8" t="e">
        <f>INDEX(BDD_Clients[Ville],MATCH(SYNTHESE[Nom],BDD_Clients[Nom Prénom],0))</f>
        <v>#N/A</v>
      </c>
    </row>
    <row r="453" spans="1:10" x14ac:dyDescent="0.2">
      <c r="A453">
        <f>BDD_Vehicules[[#This Row],[IMMAT]]</f>
        <v>0</v>
      </c>
      <c r="B453" s="6" t="e">
        <f>INDEX(BDD_Vehicules[Marque],MATCH(SYNTHESE[[#This Row],[Immatriculation]],BDD_Vehicules[IMMAT],0))</f>
        <v>#N/A</v>
      </c>
      <c r="C453" s="8" t="e">
        <f>INDEX(BDD_Vehicules[Modele],MATCH(SYNTHESE[[#This Row],[Immatriculation]],BDD_Vehicules[IMMAT],0))</f>
        <v>#N/A</v>
      </c>
      <c r="D453" s="8" t="e">
        <f>INDEX(BDD_Vehicules[Version],MATCH(SYNTHESE[[#This Row],[Immatriculation]],BDD_Vehicules[IMMAT],0))</f>
        <v>#N/A</v>
      </c>
      <c r="E453" s="8" t="e">
        <f>INDEX(BDD_Vehicules[Propriétaire],MATCH(SYNTHESE[[#This Row],[Immatriculation]],BDD_Vehicules[IMMAT],0))</f>
        <v>#N/A</v>
      </c>
      <c r="F453" s="8"/>
      <c r="G453" s="8" t="e">
        <f>INDEX(BDD_Clients[Société],MATCH(SYNTHESE[Nom],BDD_Clients[Nom Prénom],0))</f>
        <v>#N/A</v>
      </c>
      <c r="H453" s="8" t="e">
        <f>INDEX(BDD_Clients[adresse],MATCH(SYNTHESE[Nom],BDD_Clients[Nom Prénom],0))</f>
        <v>#N/A</v>
      </c>
      <c r="I453" s="8" t="e">
        <f>INDEX(BDD_Clients[CP],MATCH(SYNTHESE[Nom],BDD_Clients[Nom Prénom],0))</f>
        <v>#N/A</v>
      </c>
      <c r="J453" s="8" t="e">
        <f>INDEX(BDD_Clients[Ville],MATCH(SYNTHESE[Nom],BDD_Clients[Nom Prénom],0))</f>
        <v>#N/A</v>
      </c>
    </row>
    <row r="454" spans="1:10" x14ac:dyDescent="0.2">
      <c r="A454">
        <f>BDD_Vehicules[[#This Row],[IMMAT]]</f>
        <v>0</v>
      </c>
      <c r="B454" s="6" t="e">
        <f>INDEX(BDD_Vehicules[Marque],MATCH(SYNTHESE[[#This Row],[Immatriculation]],BDD_Vehicules[IMMAT],0))</f>
        <v>#N/A</v>
      </c>
      <c r="C454" s="8" t="e">
        <f>INDEX(BDD_Vehicules[Modele],MATCH(SYNTHESE[[#This Row],[Immatriculation]],BDD_Vehicules[IMMAT],0))</f>
        <v>#N/A</v>
      </c>
      <c r="D454" s="8" t="e">
        <f>INDEX(BDD_Vehicules[Version],MATCH(SYNTHESE[[#This Row],[Immatriculation]],BDD_Vehicules[IMMAT],0))</f>
        <v>#N/A</v>
      </c>
      <c r="E454" s="8" t="e">
        <f>INDEX(BDD_Vehicules[Propriétaire],MATCH(SYNTHESE[[#This Row],[Immatriculation]],BDD_Vehicules[IMMAT],0))</f>
        <v>#N/A</v>
      </c>
      <c r="F454" s="8"/>
      <c r="G454" s="8" t="e">
        <f>INDEX(BDD_Clients[Société],MATCH(SYNTHESE[Nom],BDD_Clients[Nom Prénom],0))</f>
        <v>#N/A</v>
      </c>
      <c r="H454" s="8" t="e">
        <f>INDEX(BDD_Clients[adresse],MATCH(SYNTHESE[Nom],BDD_Clients[Nom Prénom],0))</f>
        <v>#N/A</v>
      </c>
      <c r="I454" s="8" t="e">
        <f>INDEX(BDD_Clients[CP],MATCH(SYNTHESE[Nom],BDD_Clients[Nom Prénom],0))</f>
        <v>#N/A</v>
      </c>
      <c r="J454" s="8" t="e">
        <f>INDEX(BDD_Clients[Ville],MATCH(SYNTHESE[Nom],BDD_Clients[Nom Prénom],0))</f>
        <v>#N/A</v>
      </c>
    </row>
    <row r="455" spans="1:10" x14ac:dyDescent="0.2">
      <c r="A455">
        <f>BDD_Vehicules[[#This Row],[IMMAT]]</f>
        <v>0</v>
      </c>
      <c r="B455" s="6" t="e">
        <f>INDEX(BDD_Vehicules[Marque],MATCH(SYNTHESE[[#This Row],[Immatriculation]],BDD_Vehicules[IMMAT],0))</f>
        <v>#N/A</v>
      </c>
      <c r="C455" s="8" t="e">
        <f>INDEX(BDD_Vehicules[Modele],MATCH(SYNTHESE[[#This Row],[Immatriculation]],BDD_Vehicules[IMMAT],0))</f>
        <v>#N/A</v>
      </c>
      <c r="D455" s="8" t="e">
        <f>INDEX(BDD_Vehicules[Version],MATCH(SYNTHESE[[#This Row],[Immatriculation]],BDD_Vehicules[IMMAT],0))</f>
        <v>#N/A</v>
      </c>
      <c r="E455" s="8" t="e">
        <f>INDEX(BDD_Vehicules[Propriétaire],MATCH(SYNTHESE[[#This Row],[Immatriculation]],BDD_Vehicules[IMMAT],0))</f>
        <v>#N/A</v>
      </c>
      <c r="F455" s="8"/>
      <c r="G455" s="8" t="e">
        <f>INDEX(BDD_Clients[Société],MATCH(SYNTHESE[Nom],BDD_Clients[Nom Prénom],0))</f>
        <v>#N/A</v>
      </c>
      <c r="H455" s="8" t="e">
        <f>INDEX(BDD_Clients[adresse],MATCH(SYNTHESE[Nom],BDD_Clients[Nom Prénom],0))</f>
        <v>#N/A</v>
      </c>
      <c r="I455" s="8" t="e">
        <f>INDEX(BDD_Clients[CP],MATCH(SYNTHESE[Nom],BDD_Clients[Nom Prénom],0))</f>
        <v>#N/A</v>
      </c>
      <c r="J455" s="8" t="e">
        <f>INDEX(BDD_Clients[Ville],MATCH(SYNTHESE[Nom],BDD_Clients[Nom Prénom],0))</f>
        <v>#N/A</v>
      </c>
    </row>
    <row r="456" spans="1:10" x14ac:dyDescent="0.2">
      <c r="A456">
        <f>BDD_Vehicules[[#This Row],[IMMAT]]</f>
        <v>0</v>
      </c>
      <c r="B456" s="6" t="e">
        <f>INDEX(BDD_Vehicules[Marque],MATCH(SYNTHESE[[#This Row],[Immatriculation]],BDD_Vehicules[IMMAT],0))</f>
        <v>#N/A</v>
      </c>
      <c r="C456" s="8" t="e">
        <f>INDEX(BDD_Vehicules[Modele],MATCH(SYNTHESE[[#This Row],[Immatriculation]],BDD_Vehicules[IMMAT],0))</f>
        <v>#N/A</v>
      </c>
      <c r="D456" s="8" t="e">
        <f>INDEX(BDD_Vehicules[Version],MATCH(SYNTHESE[[#This Row],[Immatriculation]],BDD_Vehicules[IMMAT],0))</f>
        <v>#N/A</v>
      </c>
      <c r="E456" s="8" t="e">
        <f>INDEX(BDD_Vehicules[Propriétaire],MATCH(SYNTHESE[[#This Row],[Immatriculation]],BDD_Vehicules[IMMAT],0))</f>
        <v>#N/A</v>
      </c>
      <c r="F456" s="8"/>
      <c r="G456" s="8" t="e">
        <f>INDEX(BDD_Clients[Société],MATCH(SYNTHESE[Nom],BDD_Clients[Nom Prénom],0))</f>
        <v>#N/A</v>
      </c>
      <c r="H456" s="8" t="e">
        <f>INDEX(BDD_Clients[adresse],MATCH(SYNTHESE[Nom],BDD_Clients[Nom Prénom],0))</f>
        <v>#N/A</v>
      </c>
      <c r="I456" s="8" t="e">
        <f>INDEX(BDD_Clients[CP],MATCH(SYNTHESE[Nom],BDD_Clients[Nom Prénom],0))</f>
        <v>#N/A</v>
      </c>
      <c r="J456" s="8" t="e">
        <f>INDEX(BDD_Clients[Ville],MATCH(SYNTHESE[Nom],BDD_Clients[Nom Prénom],0))</f>
        <v>#N/A</v>
      </c>
    </row>
    <row r="457" spans="1:10" x14ac:dyDescent="0.2">
      <c r="A457">
        <f>BDD_Vehicules[[#This Row],[IMMAT]]</f>
        <v>0</v>
      </c>
      <c r="B457" s="6" t="e">
        <f>INDEX(BDD_Vehicules[Marque],MATCH(SYNTHESE[[#This Row],[Immatriculation]],BDD_Vehicules[IMMAT],0))</f>
        <v>#N/A</v>
      </c>
      <c r="C457" s="8" t="e">
        <f>INDEX(BDD_Vehicules[Modele],MATCH(SYNTHESE[[#This Row],[Immatriculation]],BDD_Vehicules[IMMAT],0))</f>
        <v>#N/A</v>
      </c>
      <c r="D457" s="8" t="e">
        <f>INDEX(BDD_Vehicules[Version],MATCH(SYNTHESE[[#This Row],[Immatriculation]],BDD_Vehicules[IMMAT],0))</f>
        <v>#N/A</v>
      </c>
      <c r="E457" s="8" t="e">
        <f>INDEX(BDD_Vehicules[Propriétaire],MATCH(SYNTHESE[[#This Row],[Immatriculation]],BDD_Vehicules[IMMAT],0))</f>
        <v>#N/A</v>
      </c>
      <c r="F457" s="8"/>
      <c r="G457" s="8" t="e">
        <f>INDEX(BDD_Clients[Société],MATCH(SYNTHESE[Nom],BDD_Clients[Nom Prénom],0))</f>
        <v>#N/A</v>
      </c>
      <c r="H457" s="8" t="e">
        <f>INDEX(BDD_Clients[adresse],MATCH(SYNTHESE[Nom],BDD_Clients[Nom Prénom],0))</f>
        <v>#N/A</v>
      </c>
      <c r="I457" s="8" t="e">
        <f>INDEX(BDD_Clients[CP],MATCH(SYNTHESE[Nom],BDD_Clients[Nom Prénom],0))</f>
        <v>#N/A</v>
      </c>
      <c r="J457" s="8" t="e">
        <f>INDEX(BDD_Clients[Ville],MATCH(SYNTHESE[Nom],BDD_Clients[Nom Prénom],0))</f>
        <v>#N/A</v>
      </c>
    </row>
    <row r="458" spans="1:10" x14ac:dyDescent="0.2">
      <c r="A458">
        <f>BDD_Vehicules[[#This Row],[IMMAT]]</f>
        <v>0</v>
      </c>
      <c r="B458" s="6" t="e">
        <f>INDEX(BDD_Vehicules[Marque],MATCH(SYNTHESE[[#This Row],[Immatriculation]],BDD_Vehicules[IMMAT],0))</f>
        <v>#N/A</v>
      </c>
      <c r="C458" s="8" t="e">
        <f>INDEX(BDD_Vehicules[Modele],MATCH(SYNTHESE[[#This Row],[Immatriculation]],BDD_Vehicules[IMMAT],0))</f>
        <v>#N/A</v>
      </c>
      <c r="D458" s="8" t="e">
        <f>INDEX(BDD_Vehicules[Version],MATCH(SYNTHESE[[#This Row],[Immatriculation]],BDD_Vehicules[IMMAT],0))</f>
        <v>#N/A</v>
      </c>
      <c r="E458" s="8" t="e">
        <f>INDEX(BDD_Vehicules[Propriétaire],MATCH(SYNTHESE[[#This Row],[Immatriculation]],BDD_Vehicules[IMMAT],0))</f>
        <v>#N/A</v>
      </c>
      <c r="F458" s="8"/>
      <c r="G458" s="8" t="e">
        <f>INDEX(BDD_Clients[Société],MATCH(SYNTHESE[Nom],BDD_Clients[Nom Prénom],0))</f>
        <v>#N/A</v>
      </c>
      <c r="H458" s="8" t="e">
        <f>INDEX(BDD_Clients[adresse],MATCH(SYNTHESE[Nom],BDD_Clients[Nom Prénom],0))</f>
        <v>#N/A</v>
      </c>
      <c r="I458" s="8" t="e">
        <f>INDEX(BDD_Clients[CP],MATCH(SYNTHESE[Nom],BDD_Clients[Nom Prénom],0))</f>
        <v>#N/A</v>
      </c>
      <c r="J458" s="8" t="e">
        <f>INDEX(BDD_Clients[Ville],MATCH(SYNTHESE[Nom],BDD_Clients[Nom Prénom],0))</f>
        <v>#N/A</v>
      </c>
    </row>
    <row r="459" spans="1:10" x14ac:dyDescent="0.2">
      <c r="A459">
        <f>BDD_Vehicules[[#This Row],[IMMAT]]</f>
        <v>0</v>
      </c>
      <c r="B459" s="6" t="e">
        <f>INDEX(BDD_Vehicules[Marque],MATCH(SYNTHESE[[#This Row],[Immatriculation]],BDD_Vehicules[IMMAT],0))</f>
        <v>#N/A</v>
      </c>
      <c r="C459" s="8" t="e">
        <f>INDEX(BDD_Vehicules[Modele],MATCH(SYNTHESE[[#This Row],[Immatriculation]],BDD_Vehicules[IMMAT],0))</f>
        <v>#N/A</v>
      </c>
      <c r="D459" s="8" t="e">
        <f>INDEX(BDD_Vehicules[Version],MATCH(SYNTHESE[[#This Row],[Immatriculation]],BDD_Vehicules[IMMAT],0))</f>
        <v>#N/A</v>
      </c>
      <c r="E459" s="8" t="e">
        <f>INDEX(BDD_Vehicules[Propriétaire],MATCH(SYNTHESE[[#This Row],[Immatriculation]],BDD_Vehicules[IMMAT],0))</f>
        <v>#N/A</v>
      </c>
      <c r="F459" s="8"/>
      <c r="G459" s="8" t="e">
        <f>INDEX(BDD_Clients[Société],MATCH(SYNTHESE[Nom],BDD_Clients[Nom Prénom],0))</f>
        <v>#N/A</v>
      </c>
      <c r="H459" s="8" t="e">
        <f>INDEX(BDD_Clients[adresse],MATCH(SYNTHESE[Nom],BDD_Clients[Nom Prénom],0))</f>
        <v>#N/A</v>
      </c>
      <c r="I459" s="8" t="e">
        <f>INDEX(BDD_Clients[CP],MATCH(SYNTHESE[Nom],BDD_Clients[Nom Prénom],0))</f>
        <v>#N/A</v>
      </c>
      <c r="J459" s="8" t="e">
        <f>INDEX(BDD_Clients[Ville],MATCH(SYNTHESE[Nom],BDD_Clients[Nom Prénom],0))</f>
        <v>#N/A</v>
      </c>
    </row>
    <row r="460" spans="1:10" x14ac:dyDescent="0.2">
      <c r="A460">
        <f>BDD_Vehicules[[#This Row],[IMMAT]]</f>
        <v>0</v>
      </c>
      <c r="B460" s="6" t="e">
        <f>INDEX(BDD_Vehicules[Marque],MATCH(SYNTHESE[[#This Row],[Immatriculation]],BDD_Vehicules[IMMAT],0))</f>
        <v>#N/A</v>
      </c>
      <c r="C460" s="8" t="e">
        <f>INDEX(BDD_Vehicules[Modele],MATCH(SYNTHESE[[#This Row],[Immatriculation]],BDD_Vehicules[IMMAT],0))</f>
        <v>#N/A</v>
      </c>
      <c r="D460" s="8" t="e">
        <f>INDEX(BDD_Vehicules[Version],MATCH(SYNTHESE[[#This Row],[Immatriculation]],BDD_Vehicules[IMMAT],0))</f>
        <v>#N/A</v>
      </c>
      <c r="E460" s="8" t="e">
        <f>INDEX(BDD_Vehicules[Propriétaire],MATCH(SYNTHESE[[#This Row],[Immatriculation]],BDD_Vehicules[IMMAT],0))</f>
        <v>#N/A</v>
      </c>
      <c r="F460" s="8"/>
      <c r="G460" s="8" t="e">
        <f>INDEX(BDD_Clients[Société],MATCH(SYNTHESE[Nom],BDD_Clients[Nom Prénom],0))</f>
        <v>#N/A</v>
      </c>
      <c r="H460" s="8" t="e">
        <f>INDEX(BDD_Clients[adresse],MATCH(SYNTHESE[Nom],BDD_Clients[Nom Prénom],0))</f>
        <v>#N/A</v>
      </c>
      <c r="I460" s="8" t="e">
        <f>INDEX(BDD_Clients[CP],MATCH(SYNTHESE[Nom],BDD_Clients[Nom Prénom],0))</f>
        <v>#N/A</v>
      </c>
      <c r="J460" s="8" t="e">
        <f>INDEX(BDD_Clients[Ville],MATCH(SYNTHESE[Nom],BDD_Clients[Nom Prénom],0))</f>
        <v>#N/A</v>
      </c>
    </row>
    <row r="461" spans="1:10" x14ac:dyDescent="0.2">
      <c r="A461">
        <f>BDD_Vehicules[[#This Row],[IMMAT]]</f>
        <v>0</v>
      </c>
      <c r="B461" s="6" t="e">
        <f>INDEX(BDD_Vehicules[Marque],MATCH(SYNTHESE[[#This Row],[Immatriculation]],BDD_Vehicules[IMMAT],0))</f>
        <v>#N/A</v>
      </c>
      <c r="C461" s="8" t="e">
        <f>INDEX(BDD_Vehicules[Modele],MATCH(SYNTHESE[[#This Row],[Immatriculation]],BDD_Vehicules[IMMAT],0))</f>
        <v>#N/A</v>
      </c>
      <c r="D461" s="8" t="e">
        <f>INDEX(BDD_Vehicules[Version],MATCH(SYNTHESE[[#This Row],[Immatriculation]],BDD_Vehicules[IMMAT],0))</f>
        <v>#N/A</v>
      </c>
      <c r="E461" s="8" t="e">
        <f>INDEX(BDD_Vehicules[Propriétaire],MATCH(SYNTHESE[[#This Row],[Immatriculation]],BDD_Vehicules[IMMAT],0))</f>
        <v>#N/A</v>
      </c>
      <c r="F461" s="8"/>
      <c r="G461" s="8" t="e">
        <f>INDEX(BDD_Clients[Société],MATCH(SYNTHESE[Nom],BDD_Clients[Nom Prénom],0))</f>
        <v>#N/A</v>
      </c>
      <c r="H461" s="8" t="e">
        <f>INDEX(BDD_Clients[adresse],MATCH(SYNTHESE[Nom],BDD_Clients[Nom Prénom],0))</f>
        <v>#N/A</v>
      </c>
      <c r="I461" s="8" t="e">
        <f>INDEX(BDD_Clients[CP],MATCH(SYNTHESE[Nom],BDD_Clients[Nom Prénom],0))</f>
        <v>#N/A</v>
      </c>
      <c r="J461" s="8" t="e">
        <f>INDEX(BDD_Clients[Ville],MATCH(SYNTHESE[Nom],BDD_Clients[Nom Prénom],0))</f>
        <v>#N/A</v>
      </c>
    </row>
    <row r="462" spans="1:10" x14ac:dyDescent="0.2">
      <c r="A462">
        <f>BDD_Vehicules[[#This Row],[IMMAT]]</f>
        <v>0</v>
      </c>
      <c r="B462" s="6" t="e">
        <f>INDEX(BDD_Vehicules[Marque],MATCH(SYNTHESE[[#This Row],[Immatriculation]],BDD_Vehicules[IMMAT],0))</f>
        <v>#N/A</v>
      </c>
      <c r="C462" s="8" t="e">
        <f>INDEX(BDD_Vehicules[Modele],MATCH(SYNTHESE[[#This Row],[Immatriculation]],BDD_Vehicules[IMMAT],0))</f>
        <v>#N/A</v>
      </c>
      <c r="D462" s="8" t="e">
        <f>INDEX(BDD_Vehicules[Version],MATCH(SYNTHESE[[#This Row],[Immatriculation]],BDD_Vehicules[IMMAT],0))</f>
        <v>#N/A</v>
      </c>
      <c r="E462" s="8" t="e">
        <f>INDEX(BDD_Vehicules[Propriétaire],MATCH(SYNTHESE[[#This Row],[Immatriculation]],BDD_Vehicules[IMMAT],0))</f>
        <v>#N/A</v>
      </c>
      <c r="F462" s="8"/>
      <c r="G462" s="8" t="e">
        <f>INDEX(BDD_Clients[Société],MATCH(SYNTHESE[Nom],BDD_Clients[Nom Prénom],0))</f>
        <v>#N/A</v>
      </c>
      <c r="H462" s="8" t="e">
        <f>INDEX(BDD_Clients[adresse],MATCH(SYNTHESE[Nom],BDD_Clients[Nom Prénom],0))</f>
        <v>#N/A</v>
      </c>
      <c r="I462" s="8" t="e">
        <f>INDEX(BDD_Clients[CP],MATCH(SYNTHESE[Nom],BDD_Clients[Nom Prénom],0))</f>
        <v>#N/A</v>
      </c>
      <c r="J462" s="8" t="e">
        <f>INDEX(BDD_Clients[Ville],MATCH(SYNTHESE[Nom],BDD_Clients[Nom Prénom],0))</f>
        <v>#N/A</v>
      </c>
    </row>
    <row r="463" spans="1:10" x14ac:dyDescent="0.2">
      <c r="A463">
        <f>BDD_Vehicules[[#This Row],[IMMAT]]</f>
        <v>0</v>
      </c>
      <c r="B463" s="6" t="e">
        <f>INDEX(BDD_Vehicules[Marque],MATCH(SYNTHESE[[#This Row],[Immatriculation]],BDD_Vehicules[IMMAT],0))</f>
        <v>#N/A</v>
      </c>
      <c r="C463" s="8" t="e">
        <f>INDEX(BDD_Vehicules[Modele],MATCH(SYNTHESE[[#This Row],[Immatriculation]],BDD_Vehicules[IMMAT],0))</f>
        <v>#N/A</v>
      </c>
      <c r="D463" s="8" t="e">
        <f>INDEX(BDD_Vehicules[Version],MATCH(SYNTHESE[[#This Row],[Immatriculation]],BDD_Vehicules[IMMAT],0))</f>
        <v>#N/A</v>
      </c>
      <c r="E463" s="8" t="e">
        <f>INDEX(BDD_Vehicules[Propriétaire],MATCH(SYNTHESE[[#This Row],[Immatriculation]],BDD_Vehicules[IMMAT],0))</f>
        <v>#N/A</v>
      </c>
      <c r="F463" s="8"/>
      <c r="G463" s="8" t="e">
        <f>INDEX(BDD_Clients[Société],MATCH(SYNTHESE[Nom],BDD_Clients[Nom Prénom],0))</f>
        <v>#N/A</v>
      </c>
      <c r="H463" s="8" t="e">
        <f>INDEX(BDD_Clients[adresse],MATCH(SYNTHESE[Nom],BDD_Clients[Nom Prénom],0))</f>
        <v>#N/A</v>
      </c>
      <c r="I463" s="8" t="e">
        <f>INDEX(BDD_Clients[CP],MATCH(SYNTHESE[Nom],BDD_Clients[Nom Prénom],0))</f>
        <v>#N/A</v>
      </c>
      <c r="J463" s="8" t="e">
        <f>INDEX(BDD_Clients[Ville],MATCH(SYNTHESE[Nom],BDD_Clients[Nom Prénom],0))</f>
        <v>#N/A</v>
      </c>
    </row>
    <row r="464" spans="1:10" x14ac:dyDescent="0.2">
      <c r="A464">
        <f>BDD_Vehicules[[#This Row],[IMMAT]]</f>
        <v>0</v>
      </c>
      <c r="B464" s="6" t="e">
        <f>INDEX(BDD_Vehicules[Marque],MATCH(SYNTHESE[[#This Row],[Immatriculation]],BDD_Vehicules[IMMAT],0))</f>
        <v>#N/A</v>
      </c>
      <c r="C464" s="8" t="e">
        <f>INDEX(BDD_Vehicules[Modele],MATCH(SYNTHESE[[#This Row],[Immatriculation]],BDD_Vehicules[IMMAT],0))</f>
        <v>#N/A</v>
      </c>
      <c r="D464" s="8" t="e">
        <f>INDEX(BDD_Vehicules[Version],MATCH(SYNTHESE[[#This Row],[Immatriculation]],BDD_Vehicules[IMMAT],0))</f>
        <v>#N/A</v>
      </c>
      <c r="E464" s="8" t="e">
        <f>INDEX(BDD_Vehicules[Propriétaire],MATCH(SYNTHESE[[#This Row],[Immatriculation]],BDD_Vehicules[IMMAT],0))</f>
        <v>#N/A</v>
      </c>
      <c r="F464" s="8"/>
      <c r="G464" s="8" t="e">
        <f>INDEX(BDD_Clients[Société],MATCH(SYNTHESE[Nom],BDD_Clients[Nom Prénom],0))</f>
        <v>#N/A</v>
      </c>
      <c r="H464" s="8" t="e">
        <f>INDEX(BDD_Clients[adresse],MATCH(SYNTHESE[Nom],BDD_Clients[Nom Prénom],0))</f>
        <v>#N/A</v>
      </c>
      <c r="I464" s="8" t="e">
        <f>INDEX(BDD_Clients[CP],MATCH(SYNTHESE[Nom],BDD_Clients[Nom Prénom],0))</f>
        <v>#N/A</v>
      </c>
      <c r="J464" s="8" t="e">
        <f>INDEX(BDD_Clients[Ville],MATCH(SYNTHESE[Nom],BDD_Clients[Nom Prénom],0))</f>
        <v>#N/A</v>
      </c>
    </row>
    <row r="465" spans="1:10" x14ac:dyDescent="0.2">
      <c r="A465">
        <f>BDD_Vehicules[[#This Row],[IMMAT]]</f>
        <v>0</v>
      </c>
      <c r="B465" s="6" t="e">
        <f>INDEX(BDD_Vehicules[Marque],MATCH(SYNTHESE[[#This Row],[Immatriculation]],BDD_Vehicules[IMMAT],0))</f>
        <v>#N/A</v>
      </c>
      <c r="C465" s="8" t="e">
        <f>INDEX(BDD_Vehicules[Modele],MATCH(SYNTHESE[[#This Row],[Immatriculation]],BDD_Vehicules[IMMAT],0))</f>
        <v>#N/A</v>
      </c>
      <c r="D465" s="8" t="e">
        <f>INDEX(BDD_Vehicules[Version],MATCH(SYNTHESE[[#This Row],[Immatriculation]],BDD_Vehicules[IMMAT],0))</f>
        <v>#N/A</v>
      </c>
      <c r="E465" s="8" t="e">
        <f>INDEX(BDD_Vehicules[Propriétaire],MATCH(SYNTHESE[[#This Row],[Immatriculation]],BDD_Vehicules[IMMAT],0))</f>
        <v>#N/A</v>
      </c>
      <c r="F465" s="8"/>
      <c r="G465" s="8" t="e">
        <f>INDEX(BDD_Clients[Société],MATCH(SYNTHESE[Nom],BDD_Clients[Nom Prénom],0))</f>
        <v>#N/A</v>
      </c>
      <c r="H465" s="8" t="e">
        <f>INDEX(BDD_Clients[adresse],MATCH(SYNTHESE[Nom],BDD_Clients[Nom Prénom],0))</f>
        <v>#N/A</v>
      </c>
      <c r="I465" s="8" t="e">
        <f>INDEX(BDD_Clients[CP],MATCH(SYNTHESE[Nom],BDD_Clients[Nom Prénom],0))</f>
        <v>#N/A</v>
      </c>
      <c r="J465" s="8" t="e">
        <f>INDEX(BDD_Clients[Ville],MATCH(SYNTHESE[Nom],BDD_Clients[Nom Prénom],0))</f>
        <v>#N/A</v>
      </c>
    </row>
    <row r="466" spans="1:10" x14ac:dyDescent="0.2">
      <c r="A466">
        <f>BDD_Vehicules[[#This Row],[IMMAT]]</f>
        <v>0</v>
      </c>
      <c r="B466" s="6" t="e">
        <f>INDEX(BDD_Vehicules[Marque],MATCH(SYNTHESE[[#This Row],[Immatriculation]],BDD_Vehicules[IMMAT],0))</f>
        <v>#N/A</v>
      </c>
      <c r="C466" s="8" t="e">
        <f>INDEX(BDD_Vehicules[Modele],MATCH(SYNTHESE[[#This Row],[Immatriculation]],BDD_Vehicules[IMMAT],0))</f>
        <v>#N/A</v>
      </c>
      <c r="D466" s="8" t="e">
        <f>INDEX(BDD_Vehicules[Version],MATCH(SYNTHESE[[#This Row],[Immatriculation]],BDD_Vehicules[IMMAT],0))</f>
        <v>#N/A</v>
      </c>
      <c r="E466" s="8" t="e">
        <f>INDEX(BDD_Vehicules[Propriétaire],MATCH(SYNTHESE[[#This Row],[Immatriculation]],BDD_Vehicules[IMMAT],0))</f>
        <v>#N/A</v>
      </c>
      <c r="F466" s="8"/>
      <c r="G466" s="8" t="e">
        <f>INDEX(BDD_Clients[Société],MATCH(SYNTHESE[Nom],BDD_Clients[Nom Prénom],0))</f>
        <v>#N/A</v>
      </c>
      <c r="H466" s="8" t="e">
        <f>INDEX(BDD_Clients[adresse],MATCH(SYNTHESE[Nom],BDD_Clients[Nom Prénom],0))</f>
        <v>#N/A</v>
      </c>
      <c r="I466" s="8" t="e">
        <f>INDEX(BDD_Clients[CP],MATCH(SYNTHESE[Nom],BDD_Clients[Nom Prénom],0))</f>
        <v>#N/A</v>
      </c>
      <c r="J466" s="8" t="e">
        <f>INDEX(BDD_Clients[Ville],MATCH(SYNTHESE[Nom],BDD_Clients[Nom Prénom],0))</f>
        <v>#N/A</v>
      </c>
    </row>
    <row r="467" spans="1:10" x14ac:dyDescent="0.2">
      <c r="A467">
        <f>BDD_Vehicules[[#This Row],[IMMAT]]</f>
        <v>0</v>
      </c>
      <c r="B467" s="6" t="e">
        <f>INDEX(BDD_Vehicules[Marque],MATCH(SYNTHESE[[#This Row],[Immatriculation]],BDD_Vehicules[IMMAT],0))</f>
        <v>#N/A</v>
      </c>
      <c r="C467" s="8" t="e">
        <f>INDEX(BDD_Vehicules[Modele],MATCH(SYNTHESE[[#This Row],[Immatriculation]],BDD_Vehicules[IMMAT],0))</f>
        <v>#N/A</v>
      </c>
      <c r="D467" s="8" t="e">
        <f>INDEX(BDD_Vehicules[Version],MATCH(SYNTHESE[[#This Row],[Immatriculation]],BDD_Vehicules[IMMAT],0))</f>
        <v>#N/A</v>
      </c>
      <c r="E467" s="8" t="e">
        <f>INDEX(BDD_Vehicules[Propriétaire],MATCH(SYNTHESE[[#This Row],[Immatriculation]],BDD_Vehicules[IMMAT],0))</f>
        <v>#N/A</v>
      </c>
      <c r="F467" s="8"/>
      <c r="G467" s="8" t="e">
        <f>INDEX(BDD_Clients[Société],MATCH(SYNTHESE[Nom],BDD_Clients[Nom Prénom],0))</f>
        <v>#N/A</v>
      </c>
      <c r="H467" s="8" t="e">
        <f>INDEX(BDD_Clients[adresse],MATCH(SYNTHESE[Nom],BDD_Clients[Nom Prénom],0))</f>
        <v>#N/A</v>
      </c>
      <c r="I467" s="8" t="e">
        <f>INDEX(BDD_Clients[CP],MATCH(SYNTHESE[Nom],BDD_Clients[Nom Prénom],0))</f>
        <v>#N/A</v>
      </c>
      <c r="J467" s="8" t="e">
        <f>INDEX(BDD_Clients[Ville],MATCH(SYNTHESE[Nom],BDD_Clients[Nom Prénom],0))</f>
        <v>#N/A</v>
      </c>
    </row>
    <row r="468" spans="1:10" x14ac:dyDescent="0.2">
      <c r="A468">
        <f>BDD_Vehicules[[#This Row],[IMMAT]]</f>
        <v>0</v>
      </c>
      <c r="B468" s="6" t="e">
        <f>INDEX(BDD_Vehicules[Marque],MATCH(SYNTHESE[[#This Row],[Immatriculation]],BDD_Vehicules[IMMAT],0))</f>
        <v>#N/A</v>
      </c>
      <c r="C468" s="8" t="e">
        <f>INDEX(BDD_Vehicules[Modele],MATCH(SYNTHESE[[#This Row],[Immatriculation]],BDD_Vehicules[IMMAT],0))</f>
        <v>#N/A</v>
      </c>
      <c r="D468" s="8" t="e">
        <f>INDEX(BDD_Vehicules[Version],MATCH(SYNTHESE[[#This Row],[Immatriculation]],BDD_Vehicules[IMMAT],0))</f>
        <v>#N/A</v>
      </c>
      <c r="E468" s="8" t="e">
        <f>INDEX(BDD_Vehicules[Propriétaire],MATCH(SYNTHESE[[#This Row],[Immatriculation]],BDD_Vehicules[IMMAT],0))</f>
        <v>#N/A</v>
      </c>
      <c r="F468" s="8"/>
      <c r="G468" s="8" t="e">
        <f>INDEX(BDD_Clients[Société],MATCH(SYNTHESE[Nom],BDD_Clients[Nom Prénom],0))</f>
        <v>#N/A</v>
      </c>
      <c r="H468" s="8" t="e">
        <f>INDEX(BDD_Clients[adresse],MATCH(SYNTHESE[Nom],BDD_Clients[Nom Prénom],0))</f>
        <v>#N/A</v>
      </c>
      <c r="I468" s="8" t="e">
        <f>INDEX(BDD_Clients[CP],MATCH(SYNTHESE[Nom],BDD_Clients[Nom Prénom],0))</f>
        <v>#N/A</v>
      </c>
      <c r="J468" s="8" t="e">
        <f>INDEX(BDD_Clients[Ville],MATCH(SYNTHESE[Nom],BDD_Clients[Nom Prénom],0))</f>
        <v>#N/A</v>
      </c>
    </row>
    <row r="469" spans="1:10" x14ac:dyDescent="0.2">
      <c r="A469">
        <f>BDD_Vehicules[[#This Row],[IMMAT]]</f>
        <v>0</v>
      </c>
      <c r="B469" s="6" t="e">
        <f>INDEX(BDD_Vehicules[Marque],MATCH(SYNTHESE[[#This Row],[Immatriculation]],BDD_Vehicules[IMMAT],0))</f>
        <v>#N/A</v>
      </c>
      <c r="C469" s="8" t="e">
        <f>INDEX(BDD_Vehicules[Modele],MATCH(SYNTHESE[[#This Row],[Immatriculation]],BDD_Vehicules[IMMAT],0))</f>
        <v>#N/A</v>
      </c>
      <c r="D469" s="8" t="e">
        <f>INDEX(BDD_Vehicules[Version],MATCH(SYNTHESE[[#This Row],[Immatriculation]],BDD_Vehicules[IMMAT],0))</f>
        <v>#N/A</v>
      </c>
      <c r="E469" s="8" t="e">
        <f>INDEX(BDD_Vehicules[Propriétaire],MATCH(SYNTHESE[[#This Row],[Immatriculation]],BDD_Vehicules[IMMAT],0))</f>
        <v>#N/A</v>
      </c>
      <c r="F469" s="8"/>
      <c r="G469" s="8" t="e">
        <f>INDEX(BDD_Clients[Société],MATCH(SYNTHESE[Nom],BDD_Clients[Nom Prénom],0))</f>
        <v>#N/A</v>
      </c>
      <c r="H469" s="8" t="e">
        <f>INDEX(BDD_Clients[adresse],MATCH(SYNTHESE[Nom],BDD_Clients[Nom Prénom],0))</f>
        <v>#N/A</v>
      </c>
      <c r="I469" s="8" t="e">
        <f>INDEX(BDD_Clients[CP],MATCH(SYNTHESE[Nom],BDD_Clients[Nom Prénom],0))</f>
        <v>#N/A</v>
      </c>
      <c r="J469" s="8" t="e">
        <f>INDEX(BDD_Clients[Ville],MATCH(SYNTHESE[Nom],BDD_Clients[Nom Prénom],0))</f>
        <v>#N/A</v>
      </c>
    </row>
    <row r="470" spans="1:10" x14ac:dyDescent="0.2">
      <c r="A470">
        <f>BDD_Vehicules[[#This Row],[IMMAT]]</f>
        <v>0</v>
      </c>
      <c r="B470" s="6" t="e">
        <f>INDEX(BDD_Vehicules[Marque],MATCH(SYNTHESE[[#This Row],[Immatriculation]],BDD_Vehicules[IMMAT],0))</f>
        <v>#N/A</v>
      </c>
      <c r="C470" s="8" t="e">
        <f>INDEX(BDD_Vehicules[Modele],MATCH(SYNTHESE[[#This Row],[Immatriculation]],BDD_Vehicules[IMMAT],0))</f>
        <v>#N/A</v>
      </c>
      <c r="D470" s="8" t="e">
        <f>INDEX(BDD_Vehicules[Version],MATCH(SYNTHESE[[#This Row],[Immatriculation]],BDD_Vehicules[IMMAT],0))</f>
        <v>#N/A</v>
      </c>
      <c r="E470" s="8" t="e">
        <f>INDEX(BDD_Vehicules[Propriétaire],MATCH(SYNTHESE[[#This Row],[Immatriculation]],BDD_Vehicules[IMMAT],0))</f>
        <v>#N/A</v>
      </c>
      <c r="F470" s="8"/>
      <c r="G470" s="8" t="e">
        <f>INDEX(BDD_Clients[Société],MATCH(SYNTHESE[Nom],BDD_Clients[Nom Prénom],0))</f>
        <v>#N/A</v>
      </c>
      <c r="H470" s="8" t="e">
        <f>INDEX(BDD_Clients[adresse],MATCH(SYNTHESE[Nom],BDD_Clients[Nom Prénom],0))</f>
        <v>#N/A</v>
      </c>
      <c r="I470" s="8" t="e">
        <f>INDEX(BDD_Clients[CP],MATCH(SYNTHESE[Nom],BDD_Clients[Nom Prénom],0))</f>
        <v>#N/A</v>
      </c>
      <c r="J470" s="8" t="e">
        <f>INDEX(BDD_Clients[Ville],MATCH(SYNTHESE[Nom],BDD_Clients[Nom Prénom],0))</f>
        <v>#N/A</v>
      </c>
    </row>
    <row r="471" spans="1:10" x14ac:dyDescent="0.2">
      <c r="A471">
        <f>BDD_Vehicules[[#This Row],[IMMAT]]</f>
        <v>0</v>
      </c>
      <c r="B471" s="6" t="e">
        <f>INDEX(BDD_Vehicules[Marque],MATCH(SYNTHESE[[#This Row],[Immatriculation]],BDD_Vehicules[IMMAT],0))</f>
        <v>#N/A</v>
      </c>
      <c r="C471" s="8" t="e">
        <f>INDEX(BDD_Vehicules[Modele],MATCH(SYNTHESE[[#This Row],[Immatriculation]],BDD_Vehicules[IMMAT],0))</f>
        <v>#N/A</v>
      </c>
      <c r="D471" s="8" t="e">
        <f>INDEX(BDD_Vehicules[Version],MATCH(SYNTHESE[[#This Row],[Immatriculation]],BDD_Vehicules[IMMAT],0))</f>
        <v>#N/A</v>
      </c>
      <c r="E471" s="8" t="e">
        <f>INDEX(BDD_Vehicules[Propriétaire],MATCH(SYNTHESE[[#This Row],[Immatriculation]],BDD_Vehicules[IMMAT],0))</f>
        <v>#N/A</v>
      </c>
      <c r="F471" s="8"/>
      <c r="G471" s="8" t="e">
        <f>INDEX(BDD_Clients[Société],MATCH(SYNTHESE[Nom],BDD_Clients[Nom Prénom],0))</f>
        <v>#N/A</v>
      </c>
      <c r="H471" s="8" t="e">
        <f>INDEX(BDD_Clients[adresse],MATCH(SYNTHESE[Nom],BDD_Clients[Nom Prénom],0))</f>
        <v>#N/A</v>
      </c>
      <c r="I471" s="8" t="e">
        <f>INDEX(BDD_Clients[CP],MATCH(SYNTHESE[Nom],BDD_Clients[Nom Prénom],0))</f>
        <v>#N/A</v>
      </c>
      <c r="J471" s="8" t="e">
        <f>INDEX(BDD_Clients[Ville],MATCH(SYNTHESE[Nom],BDD_Clients[Nom Prénom],0))</f>
        <v>#N/A</v>
      </c>
    </row>
    <row r="472" spans="1:10" x14ac:dyDescent="0.2">
      <c r="A472">
        <f>BDD_Vehicules[[#This Row],[IMMAT]]</f>
        <v>0</v>
      </c>
      <c r="B472" s="6" t="e">
        <f>INDEX(BDD_Vehicules[Marque],MATCH(SYNTHESE[[#This Row],[Immatriculation]],BDD_Vehicules[IMMAT],0))</f>
        <v>#N/A</v>
      </c>
      <c r="C472" s="8" t="e">
        <f>INDEX(BDD_Vehicules[Modele],MATCH(SYNTHESE[[#This Row],[Immatriculation]],BDD_Vehicules[IMMAT],0))</f>
        <v>#N/A</v>
      </c>
      <c r="D472" s="8" t="e">
        <f>INDEX(BDD_Vehicules[Version],MATCH(SYNTHESE[[#This Row],[Immatriculation]],BDD_Vehicules[IMMAT],0))</f>
        <v>#N/A</v>
      </c>
      <c r="E472" s="8" t="e">
        <f>INDEX(BDD_Vehicules[Propriétaire],MATCH(SYNTHESE[[#This Row],[Immatriculation]],BDD_Vehicules[IMMAT],0))</f>
        <v>#N/A</v>
      </c>
      <c r="F472" s="8"/>
      <c r="G472" s="8" t="e">
        <f>INDEX(BDD_Clients[Société],MATCH(SYNTHESE[Nom],BDD_Clients[Nom Prénom],0))</f>
        <v>#N/A</v>
      </c>
      <c r="H472" s="8" t="e">
        <f>INDEX(BDD_Clients[adresse],MATCH(SYNTHESE[Nom],BDD_Clients[Nom Prénom],0))</f>
        <v>#N/A</v>
      </c>
      <c r="I472" s="8" t="e">
        <f>INDEX(BDD_Clients[CP],MATCH(SYNTHESE[Nom],BDD_Clients[Nom Prénom],0))</f>
        <v>#N/A</v>
      </c>
      <c r="J472" s="8" t="e">
        <f>INDEX(BDD_Clients[Ville],MATCH(SYNTHESE[Nom],BDD_Clients[Nom Prénom],0))</f>
        <v>#N/A</v>
      </c>
    </row>
    <row r="473" spans="1:10" x14ac:dyDescent="0.2">
      <c r="A473">
        <f>BDD_Vehicules[[#This Row],[IMMAT]]</f>
        <v>0</v>
      </c>
      <c r="B473" s="6" t="e">
        <f>INDEX(BDD_Vehicules[Marque],MATCH(SYNTHESE[[#This Row],[Immatriculation]],BDD_Vehicules[IMMAT],0))</f>
        <v>#N/A</v>
      </c>
      <c r="C473" s="8" t="e">
        <f>INDEX(BDD_Vehicules[Modele],MATCH(SYNTHESE[[#This Row],[Immatriculation]],BDD_Vehicules[IMMAT],0))</f>
        <v>#N/A</v>
      </c>
      <c r="D473" s="8" t="e">
        <f>INDEX(BDD_Vehicules[Version],MATCH(SYNTHESE[[#This Row],[Immatriculation]],BDD_Vehicules[IMMAT],0))</f>
        <v>#N/A</v>
      </c>
      <c r="E473" s="8" t="e">
        <f>INDEX(BDD_Vehicules[Propriétaire],MATCH(SYNTHESE[[#This Row],[Immatriculation]],BDD_Vehicules[IMMAT],0))</f>
        <v>#N/A</v>
      </c>
      <c r="F473" s="8"/>
      <c r="G473" s="8" t="e">
        <f>INDEX(BDD_Clients[Société],MATCH(SYNTHESE[Nom],BDD_Clients[Nom Prénom],0))</f>
        <v>#N/A</v>
      </c>
      <c r="H473" s="8" t="e">
        <f>INDEX(BDD_Clients[adresse],MATCH(SYNTHESE[Nom],BDD_Clients[Nom Prénom],0))</f>
        <v>#N/A</v>
      </c>
      <c r="I473" s="8" t="e">
        <f>INDEX(BDD_Clients[CP],MATCH(SYNTHESE[Nom],BDD_Clients[Nom Prénom],0))</f>
        <v>#N/A</v>
      </c>
      <c r="J473" s="8" t="e">
        <f>INDEX(BDD_Clients[Ville],MATCH(SYNTHESE[Nom],BDD_Clients[Nom Prénom],0))</f>
        <v>#N/A</v>
      </c>
    </row>
    <row r="474" spans="1:10" x14ac:dyDescent="0.2">
      <c r="A474">
        <f>BDD_Vehicules[[#This Row],[IMMAT]]</f>
        <v>0</v>
      </c>
      <c r="B474" s="6" t="e">
        <f>INDEX(BDD_Vehicules[Marque],MATCH(SYNTHESE[[#This Row],[Immatriculation]],BDD_Vehicules[IMMAT],0))</f>
        <v>#N/A</v>
      </c>
      <c r="C474" s="8" t="e">
        <f>INDEX(BDD_Vehicules[Modele],MATCH(SYNTHESE[[#This Row],[Immatriculation]],BDD_Vehicules[IMMAT],0))</f>
        <v>#N/A</v>
      </c>
      <c r="D474" s="8" t="e">
        <f>INDEX(BDD_Vehicules[Version],MATCH(SYNTHESE[[#This Row],[Immatriculation]],BDD_Vehicules[IMMAT],0))</f>
        <v>#N/A</v>
      </c>
      <c r="E474" s="8" t="e">
        <f>INDEX(BDD_Vehicules[Propriétaire],MATCH(SYNTHESE[[#This Row],[Immatriculation]],BDD_Vehicules[IMMAT],0))</f>
        <v>#N/A</v>
      </c>
      <c r="F474" s="8"/>
      <c r="G474" s="8" t="e">
        <f>INDEX(BDD_Clients[Société],MATCH(SYNTHESE[Nom],BDD_Clients[Nom Prénom],0))</f>
        <v>#N/A</v>
      </c>
      <c r="H474" s="8" t="e">
        <f>INDEX(BDD_Clients[adresse],MATCH(SYNTHESE[Nom],BDD_Clients[Nom Prénom],0))</f>
        <v>#N/A</v>
      </c>
      <c r="I474" s="8" t="e">
        <f>INDEX(BDD_Clients[CP],MATCH(SYNTHESE[Nom],BDD_Clients[Nom Prénom],0))</f>
        <v>#N/A</v>
      </c>
      <c r="J474" s="8" t="e">
        <f>INDEX(BDD_Clients[Ville],MATCH(SYNTHESE[Nom],BDD_Clients[Nom Prénom],0))</f>
        <v>#N/A</v>
      </c>
    </row>
    <row r="475" spans="1:10" x14ac:dyDescent="0.2">
      <c r="A475">
        <f>BDD_Vehicules[[#This Row],[IMMAT]]</f>
        <v>0</v>
      </c>
      <c r="B475" s="6" t="e">
        <f>INDEX(BDD_Vehicules[Marque],MATCH(SYNTHESE[[#This Row],[Immatriculation]],BDD_Vehicules[IMMAT],0))</f>
        <v>#N/A</v>
      </c>
      <c r="C475" s="8" t="e">
        <f>INDEX(BDD_Vehicules[Modele],MATCH(SYNTHESE[[#This Row],[Immatriculation]],BDD_Vehicules[IMMAT],0))</f>
        <v>#N/A</v>
      </c>
      <c r="D475" s="8" t="e">
        <f>INDEX(BDD_Vehicules[Version],MATCH(SYNTHESE[[#This Row],[Immatriculation]],BDD_Vehicules[IMMAT],0))</f>
        <v>#N/A</v>
      </c>
      <c r="E475" s="8" t="e">
        <f>INDEX(BDD_Vehicules[Propriétaire],MATCH(SYNTHESE[[#This Row],[Immatriculation]],BDD_Vehicules[IMMAT],0))</f>
        <v>#N/A</v>
      </c>
      <c r="F475" s="8"/>
      <c r="G475" s="8" t="e">
        <f>INDEX(BDD_Clients[Société],MATCH(SYNTHESE[Nom],BDD_Clients[Nom Prénom],0))</f>
        <v>#N/A</v>
      </c>
      <c r="H475" s="8" t="e">
        <f>INDEX(BDD_Clients[adresse],MATCH(SYNTHESE[Nom],BDD_Clients[Nom Prénom],0))</f>
        <v>#N/A</v>
      </c>
      <c r="I475" s="8" t="e">
        <f>INDEX(BDD_Clients[CP],MATCH(SYNTHESE[Nom],BDD_Clients[Nom Prénom],0))</f>
        <v>#N/A</v>
      </c>
      <c r="J475" s="8" t="e">
        <f>INDEX(BDD_Clients[Ville],MATCH(SYNTHESE[Nom],BDD_Clients[Nom Prénom],0))</f>
        <v>#N/A</v>
      </c>
    </row>
    <row r="476" spans="1:10" x14ac:dyDescent="0.2">
      <c r="A476">
        <f>BDD_Vehicules[[#This Row],[IMMAT]]</f>
        <v>0</v>
      </c>
      <c r="B476" s="6" t="e">
        <f>INDEX(BDD_Vehicules[Marque],MATCH(SYNTHESE[[#This Row],[Immatriculation]],BDD_Vehicules[IMMAT],0))</f>
        <v>#N/A</v>
      </c>
      <c r="C476" s="8" t="e">
        <f>INDEX(BDD_Vehicules[Modele],MATCH(SYNTHESE[[#This Row],[Immatriculation]],BDD_Vehicules[IMMAT],0))</f>
        <v>#N/A</v>
      </c>
      <c r="D476" s="8" t="e">
        <f>INDEX(BDD_Vehicules[Version],MATCH(SYNTHESE[[#This Row],[Immatriculation]],BDD_Vehicules[IMMAT],0))</f>
        <v>#N/A</v>
      </c>
      <c r="E476" s="8" t="e">
        <f>INDEX(BDD_Vehicules[Propriétaire],MATCH(SYNTHESE[[#This Row],[Immatriculation]],BDD_Vehicules[IMMAT],0))</f>
        <v>#N/A</v>
      </c>
      <c r="F476" s="8"/>
      <c r="G476" s="8" t="e">
        <f>INDEX(BDD_Clients[Société],MATCH(SYNTHESE[Nom],BDD_Clients[Nom Prénom],0))</f>
        <v>#N/A</v>
      </c>
      <c r="H476" s="8" t="e">
        <f>INDEX(BDD_Clients[adresse],MATCH(SYNTHESE[Nom],BDD_Clients[Nom Prénom],0))</f>
        <v>#N/A</v>
      </c>
      <c r="I476" s="8" t="e">
        <f>INDEX(BDD_Clients[CP],MATCH(SYNTHESE[Nom],BDD_Clients[Nom Prénom],0))</f>
        <v>#N/A</v>
      </c>
      <c r="J476" s="8" t="e">
        <f>INDEX(BDD_Clients[Ville],MATCH(SYNTHESE[Nom],BDD_Clients[Nom Prénom],0))</f>
        <v>#N/A</v>
      </c>
    </row>
    <row r="477" spans="1:10" x14ac:dyDescent="0.2">
      <c r="A477">
        <f>BDD_Vehicules[[#This Row],[IMMAT]]</f>
        <v>0</v>
      </c>
      <c r="B477" s="6" t="e">
        <f>INDEX(BDD_Vehicules[Marque],MATCH(SYNTHESE[[#This Row],[Immatriculation]],BDD_Vehicules[IMMAT],0))</f>
        <v>#N/A</v>
      </c>
      <c r="C477" s="8" t="e">
        <f>INDEX(BDD_Vehicules[Modele],MATCH(SYNTHESE[[#This Row],[Immatriculation]],BDD_Vehicules[IMMAT],0))</f>
        <v>#N/A</v>
      </c>
      <c r="D477" s="8" t="e">
        <f>INDEX(BDD_Vehicules[Version],MATCH(SYNTHESE[[#This Row],[Immatriculation]],BDD_Vehicules[IMMAT],0))</f>
        <v>#N/A</v>
      </c>
      <c r="E477" s="8" t="e">
        <f>INDEX(BDD_Vehicules[Propriétaire],MATCH(SYNTHESE[[#This Row],[Immatriculation]],BDD_Vehicules[IMMAT],0))</f>
        <v>#N/A</v>
      </c>
      <c r="F477" s="8"/>
      <c r="G477" s="8" t="e">
        <f>INDEX(BDD_Clients[Société],MATCH(SYNTHESE[Nom],BDD_Clients[Nom Prénom],0))</f>
        <v>#N/A</v>
      </c>
      <c r="H477" s="8" t="e">
        <f>INDEX(BDD_Clients[adresse],MATCH(SYNTHESE[Nom],BDD_Clients[Nom Prénom],0))</f>
        <v>#N/A</v>
      </c>
      <c r="I477" s="8" t="e">
        <f>INDEX(BDD_Clients[CP],MATCH(SYNTHESE[Nom],BDD_Clients[Nom Prénom],0))</f>
        <v>#N/A</v>
      </c>
      <c r="J477" s="8" t="e">
        <f>INDEX(BDD_Clients[Ville],MATCH(SYNTHESE[Nom],BDD_Clients[Nom Prénom],0))</f>
        <v>#N/A</v>
      </c>
    </row>
    <row r="478" spans="1:10" x14ac:dyDescent="0.2">
      <c r="A478">
        <f>BDD_Vehicules[[#This Row],[IMMAT]]</f>
        <v>0</v>
      </c>
      <c r="B478" s="6" t="e">
        <f>INDEX(BDD_Vehicules[Marque],MATCH(SYNTHESE[[#This Row],[Immatriculation]],BDD_Vehicules[IMMAT],0))</f>
        <v>#N/A</v>
      </c>
      <c r="C478" s="8" t="e">
        <f>INDEX(BDD_Vehicules[Modele],MATCH(SYNTHESE[[#This Row],[Immatriculation]],BDD_Vehicules[IMMAT],0))</f>
        <v>#N/A</v>
      </c>
      <c r="D478" s="8" t="e">
        <f>INDEX(BDD_Vehicules[Version],MATCH(SYNTHESE[[#This Row],[Immatriculation]],BDD_Vehicules[IMMAT],0))</f>
        <v>#N/A</v>
      </c>
      <c r="E478" s="8" t="e">
        <f>INDEX(BDD_Vehicules[Propriétaire],MATCH(SYNTHESE[[#This Row],[Immatriculation]],BDD_Vehicules[IMMAT],0))</f>
        <v>#N/A</v>
      </c>
      <c r="F478" s="8"/>
      <c r="G478" s="8" t="e">
        <f>INDEX(BDD_Clients[Société],MATCH(SYNTHESE[Nom],BDD_Clients[Nom Prénom],0))</f>
        <v>#N/A</v>
      </c>
      <c r="H478" s="8" t="e">
        <f>INDEX(BDD_Clients[adresse],MATCH(SYNTHESE[Nom],BDD_Clients[Nom Prénom],0))</f>
        <v>#N/A</v>
      </c>
      <c r="I478" s="8" t="e">
        <f>INDEX(BDD_Clients[CP],MATCH(SYNTHESE[Nom],BDD_Clients[Nom Prénom],0))</f>
        <v>#N/A</v>
      </c>
      <c r="J478" s="8" t="e">
        <f>INDEX(BDD_Clients[Ville],MATCH(SYNTHESE[Nom],BDD_Clients[Nom Prénom],0))</f>
        <v>#N/A</v>
      </c>
    </row>
    <row r="479" spans="1:10" x14ac:dyDescent="0.2">
      <c r="A479">
        <f>BDD_Vehicules[[#This Row],[IMMAT]]</f>
        <v>0</v>
      </c>
      <c r="B479" s="6" t="e">
        <f>INDEX(BDD_Vehicules[Marque],MATCH(SYNTHESE[[#This Row],[Immatriculation]],BDD_Vehicules[IMMAT],0))</f>
        <v>#N/A</v>
      </c>
      <c r="C479" s="8" t="e">
        <f>INDEX(BDD_Vehicules[Modele],MATCH(SYNTHESE[[#This Row],[Immatriculation]],BDD_Vehicules[IMMAT],0))</f>
        <v>#N/A</v>
      </c>
      <c r="D479" s="8" t="e">
        <f>INDEX(BDD_Vehicules[Version],MATCH(SYNTHESE[[#This Row],[Immatriculation]],BDD_Vehicules[IMMAT],0))</f>
        <v>#N/A</v>
      </c>
      <c r="E479" s="8" t="e">
        <f>INDEX(BDD_Vehicules[Propriétaire],MATCH(SYNTHESE[[#This Row],[Immatriculation]],BDD_Vehicules[IMMAT],0))</f>
        <v>#N/A</v>
      </c>
      <c r="F479" s="8"/>
      <c r="G479" s="8" t="e">
        <f>INDEX(BDD_Clients[Société],MATCH(SYNTHESE[Nom],BDD_Clients[Nom Prénom],0))</f>
        <v>#N/A</v>
      </c>
      <c r="H479" s="8" t="e">
        <f>INDEX(BDD_Clients[adresse],MATCH(SYNTHESE[Nom],BDD_Clients[Nom Prénom],0))</f>
        <v>#N/A</v>
      </c>
      <c r="I479" s="8" t="e">
        <f>INDEX(BDD_Clients[CP],MATCH(SYNTHESE[Nom],BDD_Clients[Nom Prénom],0))</f>
        <v>#N/A</v>
      </c>
      <c r="J479" s="8" t="e">
        <f>INDEX(BDD_Clients[Ville],MATCH(SYNTHESE[Nom],BDD_Clients[Nom Prénom],0))</f>
        <v>#N/A</v>
      </c>
    </row>
    <row r="480" spans="1:10" x14ac:dyDescent="0.2">
      <c r="A480">
        <f>BDD_Vehicules[[#This Row],[IMMAT]]</f>
        <v>0</v>
      </c>
      <c r="B480" s="6" t="e">
        <f>INDEX(BDD_Vehicules[Marque],MATCH(SYNTHESE[[#This Row],[Immatriculation]],BDD_Vehicules[IMMAT],0))</f>
        <v>#N/A</v>
      </c>
      <c r="C480" s="8" t="e">
        <f>INDEX(BDD_Vehicules[Modele],MATCH(SYNTHESE[[#This Row],[Immatriculation]],BDD_Vehicules[IMMAT],0))</f>
        <v>#N/A</v>
      </c>
      <c r="D480" s="8" t="e">
        <f>INDEX(BDD_Vehicules[Version],MATCH(SYNTHESE[[#This Row],[Immatriculation]],BDD_Vehicules[IMMAT],0))</f>
        <v>#N/A</v>
      </c>
      <c r="E480" s="8" t="e">
        <f>INDEX(BDD_Vehicules[Propriétaire],MATCH(SYNTHESE[[#This Row],[Immatriculation]],BDD_Vehicules[IMMAT],0))</f>
        <v>#N/A</v>
      </c>
      <c r="F480" s="8"/>
      <c r="G480" s="8" t="e">
        <f>INDEX(BDD_Clients[Société],MATCH(SYNTHESE[Nom],BDD_Clients[Nom Prénom],0))</f>
        <v>#N/A</v>
      </c>
      <c r="H480" s="8" t="e">
        <f>INDEX(BDD_Clients[adresse],MATCH(SYNTHESE[Nom],BDD_Clients[Nom Prénom],0))</f>
        <v>#N/A</v>
      </c>
      <c r="I480" s="8" t="e">
        <f>INDEX(BDD_Clients[CP],MATCH(SYNTHESE[Nom],BDD_Clients[Nom Prénom],0))</f>
        <v>#N/A</v>
      </c>
      <c r="J480" s="8" t="e">
        <f>INDEX(BDD_Clients[Ville],MATCH(SYNTHESE[Nom],BDD_Clients[Nom Prénom],0))</f>
        <v>#N/A</v>
      </c>
    </row>
    <row r="481" spans="1:10" x14ac:dyDescent="0.2">
      <c r="A481">
        <f>BDD_Vehicules[[#This Row],[IMMAT]]</f>
        <v>0</v>
      </c>
      <c r="B481" s="6" t="e">
        <f>INDEX(BDD_Vehicules[Marque],MATCH(SYNTHESE[[#This Row],[Immatriculation]],BDD_Vehicules[IMMAT],0))</f>
        <v>#N/A</v>
      </c>
      <c r="C481" s="8" t="e">
        <f>INDEX(BDD_Vehicules[Modele],MATCH(SYNTHESE[[#This Row],[Immatriculation]],BDD_Vehicules[IMMAT],0))</f>
        <v>#N/A</v>
      </c>
      <c r="D481" s="8" t="e">
        <f>INDEX(BDD_Vehicules[Version],MATCH(SYNTHESE[[#This Row],[Immatriculation]],BDD_Vehicules[IMMAT],0))</f>
        <v>#N/A</v>
      </c>
      <c r="E481" s="8" t="e">
        <f>INDEX(BDD_Vehicules[Propriétaire],MATCH(SYNTHESE[[#This Row],[Immatriculation]],BDD_Vehicules[IMMAT],0))</f>
        <v>#N/A</v>
      </c>
      <c r="F481" s="8"/>
      <c r="G481" s="8" t="e">
        <f>INDEX(BDD_Clients[Société],MATCH(SYNTHESE[Nom],BDD_Clients[Nom Prénom],0))</f>
        <v>#N/A</v>
      </c>
      <c r="H481" s="8" t="e">
        <f>INDEX(BDD_Clients[adresse],MATCH(SYNTHESE[Nom],BDD_Clients[Nom Prénom],0))</f>
        <v>#N/A</v>
      </c>
      <c r="I481" s="8" t="e">
        <f>INDEX(BDD_Clients[CP],MATCH(SYNTHESE[Nom],BDD_Clients[Nom Prénom],0))</f>
        <v>#N/A</v>
      </c>
      <c r="J481" s="8" t="e">
        <f>INDEX(BDD_Clients[Ville],MATCH(SYNTHESE[Nom],BDD_Clients[Nom Prénom],0))</f>
        <v>#N/A</v>
      </c>
    </row>
    <row r="482" spans="1:10" x14ac:dyDescent="0.2">
      <c r="A482">
        <f>BDD_Vehicules[[#This Row],[IMMAT]]</f>
        <v>0</v>
      </c>
      <c r="B482" s="6" t="e">
        <f>INDEX(BDD_Vehicules[Marque],MATCH(SYNTHESE[[#This Row],[Immatriculation]],BDD_Vehicules[IMMAT],0))</f>
        <v>#N/A</v>
      </c>
      <c r="C482" s="8" t="e">
        <f>INDEX(BDD_Vehicules[Modele],MATCH(SYNTHESE[[#This Row],[Immatriculation]],BDD_Vehicules[IMMAT],0))</f>
        <v>#N/A</v>
      </c>
      <c r="D482" s="8" t="e">
        <f>INDEX(BDD_Vehicules[Version],MATCH(SYNTHESE[[#This Row],[Immatriculation]],BDD_Vehicules[IMMAT],0))</f>
        <v>#N/A</v>
      </c>
      <c r="E482" s="8" t="e">
        <f>INDEX(BDD_Vehicules[Propriétaire],MATCH(SYNTHESE[[#This Row],[Immatriculation]],BDD_Vehicules[IMMAT],0))</f>
        <v>#N/A</v>
      </c>
      <c r="F482" s="8"/>
      <c r="G482" s="8" t="e">
        <f>INDEX(BDD_Clients[Société],MATCH(SYNTHESE[Nom],BDD_Clients[Nom Prénom],0))</f>
        <v>#N/A</v>
      </c>
      <c r="H482" s="8" t="e">
        <f>INDEX(BDD_Clients[adresse],MATCH(SYNTHESE[Nom],BDD_Clients[Nom Prénom],0))</f>
        <v>#N/A</v>
      </c>
      <c r="I482" s="8" t="e">
        <f>INDEX(BDD_Clients[CP],MATCH(SYNTHESE[Nom],BDD_Clients[Nom Prénom],0))</f>
        <v>#N/A</v>
      </c>
      <c r="J482" s="8" t="e">
        <f>INDEX(BDD_Clients[Ville],MATCH(SYNTHESE[Nom],BDD_Clients[Nom Prénom],0))</f>
        <v>#N/A</v>
      </c>
    </row>
    <row r="483" spans="1:10" x14ac:dyDescent="0.2">
      <c r="A483">
        <f>BDD_Vehicules[[#This Row],[IMMAT]]</f>
        <v>0</v>
      </c>
      <c r="B483" s="6" t="e">
        <f>INDEX(BDD_Vehicules[Marque],MATCH(SYNTHESE[[#This Row],[Immatriculation]],BDD_Vehicules[IMMAT],0))</f>
        <v>#N/A</v>
      </c>
      <c r="C483" s="8" t="e">
        <f>INDEX(BDD_Vehicules[Modele],MATCH(SYNTHESE[[#This Row],[Immatriculation]],BDD_Vehicules[IMMAT],0))</f>
        <v>#N/A</v>
      </c>
      <c r="D483" s="8" t="e">
        <f>INDEX(BDD_Vehicules[Version],MATCH(SYNTHESE[[#This Row],[Immatriculation]],BDD_Vehicules[IMMAT],0))</f>
        <v>#N/A</v>
      </c>
      <c r="E483" s="8" t="e">
        <f>INDEX(BDD_Vehicules[Propriétaire],MATCH(SYNTHESE[[#This Row],[Immatriculation]],BDD_Vehicules[IMMAT],0))</f>
        <v>#N/A</v>
      </c>
      <c r="F483" s="8"/>
      <c r="G483" s="8" t="e">
        <f>INDEX(BDD_Clients[Société],MATCH(SYNTHESE[Nom],BDD_Clients[Nom Prénom],0))</f>
        <v>#N/A</v>
      </c>
      <c r="H483" s="8" t="e">
        <f>INDEX(BDD_Clients[adresse],MATCH(SYNTHESE[Nom],BDD_Clients[Nom Prénom],0))</f>
        <v>#N/A</v>
      </c>
      <c r="I483" s="8" t="e">
        <f>INDEX(BDD_Clients[CP],MATCH(SYNTHESE[Nom],BDD_Clients[Nom Prénom],0))</f>
        <v>#N/A</v>
      </c>
      <c r="J483" s="8" t="e">
        <f>INDEX(BDD_Clients[Ville],MATCH(SYNTHESE[Nom],BDD_Clients[Nom Prénom],0))</f>
        <v>#N/A</v>
      </c>
    </row>
    <row r="484" spans="1:10" x14ac:dyDescent="0.2">
      <c r="A484">
        <f>BDD_Vehicules[[#This Row],[IMMAT]]</f>
        <v>0</v>
      </c>
      <c r="B484" s="6" t="e">
        <f>INDEX(BDD_Vehicules[Marque],MATCH(SYNTHESE[[#This Row],[Immatriculation]],BDD_Vehicules[IMMAT],0))</f>
        <v>#N/A</v>
      </c>
      <c r="C484" s="8" t="e">
        <f>INDEX(BDD_Vehicules[Modele],MATCH(SYNTHESE[[#This Row],[Immatriculation]],BDD_Vehicules[IMMAT],0))</f>
        <v>#N/A</v>
      </c>
      <c r="D484" s="8" t="e">
        <f>INDEX(BDD_Vehicules[Version],MATCH(SYNTHESE[[#This Row],[Immatriculation]],BDD_Vehicules[IMMAT],0))</f>
        <v>#N/A</v>
      </c>
      <c r="E484" s="8" t="e">
        <f>INDEX(BDD_Vehicules[Propriétaire],MATCH(SYNTHESE[[#This Row],[Immatriculation]],BDD_Vehicules[IMMAT],0))</f>
        <v>#N/A</v>
      </c>
      <c r="F484" s="8"/>
      <c r="G484" s="8" t="e">
        <f>INDEX(BDD_Clients[Société],MATCH(SYNTHESE[Nom],BDD_Clients[Nom Prénom],0))</f>
        <v>#N/A</v>
      </c>
      <c r="H484" s="8" t="e">
        <f>INDEX(BDD_Clients[adresse],MATCH(SYNTHESE[Nom],BDD_Clients[Nom Prénom],0))</f>
        <v>#N/A</v>
      </c>
      <c r="I484" s="8" t="e">
        <f>INDEX(BDD_Clients[CP],MATCH(SYNTHESE[Nom],BDD_Clients[Nom Prénom],0))</f>
        <v>#N/A</v>
      </c>
      <c r="J484" s="8" t="e">
        <f>INDEX(BDD_Clients[Ville],MATCH(SYNTHESE[Nom],BDD_Clients[Nom Prénom],0))</f>
        <v>#N/A</v>
      </c>
    </row>
    <row r="485" spans="1:10" x14ac:dyDescent="0.2">
      <c r="A485">
        <f>BDD_Vehicules[[#This Row],[IMMAT]]</f>
        <v>0</v>
      </c>
      <c r="B485" s="6" t="e">
        <f>INDEX(BDD_Vehicules[Marque],MATCH(SYNTHESE[[#This Row],[Immatriculation]],BDD_Vehicules[IMMAT],0))</f>
        <v>#N/A</v>
      </c>
      <c r="C485" s="8" t="e">
        <f>INDEX(BDD_Vehicules[Modele],MATCH(SYNTHESE[[#This Row],[Immatriculation]],BDD_Vehicules[IMMAT],0))</f>
        <v>#N/A</v>
      </c>
      <c r="D485" s="8" t="e">
        <f>INDEX(BDD_Vehicules[Version],MATCH(SYNTHESE[[#This Row],[Immatriculation]],BDD_Vehicules[IMMAT],0))</f>
        <v>#N/A</v>
      </c>
      <c r="E485" s="8" t="e">
        <f>INDEX(BDD_Vehicules[Propriétaire],MATCH(SYNTHESE[[#This Row],[Immatriculation]],BDD_Vehicules[IMMAT],0))</f>
        <v>#N/A</v>
      </c>
      <c r="F485" s="8"/>
      <c r="G485" s="8" t="e">
        <f>INDEX(BDD_Clients[Société],MATCH(SYNTHESE[Nom],BDD_Clients[Nom Prénom],0))</f>
        <v>#N/A</v>
      </c>
      <c r="H485" s="8" t="e">
        <f>INDEX(BDD_Clients[adresse],MATCH(SYNTHESE[Nom],BDD_Clients[Nom Prénom],0))</f>
        <v>#N/A</v>
      </c>
      <c r="I485" s="8" t="e">
        <f>INDEX(BDD_Clients[CP],MATCH(SYNTHESE[Nom],BDD_Clients[Nom Prénom],0))</f>
        <v>#N/A</v>
      </c>
      <c r="J485" s="8" t="e">
        <f>INDEX(BDD_Clients[Ville],MATCH(SYNTHESE[Nom],BDD_Clients[Nom Prénom],0))</f>
        <v>#N/A</v>
      </c>
    </row>
    <row r="486" spans="1:10" x14ac:dyDescent="0.2">
      <c r="A486">
        <f>BDD_Vehicules[[#This Row],[IMMAT]]</f>
        <v>0</v>
      </c>
      <c r="B486" s="6" t="e">
        <f>INDEX(BDD_Vehicules[Marque],MATCH(SYNTHESE[[#This Row],[Immatriculation]],BDD_Vehicules[IMMAT],0))</f>
        <v>#N/A</v>
      </c>
      <c r="C486" s="8" t="e">
        <f>INDEX(BDD_Vehicules[Modele],MATCH(SYNTHESE[[#This Row],[Immatriculation]],BDD_Vehicules[IMMAT],0))</f>
        <v>#N/A</v>
      </c>
      <c r="D486" s="8" t="e">
        <f>INDEX(BDD_Vehicules[Version],MATCH(SYNTHESE[[#This Row],[Immatriculation]],BDD_Vehicules[IMMAT],0))</f>
        <v>#N/A</v>
      </c>
      <c r="E486" s="8" t="e">
        <f>INDEX(BDD_Vehicules[Propriétaire],MATCH(SYNTHESE[[#This Row],[Immatriculation]],BDD_Vehicules[IMMAT],0))</f>
        <v>#N/A</v>
      </c>
      <c r="F486" s="8"/>
      <c r="G486" s="8" t="e">
        <f>INDEX(BDD_Clients[Société],MATCH(SYNTHESE[Nom],BDD_Clients[Nom Prénom],0))</f>
        <v>#N/A</v>
      </c>
      <c r="H486" s="8" t="e">
        <f>INDEX(BDD_Clients[adresse],MATCH(SYNTHESE[Nom],BDD_Clients[Nom Prénom],0))</f>
        <v>#N/A</v>
      </c>
      <c r="I486" s="8" t="e">
        <f>INDEX(BDD_Clients[CP],MATCH(SYNTHESE[Nom],BDD_Clients[Nom Prénom],0))</f>
        <v>#N/A</v>
      </c>
      <c r="J486" s="8" t="e">
        <f>INDEX(BDD_Clients[Ville],MATCH(SYNTHESE[Nom],BDD_Clients[Nom Prénom],0))</f>
        <v>#N/A</v>
      </c>
    </row>
    <row r="487" spans="1:10" x14ac:dyDescent="0.2">
      <c r="A487">
        <f>BDD_Vehicules[[#This Row],[IMMAT]]</f>
        <v>0</v>
      </c>
      <c r="B487" s="6" t="e">
        <f>INDEX(BDD_Vehicules[Marque],MATCH(SYNTHESE[[#This Row],[Immatriculation]],BDD_Vehicules[IMMAT],0))</f>
        <v>#N/A</v>
      </c>
      <c r="C487" s="8" t="e">
        <f>INDEX(BDD_Vehicules[Modele],MATCH(SYNTHESE[[#This Row],[Immatriculation]],BDD_Vehicules[IMMAT],0))</f>
        <v>#N/A</v>
      </c>
      <c r="D487" s="8" t="e">
        <f>INDEX(BDD_Vehicules[Version],MATCH(SYNTHESE[[#This Row],[Immatriculation]],BDD_Vehicules[IMMAT],0))</f>
        <v>#N/A</v>
      </c>
      <c r="E487" s="8" t="e">
        <f>INDEX(BDD_Vehicules[Propriétaire],MATCH(SYNTHESE[[#This Row],[Immatriculation]],BDD_Vehicules[IMMAT],0))</f>
        <v>#N/A</v>
      </c>
      <c r="F487" s="8"/>
      <c r="G487" s="8" t="e">
        <f>INDEX(BDD_Clients[Société],MATCH(SYNTHESE[Nom],BDD_Clients[Nom Prénom],0))</f>
        <v>#N/A</v>
      </c>
      <c r="H487" s="8" t="e">
        <f>INDEX(BDD_Clients[adresse],MATCH(SYNTHESE[Nom],BDD_Clients[Nom Prénom],0))</f>
        <v>#N/A</v>
      </c>
      <c r="I487" s="8" t="e">
        <f>INDEX(BDD_Clients[CP],MATCH(SYNTHESE[Nom],BDD_Clients[Nom Prénom],0))</f>
        <v>#N/A</v>
      </c>
      <c r="J487" s="8" t="e">
        <f>INDEX(BDD_Clients[Ville],MATCH(SYNTHESE[Nom],BDD_Clients[Nom Prénom],0))</f>
        <v>#N/A</v>
      </c>
    </row>
    <row r="488" spans="1:10" x14ac:dyDescent="0.2">
      <c r="A488">
        <f>BDD_Vehicules[[#This Row],[IMMAT]]</f>
        <v>0</v>
      </c>
      <c r="B488" s="6" t="e">
        <f>INDEX(BDD_Vehicules[Marque],MATCH(SYNTHESE[[#This Row],[Immatriculation]],BDD_Vehicules[IMMAT],0))</f>
        <v>#N/A</v>
      </c>
      <c r="C488" s="8" t="e">
        <f>INDEX(BDD_Vehicules[Modele],MATCH(SYNTHESE[[#This Row],[Immatriculation]],BDD_Vehicules[IMMAT],0))</f>
        <v>#N/A</v>
      </c>
      <c r="D488" s="8" t="e">
        <f>INDEX(BDD_Vehicules[Version],MATCH(SYNTHESE[[#This Row],[Immatriculation]],BDD_Vehicules[IMMAT],0))</f>
        <v>#N/A</v>
      </c>
      <c r="E488" s="8" t="e">
        <f>INDEX(BDD_Vehicules[Propriétaire],MATCH(SYNTHESE[[#This Row],[Immatriculation]],BDD_Vehicules[IMMAT],0))</f>
        <v>#N/A</v>
      </c>
      <c r="F488" s="8"/>
      <c r="G488" s="8" t="e">
        <f>INDEX(BDD_Clients[Société],MATCH(SYNTHESE[Nom],BDD_Clients[Nom Prénom],0))</f>
        <v>#N/A</v>
      </c>
      <c r="H488" s="8" t="e">
        <f>INDEX(BDD_Clients[adresse],MATCH(SYNTHESE[Nom],BDD_Clients[Nom Prénom],0))</f>
        <v>#N/A</v>
      </c>
      <c r="I488" s="8" t="e">
        <f>INDEX(BDD_Clients[CP],MATCH(SYNTHESE[Nom],BDD_Clients[Nom Prénom],0))</f>
        <v>#N/A</v>
      </c>
      <c r="J488" s="8" t="e">
        <f>INDEX(BDD_Clients[Ville],MATCH(SYNTHESE[Nom],BDD_Clients[Nom Prénom],0))</f>
        <v>#N/A</v>
      </c>
    </row>
    <row r="489" spans="1:10" x14ac:dyDescent="0.2">
      <c r="A489">
        <f>BDD_Vehicules[[#This Row],[IMMAT]]</f>
        <v>0</v>
      </c>
      <c r="B489" s="6" t="e">
        <f>INDEX(BDD_Vehicules[Marque],MATCH(SYNTHESE[[#This Row],[Immatriculation]],BDD_Vehicules[IMMAT],0))</f>
        <v>#N/A</v>
      </c>
      <c r="C489" s="8" t="e">
        <f>INDEX(BDD_Vehicules[Modele],MATCH(SYNTHESE[[#This Row],[Immatriculation]],BDD_Vehicules[IMMAT],0))</f>
        <v>#N/A</v>
      </c>
      <c r="D489" s="8" t="e">
        <f>INDEX(BDD_Vehicules[Version],MATCH(SYNTHESE[[#This Row],[Immatriculation]],BDD_Vehicules[IMMAT],0))</f>
        <v>#N/A</v>
      </c>
      <c r="E489" s="8" t="e">
        <f>INDEX(BDD_Vehicules[Propriétaire],MATCH(SYNTHESE[[#This Row],[Immatriculation]],BDD_Vehicules[IMMAT],0))</f>
        <v>#N/A</v>
      </c>
      <c r="F489" s="8"/>
      <c r="G489" s="8" t="e">
        <f>INDEX(BDD_Clients[Société],MATCH(SYNTHESE[Nom],BDD_Clients[Nom Prénom],0))</f>
        <v>#N/A</v>
      </c>
      <c r="H489" s="8" t="e">
        <f>INDEX(BDD_Clients[adresse],MATCH(SYNTHESE[Nom],BDD_Clients[Nom Prénom],0))</f>
        <v>#N/A</v>
      </c>
      <c r="I489" s="8" t="e">
        <f>INDEX(BDD_Clients[CP],MATCH(SYNTHESE[Nom],BDD_Clients[Nom Prénom],0))</f>
        <v>#N/A</v>
      </c>
      <c r="J489" s="8" t="e">
        <f>INDEX(BDD_Clients[Ville],MATCH(SYNTHESE[Nom],BDD_Clients[Nom Prénom],0))</f>
        <v>#N/A</v>
      </c>
    </row>
    <row r="490" spans="1:10" x14ac:dyDescent="0.2">
      <c r="A490">
        <f>BDD_Vehicules[[#This Row],[IMMAT]]</f>
        <v>0</v>
      </c>
      <c r="B490" s="6" t="e">
        <f>INDEX(BDD_Vehicules[Marque],MATCH(SYNTHESE[[#This Row],[Immatriculation]],BDD_Vehicules[IMMAT],0))</f>
        <v>#N/A</v>
      </c>
      <c r="C490" s="8" t="e">
        <f>INDEX(BDD_Vehicules[Modele],MATCH(SYNTHESE[[#This Row],[Immatriculation]],BDD_Vehicules[IMMAT],0))</f>
        <v>#N/A</v>
      </c>
      <c r="D490" s="8" t="e">
        <f>INDEX(BDD_Vehicules[Version],MATCH(SYNTHESE[[#This Row],[Immatriculation]],BDD_Vehicules[IMMAT],0))</f>
        <v>#N/A</v>
      </c>
      <c r="E490" s="8" t="e">
        <f>INDEX(BDD_Vehicules[Propriétaire],MATCH(SYNTHESE[[#This Row],[Immatriculation]],BDD_Vehicules[IMMAT],0))</f>
        <v>#N/A</v>
      </c>
      <c r="F490" s="8"/>
      <c r="G490" s="8" t="e">
        <f>INDEX(BDD_Clients[Société],MATCH(SYNTHESE[Nom],BDD_Clients[Nom Prénom],0))</f>
        <v>#N/A</v>
      </c>
      <c r="H490" s="8" t="e">
        <f>INDEX(BDD_Clients[adresse],MATCH(SYNTHESE[Nom],BDD_Clients[Nom Prénom],0))</f>
        <v>#N/A</v>
      </c>
      <c r="I490" s="8" t="e">
        <f>INDEX(BDD_Clients[CP],MATCH(SYNTHESE[Nom],BDD_Clients[Nom Prénom],0))</f>
        <v>#N/A</v>
      </c>
      <c r="J490" s="8" t="e">
        <f>INDEX(BDD_Clients[Ville],MATCH(SYNTHESE[Nom],BDD_Clients[Nom Prénom],0))</f>
        <v>#N/A</v>
      </c>
    </row>
    <row r="491" spans="1:10" x14ac:dyDescent="0.2">
      <c r="A491">
        <f>BDD_Vehicules[[#This Row],[IMMAT]]</f>
        <v>0</v>
      </c>
      <c r="B491" s="6" t="e">
        <f>INDEX(BDD_Vehicules[Marque],MATCH(SYNTHESE[[#This Row],[Immatriculation]],BDD_Vehicules[IMMAT],0))</f>
        <v>#N/A</v>
      </c>
      <c r="C491" s="8" t="e">
        <f>INDEX(BDD_Vehicules[Modele],MATCH(SYNTHESE[[#This Row],[Immatriculation]],BDD_Vehicules[IMMAT],0))</f>
        <v>#N/A</v>
      </c>
      <c r="D491" s="8" t="e">
        <f>INDEX(BDD_Vehicules[Version],MATCH(SYNTHESE[[#This Row],[Immatriculation]],BDD_Vehicules[IMMAT],0))</f>
        <v>#N/A</v>
      </c>
      <c r="E491" s="8" t="e">
        <f>INDEX(BDD_Vehicules[Propriétaire],MATCH(SYNTHESE[[#This Row],[Immatriculation]],BDD_Vehicules[IMMAT],0))</f>
        <v>#N/A</v>
      </c>
      <c r="F491" s="8"/>
      <c r="G491" s="8" t="e">
        <f>INDEX(BDD_Clients[Société],MATCH(SYNTHESE[Nom],BDD_Clients[Nom Prénom],0))</f>
        <v>#N/A</v>
      </c>
      <c r="H491" s="8" t="e">
        <f>INDEX(BDD_Clients[adresse],MATCH(SYNTHESE[Nom],BDD_Clients[Nom Prénom],0))</f>
        <v>#N/A</v>
      </c>
      <c r="I491" s="8" t="e">
        <f>INDEX(BDD_Clients[CP],MATCH(SYNTHESE[Nom],BDD_Clients[Nom Prénom],0))</f>
        <v>#N/A</v>
      </c>
      <c r="J491" s="8" t="e">
        <f>INDEX(BDD_Clients[Ville],MATCH(SYNTHESE[Nom],BDD_Clients[Nom Prénom],0))</f>
        <v>#N/A</v>
      </c>
    </row>
    <row r="492" spans="1:10" x14ac:dyDescent="0.2">
      <c r="A492">
        <f>BDD_Vehicules[[#This Row],[IMMAT]]</f>
        <v>0</v>
      </c>
      <c r="B492" s="6" t="e">
        <f>INDEX(BDD_Vehicules[Marque],MATCH(SYNTHESE[[#This Row],[Immatriculation]],BDD_Vehicules[IMMAT],0))</f>
        <v>#N/A</v>
      </c>
      <c r="C492" s="8" t="e">
        <f>INDEX(BDD_Vehicules[Modele],MATCH(SYNTHESE[[#This Row],[Immatriculation]],BDD_Vehicules[IMMAT],0))</f>
        <v>#N/A</v>
      </c>
      <c r="D492" s="8" t="e">
        <f>INDEX(BDD_Vehicules[Version],MATCH(SYNTHESE[[#This Row],[Immatriculation]],BDD_Vehicules[IMMAT],0))</f>
        <v>#N/A</v>
      </c>
      <c r="E492" s="8" t="e">
        <f>INDEX(BDD_Vehicules[Propriétaire],MATCH(SYNTHESE[[#This Row],[Immatriculation]],BDD_Vehicules[IMMAT],0))</f>
        <v>#N/A</v>
      </c>
      <c r="F492" s="8"/>
      <c r="G492" s="8" t="e">
        <f>INDEX(BDD_Clients[Société],MATCH(SYNTHESE[Nom],BDD_Clients[Nom Prénom],0))</f>
        <v>#N/A</v>
      </c>
      <c r="H492" s="8" t="e">
        <f>INDEX(BDD_Clients[adresse],MATCH(SYNTHESE[Nom],BDD_Clients[Nom Prénom],0))</f>
        <v>#N/A</v>
      </c>
      <c r="I492" s="8" t="e">
        <f>INDEX(BDD_Clients[CP],MATCH(SYNTHESE[Nom],BDD_Clients[Nom Prénom],0))</f>
        <v>#N/A</v>
      </c>
      <c r="J492" s="8" t="e">
        <f>INDEX(BDD_Clients[Ville],MATCH(SYNTHESE[Nom],BDD_Clients[Nom Prénom],0))</f>
        <v>#N/A</v>
      </c>
    </row>
    <row r="493" spans="1:10" x14ac:dyDescent="0.2">
      <c r="A493">
        <f>BDD_Vehicules[[#This Row],[IMMAT]]</f>
        <v>0</v>
      </c>
      <c r="B493" s="6" t="e">
        <f>INDEX(BDD_Vehicules[Marque],MATCH(SYNTHESE[[#This Row],[Immatriculation]],BDD_Vehicules[IMMAT],0))</f>
        <v>#N/A</v>
      </c>
      <c r="C493" s="8" t="e">
        <f>INDEX(BDD_Vehicules[Modele],MATCH(SYNTHESE[[#This Row],[Immatriculation]],BDD_Vehicules[IMMAT],0))</f>
        <v>#N/A</v>
      </c>
      <c r="D493" s="8" t="e">
        <f>INDEX(BDD_Vehicules[Version],MATCH(SYNTHESE[[#This Row],[Immatriculation]],BDD_Vehicules[IMMAT],0))</f>
        <v>#N/A</v>
      </c>
      <c r="E493" s="8" t="e">
        <f>INDEX(BDD_Vehicules[Propriétaire],MATCH(SYNTHESE[[#This Row],[Immatriculation]],BDD_Vehicules[IMMAT],0))</f>
        <v>#N/A</v>
      </c>
      <c r="F493" s="8"/>
      <c r="G493" s="8" t="e">
        <f>INDEX(BDD_Clients[Société],MATCH(SYNTHESE[Nom],BDD_Clients[Nom Prénom],0))</f>
        <v>#N/A</v>
      </c>
      <c r="H493" s="8" t="e">
        <f>INDEX(BDD_Clients[adresse],MATCH(SYNTHESE[Nom],BDD_Clients[Nom Prénom],0))</f>
        <v>#N/A</v>
      </c>
      <c r="I493" s="8" t="e">
        <f>INDEX(BDD_Clients[CP],MATCH(SYNTHESE[Nom],BDD_Clients[Nom Prénom],0))</f>
        <v>#N/A</v>
      </c>
      <c r="J493" s="8" t="e">
        <f>INDEX(BDD_Clients[Ville],MATCH(SYNTHESE[Nom],BDD_Clients[Nom Prénom],0))</f>
        <v>#N/A</v>
      </c>
    </row>
    <row r="494" spans="1:10" x14ac:dyDescent="0.2">
      <c r="A494">
        <f>BDD_Vehicules[[#This Row],[IMMAT]]</f>
        <v>0</v>
      </c>
      <c r="B494" s="6" t="e">
        <f>INDEX(BDD_Vehicules[Marque],MATCH(SYNTHESE[[#This Row],[Immatriculation]],BDD_Vehicules[IMMAT],0))</f>
        <v>#N/A</v>
      </c>
      <c r="C494" s="8" t="e">
        <f>INDEX(BDD_Vehicules[Modele],MATCH(SYNTHESE[[#This Row],[Immatriculation]],BDD_Vehicules[IMMAT],0))</f>
        <v>#N/A</v>
      </c>
      <c r="D494" s="8" t="e">
        <f>INDEX(BDD_Vehicules[Version],MATCH(SYNTHESE[[#This Row],[Immatriculation]],BDD_Vehicules[IMMAT],0))</f>
        <v>#N/A</v>
      </c>
      <c r="E494" s="8" t="e">
        <f>INDEX(BDD_Vehicules[Propriétaire],MATCH(SYNTHESE[[#This Row],[Immatriculation]],BDD_Vehicules[IMMAT],0))</f>
        <v>#N/A</v>
      </c>
      <c r="F494" s="8"/>
      <c r="G494" s="8" t="e">
        <f>INDEX(BDD_Clients[Société],MATCH(SYNTHESE[Nom],BDD_Clients[Nom Prénom],0))</f>
        <v>#N/A</v>
      </c>
      <c r="H494" s="8" t="e">
        <f>INDEX(BDD_Clients[adresse],MATCH(SYNTHESE[Nom],BDD_Clients[Nom Prénom],0))</f>
        <v>#N/A</v>
      </c>
      <c r="I494" s="8" t="e">
        <f>INDEX(BDD_Clients[CP],MATCH(SYNTHESE[Nom],BDD_Clients[Nom Prénom],0))</f>
        <v>#N/A</v>
      </c>
      <c r="J494" s="8" t="e">
        <f>INDEX(BDD_Clients[Ville],MATCH(SYNTHESE[Nom],BDD_Clients[Nom Prénom],0))</f>
        <v>#N/A</v>
      </c>
    </row>
    <row r="495" spans="1:10" x14ac:dyDescent="0.2">
      <c r="A495">
        <f>BDD_Vehicules[[#This Row],[IMMAT]]</f>
        <v>0</v>
      </c>
      <c r="B495" s="6" t="e">
        <f>INDEX(BDD_Vehicules[Marque],MATCH(SYNTHESE[[#This Row],[Immatriculation]],BDD_Vehicules[IMMAT],0))</f>
        <v>#N/A</v>
      </c>
      <c r="C495" s="8" t="e">
        <f>INDEX(BDD_Vehicules[Modele],MATCH(SYNTHESE[[#This Row],[Immatriculation]],BDD_Vehicules[IMMAT],0))</f>
        <v>#N/A</v>
      </c>
      <c r="D495" s="8" t="e">
        <f>INDEX(BDD_Vehicules[Version],MATCH(SYNTHESE[[#This Row],[Immatriculation]],BDD_Vehicules[IMMAT],0))</f>
        <v>#N/A</v>
      </c>
      <c r="E495" s="8" t="e">
        <f>INDEX(BDD_Vehicules[Propriétaire],MATCH(SYNTHESE[[#This Row],[Immatriculation]],BDD_Vehicules[IMMAT],0))</f>
        <v>#N/A</v>
      </c>
      <c r="F495" s="8"/>
      <c r="G495" s="8" t="e">
        <f>INDEX(BDD_Clients[Société],MATCH(SYNTHESE[Nom],BDD_Clients[Nom Prénom],0))</f>
        <v>#N/A</v>
      </c>
      <c r="H495" s="8" t="e">
        <f>INDEX(BDD_Clients[adresse],MATCH(SYNTHESE[Nom],BDD_Clients[Nom Prénom],0))</f>
        <v>#N/A</v>
      </c>
      <c r="I495" s="8" t="e">
        <f>INDEX(BDD_Clients[CP],MATCH(SYNTHESE[Nom],BDD_Clients[Nom Prénom],0))</f>
        <v>#N/A</v>
      </c>
      <c r="J495" s="8" t="e">
        <f>INDEX(BDD_Clients[Ville],MATCH(SYNTHESE[Nom],BDD_Clients[Nom Prénom],0))</f>
        <v>#N/A</v>
      </c>
    </row>
    <row r="496" spans="1:10" x14ac:dyDescent="0.2">
      <c r="A496">
        <f>BDD_Vehicules[[#This Row],[IMMAT]]</f>
        <v>0</v>
      </c>
      <c r="B496" s="6" t="e">
        <f>INDEX(BDD_Vehicules[Marque],MATCH(SYNTHESE[[#This Row],[Immatriculation]],BDD_Vehicules[IMMAT],0))</f>
        <v>#N/A</v>
      </c>
      <c r="C496" s="8" t="e">
        <f>INDEX(BDD_Vehicules[Modele],MATCH(SYNTHESE[[#This Row],[Immatriculation]],BDD_Vehicules[IMMAT],0))</f>
        <v>#N/A</v>
      </c>
      <c r="D496" s="8" t="e">
        <f>INDEX(BDD_Vehicules[Version],MATCH(SYNTHESE[[#This Row],[Immatriculation]],BDD_Vehicules[IMMAT],0))</f>
        <v>#N/A</v>
      </c>
      <c r="E496" s="8" t="e">
        <f>INDEX(BDD_Vehicules[Propriétaire],MATCH(SYNTHESE[[#This Row],[Immatriculation]],BDD_Vehicules[IMMAT],0))</f>
        <v>#N/A</v>
      </c>
      <c r="F496" s="8"/>
      <c r="G496" s="8" t="e">
        <f>INDEX(BDD_Clients[Société],MATCH(SYNTHESE[Nom],BDD_Clients[Nom Prénom],0))</f>
        <v>#N/A</v>
      </c>
      <c r="H496" s="8" t="e">
        <f>INDEX(BDD_Clients[adresse],MATCH(SYNTHESE[Nom],BDD_Clients[Nom Prénom],0))</f>
        <v>#N/A</v>
      </c>
      <c r="I496" s="8" t="e">
        <f>INDEX(BDD_Clients[CP],MATCH(SYNTHESE[Nom],BDD_Clients[Nom Prénom],0))</f>
        <v>#N/A</v>
      </c>
      <c r="J496" s="8" t="e">
        <f>INDEX(BDD_Clients[Ville],MATCH(SYNTHESE[Nom],BDD_Clients[Nom Prénom],0))</f>
        <v>#N/A</v>
      </c>
    </row>
    <row r="497" spans="1:10" x14ac:dyDescent="0.2">
      <c r="A497">
        <f>BDD_Vehicules[[#This Row],[IMMAT]]</f>
        <v>0</v>
      </c>
      <c r="B497" s="6" t="e">
        <f>INDEX(BDD_Vehicules[Marque],MATCH(SYNTHESE[[#This Row],[Immatriculation]],BDD_Vehicules[IMMAT],0))</f>
        <v>#N/A</v>
      </c>
      <c r="C497" s="8" t="e">
        <f>INDEX(BDD_Vehicules[Modele],MATCH(SYNTHESE[[#This Row],[Immatriculation]],BDD_Vehicules[IMMAT],0))</f>
        <v>#N/A</v>
      </c>
      <c r="D497" s="8" t="e">
        <f>INDEX(BDD_Vehicules[Version],MATCH(SYNTHESE[[#This Row],[Immatriculation]],BDD_Vehicules[IMMAT],0))</f>
        <v>#N/A</v>
      </c>
      <c r="E497" s="8" t="e">
        <f>INDEX(BDD_Vehicules[Propriétaire],MATCH(SYNTHESE[[#This Row],[Immatriculation]],BDD_Vehicules[IMMAT],0))</f>
        <v>#N/A</v>
      </c>
      <c r="F497" s="8"/>
      <c r="G497" s="8" t="e">
        <f>INDEX(BDD_Clients[Société],MATCH(SYNTHESE[Nom],BDD_Clients[Nom Prénom],0))</f>
        <v>#N/A</v>
      </c>
      <c r="H497" s="8" t="e">
        <f>INDEX(BDD_Clients[adresse],MATCH(SYNTHESE[Nom],BDD_Clients[Nom Prénom],0))</f>
        <v>#N/A</v>
      </c>
      <c r="I497" s="8" t="e">
        <f>INDEX(BDD_Clients[CP],MATCH(SYNTHESE[Nom],BDD_Clients[Nom Prénom],0))</f>
        <v>#N/A</v>
      </c>
      <c r="J497" s="8" t="e">
        <f>INDEX(BDD_Clients[Ville],MATCH(SYNTHESE[Nom],BDD_Clients[Nom Prénom],0))</f>
        <v>#N/A</v>
      </c>
    </row>
    <row r="498" spans="1:10" x14ac:dyDescent="0.2">
      <c r="A498">
        <f>BDD_Vehicules[[#This Row],[IMMAT]]</f>
        <v>0</v>
      </c>
      <c r="B498" s="6" t="e">
        <f>INDEX(BDD_Vehicules[Marque],MATCH(SYNTHESE[[#This Row],[Immatriculation]],BDD_Vehicules[IMMAT],0))</f>
        <v>#N/A</v>
      </c>
      <c r="C498" s="8" t="e">
        <f>INDEX(BDD_Vehicules[Modele],MATCH(SYNTHESE[[#This Row],[Immatriculation]],BDD_Vehicules[IMMAT],0))</f>
        <v>#N/A</v>
      </c>
      <c r="D498" s="8" t="e">
        <f>INDEX(BDD_Vehicules[Version],MATCH(SYNTHESE[[#This Row],[Immatriculation]],BDD_Vehicules[IMMAT],0))</f>
        <v>#N/A</v>
      </c>
      <c r="E498" s="8" t="e">
        <f>INDEX(BDD_Vehicules[Propriétaire],MATCH(SYNTHESE[[#This Row],[Immatriculation]],BDD_Vehicules[IMMAT],0))</f>
        <v>#N/A</v>
      </c>
      <c r="F498" s="8"/>
      <c r="G498" s="8" t="e">
        <f>INDEX(BDD_Clients[Société],MATCH(SYNTHESE[Nom],BDD_Clients[Nom Prénom],0))</f>
        <v>#N/A</v>
      </c>
      <c r="H498" s="8" t="e">
        <f>INDEX(BDD_Clients[adresse],MATCH(SYNTHESE[Nom],BDD_Clients[Nom Prénom],0))</f>
        <v>#N/A</v>
      </c>
      <c r="I498" s="8" t="e">
        <f>INDEX(BDD_Clients[CP],MATCH(SYNTHESE[Nom],BDD_Clients[Nom Prénom],0))</f>
        <v>#N/A</v>
      </c>
      <c r="J498" s="8" t="e">
        <f>INDEX(BDD_Clients[Ville],MATCH(SYNTHESE[Nom],BDD_Clients[Nom Prénom],0))</f>
        <v>#N/A</v>
      </c>
    </row>
    <row r="499" spans="1:10" x14ac:dyDescent="0.2">
      <c r="A499">
        <f>BDD_Vehicules[[#This Row],[IMMAT]]</f>
        <v>0</v>
      </c>
      <c r="B499" s="6" t="e">
        <f>INDEX(BDD_Vehicules[Marque],MATCH(SYNTHESE[[#This Row],[Immatriculation]],BDD_Vehicules[IMMAT],0))</f>
        <v>#N/A</v>
      </c>
      <c r="C499" s="8" t="e">
        <f>INDEX(BDD_Vehicules[Modele],MATCH(SYNTHESE[[#This Row],[Immatriculation]],BDD_Vehicules[IMMAT],0))</f>
        <v>#N/A</v>
      </c>
      <c r="D499" s="8" t="e">
        <f>INDEX(BDD_Vehicules[Version],MATCH(SYNTHESE[[#This Row],[Immatriculation]],BDD_Vehicules[IMMAT],0))</f>
        <v>#N/A</v>
      </c>
      <c r="E499" s="8" t="e">
        <f>INDEX(BDD_Vehicules[Propriétaire],MATCH(SYNTHESE[[#This Row],[Immatriculation]],BDD_Vehicules[IMMAT],0))</f>
        <v>#N/A</v>
      </c>
      <c r="F499" s="8"/>
      <c r="G499" s="8" t="e">
        <f>INDEX(BDD_Clients[Société],MATCH(SYNTHESE[Nom],BDD_Clients[Nom Prénom],0))</f>
        <v>#N/A</v>
      </c>
      <c r="H499" s="8" t="e">
        <f>INDEX(BDD_Clients[adresse],MATCH(SYNTHESE[Nom],BDD_Clients[Nom Prénom],0))</f>
        <v>#N/A</v>
      </c>
      <c r="I499" s="8" t="e">
        <f>INDEX(BDD_Clients[CP],MATCH(SYNTHESE[Nom],BDD_Clients[Nom Prénom],0))</f>
        <v>#N/A</v>
      </c>
      <c r="J499" s="8" t="e">
        <f>INDEX(BDD_Clients[Ville],MATCH(SYNTHESE[Nom],BDD_Clients[Nom Prénom],0))</f>
        <v>#N/A</v>
      </c>
    </row>
    <row r="500" spans="1:10" x14ac:dyDescent="0.2">
      <c r="A500">
        <f>BDD_Vehicules[[#This Row],[IMMAT]]</f>
        <v>0</v>
      </c>
      <c r="B500" s="6" t="e">
        <f>INDEX(BDD_Vehicules[Marque],MATCH(SYNTHESE[[#This Row],[Immatriculation]],BDD_Vehicules[IMMAT],0))</f>
        <v>#N/A</v>
      </c>
      <c r="C500" s="8" t="e">
        <f>INDEX(BDD_Vehicules[Modele],MATCH(SYNTHESE[[#This Row],[Immatriculation]],BDD_Vehicules[IMMAT],0))</f>
        <v>#N/A</v>
      </c>
      <c r="D500" s="8" t="e">
        <f>INDEX(BDD_Vehicules[Version],MATCH(SYNTHESE[[#This Row],[Immatriculation]],BDD_Vehicules[IMMAT],0))</f>
        <v>#N/A</v>
      </c>
      <c r="E500" s="8" t="e">
        <f>INDEX(BDD_Vehicules[Propriétaire],MATCH(SYNTHESE[[#This Row],[Immatriculation]],BDD_Vehicules[IMMAT],0))</f>
        <v>#N/A</v>
      </c>
      <c r="F500" s="8"/>
      <c r="G500" s="8" t="e">
        <f>INDEX(BDD_Clients[Société],MATCH(SYNTHESE[Nom],BDD_Clients[Nom Prénom],0))</f>
        <v>#N/A</v>
      </c>
      <c r="H500" s="8" t="e">
        <f>INDEX(BDD_Clients[adresse],MATCH(SYNTHESE[Nom],BDD_Clients[Nom Prénom],0))</f>
        <v>#N/A</v>
      </c>
      <c r="I500" s="8" t="e">
        <f>INDEX(BDD_Clients[CP],MATCH(SYNTHESE[Nom],BDD_Clients[Nom Prénom],0))</f>
        <v>#N/A</v>
      </c>
      <c r="J500" s="8" t="e">
        <f>INDEX(BDD_Clients[Ville],MATCH(SYNTHESE[Nom],BDD_Clients[Nom Prénom],0))</f>
        <v>#N/A</v>
      </c>
    </row>
    <row r="501" spans="1:10" x14ac:dyDescent="0.2">
      <c r="A501">
        <f>BDD_Vehicules[[#This Row],[IMMAT]]</f>
        <v>0</v>
      </c>
      <c r="B501" s="6" t="e">
        <f>INDEX(BDD_Vehicules[Marque],MATCH(SYNTHESE[[#This Row],[Immatriculation]],BDD_Vehicules[IMMAT],0))</f>
        <v>#N/A</v>
      </c>
      <c r="C501" s="8" t="e">
        <f>INDEX(BDD_Vehicules[Modele],MATCH(SYNTHESE[[#This Row],[Immatriculation]],BDD_Vehicules[IMMAT],0))</f>
        <v>#N/A</v>
      </c>
      <c r="D501" s="8" t="e">
        <f>INDEX(BDD_Vehicules[Version],MATCH(SYNTHESE[[#This Row],[Immatriculation]],BDD_Vehicules[IMMAT],0))</f>
        <v>#N/A</v>
      </c>
      <c r="E501" s="8" t="e">
        <f>INDEX(BDD_Vehicules[Propriétaire],MATCH(SYNTHESE[[#This Row],[Immatriculation]],BDD_Vehicules[IMMAT],0))</f>
        <v>#N/A</v>
      </c>
      <c r="F501" s="8"/>
      <c r="G501" s="8" t="e">
        <f>INDEX(BDD_Clients[Société],MATCH(SYNTHESE[Nom],BDD_Clients[Nom Prénom],0))</f>
        <v>#N/A</v>
      </c>
      <c r="H501" s="8" t="e">
        <f>INDEX(BDD_Clients[adresse],MATCH(SYNTHESE[Nom],BDD_Clients[Nom Prénom],0))</f>
        <v>#N/A</v>
      </c>
      <c r="I501" s="8" t="e">
        <f>INDEX(BDD_Clients[CP],MATCH(SYNTHESE[Nom],BDD_Clients[Nom Prénom],0))</f>
        <v>#N/A</v>
      </c>
      <c r="J501" s="8" t="e">
        <f>INDEX(BDD_Clients[Ville],MATCH(SYNTHESE[Nom],BDD_Clients[Nom Prénom],0))</f>
        <v>#N/A</v>
      </c>
    </row>
    <row r="502" spans="1:10" x14ac:dyDescent="0.2">
      <c r="A502">
        <f>BDD_Vehicules[[#This Row],[IMMAT]]</f>
        <v>0</v>
      </c>
      <c r="B502" s="6" t="e">
        <f>INDEX(BDD_Vehicules[Marque],MATCH(SYNTHESE[[#This Row],[Immatriculation]],BDD_Vehicules[IMMAT],0))</f>
        <v>#N/A</v>
      </c>
      <c r="C502" s="8" t="e">
        <f>INDEX(BDD_Vehicules[Modele],MATCH(SYNTHESE[[#This Row],[Immatriculation]],BDD_Vehicules[IMMAT],0))</f>
        <v>#N/A</v>
      </c>
      <c r="D502" s="8" t="e">
        <f>INDEX(BDD_Vehicules[Version],MATCH(SYNTHESE[[#This Row],[Immatriculation]],BDD_Vehicules[IMMAT],0))</f>
        <v>#N/A</v>
      </c>
      <c r="E502" s="8" t="e">
        <f>INDEX(BDD_Vehicules[Propriétaire],MATCH(SYNTHESE[[#This Row],[Immatriculation]],BDD_Vehicules[IMMAT],0))</f>
        <v>#N/A</v>
      </c>
      <c r="F502" s="8"/>
      <c r="G502" s="8" t="e">
        <f>INDEX(BDD_Clients[Société],MATCH(SYNTHESE[Nom],BDD_Clients[Nom Prénom],0))</f>
        <v>#N/A</v>
      </c>
      <c r="H502" s="8" t="e">
        <f>INDEX(BDD_Clients[adresse],MATCH(SYNTHESE[Nom],BDD_Clients[Nom Prénom],0))</f>
        <v>#N/A</v>
      </c>
      <c r="I502" s="8" t="e">
        <f>INDEX(BDD_Clients[CP],MATCH(SYNTHESE[Nom],BDD_Clients[Nom Prénom],0))</f>
        <v>#N/A</v>
      </c>
      <c r="J502" s="8" t="e">
        <f>INDEX(BDD_Clients[Ville],MATCH(SYNTHESE[Nom],BDD_Clients[Nom Prénom],0))</f>
        <v>#N/A</v>
      </c>
    </row>
    <row r="503" spans="1:10" x14ac:dyDescent="0.2">
      <c r="A503">
        <f>BDD_Vehicules[[#This Row],[IMMAT]]</f>
        <v>0</v>
      </c>
      <c r="B503" s="6" t="e">
        <f>INDEX(BDD_Vehicules[Marque],MATCH(SYNTHESE[[#This Row],[Immatriculation]],BDD_Vehicules[IMMAT],0))</f>
        <v>#N/A</v>
      </c>
      <c r="C503" s="8" t="e">
        <f>INDEX(BDD_Vehicules[Modele],MATCH(SYNTHESE[[#This Row],[Immatriculation]],BDD_Vehicules[IMMAT],0))</f>
        <v>#N/A</v>
      </c>
      <c r="D503" s="8" t="e">
        <f>INDEX(BDD_Vehicules[Version],MATCH(SYNTHESE[[#This Row],[Immatriculation]],BDD_Vehicules[IMMAT],0))</f>
        <v>#N/A</v>
      </c>
      <c r="E503" s="8" t="e">
        <f>INDEX(BDD_Vehicules[Propriétaire],MATCH(SYNTHESE[[#This Row],[Immatriculation]],BDD_Vehicules[IMMAT],0))</f>
        <v>#N/A</v>
      </c>
      <c r="F503" s="8"/>
      <c r="G503" s="8" t="e">
        <f>INDEX(BDD_Clients[Société],MATCH(SYNTHESE[Nom],BDD_Clients[Nom Prénom],0))</f>
        <v>#N/A</v>
      </c>
      <c r="H503" s="8" t="e">
        <f>INDEX(BDD_Clients[adresse],MATCH(SYNTHESE[Nom],BDD_Clients[Nom Prénom],0))</f>
        <v>#N/A</v>
      </c>
      <c r="I503" s="8" t="e">
        <f>INDEX(BDD_Clients[CP],MATCH(SYNTHESE[Nom],BDD_Clients[Nom Prénom],0))</f>
        <v>#N/A</v>
      </c>
      <c r="J503" s="8" t="e">
        <f>INDEX(BDD_Clients[Ville],MATCH(SYNTHESE[Nom],BDD_Clients[Nom Prénom],0))</f>
        <v>#N/A</v>
      </c>
    </row>
    <row r="504" spans="1:10" x14ac:dyDescent="0.2">
      <c r="A504">
        <f>BDD_Vehicules[[#This Row],[IMMAT]]</f>
        <v>0</v>
      </c>
      <c r="B504" s="6" t="e">
        <f>INDEX(BDD_Vehicules[Marque],MATCH(SYNTHESE[[#This Row],[Immatriculation]],BDD_Vehicules[IMMAT],0))</f>
        <v>#N/A</v>
      </c>
      <c r="C504" s="8" t="e">
        <f>INDEX(BDD_Vehicules[Modele],MATCH(SYNTHESE[[#This Row],[Immatriculation]],BDD_Vehicules[IMMAT],0))</f>
        <v>#N/A</v>
      </c>
      <c r="D504" s="8" t="e">
        <f>INDEX(BDD_Vehicules[Version],MATCH(SYNTHESE[[#This Row],[Immatriculation]],BDD_Vehicules[IMMAT],0))</f>
        <v>#N/A</v>
      </c>
      <c r="E504" s="8" t="e">
        <f>INDEX(BDD_Vehicules[Propriétaire],MATCH(SYNTHESE[[#This Row],[Immatriculation]],BDD_Vehicules[IMMAT],0))</f>
        <v>#N/A</v>
      </c>
      <c r="F504" s="8"/>
      <c r="G504" s="8" t="e">
        <f>INDEX(BDD_Clients[Société],MATCH(SYNTHESE[Nom],BDD_Clients[Nom Prénom],0))</f>
        <v>#N/A</v>
      </c>
      <c r="H504" s="8" t="e">
        <f>INDEX(BDD_Clients[adresse],MATCH(SYNTHESE[Nom],BDD_Clients[Nom Prénom],0))</f>
        <v>#N/A</v>
      </c>
      <c r="I504" s="8" t="e">
        <f>INDEX(BDD_Clients[CP],MATCH(SYNTHESE[Nom],BDD_Clients[Nom Prénom],0))</f>
        <v>#N/A</v>
      </c>
      <c r="J504" s="8" t="e">
        <f>INDEX(BDD_Clients[Ville],MATCH(SYNTHESE[Nom],BDD_Clients[Nom Prénom],0))</f>
        <v>#N/A</v>
      </c>
    </row>
    <row r="505" spans="1:10" x14ac:dyDescent="0.2">
      <c r="A505">
        <f>BDD_Vehicules[[#This Row],[IMMAT]]</f>
        <v>0</v>
      </c>
      <c r="B505" s="6" t="e">
        <f>INDEX(BDD_Vehicules[Marque],MATCH(SYNTHESE[[#This Row],[Immatriculation]],BDD_Vehicules[IMMAT],0))</f>
        <v>#N/A</v>
      </c>
      <c r="C505" s="8" t="e">
        <f>INDEX(BDD_Vehicules[Modele],MATCH(SYNTHESE[[#This Row],[Immatriculation]],BDD_Vehicules[IMMAT],0))</f>
        <v>#N/A</v>
      </c>
      <c r="D505" s="8" t="e">
        <f>INDEX(BDD_Vehicules[Version],MATCH(SYNTHESE[[#This Row],[Immatriculation]],BDD_Vehicules[IMMAT],0))</f>
        <v>#N/A</v>
      </c>
      <c r="E505" s="8" t="e">
        <f>INDEX(BDD_Vehicules[Propriétaire],MATCH(SYNTHESE[[#This Row],[Immatriculation]],BDD_Vehicules[IMMAT],0))</f>
        <v>#N/A</v>
      </c>
      <c r="F505" s="8"/>
      <c r="G505" s="8" t="e">
        <f>INDEX(BDD_Clients[Société],MATCH(SYNTHESE[Nom],BDD_Clients[Nom Prénom],0))</f>
        <v>#N/A</v>
      </c>
      <c r="H505" s="8" t="e">
        <f>INDEX(BDD_Clients[adresse],MATCH(SYNTHESE[Nom],BDD_Clients[Nom Prénom],0))</f>
        <v>#N/A</v>
      </c>
      <c r="I505" s="8" t="e">
        <f>INDEX(BDD_Clients[CP],MATCH(SYNTHESE[Nom],BDD_Clients[Nom Prénom],0))</f>
        <v>#N/A</v>
      </c>
      <c r="J505" s="8" t="e">
        <f>INDEX(BDD_Clients[Ville],MATCH(SYNTHESE[Nom],BDD_Clients[Nom Prénom],0))</f>
        <v>#N/A</v>
      </c>
    </row>
    <row r="506" spans="1:10" x14ac:dyDescent="0.2">
      <c r="A506">
        <f>BDD_Vehicules[[#This Row],[IMMAT]]</f>
        <v>0</v>
      </c>
      <c r="B506" s="6" t="e">
        <f>INDEX(BDD_Vehicules[Marque],MATCH(SYNTHESE[[#This Row],[Immatriculation]],BDD_Vehicules[IMMAT],0))</f>
        <v>#N/A</v>
      </c>
      <c r="C506" s="8" t="e">
        <f>INDEX(BDD_Vehicules[Modele],MATCH(SYNTHESE[[#This Row],[Immatriculation]],BDD_Vehicules[IMMAT],0))</f>
        <v>#N/A</v>
      </c>
      <c r="D506" s="8" t="e">
        <f>INDEX(BDD_Vehicules[Version],MATCH(SYNTHESE[[#This Row],[Immatriculation]],BDD_Vehicules[IMMAT],0))</f>
        <v>#N/A</v>
      </c>
      <c r="E506" s="8" t="e">
        <f>INDEX(BDD_Vehicules[Propriétaire],MATCH(SYNTHESE[[#This Row],[Immatriculation]],BDD_Vehicules[IMMAT],0))</f>
        <v>#N/A</v>
      </c>
      <c r="F506" s="8"/>
      <c r="G506" s="8" t="e">
        <f>INDEX(BDD_Clients[Société],MATCH(SYNTHESE[Nom],BDD_Clients[Nom Prénom],0))</f>
        <v>#N/A</v>
      </c>
      <c r="H506" s="8" t="e">
        <f>INDEX(BDD_Clients[adresse],MATCH(SYNTHESE[Nom],BDD_Clients[Nom Prénom],0))</f>
        <v>#N/A</v>
      </c>
      <c r="I506" s="8" t="e">
        <f>INDEX(BDD_Clients[CP],MATCH(SYNTHESE[Nom],BDD_Clients[Nom Prénom],0))</f>
        <v>#N/A</v>
      </c>
      <c r="J506" s="8" t="e">
        <f>INDEX(BDD_Clients[Ville],MATCH(SYNTHESE[Nom],BDD_Clients[Nom Prénom],0))</f>
        <v>#N/A</v>
      </c>
    </row>
    <row r="507" spans="1:10" x14ac:dyDescent="0.2">
      <c r="A507">
        <f>BDD_Vehicules[[#This Row],[IMMAT]]</f>
        <v>0</v>
      </c>
      <c r="B507" s="6" t="e">
        <f>INDEX(BDD_Vehicules[Marque],MATCH(SYNTHESE[[#This Row],[Immatriculation]],BDD_Vehicules[IMMAT],0))</f>
        <v>#N/A</v>
      </c>
      <c r="C507" s="8" t="e">
        <f>INDEX(BDD_Vehicules[Modele],MATCH(SYNTHESE[[#This Row],[Immatriculation]],BDD_Vehicules[IMMAT],0))</f>
        <v>#N/A</v>
      </c>
      <c r="D507" s="8" t="e">
        <f>INDEX(BDD_Vehicules[Version],MATCH(SYNTHESE[[#This Row],[Immatriculation]],BDD_Vehicules[IMMAT],0))</f>
        <v>#N/A</v>
      </c>
      <c r="E507" s="8" t="e">
        <f>INDEX(BDD_Vehicules[Propriétaire],MATCH(SYNTHESE[[#This Row],[Immatriculation]],BDD_Vehicules[IMMAT],0))</f>
        <v>#N/A</v>
      </c>
      <c r="F507" s="8"/>
      <c r="G507" s="8" t="e">
        <f>INDEX(BDD_Clients[Société],MATCH(SYNTHESE[Nom],BDD_Clients[Nom Prénom],0))</f>
        <v>#N/A</v>
      </c>
      <c r="H507" s="8" t="e">
        <f>INDEX(BDD_Clients[adresse],MATCH(SYNTHESE[Nom],BDD_Clients[Nom Prénom],0))</f>
        <v>#N/A</v>
      </c>
      <c r="I507" s="8" t="e">
        <f>INDEX(BDD_Clients[CP],MATCH(SYNTHESE[Nom],BDD_Clients[Nom Prénom],0))</f>
        <v>#N/A</v>
      </c>
      <c r="J507" s="8" t="e">
        <f>INDEX(BDD_Clients[Ville],MATCH(SYNTHESE[Nom],BDD_Clients[Nom Prénom],0))</f>
        <v>#N/A</v>
      </c>
    </row>
    <row r="508" spans="1:10" x14ac:dyDescent="0.2">
      <c r="A508">
        <f>BDD_Vehicules[[#This Row],[IMMAT]]</f>
        <v>0</v>
      </c>
      <c r="B508" s="6" t="e">
        <f>INDEX(BDD_Vehicules[Marque],MATCH(SYNTHESE[[#This Row],[Immatriculation]],BDD_Vehicules[IMMAT],0))</f>
        <v>#N/A</v>
      </c>
      <c r="C508" s="8" t="e">
        <f>INDEX(BDD_Vehicules[Modele],MATCH(SYNTHESE[[#This Row],[Immatriculation]],BDD_Vehicules[IMMAT],0))</f>
        <v>#N/A</v>
      </c>
      <c r="D508" s="8" t="e">
        <f>INDEX(BDD_Vehicules[Version],MATCH(SYNTHESE[[#This Row],[Immatriculation]],BDD_Vehicules[IMMAT],0))</f>
        <v>#N/A</v>
      </c>
      <c r="E508" s="8" t="e">
        <f>INDEX(BDD_Vehicules[Propriétaire],MATCH(SYNTHESE[[#This Row],[Immatriculation]],BDD_Vehicules[IMMAT],0))</f>
        <v>#N/A</v>
      </c>
      <c r="F508" s="8"/>
      <c r="G508" s="8" t="e">
        <f>INDEX(BDD_Clients[Société],MATCH(SYNTHESE[Nom],BDD_Clients[Nom Prénom],0))</f>
        <v>#N/A</v>
      </c>
      <c r="H508" s="8" t="e">
        <f>INDEX(BDD_Clients[adresse],MATCH(SYNTHESE[Nom],BDD_Clients[Nom Prénom],0))</f>
        <v>#N/A</v>
      </c>
      <c r="I508" s="8" t="e">
        <f>INDEX(BDD_Clients[CP],MATCH(SYNTHESE[Nom],BDD_Clients[Nom Prénom],0))</f>
        <v>#N/A</v>
      </c>
      <c r="J508" s="8" t="e">
        <f>INDEX(BDD_Clients[Ville],MATCH(SYNTHESE[Nom],BDD_Clients[Nom Prénom],0))</f>
        <v>#N/A</v>
      </c>
    </row>
    <row r="509" spans="1:10" x14ac:dyDescent="0.2">
      <c r="A509">
        <f>BDD_Vehicules[[#This Row],[IMMAT]]</f>
        <v>0</v>
      </c>
      <c r="B509" s="6" t="e">
        <f>INDEX(BDD_Vehicules[Marque],MATCH(SYNTHESE[[#This Row],[Immatriculation]],BDD_Vehicules[IMMAT],0))</f>
        <v>#N/A</v>
      </c>
      <c r="C509" s="8" t="e">
        <f>INDEX(BDD_Vehicules[Modele],MATCH(SYNTHESE[[#This Row],[Immatriculation]],BDD_Vehicules[IMMAT],0))</f>
        <v>#N/A</v>
      </c>
      <c r="D509" s="8" t="e">
        <f>INDEX(BDD_Vehicules[Version],MATCH(SYNTHESE[[#This Row],[Immatriculation]],BDD_Vehicules[IMMAT],0))</f>
        <v>#N/A</v>
      </c>
      <c r="E509" s="8" t="e">
        <f>INDEX(BDD_Vehicules[Propriétaire],MATCH(SYNTHESE[[#This Row],[Immatriculation]],BDD_Vehicules[IMMAT],0))</f>
        <v>#N/A</v>
      </c>
      <c r="F509" s="8"/>
      <c r="G509" s="8" t="e">
        <f>INDEX(BDD_Clients[Société],MATCH(SYNTHESE[Nom],BDD_Clients[Nom Prénom],0))</f>
        <v>#N/A</v>
      </c>
      <c r="H509" s="8" t="e">
        <f>INDEX(BDD_Clients[adresse],MATCH(SYNTHESE[Nom],BDD_Clients[Nom Prénom],0))</f>
        <v>#N/A</v>
      </c>
      <c r="I509" s="8" t="e">
        <f>INDEX(BDD_Clients[CP],MATCH(SYNTHESE[Nom],BDD_Clients[Nom Prénom],0))</f>
        <v>#N/A</v>
      </c>
      <c r="J509" s="8" t="e">
        <f>INDEX(BDD_Clients[Ville],MATCH(SYNTHESE[Nom],BDD_Clients[Nom Prénom],0))</f>
        <v>#N/A</v>
      </c>
    </row>
    <row r="510" spans="1:10" x14ac:dyDescent="0.2">
      <c r="A510">
        <f>BDD_Vehicules[[#This Row],[IMMAT]]</f>
        <v>0</v>
      </c>
      <c r="B510" s="6" t="e">
        <f>INDEX(BDD_Vehicules[Marque],MATCH(SYNTHESE[[#This Row],[Immatriculation]],BDD_Vehicules[IMMAT],0))</f>
        <v>#N/A</v>
      </c>
      <c r="C510" s="8" t="e">
        <f>INDEX(BDD_Vehicules[Modele],MATCH(SYNTHESE[[#This Row],[Immatriculation]],BDD_Vehicules[IMMAT],0))</f>
        <v>#N/A</v>
      </c>
      <c r="D510" s="8" t="e">
        <f>INDEX(BDD_Vehicules[Version],MATCH(SYNTHESE[[#This Row],[Immatriculation]],BDD_Vehicules[IMMAT],0))</f>
        <v>#N/A</v>
      </c>
      <c r="E510" s="8" t="e">
        <f>INDEX(BDD_Vehicules[Propriétaire],MATCH(SYNTHESE[[#This Row],[Immatriculation]],BDD_Vehicules[IMMAT],0))</f>
        <v>#N/A</v>
      </c>
      <c r="F510" s="8"/>
      <c r="G510" s="8" t="e">
        <f>INDEX(BDD_Clients[Société],MATCH(SYNTHESE[Nom],BDD_Clients[Nom Prénom],0))</f>
        <v>#N/A</v>
      </c>
      <c r="H510" s="8" t="e">
        <f>INDEX(BDD_Clients[adresse],MATCH(SYNTHESE[Nom],BDD_Clients[Nom Prénom],0))</f>
        <v>#N/A</v>
      </c>
      <c r="I510" s="8" t="e">
        <f>INDEX(BDD_Clients[CP],MATCH(SYNTHESE[Nom],BDD_Clients[Nom Prénom],0))</f>
        <v>#N/A</v>
      </c>
      <c r="J510" s="8" t="e">
        <f>INDEX(BDD_Clients[Ville],MATCH(SYNTHESE[Nom],BDD_Clients[Nom Prénom],0))</f>
        <v>#N/A</v>
      </c>
    </row>
    <row r="511" spans="1:10" x14ac:dyDescent="0.2">
      <c r="A511">
        <f>BDD_Vehicules[[#This Row],[IMMAT]]</f>
        <v>0</v>
      </c>
      <c r="B511" s="6" t="e">
        <f>INDEX(BDD_Vehicules[Marque],MATCH(SYNTHESE[[#This Row],[Immatriculation]],BDD_Vehicules[IMMAT],0))</f>
        <v>#N/A</v>
      </c>
      <c r="C511" s="8" t="e">
        <f>INDEX(BDD_Vehicules[Modele],MATCH(SYNTHESE[[#This Row],[Immatriculation]],BDD_Vehicules[IMMAT],0))</f>
        <v>#N/A</v>
      </c>
      <c r="D511" s="8" t="e">
        <f>INDEX(BDD_Vehicules[Version],MATCH(SYNTHESE[[#This Row],[Immatriculation]],BDD_Vehicules[IMMAT],0))</f>
        <v>#N/A</v>
      </c>
      <c r="E511" s="8" t="e">
        <f>INDEX(BDD_Vehicules[Propriétaire],MATCH(SYNTHESE[[#This Row],[Immatriculation]],BDD_Vehicules[IMMAT],0))</f>
        <v>#N/A</v>
      </c>
      <c r="F511" s="8"/>
      <c r="G511" s="8" t="e">
        <f>INDEX(BDD_Clients[Société],MATCH(SYNTHESE[Nom],BDD_Clients[Nom Prénom],0))</f>
        <v>#N/A</v>
      </c>
      <c r="H511" s="8" t="e">
        <f>INDEX(BDD_Clients[adresse],MATCH(SYNTHESE[Nom],BDD_Clients[Nom Prénom],0))</f>
        <v>#N/A</v>
      </c>
      <c r="I511" s="8" t="e">
        <f>INDEX(BDD_Clients[CP],MATCH(SYNTHESE[Nom],BDD_Clients[Nom Prénom],0))</f>
        <v>#N/A</v>
      </c>
      <c r="J511" s="8" t="e">
        <f>INDEX(BDD_Clients[Ville],MATCH(SYNTHESE[Nom],BDD_Clients[Nom Prénom],0))</f>
        <v>#N/A</v>
      </c>
    </row>
    <row r="512" spans="1:10" x14ac:dyDescent="0.2">
      <c r="A512">
        <f>BDD_Vehicules[[#This Row],[IMMAT]]</f>
        <v>0</v>
      </c>
      <c r="B512" s="6" t="e">
        <f>INDEX(BDD_Vehicules[Marque],MATCH(SYNTHESE[[#This Row],[Immatriculation]],BDD_Vehicules[IMMAT],0))</f>
        <v>#N/A</v>
      </c>
      <c r="C512" s="8" t="e">
        <f>INDEX(BDD_Vehicules[Modele],MATCH(SYNTHESE[[#This Row],[Immatriculation]],BDD_Vehicules[IMMAT],0))</f>
        <v>#N/A</v>
      </c>
      <c r="D512" s="8" t="e">
        <f>INDEX(BDD_Vehicules[Version],MATCH(SYNTHESE[[#This Row],[Immatriculation]],BDD_Vehicules[IMMAT],0))</f>
        <v>#N/A</v>
      </c>
      <c r="E512" s="8" t="e">
        <f>INDEX(BDD_Vehicules[Propriétaire],MATCH(SYNTHESE[[#This Row],[Immatriculation]],BDD_Vehicules[IMMAT],0))</f>
        <v>#N/A</v>
      </c>
      <c r="F512" s="8"/>
      <c r="G512" s="8" t="e">
        <f>INDEX(BDD_Clients[Société],MATCH(SYNTHESE[Nom],BDD_Clients[Nom Prénom],0))</f>
        <v>#N/A</v>
      </c>
      <c r="H512" s="8" t="e">
        <f>INDEX(BDD_Clients[adresse],MATCH(SYNTHESE[Nom],BDD_Clients[Nom Prénom],0))</f>
        <v>#N/A</v>
      </c>
      <c r="I512" s="8" t="e">
        <f>INDEX(BDD_Clients[CP],MATCH(SYNTHESE[Nom],BDD_Clients[Nom Prénom],0))</f>
        <v>#N/A</v>
      </c>
      <c r="J512" s="8" t="e">
        <f>INDEX(BDD_Clients[Ville],MATCH(SYNTHESE[Nom],BDD_Clients[Nom Prénom],0))</f>
        <v>#N/A</v>
      </c>
    </row>
    <row r="513" spans="1:10" x14ac:dyDescent="0.2">
      <c r="A513">
        <f>BDD_Vehicules[[#This Row],[IMMAT]]</f>
        <v>0</v>
      </c>
      <c r="B513" s="6" t="e">
        <f>INDEX(BDD_Vehicules[Marque],MATCH(SYNTHESE[[#This Row],[Immatriculation]],BDD_Vehicules[IMMAT],0))</f>
        <v>#N/A</v>
      </c>
      <c r="C513" s="8" t="e">
        <f>INDEX(BDD_Vehicules[Modele],MATCH(SYNTHESE[[#This Row],[Immatriculation]],BDD_Vehicules[IMMAT],0))</f>
        <v>#N/A</v>
      </c>
      <c r="D513" s="8" t="e">
        <f>INDEX(BDD_Vehicules[Version],MATCH(SYNTHESE[[#This Row],[Immatriculation]],BDD_Vehicules[IMMAT],0))</f>
        <v>#N/A</v>
      </c>
      <c r="E513" s="8" t="e">
        <f>INDEX(BDD_Vehicules[Propriétaire],MATCH(SYNTHESE[[#This Row],[Immatriculation]],BDD_Vehicules[IMMAT],0))</f>
        <v>#N/A</v>
      </c>
      <c r="F513" s="8"/>
      <c r="G513" s="8" t="e">
        <f>INDEX(BDD_Clients[Société],MATCH(SYNTHESE[Nom],BDD_Clients[Nom Prénom],0))</f>
        <v>#N/A</v>
      </c>
      <c r="H513" s="8" t="e">
        <f>INDEX(BDD_Clients[adresse],MATCH(SYNTHESE[Nom],BDD_Clients[Nom Prénom],0))</f>
        <v>#N/A</v>
      </c>
      <c r="I513" s="8" t="e">
        <f>INDEX(BDD_Clients[CP],MATCH(SYNTHESE[Nom],BDD_Clients[Nom Prénom],0))</f>
        <v>#N/A</v>
      </c>
      <c r="J513" s="8" t="e">
        <f>INDEX(BDD_Clients[Ville],MATCH(SYNTHESE[Nom],BDD_Clients[Nom Prénom],0))</f>
        <v>#N/A</v>
      </c>
    </row>
    <row r="514" spans="1:10" x14ac:dyDescent="0.2">
      <c r="A514">
        <f>BDD_Vehicules[[#This Row],[IMMAT]]</f>
        <v>0</v>
      </c>
      <c r="B514" s="6" t="e">
        <f>INDEX(BDD_Vehicules[Marque],MATCH(SYNTHESE[[#This Row],[Immatriculation]],BDD_Vehicules[IMMAT],0))</f>
        <v>#N/A</v>
      </c>
      <c r="C514" s="8" t="e">
        <f>INDEX(BDD_Vehicules[Modele],MATCH(SYNTHESE[[#This Row],[Immatriculation]],BDD_Vehicules[IMMAT],0))</f>
        <v>#N/A</v>
      </c>
      <c r="D514" s="8" t="e">
        <f>INDEX(BDD_Vehicules[Version],MATCH(SYNTHESE[[#This Row],[Immatriculation]],BDD_Vehicules[IMMAT],0))</f>
        <v>#N/A</v>
      </c>
      <c r="E514" s="8" t="e">
        <f>INDEX(BDD_Vehicules[Propriétaire],MATCH(SYNTHESE[[#This Row],[Immatriculation]],BDD_Vehicules[IMMAT],0))</f>
        <v>#N/A</v>
      </c>
      <c r="F514" s="8"/>
      <c r="G514" s="8" t="e">
        <f>INDEX(BDD_Clients[Société],MATCH(SYNTHESE[Nom],BDD_Clients[Nom Prénom],0))</f>
        <v>#N/A</v>
      </c>
      <c r="H514" s="8" t="e">
        <f>INDEX(BDD_Clients[adresse],MATCH(SYNTHESE[Nom],BDD_Clients[Nom Prénom],0))</f>
        <v>#N/A</v>
      </c>
      <c r="I514" s="8" t="e">
        <f>INDEX(BDD_Clients[CP],MATCH(SYNTHESE[Nom],BDD_Clients[Nom Prénom],0))</f>
        <v>#N/A</v>
      </c>
      <c r="J514" s="8" t="e">
        <f>INDEX(BDD_Clients[Ville],MATCH(SYNTHESE[Nom],BDD_Clients[Nom Prénom],0))</f>
        <v>#N/A</v>
      </c>
    </row>
    <row r="515" spans="1:10" x14ac:dyDescent="0.2">
      <c r="A515">
        <f>BDD_Vehicules[[#This Row],[IMMAT]]</f>
        <v>0</v>
      </c>
      <c r="B515" s="6" t="e">
        <f>INDEX(BDD_Vehicules[Marque],MATCH(SYNTHESE[[#This Row],[Immatriculation]],BDD_Vehicules[IMMAT],0))</f>
        <v>#N/A</v>
      </c>
      <c r="C515" s="8" t="e">
        <f>INDEX(BDD_Vehicules[Modele],MATCH(SYNTHESE[[#This Row],[Immatriculation]],BDD_Vehicules[IMMAT],0))</f>
        <v>#N/A</v>
      </c>
      <c r="D515" s="8" t="e">
        <f>INDEX(BDD_Vehicules[Version],MATCH(SYNTHESE[[#This Row],[Immatriculation]],BDD_Vehicules[IMMAT],0))</f>
        <v>#N/A</v>
      </c>
      <c r="E515" s="8" t="e">
        <f>INDEX(BDD_Vehicules[Propriétaire],MATCH(SYNTHESE[[#This Row],[Immatriculation]],BDD_Vehicules[IMMAT],0))</f>
        <v>#N/A</v>
      </c>
      <c r="F515" s="8"/>
      <c r="G515" s="8" t="e">
        <f>INDEX(BDD_Clients[Société],MATCH(SYNTHESE[Nom],BDD_Clients[Nom Prénom],0))</f>
        <v>#N/A</v>
      </c>
      <c r="H515" s="8" t="e">
        <f>INDEX(BDD_Clients[adresse],MATCH(SYNTHESE[Nom],BDD_Clients[Nom Prénom],0))</f>
        <v>#N/A</v>
      </c>
      <c r="I515" s="8" t="e">
        <f>INDEX(BDD_Clients[CP],MATCH(SYNTHESE[Nom],BDD_Clients[Nom Prénom],0))</f>
        <v>#N/A</v>
      </c>
      <c r="J515" s="8" t="e">
        <f>INDEX(BDD_Clients[Ville],MATCH(SYNTHESE[Nom],BDD_Clients[Nom Prénom],0))</f>
        <v>#N/A</v>
      </c>
    </row>
    <row r="516" spans="1:10" x14ac:dyDescent="0.2">
      <c r="A516">
        <f>BDD_Vehicules[[#This Row],[IMMAT]]</f>
        <v>0</v>
      </c>
      <c r="B516" s="6" t="e">
        <f>INDEX(BDD_Vehicules[Marque],MATCH(SYNTHESE[[#This Row],[Immatriculation]],BDD_Vehicules[IMMAT],0))</f>
        <v>#N/A</v>
      </c>
      <c r="C516" s="8" t="e">
        <f>INDEX(BDD_Vehicules[Modele],MATCH(SYNTHESE[[#This Row],[Immatriculation]],BDD_Vehicules[IMMAT],0))</f>
        <v>#N/A</v>
      </c>
      <c r="D516" s="8" t="e">
        <f>INDEX(BDD_Vehicules[Version],MATCH(SYNTHESE[[#This Row],[Immatriculation]],BDD_Vehicules[IMMAT],0))</f>
        <v>#N/A</v>
      </c>
      <c r="E516" s="8" t="e">
        <f>INDEX(BDD_Vehicules[Propriétaire],MATCH(SYNTHESE[[#This Row],[Immatriculation]],BDD_Vehicules[IMMAT],0))</f>
        <v>#N/A</v>
      </c>
      <c r="F516" s="8"/>
      <c r="G516" s="8" t="e">
        <f>INDEX(BDD_Clients[Société],MATCH(SYNTHESE[Nom],BDD_Clients[Nom Prénom],0))</f>
        <v>#N/A</v>
      </c>
      <c r="H516" s="8" t="e">
        <f>INDEX(BDD_Clients[adresse],MATCH(SYNTHESE[Nom],BDD_Clients[Nom Prénom],0))</f>
        <v>#N/A</v>
      </c>
      <c r="I516" s="8" t="e">
        <f>INDEX(BDD_Clients[CP],MATCH(SYNTHESE[Nom],BDD_Clients[Nom Prénom],0))</f>
        <v>#N/A</v>
      </c>
      <c r="J516" s="8" t="e">
        <f>INDEX(BDD_Clients[Ville],MATCH(SYNTHESE[Nom],BDD_Clients[Nom Prénom],0))</f>
        <v>#N/A</v>
      </c>
    </row>
    <row r="517" spans="1:10" x14ac:dyDescent="0.2">
      <c r="A517">
        <f>BDD_Vehicules[[#This Row],[IMMAT]]</f>
        <v>0</v>
      </c>
      <c r="B517" s="6" t="e">
        <f>INDEX(BDD_Vehicules[Marque],MATCH(SYNTHESE[[#This Row],[Immatriculation]],BDD_Vehicules[IMMAT],0))</f>
        <v>#N/A</v>
      </c>
      <c r="C517" s="8" t="e">
        <f>INDEX(BDD_Vehicules[Modele],MATCH(SYNTHESE[[#This Row],[Immatriculation]],BDD_Vehicules[IMMAT],0))</f>
        <v>#N/A</v>
      </c>
      <c r="D517" s="8" t="e">
        <f>INDEX(BDD_Vehicules[Version],MATCH(SYNTHESE[[#This Row],[Immatriculation]],BDD_Vehicules[IMMAT],0))</f>
        <v>#N/A</v>
      </c>
      <c r="E517" s="8" t="e">
        <f>INDEX(BDD_Vehicules[Propriétaire],MATCH(SYNTHESE[[#This Row],[Immatriculation]],BDD_Vehicules[IMMAT],0))</f>
        <v>#N/A</v>
      </c>
      <c r="F517" s="8"/>
      <c r="G517" s="8" t="e">
        <f>INDEX(BDD_Clients[Société],MATCH(SYNTHESE[Nom],BDD_Clients[Nom Prénom],0))</f>
        <v>#N/A</v>
      </c>
      <c r="H517" s="8" t="e">
        <f>INDEX(BDD_Clients[adresse],MATCH(SYNTHESE[Nom],BDD_Clients[Nom Prénom],0))</f>
        <v>#N/A</v>
      </c>
      <c r="I517" s="8" t="e">
        <f>INDEX(BDD_Clients[CP],MATCH(SYNTHESE[Nom],BDD_Clients[Nom Prénom],0))</f>
        <v>#N/A</v>
      </c>
      <c r="J517" s="8" t="e">
        <f>INDEX(BDD_Clients[Ville],MATCH(SYNTHESE[Nom],BDD_Clients[Nom Prénom],0))</f>
        <v>#N/A</v>
      </c>
    </row>
    <row r="518" spans="1:10" x14ac:dyDescent="0.2">
      <c r="A518">
        <f>BDD_Vehicules[[#This Row],[IMMAT]]</f>
        <v>0</v>
      </c>
      <c r="B518" s="6" t="e">
        <f>INDEX(BDD_Vehicules[Marque],MATCH(SYNTHESE[[#This Row],[Immatriculation]],BDD_Vehicules[IMMAT],0))</f>
        <v>#N/A</v>
      </c>
      <c r="C518" s="8" t="e">
        <f>INDEX(BDD_Vehicules[Modele],MATCH(SYNTHESE[[#This Row],[Immatriculation]],BDD_Vehicules[IMMAT],0))</f>
        <v>#N/A</v>
      </c>
      <c r="D518" s="8" t="e">
        <f>INDEX(BDD_Vehicules[Version],MATCH(SYNTHESE[[#This Row],[Immatriculation]],BDD_Vehicules[IMMAT],0))</f>
        <v>#N/A</v>
      </c>
      <c r="E518" s="8" t="e">
        <f>INDEX(BDD_Vehicules[Propriétaire],MATCH(SYNTHESE[[#This Row],[Immatriculation]],BDD_Vehicules[IMMAT],0))</f>
        <v>#N/A</v>
      </c>
      <c r="F518" s="8"/>
      <c r="G518" s="8" t="e">
        <f>INDEX(BDD_Clients[Société],MATCH(SYNTHESE[Nom],BDD_Clients[Nom Prénom],0))</f>
        <v>#N/A</v>
      </c>
      <c r="H518" s="8" t="e">
        <f>INDEX(BDD_Clients[adresse],MATCH(SYNTHESE[Nom],BDD_Clients[Nom Prénom],0))</f>
        <v>#N/A</v>
      </c>
      <c r="I518" s="8" t="e">
        <f>INDEX(BDD_Clients[CP],MATCH(SYNTHESE[Nom],BDD_Clients[Nom Prénom],0))</f>
        <v>#N/A</v>
      </c>
      <c r="J518" s="8" t="e">
        <f>INDEX(BDD_Clients[Ville],MATCH(SYNTHESE[Nom],BDD_Clients[Nom Prénom],0))</f>
        <v>#N/A</v>
      </c>
    </row>
    <row r="519" spans="1:10" x14ac:dyDescent="0.2">
      <c r="A519">
        <f>BDD_Vehicules[[#This Row],[IMMAT]]</f>
        <v>0</v>
      </c>
      <c r="B519" s="6" t="e">
        <f>INDEX(BDD_Vehicules[Marque],MATCH(SYNTHESE[[#This Row],[Immatriculation]],BDD_Vehicules[IMMAT],0))</f>
        <v>#N/A</v>
      </c>
      <c r="C519" s="8" t="e">
        <f>INDEX(BDD_Vehicules[Modele],MATCH(SYNTHESE[[#This Row],[Immatriculation]],BDD_Vehicules[IMMAT],0))</f>
        <v>#N/A</v>
      </c>
      <c r="D519" s="8" t="e">
        <f>INDEX(BDD_Vehicules[Version],MATCH(SYNTHESE[[#This Row],[Immatriculation]],BDD_Vehicules[IMMAT],0))</f>
        <v>#N/A</v>
      </c>
      <c r="E519" s="8" t="e">
        <f>INDEX(BDD_Vehicules[Propriétaire],MATCH(SYNTHESE[[#This Row],[Immatriculation]],BDD_Vehicules[IMMAT],0))</f>
        <v>#N/A</v>
      </c>
      <c r="F519" s="8"/>
      <c r="G519" s="8" t="e">
        <f>INDEX(BDD_Clients[Société],MATCH(SYNTHESE[Nom],BDD_Clients[Nom Prénom],0))</f>
        <v>#N/A</v>
      </c>
      <c r="H519" s="8" t="e">
        <f>INDEX(BDD_Clients[adresse],MATCH(SYNTHESE[Nom],BDD_Clients[Nom Prénom],0))</f>
        <v>#N/A</v>
      </c>
      <c r="I519" s="8" t="e">
        <f>INDEX(BDD_Clients[CP],MATCH(SYNTHESE[Nom],BDD_Clients[Nom Prénom],0))</f>
        <v>#N/A</v>
      </c>
      <c r="J519" s="8" t="e">
        <f>INDEX(BDD_Clients[Ville],MATCH(SYNTHESE[Nom],BDD_Clients[Nom Prénom],0))</f>
        <v>#N/A</v>
      </c>
    </row>
    <row r="520" spans="1:10" x14ac:dyDescent="0.2">
      <c r="A520">
        <f>BDD_Vehicules[[#This Row],[IMMAT]]</f>
        <v>0</v>
      </c>
      <c r="B520" s="6" t="e">
        <f>INDEX(BDD_Vehicules[Marque],MATCH(SYNTHESE[[#This Row],[Immatriculation]],BDD_Vehicules[IMMAT],0))</f>
        <v>#N/A</v>
      </c>
      <c r="C520" s="8" t="e">
        <f>INDEX(BDD_Vehicules[Modele],MATCH(SYNTHESE[[#This Row],[Immatriculation]],BDD_Vehicules[IMMAT],0))</f>
        <v>#N/A</v>
      </c>
      <c r="D520" s="8" t="e">
        <f>INDEX(BDD_Vehicules[Version],MATCH(SYNTHESE[[#This Row],[Immatriculation]],BDD_Vehicules[IMMAT],0))</f>
        <v>#N/A</v>
      </c>
      <c r="E520" s="8" t="e">
        <f>INDEX(BDD_Vehicules[Propriétaire],MATCH(SYNTHESE[[#This Row],[Immatriculation]],BDD_Vehicules[IMMAT],0))</f>
        <v>#N/A</v>
      </c>
      <c r="F520" s="8"/>
      <c r="G520" s="8" t="e">
        <f>INDEX(BDD_Clients[Société],MATCH(SYNTHESE[Nom],BDD_Clients[Nom Prénom],0))</f>
        <v>#N/A</v>
      </c>
      <c r="H520" s="8" t="e">
        <f>INDEX(BDD_Clients[adresse],MATCH(SYNTHESE[Nom],BDD_Clients[Nom Prénom],0))</f>
        <v>#N/A</v>
      </c>
      <c r="I520" s="8" t="e">
        <f>INDEX(BDD_Clients[CP],MATCH(SYNTHESE[Nom],BDD_Clients[Nom Prénom],0))</f>
        <v>#N/A</v>
      </c>
      <c r="J520" s="8" t="e">
        <f>INDEX(BDD_Clients[Ville],MATCH(SYNTHESE[Nom],BDD_Clients[Nom Prénom],0))</f>
        <v>#N/A</v>
      </c>
    </row>
    <row r="521" spans="1:10" x14ac:dyDescent="0.2">
      <c r="A521">
        <f>BDD_Vehicules[[#This Row],[IMMAT]]</f>
        <v>0</v>
      </c>
      <c r="B521" s="6" t="e">
        <f>INDEX(BDD_Vehicules[Marque],MATCH(SYNTHESE[[#This Row],[Immatriculation]],BDD_Vehicules[IMMAT],0))</f>
        <v>#N/A</v>
      </c>
      <c r="C521" s="8" t="e">
        <f>INDEX(BDD_Vehicules[Modele],MATCH(SYNTHESE[[#This Row],[Immatriculation]],BDD_Vehicules[IMMAT],0))</f>
        <v>#N/A</v>
      </c>
      <c r="D521" s="8" t="e">
        <f>INDEX(BDD_Vehicules[Version],MATCH(SYNTHESE[[#This Row],[Immatriculation]],BDD_Vehicules[IMMAT],0))</f>
        <v>#N/A</v>
      </c>
      <c r="E521" s="8" t="e">
        <f>INDEX(BDD_Vehicules[Propriétaire],MATCH(SYNTHESE[[#This Row],[Immatriculation]],BDD_Vehicules[IMMAT],0))</f>
        <v>#N/A</v>
      </c>
      <c r="F521" s="8"/>
      <c r="G521" s="8" t="e">
        <f>INDEX(BDD_Clients[Société],MATCH(SYNTHESE[Nom],BDD_Clients[Nom Prénom],0))</f>
        <v>#N/A</v>
      </c>
      <c r="H521" s="8" t="e">
        <f>INDEX(BDD_Clients[adresse],MATCH(SYNTHESE[Nom],BDD_Clients[Nom Prénom],0))</f>
        <v>#N/A</v>
      </c>
      <c r="I521" s="8" t="e">
        <f>INDEX(BDD_Clients[CP],MATCH(SYNTHESE[Nom],BDD_Clients[Nom Prénom],0))</f>
        <v>#N/A</v>
      </c>
      <c r="J521" s="8" t="e">
        <f>INDEX(BDD_Clients[Ville],MATCH(SYNTHESE[Nom],BDD_Clients[Nom Prénom],0))</f>
        <v>#N/A</v>
      </c>
    </row>
    <row r="522" spans="1:10" x14ac:dyDescent="0.2">
      <c r="A522">
        <f>BDD_Vehicules[[#This Row],[IMMAT]]</f>
        <v>0</v>
      </c>
      <c r="B522" s="6" t="e">
        <f>INDEX(BDD_Vehicules[Marque],MATCH(SYNTHESE[[#This Row],[Immatriculation]],BDD_Vehicules[IMMAT],0))</f>
        <v>#N/A</v>
      </c>
      <c r="C522" s="8" t="e">
        <f>INDEX(BDD_Vehicules[Modele],MATCH(SYNTHESE[[#This Row],[Immatriculation]],BDD_Vehicules[IMMAT],0))</f>
        <v>#N/A</v>
      </c>
      <c r="D522" s="8" t="e">
        <f>INDEX(BDD_Vehicules[Version],MATCH(SYNTHESE[[#This Row],[Immatriculation]],BDD_Vehicules[IMMAT],0))</f>
        <v>#N/A</v>
      </c>
      <c r="E522" s="8" t="e">
        <f>INDEX(BDD_Vehicules[Propriétaire],MATCH(SYNTHESE[[#This Row],[Immatriculation]],BDD_Vehicules[IMMAT],0))</f>
        <v>#N/A</v>
      </c>
      <c r="F522" s="8"/>
      <c r="G522" s="8" t="e">
        <f>INDEX(BDD_Clients[Société],MATCH(SYNTHESE[Nom],BDD_Clients[Nom Prénom],0))</f>
        <v>#N/A</v>
      </c>
      <c r="H522" s="8" t="e">
        <f>INDEX(BDD_Clients[adresse],MATCH(SYNTHESE[Nom],BDD_Clients[Nom Prénom],0))</f>
        <v>#N/A</v>
      </c>
      <c r="I522" s="8" t="e">
        <f>INDEX(BDD_Clients[CP],MATCH(SYNTHESE[Nom],BDD_Clients[Nom Prénom],0))</f>
        <v>#N/A</v>
      </c>
      <c r="J522" s="8" t="e">
        <f>INDEX(BDD_Clients[Ville],MATCH(SYNTHESE[Nom],BDD_Clients[Nom Prénom],0))</f>
        <v>#N/A</v>
      </c>
    </row>
    <row r="523" spans="1:10" x14ac:dyDescent="0.2">
      <c r="A523">
        <f>BDD_Vehicules[[#This Row],[IMMAT]]</f>
        <v>0</v>
      </c>
      <c r="B523" s="6" t="e">
        <f>INDEX(BDD_Vehicules[Marque],MATCH(SYNTHESE[[#This Row],[Immatriculation]],BDD_Vehicules[IMMAT],0))</f>
        <v>#N/A</v>
      </c>
      <c r="C523" s="8" t="e">
        <f>INDEX(BDD_Vehicules[Modele],MATCH(SYNTHESE[[#This Row],[Immatriculation]],BDD_Vehicules[IMMAT],0))</f>
        <v>#N/A</v>
      </c>
      <c r="D523" s="8" t="e">
        <f>INDEX(BDD_Vehicules[Version],MATCH(SYNTHESE[[#This Row],[Immatriculation]],BDD_Vehicules[IMMAT],0))</f>
        <v>#N/A</v>
      </c>
      <c r="E523" s="8" t="e">
        <f>INDEX(BDD_Vehicules[Propriétaire],MATCH(SYNTHESE[[#This Row],[Immatriculation]],BDD_Vehicules[IMMAT],0))</f>
        <v>#N/A</v>
      </c>
      <c r="F523" s="8"/>
      <c r="G523" s="8" t="e">
        <f>INDEX(BDD_Clients[Société],MATCH(SYNTHESE[Nom],BDD_Clients[Nom Prénom],0))</f>
        <v>#N/A</v>
      </c>
      <c r="H523" s="8" t="e">
        <f>INDEX(BDD_Clients[adresse],MATCH(SYNTHESE[Nom],BDD_Clients[Nom Prénom],0))</f>
        <v>#N/A</v>
      </c>
      <c r="I523" s="8" t="e">
        <f>INDEX(BDD_Clients[CP],MATCH(SYNTHESE[Nom],BDD_Clients[Nom Prénom],0))</f>
        <v>#N/A</v>
      </c>
      <c r="J523" s="8" t="e">
        <f>INDEX(BDD_Clients[Ville],MATCH(SYNTHESE[Nom],BDD_Clients[Nom Prénom],0))</f>
        <v>#N/A</v>
      </c>
    </row>
    <row r="524" spans="1:10" x14ac:dyDescent="0.2">
      <c r="A524">
        <f>BDD_Vehicules[[#This Row],[IMMAT]]</f>
        <v>0</v>
      </c>
      <c r="B524" s="6" t="e">
        <f>INDEX(BDD_Vehicules[Marque],MATCH(SYNTHESE[[#This Row],[Immatriculation]],BDD_Vehicules[IMMAT],0))</f>
        <v>#N/A</v>
      </c>
      <c r="C524" s="8" t="e">
        <f>INDEX(BDD_Vehicules[Modele],MATCH(SYNTHESE[[#This Row],[Immatriculation]],BDD_Vehicules[IMMAT],0))</f>
        <v>#N/A</v>
      </c>
      <c r="D524" s="8" t="e">
        <f>INDEX(BDD_Vehicules[Version],MATCH(SYNTHESE[[#This Row],[Immatriculation]],BDD_Vehicules[IMMAT],0))</f>
        <v>#N/A</v>
      </c>
      <c r="E524" s="8" t="e">
        <f>INDEX(BDD_Vehicules[Propriétaire],MATCH(SYNTHESE[[#This Row],[Immatriculation]],BDD_Vehicules[IMMAT],0))</f>
        <v>#N/A</v>
      </c>
      <c r="F524" s="8"/>
      <c r="G524" s="8" t="e">
        <f>INDEX(BDD_Clients[Société],MATCH(SYNTHESE[Nom],BDD_Clients[Nom Prénom],0))</f>
        <v>#N/A</v>
      </c>
      <c r="H524" s="8" t="e">
        <f>INDEX(BDD_Clients[adresse],MATCH(SYNTHESE[Nom],BDD_Clients[Nom Prénom],0))</f>
        <v>#N/A</v>
      </c>
      <c r="I524" s="8" t="e">
        <f>INDEX(BDD_Clients[CP],MATCH(SYNTHESE[Nom],BDD_Clients[Nom Prénom],0))</f>
        <v>#N/A</v>
      </c>
      <c r="J524" s="8" t="e">
        <f>INDEX(BDD_Clients[Ville],MATCH(SYNTHESE[Nom],BDD_Clients[Nom Prénom],0))</f>
        <v>#N/A</v>
      </c>
    </row>
    <row r="525" spans="1:10" x14ac:dyDescent="0.2">
      <c r="A525">
        <f>BDD_Vehicules[[#This Row],[IMMAT]]</f>
        <v>0</v>
      </c>
      <c r="B525" s="6" t="e">
        <f>INDEX(BDD_Vehicules[Marque],MATCH(SYNTHESE[[#This Row],[Immatriculation]],BDD_Vehicules[IMMAT],0))</f>
        <v>#N/A</v>
      </c>
      <c r="C525" s="8" t="e">
        <f>INDEX(BDD_Vehicules[Modele],MATCH(SYNTHESE[[#This Row],[Immatriculation]],BDD_Vehicules[IMMAT],0))</f>
        <v>#N/A</v>
      </c>
      <c r="D525" s="8" t="e">
        <f>INDEX(BDD_Vehicules[Version],MATCH(SYNTHESE[[#This Row],[Immatriculation]],BDD_Vehicules[IMMAT],0))</f>
        <v>#N/A</v>
      </c>
      <c r="E525" s="8" t="e">
        <f>INDEX(BDD_Vehicules[Propriétaire],MATCH(SYNTHESE[[#This Row],[Immatriculation]],BDD_Vehicules[IMMAT],0))</f>
        <v>#N/A</v>
      </c>
      <c r="F525" s="8"/>
      <c r="G525" s="8" t="e">
        <f>INDEX(BDD_Clients[Société],MATCH(SYNTHESE[Nom],BDD_Clients[Nom Prénom],0))</f>
        <v>#N/A</v>
      </c>
      <c r="H525" s="8" t="e">
        <f>INDEX(BDD_Clients[adresse],MATCH(SYNTHESE[Nom],BDD_Clients[Nom Prénom],0))</f>
        <v>#N/A</v>
      </c>
      <c r="I525" s="8" t="e">
        <f>INDEX(BDD_Clients[CP],MATCH(SYNTHESE[Nom],BDD_Clients[Nom Prénom],0))</f>
        <v>#N/A</v>
      </c>
      <c r="J525" s="8" t="e">
        <f>INDEX(BDD_Clients[Ville],MATCH(SYNTHESE[Nom],BDD_Clients[Nom Prénom],0))</f>
        <v>#N/A</v>
      </c>
    </row>
    <row r="526" spans="1:10" x14ac:dyDescent="0.2">
      <c r="A526">
        <f>BDD_Vehicules[[#This Row],[IMMAT]]</f>
        <v>0</v>
      </c>
      <c r="B526" s="6" t="e">
        <f>INDEX(BDD_Vehicules[Marque],MATCH(SYNTHESE[[#This Row],[Immatriculation]],BDD_Vehicules[IMMAT],0))</f>
        <v>#N/A</v>
      </c>
      <c r="C526" s="8" t="e">
        <f>INDEX(BDD_Vehicules[Modele],MATCH(SYNTHESE[[#This Row],[Immatriculation]],BDD_Vehicules[IMMAT],0))</f>
        <v>#N/A</v>
      </c>
      <c r="D526" s="8" t="e">
        <f>INDEX(BDD_Vehicules[Version],MATCH(SYNTHESE[[#This Row],[Immatriculation]],BDD_Vehicules[IMMAT],0))</f>
        <v>#N/A</v>
      </c>
      <c r="E526" s="8" t="e">
        <f>INDEX(BDD_Vehicules[Propriétaire],MATCH(SYNTHESE[[#This Row],[Immatriculation]],BDD_Vehicules[IMMAT],0))</f>
        <v>#N/A</v>
      </c>
      <c r="F526" s="8"/>
      <c r="G526" s="8" t="e">
        <f>INDEX(BDD_Clients[Société],MATCH(SYNTHESE[Nom],BDD_Clients[Nom Prénom],0))</f>
        <v>#N/A</v>
      </c>
      <c r="H526" s="8" t="e">
        <f>INDEX(BDD_Clients[adresse],MATCH(SYNTHESE[Nom],BDD_Clients[Nom Prénom],0))</f>
        <v>#N/A</v>
      </c>
      <c r="I526" s="8" t="e">
        <f>INDEX(BDD_Clients[CP],MATCH(SYNTHESE[Nom],BDD_Clients[Nom Prénom],0))</f>
        <v>#N/A</v>
      </c>
      <c r="J526" s="8" t="e">
        <f>INDEX(BDD_Clients[Ville],MATCH(SYNTHESE[Nom],BDD_Clients[Nom Prénom],0))</f>
        <v>#N/A</v>
      </c>
    </row>
    <row r="527" spans="1:10" x14ac:dyDescent="0.2">
      <c r="A527">
        <f>BDD_Vehicules[[#This Row],[IMMAT]]</f>
        <v>0</v>
      </c>
      <c r="B527" s="6" t="e">
        <f>INDEX(BDD_Vehicules[Marque],MATCH(SYNTHESE[[#This Row],[Immatriculation]],BDD_Vehicules[IMMAT],0))</f>
        <v>#N/A</v>
      </c>
      <c r="C527" s="8" t="e">
        <f>INDEX(BDD_Vehicules[Modele],MATCH(SYNTHESE[[#This Row],[Immatriculation]],BDD_Vehicules[IMMAT],0))</f>
        <v>#N/A</v>
      </c>
      <c r="D527" s="8" t="e">
        <f>INDEX(BDD_Vehicules[Version],MATCH(SYNTHESE[[#This Row],[Immatriculation]],BDD_Vehicules[IMMAT],0))</f>
        <v>#N/A</v>
      </c>
      <c r="E527" s="8" t="e">
        <f>INDEX(BDD_Vehicules[Propriétaire],MATCH(SYNTHESE[[#This Row],[Immatriculation]],BDD_Vehicules[IMMAT],0))</f>
        <v>#N/A</v>
      </c>
      <c r="F527" s="8"/>
      <c r="G527" s="8" t="e">
        <f>INDEX(BDD_Clients[Société],MATCH(SYNTHESE[Nom],BDD_Clients[Nom Prénom],0))</f>
        <v>#N/A</v>
      </c>
      <c r="H527" s="8" t="e">
        <f>INDEX(BDD_Clients[adresse],MATCH(SYNTHESE[Nom],BDD_Clients[Nom Prénom],0))</f>
        <v>#N/A</v>
      </c>
      <c r="I527" s="8" t="e">
        <f>INDEX(BDD_Clients[CP],MATCH(SYNTHESE[Nom],BDD_Clients[Nom Prénom],0))</f>
        <v>#N/A</v>
      </c>
      <c r="J527" s="8" t="e">
        <f>INDEX(BDD_Clients[Ville],MATCH(SYNTHESE[Nom],BDD_Clients[Nom Prénom],0))</f>
        <v>#N/A</v>
      </c>
    </row>
    <row r="528" spans="1:10" x14ac:dyDescent="0.2">
      <c r="A528">
        <f>BDD_Vehicules[[#This Row],[IMMAT]]</f>
        <v>0</v>
      </c>
      <c r="B528" s="6" t="e">
        <f>INDEX(BDD_Vehicules[Marque],MATCH(SYNTHESE[[#This Row],[Immatriculation]],BDD_Vehicules[IMMAT],0))</f>
        <v>#N/A</v>
      </c>
      <c r="C528" s="8" t="e">
        <f>INDEX(BDD_Vehicules[Modele],MATCH(SYNTHESE[[#This Row],[Immatriculation]],BDD_Vehicules[IMMAT],0))</f>
        <v>#N/A</v>
      </c>
      <c r="D528" s="8" t="e">
        <f>INDEX(BDD_Vehicules[Version],MATCH(SYNTHESE[[#This Row],[Immatriculation]],BDD_Vehicules[IMMAT],0))</f>
        <v>#N/A</v>
      </c>
      <c r="E528" s="8" t="e">
        <f>INDEX(BDD_Vehicules[Propriétaire],MATCH(SYNTHESE[[#This Row],[Immatriculation]],BDD_Vehicules[IMMAT],0))</f>
        <v>#N/A</v>
      </c>
      <c r="F528" s="8"/>
      <c r="G528" s="8" t="e">
        <f>INDEX(BDD_Clients[Société],MATCH(SYNTHESE[Nom],BDD_Clients[Nom Prénom],0))</f>
        <v>#N/A</v>
      </c>
      <c r="H528" s="8" t="e">
        <f>INDEX(BDD_Clients[adresse],MATCH(SYNTHESE[Nom],BDD_Clients[Nom Prénom],0))</f>
        <v>#N/A</v>
      </c>
      <c r="I528" s="8" t="e">
        <f>INDEX(BDD_Clients[CP],MATCH(SYNTHESE[Nom],BDD_Clients[Nom Prénom],0))</f>
        <v>#N/A</v>
      </c>
      <c r="J528" s="8" t="e">
        <f>INDEX(BDD_Clients[Ville],MATCH(SYNTHESE[Nom],BDD_Clients[Nom Prénom],0))</f>
        <v>#N/A</v>
      </c>
    </row>
    <row r="529" spans="1:10" x14ac:dyDescent="0.2">
      <c r="A529">
        <f>BDD_Vehicules[[#This Row],[IMMAT]]</f>
        <v>0</v>
      </c>
      <c r="B529" s="6" t="e">
        <f>INDEX(BDD_Vehicules[Marque],MATCH(SYNTHESE[[#This Row],[Immatriculation]],BDD_Vehicules[IMMAT],0))</f>
        <v>#N/A</v>
      </c>
      <c r="C529" s="8" t="e">
        <f>INDEX(BDD_Vehicules[Modele],MATCH(SYNTHESE[[#This Row],[Immatriculation]],BDD_Vehicules[IMMAT],0))</f>
        <v>#N/A</v>
      </c>
      <c r="D529" s="8" t="e">
        <f>INDEX(BDD_Vehicules[Version],MATCH(SYNTHESE[[#This Row],[Immatriculation]],BDD_Vehicules[IMMAT],0))</f>
        <v>#N/A</v>
      </c>
      <c r="E529" s="8" t="e">
        <f>INDEX(BDD_Vehicules[Propriétaire],MATCH(SYNTHESE[[#This Row],[Immatriculation]],BDD_Vehicules[IMMAT],0))</f>
        <v>#N/A</v>
      </c>
      <c r="F529" s="8"/>
      <c r="G529" s="8" t="e">
        <f>INDEX(BDD_Clients[Société],MATCH(SYNTHESE[Nom],BDD_Clients[Nom Prénom],0))</f>
        <v>#N/A</v>
      </c>
      <c r="H529" s="8" t="e">
        <f>INDEX(BDD_Clients[adresse],MATCH(SYNTHESE[Nom],BDD_Clients[Nom Prénom],0))</f>
        <v>#N/A</v>
      </c>
      <c r="I529" s="8" t="e">
        <f>INDEX(BDD_Clients[CP],MATCH(SYNTHESE[Nom],BDD_Clients[Nom Prénom],0))</f>
        <v>#N/A</v>
      </c>
      <c r="J529" s="8" t="e">
        <f>INDEX(BDD_Clients[Ville],MATCH(SYNTHESE[Nom],BDD_Clients[Nom Prénom],0))</f>
        <v>#N/A</v>
      </c>
    </row>
    <row r="530" spans="1:10" x14ac:dyDescent="0.2">
      <c r="A530">
        <f>BDD_Vehicules[[#This Row],[IMMAT]]</f>
        <v>0</v>
      </c>
      <c r="B530" s="6" t="e">
        <f>INDEX(BDD_Vehicules[Marque],MATCH(SYNTHESE[[#This Row],[Immatriculation]],BDD_Vehicules[IMMAT],0))</f>
        <v>#N/A</v>
      </c>
      <c r="C530" s="8" t="e">
        <f>INDEX(BDD_Vehicules[Modele],MATCH(SYNTHESE[[#This Row],[Immatriculation]],BDD_Vehicules[IMMAT],0))</f>
        <v>#N/A</v>
      </c>
      <c r="D530" s="8" t="e">
        <f>INDEX(BDD_Vehicules[Version],MATCH(SYNTHESE[[#This Row],[Immatriculation]],BDD_Vehicules[IMMAT],0))</f>
        <v>#N/A</v>
      </c>
      <c r="E530" s="8" t="e">
        <f>INDEX(BDD_Vehicules[Propriétaire],MATCH(SYNTHESE[[#This Row],[Immatriculation]],BDD_Vehicules[IMMAT],0))</f>
        <v>#N/A</v>
      </c>
      <c r="F530" s="8"/>
      <c r="G530" s="8" t="e">
        <f>INDEX(BDD_Clients[Société],MATCH(SYNTHESE[Nom],BDD_Clients[Nom Prénom],0))</f>
        <v>#N/A</v>
      </c>
      <c r="H530" s="8" t="e">
        <f>INDEX(BDD_Clients[adresse],MATCH(SYNTHESE[Nom],BDD_Clients[Nom Prénom],0))</f>
        <v>#N/A</v>
      </c>
      <c r="I530" s="8" t="e">
        <f>INDEX(BDD_Clients[CP],MATCH(SYNTHESE[Nom],BDD_Clients[Nom Prénom],0))</f>
        <v>#N/A</v>
      </c>
      <c r="J530" s="8" t="e">
        <f>INDEX(BDD_Clients[Ville],MATCH(SYNTHESE[Nom],BDD_Clients[Nom Prénom],0))</f>
        <v>#N/A</v>
      </c>
    </row>
    <row r="531" spans="1:10" x14ac:dyDescent="0.2">
      <c r="A531">
        <f>BDD_Vehicules[[#This Row],[IMMAT]]</f>
        <v>0</v>
      </c>
      <c r="B531" s="6" t="e">
        <f>INDEX(BDD_Vehicules[Marque],MATCH(SYNTHESE[[#This Row],[Immatriculation]],BDD_Vehicules[IMMAT],0))</f>
        <v>#N/A</v>
      </c>
      <c r="C531" s="8" t="e">
        <f>INDEX(BDD_Vehicules[Modele],MATCH(SYNTHESE[[#This Row],[Immatriculation]],BDD_Vehicules[IMMAT],0))</f>
        <v>#N/A</v>
      </c>
      <c r="D531" s="8" t="e">
        <f>INDEX(BDD_Vehicules[Version],MATCH(SYNTHESE[[#This Row],[Immatriculation]],BDD_Vehicules[IMMAT],0))</f>
        <v>#N/A</v>
      </c>
      <c r="E531" s="8" t="e">
        <f>INDEX(BDD_Vehicules[Propriétaire],MATCH(SYNTHESE[[#This Row],[Immatriculation]],BDD_Vehicules[IMMAT],0))</f>
        <v>#N/A</v>
      </c>
      <c r="F531" s="8"/>
      <c r="G531" s="8" t="e">
        <f>INDEX(BDD_Clients[Société],MATCH(SYNTHESE[Nom],BDD_Clients[Nom Prénom],0))</f>
        <v>#N/A</v>
      </c>
      <c r="H531" s="8" t="e">
        <f>INDEX(BDD_Clients[adresse],MATCH(SYNTHESE[Nom],BDD_Clients[Nom Prénom],0))</f>
        <v>#N/A</v>
      </c>
      <c r="I531" s="8" t="e">
        <f>INDEX(BDD_Clients[CP],MATCH(SYNTHESE[Nom],BDD_Clients[Nom Prénom],0))</f>
        <v>#N/A</v>
      </c>
      <c r="J531" s="8" t="e">
        <f>INDEX(BDD_Clients[Ville],MATCH(SYNTHESE[Nom],BDD_Clients[Nom Prénom],0))</f>
        <v>#N/A</v>
      </c>
    </row>
    <row r="532" spans="1:10" x14ac:dyDescent="0.2">
      <c r="A532">
        <f>BDD_Vehicules[[#This Row],[IMMAT]]</f>
        <v>0</v>
      </c>
      <c r="B532" s="6" t="e">
        <f>INDEX(BDD_Vehicules[Marque],MATCH(SYNTHESE[[#This Row],[Immatriculation]],BDD_Vehicules[IMMAT],0))</f>
        <v>#N/A</v>
      </c>
      <c r="C532" s="8" t="e">
        <f>INDEX(BDD_Vehicules[Modele],MATCH(SYNTHESE[[#This Row],[Immatriculation]],BDD_Vehicules[IMMAT],0))</f>
        <v>#N/A</v>
      </c>
      <c r="D532" s="8" t="e">
        <f>INDEX(BDD_Vehicules[Version],MATCH(SYNTHESE[[#This Row],[Immatriculation]],BDD_Vehicules[IMMAT],0))</f>
        <v>#N/A</v>
      </c>
      <c r="E532" s="8" t="e">
        <f>INDEX(BDD_Vehicules[Propriétaire],MATCH(SYNTHESE[[#This Row],[Immatriculation]],BDD_Vehicules[IMMAT],0))</f>
        <v>#N/A</v>
      </c>
      <c r="F532" s="8"/>
      <c r="G532" s="8" t="e">
        <f>INDEX(BDD_Clients[Société],MATCH(SYNTHESE[Nom],BDD_Clients[Nom Prénom],0))</f>
        <v>#N/A</v>
      </c>
      <c r="H532" s="8" t="e">
        <f>INDEX(BDD_Clients[adresse],MATCH(SYNTHESE[Nom],BDD_Clients[Nom Prénom],0))</f>
        <v>#N/A</v>
      </c>
      <c r="I532" s="8" t="e">
        <f>INDEX(BDD_Clients[CP],MATCH(SYNTHESE[Nom],BDD_Clients[Nom Prénom],0))</f>
        <v>#N/A</v>
      </c>
      <c r="J532" s="8" t="e">
        <f>INDEX(BDD_Clients[Ville],MATCH(SYNTHESE[Nom],BDD_Clients[Nom Prénom],0))</f>
        <v>#N/A</v>
      </c>
    </row>
    <row r="533" spans="1:10" x14ac:dyDescent="0.2">
      <c r="A533">
        <f>BDD_Vehicules[[#This Row],[IMMAT]]</f>
        <v>0</v>
      </c>
      <c r="B533" s="6" t="e">
        <f>INDEX(BDD_Vehicules[Marque],MATCH(SYNTHESE[[#This Row],[Immatriculation]],BDD_Vehicules[IMMAT],0))</f>
        <v>#N/A</v>
      </c>
      <c r="C533" s="8" t="e">
        <f>INDEX(BDD_Vehicules[Modele],MATCH(SYNTHESE[[#This Row],[Immatriculation]],BDD_Vehicules[IMMAT],0))</f>
        <v>#N/A</v>
      </c>
      <c r="D533" s="8" t="e">
        <f>INDEX(BDD_Vehicules[Version],MATCH(SYNTHESE[[#This Row],[Immatriculation]],BDD_Vehicules[IMMAT],0))</f>
        <v>#N/A</v>
      </c>
      <c r="E533" s="8" t="e">
        <f>INDEX(BDD_Vehicules[Propriétaire],MATCH(SYNTHESE[[#This Row],[Immatriculation]],BDD_Vehicules[IMMAT],0))</f>
        <v>#N/A</v>
      </c>
      <c r="F533" s="8"/>
      <c r="G533" s="8" t="e">
        <f>INDEX(BDD_Clients[Société],MATCH(SYNTHESE[Nom],BDD_Clients[Nom Prénom],0))</f>
        <v>#N/A</v>
      </c>
      <c r="H533" s="8" t="e">
        <f>INDEX(BDD_Clients[adresse],MATCH(SYNTHESE[Nom],BDD_Clients[Nom Prénom],0))</f>
        <v>#N/A</v>
      </c>
      <c r="I533" s="8" t="e">
        <f>INDEX(BDD_Clients[CP],MATCH(SYNTHESE[Nom],BDD_Clients[Nom Prénom],0))</f>
        <v>#N/A</v>
      </c>
      <c r="J533" s="8" t="e">
        <f>INDEX(BDD_Clients[Ville],MATCH(SYNTHESE[Nom],BDD_Clients[Nom Prénom],0))</f>
        <v>#N/A</v>
      </c>
    </row>
    <row r="534" spans="1:10" x14ac:dyDescent="0.2">
      <c r="A534">
        <f>BDD_Vehicules[[#This Row],[IMMAT]]</f>
        <v>0</v>
      </c>
      <c r="B534" s="6" t="e">
        <f>INDEX(BDD_Vehicules[Marque],MATCH(SYNTHESE[[#This Row],[Immatriculation]],BDD_Vehicules[IMMAT],0))</f>
        <v>#N/A</v>
      </c>
      <c r="C534" s="8" t="e">
        <f>INDEX(BDD_Vehicules[Modele],MATCH(SYNTHESE[[#This Row],[Immatriculation]],BDD_Vehicules[IMMAT],0))</f>
        <v>#N/A</v>
      </c>
      <c r="D534" s="8" t="e">
        <f>INDEX(BDD_Vehicules[Version],MATCH(SYNTHESE[[#This Row],[Immatriculation]],BDD_Vehicules[IMMAT],0))</f>
        <v>#N/A</v>
      </c>
      <c r="E534" s="8" t="e">
        <f>INDEX(BDD_Vehicules[Propriétaire],MATCH(SYNTHESE[[#This Row],[Immatriculation]],BDD_Vehicules[IMMAT],0))</f>
        <v>#N/A</v>
      </c>
      <c r="F534" s="8"/>
      <c r="G534" s="8" t="e">
        <f>INDEX(BDD_Clients[Société],MATCH(SYNTHESE[Nom],BDD_Clients[Nom Prénom],0))</f>
        <v>#N/A</v>
      </c>
      <c r="H534" s="8" t="e">
        <f>INDEX(BDD_Clients[adresse],MATCH(SYNTHESE[Nom],BDD_Clients[Nom Prénom],0))</f>
        <v>#N/A</v>
      </c>
      <c r="I534" s="8" t="e">
        <f>INDEX(BDD_Clients[CP],MATCH(SYNTHESE[Nom],BDD_Clients[Nom Prénom],0))</f>
        <v>#N/A</v>
      </c>
      <c r="J534" s="8" t="e">
        <f>INDEX(BDD_Clients[Ville],MATCH(SYNTHESE[Nom],BDD_Clients[Nom Prénom],0))</f>
        <v>#N/A</v>
      </c>
    </row>
    <row r="535" spans="1:10" x14ac:dyDescent="0.2">
      <c r="A535">
        <f>BDD_Vehicules[[#This Row],[IMMAT]]</f>
        <v>0</v>
      </c>
      <c r="B535" s="6" t="e">
        <f>INDEX(BDD_Vehicules[Marque],MATCH(SYNTHESE[[#This Row],[Immatriculation]],BDD_Vehicules[IMMAT],0))</f>
        <v>#N/A</v>
      </c>
      <c r="C535" s="8" t="e">
        <f>INDEX(BDD_Vehicules[Modele],MATCH(SYNTHESE[[#This Row],[Immatriculation]],BDD_Vehicules[IMMAT],0))</f>
        <v>#N/A</v>
      </c>
      <c r="D535" s="8" t="e">
        <f>INDEX(BDD_Vehicules[Version],MATCH(SYNTHESE[[#This Row],[Immatriculation]],BDD_Vehicules[IMMAT],0))</f>
        <v>#N/A</v>
      </c>
      <c r="E535" s="8" t="e">
        <f>INDEX(BDD_Vehicules[Propriétaire],MATCH(SYNTHESE[[#This Row],[Immatriculation]],BDD_Vehicules[IMMAT],0))</f>
        <v>#N/A</v>
      </c>
      <c r="F535" s="8"/>
      <c r="G535" s="8" t="e">
        <f>INDEX(BDD_Clients[Société],MATCH(SYNTHESE[Nom],BDD_Clients[Nom Prénom],0))</f>
        <v>#N/A</v>
      </c>
      <c r="H535" s="8" t="e">
        <f>INDEX(BDD_Clients[adresse],MATCH(SYNTHESE[Nom],BDD_Clients[Nom Prénom],0))</f>
        <v>#N/A</v>
      </c>
      <c r="I535" s="8" t="e">
        <f>INDEX(BDD_Clients[CP],MATCH(SYNTHESE[Nom],BDD_Clients[Nom Prénom],0))</f>
        <v>#N/A</v>
      </c>
      <c r="J535" s="8" t="e">
        <f>INDEX(BDD_Clients[Ville],MATCH(SYNTHESE[Nom],BDD_Clients[Nom Prénom],0))</f>
        <v>#N/A</v>
      </c>
    </row>
    <row r="536" spans="1:10" x14ac:dyDescent="0.2">
      <c r="A536">
        <f>BDD_Vehicules[[#This Row],[IMMAT]]</f>
        <v>0</v>
      </c>
      <c r="B536" s="6" t="e">
        <f>INDEX(BDD_Vehicules[Marque],MATCH(SYNTHESE[[#This Row],[Immatriculation]],BDD_Vehicules[IMMAT],0))</f>
        <v>#N/A</v>
      </c>
      <c r="C536" s="8" t="e">
        <f>INDEX(BDD_Vehicules[Modele],MATCH(SYNTHESE[[#This Row],[Immatriculation]],BDD_Vehicules[IMMAT],0))</f>
        <v>#N/A</v>
      </c>
      <c r="D536" s="8" t="e">
        <f>INDEX(BDD_Vehicules[Version],MATCH(SYNTHESE[[#This Row],[Immatriculation]],BDD_Vehicules[IMMAT],0))</f>
        <v>#N/A</v>
      </c>
      <c r="E536" s="8" t="e">
        <f>INDEX(BDD_Vehicules[Propriétaire],MATCH(SYNTHESE[[#This Row],[Immatriculation]],BDD_Vehicules[IMMAT],0))</f>
        <v>#N/A</v>
      </c>
      <c r="F536" s="8"/>
      <c r="G536" s="8" t="e">
        <f>INDEX(BDD_Clients[Société],MATCH(SYNTHESE[Nom],BDD_Clients[Nom Prénom],0))</f>
        <v>#N/A</v>
      </c>
      <c r="H536" s="8" t="e">
        <f>INDEX(BDD_Clients[adresse],MATCH(SYNTHESE[Nom],BDD_Clients[Nom Prénom],0))</f>
        <v>#N/A</v>
      </c>
      <c r="I536" s="8" t="e">
        <f>INDEX(BDD_Clients[CP],MATCH(SYNTHESE[Nom],BDD_Clients[Nom Prénom],0))</f>
        <v>#N/A</v>
      </c>
      <c r="J536" s="8" t="e">
        <f>INDEX(BDD_Clients[Ville],MATCH(SYNTHESE[Nom],BDD_Clients[Nom Prénom],0))</f>
        <v>#N/A</v>
      </c>
    </row>
    <row r="537" spans="1:10" x14ac:dyDescent="0.2">
      <c r="A537">
        <f>BDD_Vehicules[[#This Row],[IMMAT]]</f>
        <v>0</v>
      </c>
      <c r="B537" s="6" t="e">
        <f>INDEX(BDD_Vehicules[Marque],MATCH(SYNTHESE[[#This Row],[Immatriculation]],BDD_Vehicules[IMMAT],0))</f>
        <v>#N/A</v>
      </c>
      <c r="C537" s="8" t="e">
        <f>INDEX(BDD_Vehicules[Modele],MATCH(SYNTHESE[[#This Row],[Immatriculation]],BDD_Vehicules[IMMAT],0))</f>
        <v>#N/A</v>
      </c>
      <c r="D537" s="8" t="e">
        <f>INDEX(BDD_Vehicules[Version],MATCH(SYNTHESE[[#This Row],[Immatriculation]],BDD_Vehicules[IMMAT],0))</f>
        <v>#N/A</v>
      </c>
      <c r="E537" s="8" t="e">
        <f>INDEX(BDD_Vehicules[Propriétaire],MATCH(SYNTHESE[[#This Row],[Immatriculation]],BDD_Vehicules[IMMAT],0))</f>
        <v>#N/A</v>
      </c>
      <c r="F537" s="8"/>
      <c r="G537" s="8" t="e">
        <f>INDEX(BDD_Clients[Société],MATCH(SYNTHESE[Nom],BDD_Clients[Nom Prénom],0))</f>
        <v>#N/A</v>
      </c>
      <c r="H537" s="8" t="e">
        <f>INDEX(BDD_Clients[adresse],MATCH(SYNTHESE[Nom],BDD_Clients[Nom Prénom],0))</f>
        <v>#N/A</v>
      </c>
      <c r="I537" s="8" t="e">
        <f>INDEX(BDD_Clients[CP],MATCH(SYNTHESE[Nom],BDD_Clients[Nom Prénom],0))</f>
        <v>#N/A</v>
      </c>
      <c r="J537" s="8" t="e">
        <f>INDEX(BDD_Clients[Ville],MATCH(SYNTHESE[Nom],BDD_Clients[Nom Prénom],0))</f>
        <v>#N/A</v>
      </c>
    </row>
    <row r="538" spans="1:10" x14ac:dyDescent="0.2">
      <c r="A538">
        <f>BDD_Vehicules[[#This Row],[IMMAT]]</f>
        <v>0</v>
      </c>
      <c r="B538" s="6" t="e">
        <f>INDEX(BDD_Vehicules[Marque],MATCH(SYNTHESE[[#This Row],[Immatriculation]],BDD_Vehicules[IMMAT],0))</f>
        <v>#N/A</v>
      </c>
      <c r="C538" s="8" t="e">
        <f>INDEX(BDD_Vehicules[Modele],MATCH(SYNTHESE[[#This Row],[Immatriculation]],BDD_Vehicules[IMMAT],0))</f>
        <v>#N/A</v>
      </c>
      <c r="D538" s="8" t="e">
        <f>INDEX(BDD_Vehicules[Version],MATCH(SYNTHESE[[#This Row],[Immatriculation]],BDD_Vehicules[IMMAT],0))</f>
        <v>#N/A</v>
      </c>
      <c r="E538" s="8" t="e">
        <f>INDEX(BDD_Vehicules[Propriétaire],MATCH(SYNTHESE[[#This Row],[Immatriculation]],BDD_Vehicules[IMMAT],0))</f>
        <v>#N/A</v>
      </c>
      <c r="F538" s="8"/>
      <c r="G538" s="8" t="e">
        <f>INDEX(BDD_Clients[Société],MATCH(SYNTHESE[Nom],BDD_Clients[Nom Prénom],0))</f>
        <v>#N/A</v>
      </c>
      <c r="H538" s="8" t="e">
        <f>INDEX(BDD_Clients[adresse],MATCH(SYNTHESE[Nom],BDD_Clients[Nom Prénom],0))</f>
        <v>#N/A</v>
      </c>
      <c r="I538" s="8" t="e">
        <f>INDEX(BDD_Clients[CP],MATCH(SYNTHESE[Nom],BDD_Clients[Nom Prénom],0))</f>
        <v>#N/A</v>
      </c>
      <c r="J538" s="8" t="e">
        <f>INDEX(BDD_Clients[Ville],MATCH(SYNTHESE[Nom],BDD_Clients[Nom Prénom],0))</f>
        <v>#N/A</v>
      </c>
    </row>
    <row r="539" spans="1:10" x14ac:dyDescent="0.2">
      <c r="A539">
        <f>BDD_Vehicules[[#This Row],[IMMAT]]</f>
        <v>0</v>
      </c>
      <c r="B539" s="6" t="e">
        <f>INDEX(BDD_Vehicules[Marque],MATCH(SYNTHESE[[#This Row],[Immatriculation]],BDD_Vehicules[IMMAT],0))</f>
        <v>#N/A</v>
      </c>
      <c r="C539" s="8" t="e">
        <f>INDEX(BDD_Vehicules[Modele],MATCH(SYNTHESE[[#This Row],[Immatriculation]],BDD_Vehicules[IMMAT],0))</f>
        <v>#N/A</v>
      </c>
      <c r="D539" s="8" t="e">
        <f>INDEX(BDD_Vehicules[Version],MATCH(SYNTHESE[[#This Row],[Immatriculation]],BDD_Vehicules[IMMAT],0))</f>
        <v>#N/A</v>
      </c>
      <c r="E539" s="8" t="e">
        <f>INDEX(BDD_Vehicules[Propriétaire],MATCH(SYNTHESE[[#This Row],[Immatriculation]],BDD_Vehicules[IMMAT],0))</f>
        <v>#N/A</v>
      </c>
      <c r="F539" s="8"/>
      <c r="G539" s="8" t="e">
        <f>INDEX(BDD_Clients[Société],MATCH(SYNTHESE[Nom],BDD_Clients[Nom Prénom],0))</f>
        <v>#N/A</v>
      </c>
      <c r="H539" s="8" t="e">
        <f>INDEX(BDD_Clients[adresse],MATCH(SYNTHESE[Nom],BDD_Clients[Nom Prénom],0))</f>
        <v>#N/A</v>
      </c>
      <c r="I539" s="8" t="e">
        <f>INDEX(BDD_Clients[CP],MATCH(SYNTHESE[Nom],BDD_Clients[Nom Prénom],0))</f>
        <v>#N/A</v>
      </c>
      <c r="J539" s="8" t="e">
        <f>INDEX(BDD_Clients[Ville],MATCH(SYNTHESE[Nom],BDD_Clients[Nom Prénom],0))</f>
        <v>#N/A</v>
      </c>
    </row>
    <row r="540" spans="1:10" x14ac:dyDescent="0.2">
      <c r="A540">
        <f>BDD_Vehicules[[#This Row],[IMMAT]]</f>
        <v>0</v>
      </c>
      <c r="B540" s="6" t="e">
        <f>INDEX(BDD_Vehicules[Marque],MATCH(SYNTHESE[[#This Row],[Immatriculation]],BDD_Vehicules[IMMAT],0))</f>
        <v>#N/A</v>
      </c>
      <c r="C540" s="8" t="e">
        <f>INDEX(BDD_Vehicules[Modele],MATCH(SYNTHESE[[#This Row],[Immatriculation]],BDD_Vehicules[IMMAT],0))</f>
        <v>#N/A</v>
      </c>
      <c r="D540" s="8" t="e">
        <f>INDEX(BDD_Vehicules[Version],MATCH(SYNTHESE[[#This Row],[Immatriculation]],BDD_Vehicules[IMMAT],0))</f>
        <v>#N/A</v>
      </c>
      <c r="E540" s="8" t="e">
        <f>INDEX(BDD_Vehicules[Propriétaire],MATCH(SYNTHESE[[#This Row],[Immatriculation]],BDD_Vehicules[IMMAT],0))</f>
        <v>#N/A</v>
      </c>
      <c r="F540" s="8"/>
      <c r="G540" s="8" t="e">
        <f>INDEX(BDD_Clients[Société],MATCH(SYNTHESE[Nom],BDD_Clients[Nom Prénom],0))</f>
        <v>#N/A</v>
      </c>
      <c r="H540" s="8" t="e">
        <f>INDEX(BDD_Clients[adresse],MATCH(SYNTHESE[Nom],BDD_Clients[Nom Prénom],0))</f>
        <v>#N/A</v>
      </c>
      <c r="I540" s="8" t="e">
        <f>INDEX(BDD_Clients[CP],MATCH(SYNTHESE[Nom],BDD_Clients[Nom Prénom],0))</f>
        <v>#N/A</v>
      </c>
      <c r="J540" s="8" t="e">
        <f>INDEX(BDD_Clients[Ville],MATCH(SYNTHESE[Nom],BDD_Clients[Nom Prénom],0))</f>
        <v>#N/A</v>
      </c>
    </row>
    <row r="541" spans="1:10" x14ac:dyDescent="0.2">
      <c r="A541">
        <f>BDD_Vehicules[[#This Row],[IMMAT]]</f>
        <v>0</v>
      </c>
      <c r="B541" s="6" t="e">
        <f>INDEX(BDD_Vehicules[Marque],MATCH(SYNTHESE[[#This Row],[Immatriculation]],BDD_Vehicules[IMMAT],0))</f>
        <v>#N/A</v>
      </c>
      <c r="C541" s="8" t="e">
        <f>INDEX(BDD_Vehicules[Modele],MATCH(SYNTHESE[[#This Row],[Immatriculation]],BDD_Vehicules[IMMAT],0))</f>
        <v>#N/A</v>
      </c>
      <c r="D541" s="8" t="e">
        <f>INDEX(BDD_Vehicules[Version],MATCH(SYNTHESE[[#This Row],[Immatriculation]],BDD_Vehicules[IMMAT],0))</f>
        <v>#N/A</v>
      </c>
      <c r="E541" s="8" t="e">
        <f>INDEX(BDD_Vehicules[Propriétaire],MATCH(SYNTHESE[[#This Row],[Immatriculation]],BDD_Vehicules[IMMAT],0))</f>
        <v>#N/A</v>
      </c>
      <c r="F541" s="8"/>
      <c r="G541" s="8" t="e">
        <f>INDEX(BDD_Clients[Société],MATCH(SYNTHESE[Nom],BDD_Clients[Nom Prénom],0))</f>
        <v>#N/A</v>
      </c>
      <c r="H541" s="8" t="e">
        <f>INDEX(BDD_Clients[adresse],MATCH(SYNTHESE[Nom],BDD_Clients[Nom Prénom],0))</f>
        <v>#N/A</v>
      </c>
      <c r="I541" s="8" t="e">
        <f>INDEX(BDD_Clients[CP],MATCH(SYNTHESE[Nom],BDD_Clients[Nom Prénom],0))</f>
        <v>#N/A</v>
      </c>
      <c r="J541" s="8" t="e">
        <f>INDEX(BDD_Clients[Ville],MATCH(SYNTHESE[Nom],BDD_Clients[Nom Prénom],0))</f>
        <v>#N/A</v>
      </c>
    </row>
    <row r="542" spans="1:10" x14ac:dyDescent="0.2">
      <c r="A542">
        <f>BDD_Vehicules[[#This Row],[IMMAT]]</f>
        <v>0</v>
      </c>
      <c r="B542" s="6" t="e">
        <f>INDEX(BDD_Vehicules[Marque],MATCH(SYNTHESE[[#This Row],[Immatriculation]],BDD_Vehicules[IMMAT],0))</f>
        <v>#N/A</v>
      </c>
      <c r="C542" s="8" t="e">
        <f>INDEX(BDD_Vehicules[Modele],MATCH(SYNTHESE[[#This Row],[Immatriculation]],BDD_Vehicules[IMMAT],0))</f>
        <v>#N/A</v>
      </c>
      <c r="D542" s="8" t="e">
        <f>INDEX(BDD_Vehicules[Version],MATCH(SYNTHESE[[#This Row],[Immatriculation]],BDD_Vehicules[IMMAT],0))</f>
        <v>#N/A</v>
      </c>
      <c r="E542" s="8" t="e">
        <f>INDEX(BDD_Vehicules[Propriétaire],MATCH(SYNTHESE[[#This Row],[Immatriculation]],BDD_Vehicules[IMMAT],0))</f>
        <v>#N/A</v>
      </c>
      <c r="F542" s="8"/>
      <c r="G542" s="8" t="e">
        <f>INDEX(BDD_Clients[Société],MATCH(SYNTHESE[Nom],BDD_Clients[Nom Prénom],0))</f>
        <v>#N/A</v>
      </c>
      <c r="H542" s="8" t="e">
        <f>INDEX(BDD_Clients[adresse],MATCH(SYNTHESE[Nom],BDD_Clients[Nom Prénom],0))</f>
        <v>#N/A</v>
      </c>
      <c r="I542" s="8" t="e">
        <f>INDEX(BDD_Clients[CP],MATCH(SYNTHESE[Nom],BDD_Clients[Nom Prénom],0))</f>
        <v>#N/A</v>
      </c>
      <c r="J542" s="8" t="e">
        <f>INDEX(BDD_Clients[Ville],MATCH(SYNTHESE[Nom],BDD_Clients[Nom Prénom],0))</f>
        <v>#N/A</v>
      </c>
    </row>
    <row r="543" spans="1:10" x14ac:dyDescent="0.2">
      <c r="A543">
        <f>BDD_Vehicules[[#This Row],[IMMAT]]</f>
        <v>0</v>
      </c>
      <c r="B543" s="6" t="e">
        <f>INDEX(BDD_Vehicules[Marque],MATCH(SYNTHESE[[#This Row],[Immatriculation]],BDD_Vehicules[IMMAT],0))</f>
        <v>#N/A</v>
      </c>
      <c r="C543" s="8" t="e">
        <f>INDEX(BDD_Vehicules[Modele],MATCH(SYNTHESE[[#This Row],[Immatriculation]],BDD_Vehicules[IMMAT],0))</f>
        <v>#N/A</v>
      </c>
      <c r="D543" s="8" t="e">
        <f>INDEX(BDD_Vehicules[Version],MATCH(SYNTHESE[[#This Row],[Immatriculation]],BDD_Vehicules[IMMAT],0))</f>
        <v>#N/A</v>
      </c>
      <c r="E543" s="8" t="e">
        <f>INDEX(BDD_Vehicules[Propriétaire],MATCH(SYNTHESE[[#This Row],[Immatriculation]],BDD_Vehicules[IMMAT],0))</f>
        <v>#N/A</v>
      </c>
      <c r="F543" s="8"/>
      <c r="G543" s="8" t="e">
        <f>INDEX(BDD_Clients[Société],MATCH(SYNTHESE[Nom],BDD_Clients[Nom Prénom],0))</f>
        <v>#N/A</v>
      </c>
      <c r="H543" s="8" t="e">
        <f>INDEX(BDD_Clients[adresse],MATCH(SYNTHESE[Nom],BDD_Clients[Nom Prénom],0))</f>
        <v>#N/A</v>
      </c>
      <c r="I543" s="8" t="e">
        <f>INDEX(BDD_Clients[CP],MATCH(SYNTHESE[Nom],BDD_Clients[Nom Prénom],0))</f>
        <v>#N/A</v>
      </c>
      <c r="J543" s="8" t="e">
        <f>INDEX(BDD_Clients[Ville],MATCH(SYNTHESE[Nom],BDD_Clients[Nom Prénom],0))</f>
        <v>#N/A</v>
      </c>
    </row>
    <row r="544" spans="1:10" x14ac:dyDescent="0.2">
      <c r="A544">
        <f>BDD_Vehicules[[#This Row],[IMMAT]]</f>
        <v>0</v>
      </c>
      <c r="B544" s="6" t="e">
        <f>INDEX(BDD_Vehicules[Marque],MATCH(SYNTHESE[[#This Row],[Immatriculation]],BDD_Vehicules[IMMAT],0))</f>
        <v>#N/A</v>
      </c>
      <c r="C544" s="8" t="e">
        <f>INDEX(BDD_Vehicules[Modele],MATCH(SYNTHESE[[#This Row],[Immatriculation]],BDD_Vehicules[IMMAT],0))</f>
        <v>#N/A</v>
      </c>
      <c r="D544" s="8" t="e">
        <f>INDEX(BDD_Vehicules[Version],MATCH(SYNTHESE[[#This Row],[Immatriculation]],BDD_Vehicules[IMMAT],0))</f>
        <v>#N/A</v>
      </c>
      <c r="E544" s="8" t="e">
        <f>INDEX(BDD_Vehicules[Propriétaire],MATCH(SYNTHESE[[#This Row],[Immatriculation]],BDD_Vehicules[IMMAT],0))</f>
        <v>#N/A</v>
      </c>
      <c r="F544" s="8"/>
      <c r="G544" s="8" t="e">
        <f>INDEX(BDD_Clients[Société],MATCH(SYNTHESE[Nom],BDD_Clients[Nom Prénom],0))</f>
        <v>#N/A</v>
      </c>
      <c r="H544" s="8" t="e">
        <f>INDEX(BDD_Clients[adresse],MATCH(SYNTHESE[Nom],BDD_Clients[Nom Prénom],0))</f>
        <v>#N/A</v>
      </c>
      <c r="I544" s="8" t="e">
        <f>INDEX(BDD_Clients[CP],MATCH(SYNTHESE[Nom],BDD_Clients[Nom Prénom],0))</f>
        <v>#N/A</v>
      </c>
      <c r="J544" s="8" t="e">
        <f>INDEX(BDD_Clients[Ville],MATCH(SYNTHESE[Nom],BDD_Clients[Nom Prénom],0))</f>
        <v>#N/A</v>
      </c>
    </row>
    <row r="545" spans="1:10" x14ac:dyDescent="0.2">
      <c r="A545">
        <f>BDD_Vehicules[[#This Row],[IMMAT]]</f>
        <v>0</v>
      </c>
      <c r="B545" s="6" t="e">
        <f>INDEX(BDD_Vehicules[Marque],MATCH(SYNTHESE[[#This Row],[Immatriculation]],BDD_Vehicules[IMMAT],0))</f>
        <v>#N/A</v>
      </c>
      <c r="C545" s="8" t="e">
        <f>INDEX(BDD_Vehicules[Modele],MATCH(SYNTHESE[[#This Row],[Immatriculation]],BDD_Vehicules[IMMAT],0))</f>
        <v>#N/A</v>
      </c>
      <c r="D545" s="8" t="e">
        <f>INDEX(BDD_Vehicules[Version],MATCH(SYNTHESE[[#This Row],[Immatriculation]],BDD_Vehicules[IMMAT],0))</f>
        <v>#N/A</v>
      </c>
      <c r="E545" s="8" t="e">
        <f>INDEX(BDD_Vehicules[Propriétaire],MATCH(SYNTHESE[[#This Row],[Immatriculation]],BDD_Vehicules[IMMAT],0))</f>
        <v>#N/A</v>
      </c>
      <c r="F545" s="8"/>
      <c r="G545" s="8" t="e">
        <f>INDEX(BDD_Clients[Société],MATCH(SYNTHESE[Nom],BDD_Clients[Nom Prénom],0))</f>
        <v>#N/A</v>
      </c>
      <c r="H545" s="8" t="e">
        <f>INDEX(BDD_Clients[adresse],MATCH(SYNTHESE[Nom],BDD_Clients[Nom Prénom],0))</f>
        <v>#N/A</v>
      </c>
      <c r="I545" s="8" t="e">
        <f>INDEX(BDD_Clients[CP],MATCH(SYNTHESE[Nom],BDD_Clients[Nom Prénom],0))</f>
        <v>#N/A</v>
      </c>
      <c r="J545" s="8" t="e">
        <f>INDEX(BDD_Clients[Ville],MATCH(SYNTHESE[Nom],BDD_Clients[Nom Prénom],0))</f>
        <v>#N/A</v>
      </c>
    </row>
    <row r="546" spans="1:10" x14ac:dyDescent="0.2">
      <c r="A546">
        <f>BDD_Vehicules[[#This Row],[IMMAT]]</f>
        <v>0</v>
      </c>
      <c r="B546" s="6" t="e">
        <f>INDEX(BDD_Vehicules[Marque],MATCH(SYNTHESE[[#This Row],[Immatriculation]],BDD_Vehicules[IMMAT],0))</f>
        <v>#N/A</v>
      </c>
      <c r="C546" s="8" t="e">
        <f>INDEX(BDD_Vehicules[Modele],MATCH(SYNTHESE[[#This Row],[Immatriculation]],BDD_Vehicules[IMMAT],0))</f>
        <v>#N/A</v>
      </c>
      <c r="D546" s="8" t="e">
        <f>INDEX(BDD_Vehicules[Version],MATCH(SYNTHESE[[#This Row],[Immatriculation]],BDD_Vehicules[IMMAT],0))</f>
        <v>#N/A</v>
      </c>
      <c r="E546" s="8" t="e">
        <f>INDEX(BDD_Vehicules[Propriétaire],MATCH(SYNTHESE[[#This Row],[Immatriculation]],BDD_Vehicules[IMMAT],0))</f>
        <v>#N/A</v>
      </c>
      <c r="F546" s="8"/>
      <c r="G546" s="8" t="e">
        <f>INDEX(BDD_Clients[Société],MATCH(SYNTHESE[Nom],BDD_Clients[Nom Prénom],0))</f>
        <v>#N/A</v>
      </c>
      <c r="H546" s="8" t="e">
        <f>INDEX(BDD_Clients[adresse],MATCH(SYNTHESE[Nom],BDD_Clients[Nom Prénom],0))</f>
        <v>#N/A</v>
      </c>
      <c r="I546" s="8" t="e">
        <f>INDEX(BDD_Clients[CP],MATCH(SYNTHESE[Nom],BDD_Clients[Nom Prénom],0))</f>
        <v>#N/A</v>
      </c>
      <c r="J546" s="8" t="e">
        <f>INDEX(BDD_Clients[Ville],MATCH(SYNTHESE[Nom],BDD_Clients[Nom Prénom],0))</f>
        <v>#N/A</v>
      </c>
    </row>
    <row r="547" spans="1:10" x14ac:dyDescent="0.2">
      <c r="A547">
        <f>BDD_Vehicules[[#This Row],[IMMAT]]</f>
        <v>0</v>
      </c>
      <c r="B547" s="6" t="e">
        <f>INDEX(BDD_Vehicules[Marque],MATCH(SYNTHESE[[#This Row],[Immatriculation]],BDD_Vehicules[IMMAT],0))</f>
        <v>#N/A</v>
      </c>
      <c r="C547" s="8" t="e">
        <f>INDEX(BDD_Vehicules[Modele],MATCH(SYNTHESE[[#This Row],[Immatriculation]],BDD_Vehicules[IMMAT],0))</f>
        <v>#N/A</v>
      </c>
      <c r="D547" s="8" t="e">
        <f>INDEX(BDD_Vehicules[Version],MATCH(SYNTHESE[[#This Row],[Immatriculation]],BDD_Vehicules[IMMAT],0))</f>
        <v>#N/A</v>
      </c>
      <c r="E547" s="8" t="e">
        <f>INDEX(BDD_Vehicules[Propriétaire],MATCH(SYNTHESE[[#This Row],[Immatriculation]],BDD_Vehicules[IMMAT],0))</f>
        <v>#N/A</v>
      </c>
      <c r="F547" s="8"/>
      <c r="G547" s="8" t="e">
        <f>INDEX(BDD_Clients[Société],MATCH(SYNTHESE[Nom],BDD_Clients[Nom Prénom],0))</f>
        <v>#N/A</v>
      </c>
      <c r="H547" s="8" t="e">
        <f>INDEX(BDD_Clients[adresse],MATCH(SYNTHESE[Nom],BDD_Clients[Nom Prénom],0))</f>
        <v>#N/A</v>
      </c>
      <c r="I547" s="8" t="e">
        <f>INDEX(BDD_Clients[CP],MATCH(SYNTHESE[Nom],BDD_Clients[Nom Prénom],0))</f>
        <v>#N/A</v>
      </c>
      <c r="J547" s="8" t="e">
        <f>INDEX(BDD_Clients[Ville],MATCH(SYNTHESE[Nom],BDD_Clients[Nom Prénom],0))</f>
        <v>#N/A</v>
      </c>
    </row>
    <row r="548" spans="1:10" x14ac:dyDescent="0.2">
      <c r="A548">
        <f>BDD_Vehicules[[#This Row],[IMMAT]]</f>
        <v>0</v>
      </c>
      <c r="B548" s="6" t="e">
        <f>INDEX(BDD_Vehicules[Marque],MATCH(SYNTHESE[[#This Row],[Immatriculation]],BDD_Vehicules[IMMAT],0))</f>
        <v>#N/A</v>
      </c>
      <c r="C548" s="8" t="e">
        <f>INDEX(BDD_Vehicules[Modele],MATCH(SYNTHESE[[#This Row],[Immatriculation]],BDD_Vehicules[IMMAT],0))</f>
        <v>#N/A</v>
      </c>
      <c r="D548" s="8" t="e">
        <f>INDEX(BDD_Vehicules[Version],MATCH(SYNTHESE[[#This Row],[Immatriculation]],BDD_Vehicules[IMMAT],0))</f>
        <v>#N/A</v>
      </c>
      <c r="E548" s="8" t="e">
        <f>INDEX(BDD_Vehicules[Propriétaire],MATCH(SYNTHESE[[#This Row],[Immatriculation]],BDD_Vehicules[IMMAT],0))</f>
        <v>#N/A</v>
      </c>
      <c r="F548" s="8"/>
      <c r="G548" s="8" t="e">
        <f>INDEX(BDD_Clients[Société],MATCH(SYNTHESE[Nom],BDD_Clients[Nom Prénom],0))</f>
        <v>#N/A</v>
      </c>
      <c r="H548" s="8" t="e">
        <f>INDEX(BDD_Clients[adresse],MATCH(SYNTHESE[Nom],BDD_Clients[Nom Prénom],0))</f>
        <v>#N/A</v>
      </c>
      <c r="I548" s="8" t="e">
        <f>INDEX(BDD_Clients[CP],MATCH(SYNTHESE[Nom],BDD_Clients[Nom Prénom],0))</f>
        <v>#N/A</v>
      </c>
      <c r="J548" s="8" t="e">
        <f>INDEX(BDD_Clients[Ville],MATCH(SYNTHESE[Nom],BDD_Clients[Nom Prénom],0))</f>
        <v>#N/A</v>
      </c>
    </row>
    <row r="549" spans="1:10" x14ac:dyDescent="0.2">
      <c r="A549">
        <f>BDD_Vehicules[[#This Row],[IMMAT]]</f>
        <v>0</v>
      </c>
      <c r="B549" s="6" t="e">
        <f>INDEX(BDD_Vehicules[Marque],MATCH(SYNTHESE[[#This Row],[Immatriculation]],BDD_Vehicules[IMMAT],0))</f>
        <v>#N/A</v>
      </c>
      <c r="C549" s="8" t="e">
        <f>INDEX(BDD_Vehicules[Modele],MATCH(SYNTHESE[[#This Row],[Immatriculation]],BDD_Vehicules[IMMAT],0))</f>
        <v>#N/A</v>
      </c>
      <c r="D549" s="8" t="e">
        <f>INDEX(BDD_Vehicules[Version],MATCH(SYNTHESE[[#This Row],[Immatriculation]],BDD_Vehicules[IMMAT],0))</f>
        <v>#N/A</v>
      </c>
      <c r="E549" s="8" t="e">
        <f>INDEX(BDD_Vehicules[Propriétaire],MATCH(SYNTHESE[[#This Row],[Immatriculation]],BDD_Vehicules[IMMAT],0))</f>
        <v>#N/A</v>
      </c>
      <c r="F549" s="8"/>
      <c r="G549" s="8" t="e">
        <f>INDEX(BDD_Clients[Société],MATCH(SYNTHESE[Nom],BDD_Clients[Nom Prénom],0))</f>
        <v>#N/A</v>
      </c>
      <c r="H549" s="8" t="e">
        <f>INDEX(BDD_Clients[adresse],MATCH(SYNTHESE[Nom],BDD_Clients[Nom Prénom],0))</f>
        <v>#N/A</v>
      </c>
      <c r="I549" s="8" t="e">
        <f>INDEX(BDD_Clients[CP],MATCH(SYNTHESE[Nom],BDD_Clients[Nom Prénom],0))</f>
        <v>#N/A</v>
      </c>
      <c r="J549" s="8" t="e">
        <f>INDEX(BDD_Clients[Ville],MATCH(SYNTHESE[Nom],BDD_Clients[Nom Prénom],0))</f>
        <v>#N/A</v>
      </c>
    </row>
    <row r="550" spans="1:10" x14ac:dyDescent="0.2">
      <c r="A550">
        <f>BDD_Vehicules[[#This Row],[IMMAT]]</f>
        <v>0</v>
      </c>
      <c r="B550" s="6" t="e">
        <f>INDEX(BDD_Vehicules[Marque],MATCH(SYNTHESE[[#This Row],[Immatriculation]],BDD_Vehicules[IMMAT],0))</f>
        <v>#N/A</v>
      </c>
      <c r="C550" s="8" t="e">
        <f>INDEX(BDD_Vehicules[Modele],MATCH(SYNTHESE[[#This Row],[Immatriculation]],BDD_Vehicules[IMMAT],0))</f>
        <v>#N/A</v>
      </c>
      <c r="D550" s="8" t="e">
        <f>INDEX(BDD_Vehicules[Version],MATCH(SYNTHESE[[#This Row],[Immatriculation]],BDD_Vehicules[IMMAT],0))</f>
        <v>#N/A</v>
      </c>
      <c r="E550" s="8" t="e">
        <f>INDEX(BDD_Vehicules[Propriétaire],MATCH(SYNTHESE[[#This Row],[Immatriculation]],BDD_Vehicules[IMMAT],0))</f>
        <v>#N/A</v>
      </c>
      <c r="F550" s="8"/>
      <c r="G550" s="8" t="e">
        <f>INDEX(BDD_Clients[Société],MATCH(SYNTHESE[Nom],BDD_Clients[Nom Prénom],0))</f>
        <v>#N/A</v>
      </c>
      <c r="H550" s="8" t="e">
        <f>INDEX(BDD_Clients[adresse],MATCH(SYNTHESE[Nom],BDD_Clients[Nom Prénom],0))</f>
        <v>#N/A</v>
      </c>
      <c r="I550" s="8" t="e">
        <f>INDEX(BDD_Clients[CP],MATCH(SYNTHESE[Nom],BDD_Clients[Nom Prénom],0))</f>
        <v>#N/A</v>
      </c>
      <c r="J550" s="8" t="e">
        <f>INDEX(BDD_Clients[Ville],MATCH(SYNTHESE[Nom],BDD_Clients[Nom Prénom],0))</f>
        <v>#N/A</v>
      </c>
    </row>
    <row r="551" spans="1:10" x14ac:dyDescent="0.2">
      <c r="A551">
        <f>BDD_Vehicules[[#This Row],[IMMAT]]</f>
        <v>0</v>
      </c>
      <c r="B551" s="6" t="e">
        <f>INDEX(BDD_Vehicules[Marque],MATCH(SYNTHESE[[#This Row],[Immatriculation]],BDD_Vehicules[IMMAT],0))</f>
        <v>#N/A</v>
      </c>
      <c r="C551" s="8" t="e">
        <f>INDEX(BDD_Vehicules[Modele],MATCH(SYNTHESE[[#This Row],[Immatriculation]],BDD_Vehicules[IMMAT],0))</f>
        <v>#N/A</v>
      </c>
      <c r="D551" s="8" t="e">
        <f>INDEX(BDD_Vehicules[Version],MATCH(SYNTHESE[[#This Row],[Immatriculation]],BDD_Vehicules[IMMAT],0))</f>
        <v>#N/A</v>
      </c>
      <c r="E551" s="8" t="e">
        <f>INDEX(BDD_Vehicules[Propriétaire],MATCH(SYNTHESE[[#This Row],[Immatriculation]],BDD_Vehicules[IMMAT],0))</f>
        <v>#N/A</v>
      </c>
      <c r="F551" s="8"/>
      <c r="G551" s="8" t="e">
        <f>INDEX(BDD_Clients[Société],MATCH(SYNTHESE[Nom],BDD_Clients[Nom Prénom],0))</f>
        <v>#N/A</v>
      </c>
      <c r="H551" s="8" t="e">
        <f>INDEX(BDD_Clients[adresse],MATCH(SYNTHESE[Nom],BDD_Clients[Nom Prénom],0))</f>
        <v>#N/A</v>
      </c>
      <c r="I551" s="8" t="e">
        <f>INDEX(BDD_Clients[CP],MATCH(SYNTHESE[Nom],BDD_Clients[Nom Prénom],0))</f>
        <v>#N/A</v>
      </c>
      <c r="J551" s="8" t="e">
        <f>INDEX(BDD_Clients[Ville],MATCH(SYNTHESE[Nom],BDD_Clients[Nom Prénom],0))</f>
        <v>#N/A</v>
      </c>
    </row>
    <row r="552" spans="1:10" x14ac:dyDescent="0.2">
      <c r="A552">
        <f>BDD_Vehicules[[#This Row],[IMMAT]]</f>
        <v>0</v>
      </c>
      <c r="B552" s="6" t="e">
        <f>INDEX(BDD_Vehicules[Marque],MATCH(SYNTHESE[[#This Row],[Immatriculation]],BDD_Vehicules[IMMAT],0))</f>
        <v>#N/A</v>
      </c>
      <c r="C552" s="8" t="e">
        <f>INDEX(BDD_Vehicules[Modele],MATCH(SYNTHESE[[#This Row],[Immatriculation]],BDD_Vehicules[IMMAT],0))</f>
        <v>#N/A</v>
      </c>
      <c r="D552" s="8" t="e">
        <f>INDEX(BDD_Vehicules[Version],MATCH(SYNTHESE[[#This Row],[Immatriculation]],BDD_Vehicules[IMMAT],0))</f>
        <v>#N/A</v>
      </c>
      <c r="E552" s="8" t="e">
        <f>INDEX(BDD_Vehicules[Propriétaire],MATCH(SYNTHESE[[#This Row],[Immatriculation]],BDD_Vehicules[IMMAT],0))</f>
        <v>#N/A</v>
      </c>
      <c r="F552" s="8"/>
      <c r="G552" s="8" t="e">
        <f>INDEX(BDD_Clients[Société],MATCH(SYNTHESE[Nom],BDD_Clients[Nom Prénom],0))</f>
        <v>#N/A</v>
      </c>
      <c r="H552" s="8" t="e">
        <f>INDEX(BDD_Clients[adresse],MATCH(SYNTHESE[Nom],BDD_Clients[Nom Prénom],0))</f>
        <v>#N/A</v>
      </c>
      <c r="I552" s="8" t="e">
        <f>INDEX(BDD_Clients[CP],MATCH(SYNTHESE[Nom],BDD_Clients[Nom Prénom],0))</f>
        <v>#N/A</v>
      </c>
      <c r="J552" s="8" t="e">
        <f>INDEX(BDD_Clients[Ville],MATCH(SYNTHESE[Nom],BDD_Clients[Nom Prénom],0))</f>
        <v>#N/A</v>
      </c>
    </row>
    <row r="553" spans="1:10" x14ac:dyDescent="0.2">
      <c r="A553">
        <f>BDD_Vehicules[[#This Row],[IMMAT]]</f>
        <v>0</v>
      </c>
      <c r="B553" s="6" t="e">
        <f>INDEX(BDD_Vehicules[Marque],MATCH(SYNTHESE[[#This Row],[Immatriculation]],BDD_Vehicules[IMMAT],0))</f>
        <v>#N/A</v>
      </c>
      <c r="C553" s="8" t="e">
        <f>INDEX(BDD_Vehicules[Modele],MATCH(SYNTHESE[[#This Row],[Immatriculation]],BDD_Vehicules[IMMAT],0))</f>
        <v>#N/A</v>
      </c>
      <c r="D553" s="8" t="e">
        <f>INDEX(BDD_Vehicules[Version],MATCH(SYNTHESE[[#This Row],[Immatriculation]],BDD_Vehicules[IMMAT],0))</f>
        <v>#N/A</v>
      </c>
      <c r="E553" s="8" t="e">
        <f>INDEX(BDD_Vehicules[Propriétaire],MATCH(SYNTHESE[[#This Row],[Immatriculation]],BDD_Vehicules[IMMAT],0))</f>
        <v>#N/A</v>
      </c>
      <c r="F553" s="8"/>
      <c r="G553" s="8" t="e">
        <f>INDEX(BDD_Clients[Société],MATCH(SYNTHESE[Nom],BDD_Clients[Nom Prénom],0))</f>
        <v>#N/A</v>
      </c>
      <c r="H553" s="8" t="e">
        <f>INDEX(BDD_Clients[adresse],MATCH(SYNTHESE[Nom],BDD_Clients[Nom Prénom],0))</f>
        <v>#N/A</v>
      </c>
      <c r="I553" s="8" t="e">
        <f>INDEX(BDD_Clients[CP],MATCH(SYNTHESE[Nom],BDD_Clients[Nom Prénom],0))</f>
        <v>#N/A</v>
      </c>
      <c r="J553" s="8" t="e">
        <f>INDEX(BDD_Clients[Ville],MATCH(SYNTHESE[Nom],BDD_Clients[Nom Prénom],0))</f>
        <v>#N/A</v>
      </c>
    </row>
    <row r="554" spans="1:10" x14ac:dyDescent="0.2">
      <c r="A554">
        <f>BDD_Vehicules[[#This Row],[IMMAT]]</f>
        <v>0</v>
      </c>
      <c r="B554" s="6" t="e">
        <f>INDEX(BDD_Vehicules[Marque],MATCH(SYNTHESE[[#This Row],[Immatriculation]],BDD_Vehicules[IMMAT],0))</f>
        <v>#N/A</v>
      </c>
      <c r="C554" s="8" t="e">
        <f>INDEX(BDD_Vehicules[Modele],MATCH(SYNTHESE[[#This Row],[Immatriculation]],BDD_Vehicules[IMMAT],0))</f>
        <v>#N/A</v>
      </c>
      <c r="D554" s="8" t="e">
        <f>INDEX(BDD_Vehicules[Version],MATCH(SYNTHESE[[#This Row],[Immatriculation]],BDD_Vehicules[IMMAT],0))</f>
        <v>#N/A</v>
      </c>
      <c r="E554" s="8" t="e">
        <f>INDEX(BDD_Vehicules[Propriétaire],MATCH(SYNTHESE[[#This Row],[Immatriculation]],BDD_Vehicules[IMMAT],0))</f>
        <v>#N/A</v>
      </c>
      <c r="F554" s="8"/>
      <c r="G554" s="8" t="e">
        <f>INDEX(BDD_Clients[Société],MATCH(SYNTHESE[Nom],BDD_Clients[Nom Prénom],0))</f>
        <v>#N/A</v>
      </c>
      <c r="H554" s="8" t="e">
        <f>INDEX(BDD_Clients[adresse],MATCH(SYNTHESE[Nom],BDD_Clients[Nom Prénom],0))</f>
        <v>#N/A</v>
      </c>
      <c r="I554" s="8" t="e">
        <f>INDEX(BDD_Clients[CP],MATCH(SYNTHESE[Nom],BDD_Clients[Nom Prénom],0))</f>
        <v>#N/A</v>
      </c>
      <c r="J554" s="8" t="e">
        <f>INDEX(BDD_Clients[Ville],MATCH(SYNTHESE[Nom],BDD_Clients[Nom Prénom],0))</f>
        <v>#N/A</v>
      </c>
    </row>
    <row r="555" spans="1:10" x14ac:dyDescent="0.2">
      <c r="A555">
        <f>BDD_Vehicules[[#This Row],[IMMAT]]</f>
        <v>0</v>
      </c>
      <c r="B555" s="6" t="e">
        <f>INDEX(BDD_Vehicules[Marque],MATCH(SYNTHESE[[#This Row],[Immatriculation]],BDD_Vehicules[IMMAT],0))</f>
        <v>#N/A</v>
      </c>
      <c r="C555" s="8" t="e">
        <f>INDEX(BDD_Vehicules[Modele],MATCH(SYNTHESE[[#This Row],[Immatriculation]],BDD_Vehicules[IMMAT],0))</f>
        <v>#N/A</v>
      </c>
      <c r="D555" s="8" t="e">
        <f>INDEX(BDD_Vehicules[Version],MATCH(SYNTHESE[[#This Row],[Immatriculation]],BDD_Vehicules[IMMAT],0))</f>
        <v>#N/A</v>
      </c>
      <c r="E555" s="8" t="e">
        <f>INDEX(BDD_Vehicules[Propriétaire],MATCH(SYNTHESE[[#This Row],[Immatriculation]],BDD_Vehicules[IMMAT],0))</f>
        <v>#N/A</v>
      </c>
      <c r="F555" s="8"/>
      <c r="G555" s="8" t="e">
        <f>INDEX(BDD_Clients[Société],MATCH(SYNTHESE[Nom],BDD_Clients[Nom Prénom],0))</f>
        <v>#N/A</v>
      </c>
      <c r="H555" s="8" t="e">
        <f>INDEX(BDD_Clients[adresse],MATCH(SYNTHESE[Nom],BDD_Clients[Nom Prénom],0))</f>
        <v>#N/A</v>
      </c>
      <c r="I555" s="8" t="e">
        <f>INDEX(BDD_Clients[CP],MATCH(SYNTHESE[Nom],BDD_Clients[Nom Prénom],0))</f>
        <v>#N/A</v>
      </c>
      <c r="J555" s="8" t="e">
        <f>INDEX(BDD_Clients[Ville],MATCH(SYNTHESE[Nom],BDD_Clients[Nom Prénom],0))</f>
        <v>#N/A</v>
      </c>
    </row>
    <row r="556" spans="1:10" x14ac:dyDescent="0.2">
      <c r="A556">
        <f>BDD_Vehicules[[#This Row],[IMMAT]]</f>
        <v>0</v>
      </c>
      <c r="B556" s="6" t="e">
        <f>INDEX(BDD_Vehicules[Marque],MATCH(SYNTHESE[[#This Row],[Immatriculation]],BDD_Vehicules[IMMAT],0))</f>
        <v>#N/A</v>
      </c>
      <c r="C556" s="8" t="e">
        <f>INDEX(BDD_Vehicules[Modele],MATCH(SYNTHESE[[#This Row],[Immatriculation]],BDD_Vehicules[IMMAT],0))</f>
        <v>#N/A</v>
      </c>
      <c r="D556" s="8" t="e">
        <f>INDEX(BDD_Vehicules[Version],MATCH(SYNTHESE[[#This Row],[Immatriculation]],BDD_Vehicules[IMMAT],0))</f>
        <v>#N/A</v>
      </c>
      <c r="E556" s="8" t="e">
        <f>INDEX(BDD_Vehicules[Propriétaire],MATCH(SYNTHESE[[#This Row],[Immatriculation]],BDD_Vehicules[IMMAT],0))</f>
        <v>#N/A</v>
      </c>
      <c r="F556" s="8"/>
      <c r="G556" s="8" t="e">
        <f>INDEX(BDD_Clients[Société],MATCH(SYNTHESE[Nom],BDD_Clients[Nom Prénom],0))</f>
        <v>#N/A</v>
      </c>
      <c r="H556" s="8" t="e">
        <f>INDEX(BDD_Clients[adresse],MATCH(SYNTHESE[Nom],BDD_Clients[Nom Prénom],0))</f>
        <v>#N/A</v>
      </c>
      <c r="I556" s="8" t="e">
        <f>INDEX(BDD_Clients[CP],MATCH(SYNTHESE[Nom],BDD_Clients[Nom Prénom],0))</f>
        <v>#N/A</v>
      </c>
      <c r="J556" s="8" t="e">
        <f>INDEX(BDD_Clients[Ville],MATCH(SYNTHESE[Nom],BDD_Clients[Nom Prénom],0))</f>
        <v>#N/A</v>
      </c>
    </row>
    <row r="557" spans="1:10" x14ac:dyDescent="0.2">
      <c r="A557">
        <f>BDD_Vehicules[[#This Row],[IMMAT]]</f>
        <v>0</v>
      </c>
      <c r="B557" s="6" t="e">
        <f>INDEX(BDD_Vehicules[Marque],MATCH(SYNTHESE[[#This Row],[Immatriculation]],BDD_Vehicules[IMMAT],0))</f>
        <v>#N/A</v>
      </c>
      <c r="C557" s="8" t="e">
        <f>INDEX(BDD_Vehicules[Modele],MATCH(SYNTHESE[[#This Row],[Immatriculation]],BDD_Vehicules[IMMAT],0))</f>
        <v>#N/A</v>
      </c>
      <c r="D557" s="8" t="e">
        <f>INDEX(BDD_Vehicules[Version],MATCH(SYNTHESE[[#This Row],[Immatriculation]],BDD_Vehicules[IMMAT],0))</f>
        <v>#N/A</v>
      </c>
      <c r="E557" s="8" t="e">
        <f>INDEX(BDD_Vehicules[Propriétaire],MATCH(SYNTHESE[[#This Row],[Immatriculation]],BDD_Vehicules[IMMAT],0))</f>
        <v>#N/A</v>
      </c>
      <c r="F557" s="8"/>
      <c r="G557" s="8" t="e">
        <f>INDEX(BDD_Clients[Société],MATCH(SYNTHESE[Nom],BDD_Clients[Nom Prénom],0))</f>
        <v>#N/A</v>
      </c>
      <c r="H557" s="8" t="e">
        <f>INDEX(BDD_Clients[adresse],MATCH(SYNTHESE[Nom],BDD_Clients[Nom Prénom],0))</f>
        <v>#N/A</v>
      </c>
      <c r="I557" s="8" t="e">
        <f>INDEX(BDD_Clients[CP],MATCH(SYNTHESE[Nom],BDD_Clients[Nom Prénom],0))</f>
        <v>#N/A</v>
      </c>
      <c r="J557" s="8" t="e">
        <f>INDEX(BDD_Clients[Ville],MATCH(SYNTHESE[Nom],BDD_Clients[Nom Prénom],0))</f>
        <v>#N/A</v>
      </c>
    </row>
    <row r="558" spans="1:10" x14ac:dyDescent="0.2">
      <c r="A558">
        <f>BDD_Vehicules[[#This Row],[IMMAT]]</f>
        <v>0</v>
      </c>
      <c r="B558" s="6" t="e">
        <f>INDEX(BDD_Vehicules[Marque],MATCH(SYNTHESE[[#This Row],[Immatriculation]],BDD_Vehicules[IMMAT],0))</f>
        <v>#N/A</v>
      </c>
      <c r="C558" s="8" t="e">
        <f>INDEX(BDD_Vehicules[Modele],MATCH(SYNTHESE[[#This Row],[Immatriculation]],BDD_Vehicules[IMMAT],0))</f>
        <v>#N/A</v>
      </c>
      <c r="D558" s="8" t="e">
        <f>INDEX(BDD_Vehicules[Version],MATCH(SYNTHESE[[#This Row],[Immatriculation]],BDD_Vehicules[IMMAT],0))</f>
        <v>#N/A</v>
      </c>
      <c r="E558" s="8" t="e">
        <f>INDEX(BDD_Vehicules[Propriétaire],MATCH(SYNTHESE[[#This Row],[Immatriculation]],BDD_Vehicules[IMMAT],0))</f>
        <v>#N/A</v>
      </c>
      <c r="F558" s="8"/>
      <c r="G558" s="8" t="e">
        <f>INDEX(BDD_Clients[Société],MATCH(SYNTHESE[Nom],BDD_Clients[Nom Prénom],0))</f>
        <v>#N/A</v>
      </c>
      <c r="H558" s="8" t="e">
        <f>INDEX(BDD_Clients[adresse],MATCH(SYNTHESE[Nom],BDD_Clients[Nom Prénom],0))</f>
        <v>#N/A</v>
      </c>
      <c r="I558" s="8" t="e">
        <f>INDEX(BDD_Clients[CP],MATCH(SYNTHESE[Nom],BDD_Clients[Nom Prénom],0))</f>
        <v>#N/A</v>
      </c>
      <c r="J558" s="8" t="e">
        <f>INDEX(BDD_Clients[Ville],MATCH(SYNTHESE[Nom],BDD_Clients[Nom Prénom],0))</f>
        <v>#N/A</v>
      </c>
    </row>
    <row r="559" spans="1:10" x14ac:dyDescent="0.2">
      <c r="A559">
        <f>BDD_Vehicules[[#This Row],[IMMAT]]</f>
        <v>0</v>
      </c>
      <c r="B559" s="6" t="e">
        <f>INDEX(BDD_Vehicules[Marque],MATCH(SYNTHESE[[#This Row],[Immatriculation]],BDD_Vehicules[IMMAT],0))</f>
        <v>#N/A</v>
      </c>
      <c r="C559" s="8" t="e">
        <f>INDEX(BDD_Vehicules[Modele],MATCH(SYNTHESE[[#This Row],[Immatriculation]],BDD_Vehicules[IMMAT],0))</f>
        <v>#N/A</v>
      </c>
      <c r="D559" s="8" t="e">
        <f>INDEX(BDD_Vehicules[Version],MATCH(SYNTHESE[[#This Row],[Immatriculation]],BDD_Vehicules[IMMAT],0))</f>
        <v>#N/A</v>
      </c>
      <c r="E559" s="8" t="e">
        <f>INDEX(BDD_Vehicules[Propriétaire],MATCH(SYNTHESE[[#This Row],[Immatriculation]],BDD_Vehicules[IMMAT],0))</f>
        <v>#N/A</v>
      </c>
      <c r="F559" s="8"/>
      <c r="G559" s="8" t="e">
        <f>INDEX(BDD_Clients[Société],MATCH(SYNTHESE[Nom],BDD_Clients[Nom Prénom],0))</f>
        <v>#N/A</v>
      </c>
      <c r="H559" s="8" t="e">
        <f>INDEX(BDD_Clients[adresse],MATCH(SYNTHESE[Nom],BDD_Clients[Nom Prénom],0))</f>
        <v>#N/A</v>
      </c>
      <c r="I559" s="8" t="e">
        <f>INDEX(BDD_Clients[CP],MATCH(SYNTHESE[Nom],BDD_Clients[Nom Prénom],0))</f>
        <v>#N/A</v>
      </c>
      <c r="J559" s="8" t="e">
        <f>INDEX(BDD_Clients[Ville],MATCH(SYNTHESE[Nom],BDD_Clients[Nom Prénom],0))</f>
        <v>#N/A</v>
      </c>
    </row>
    <row r="560" spans="1:10" x14ac:dyDescent="0.2">
      <c r="A560">
        <f>BDD_Vehicules[[#This Row],[IMMAT]]</f>
        <v>0</v>
      </c>
      <c r="B560" s="6" t="e">
        <f>INDEX(BDD_Vehicules[Marque],MATCH(SYNTHESE[[#This Row],[Immatriculation]],BDD_Vehicules[IMMAT],0))</f>
        <v>#N/A</v>
      </c>
      <c r="C560" s="8" t="e">
        <f>INDEX(BDD_Vehicules[Modele],MATCH(SYNTHESE[[#This Row],[Immatriculation]],BDD_Vehicules[IMMAT],0))</f>
        <v>#N/A</v>
      </c>
      <c r="D560" s="8" t="e">
        <f>INDEX(BDD_Vehicules[Version],MATCH(SYNTHESE[[#This Row],[Immatriculation]],BDD_Vehicules[IMMAT],0))</f>
        <v>#N/A</v>
      </c>
      <c r="E560" s="8" t="e">
        <f>INDEX(BDD_Vehicules[Propriétaire],MATCH(SYNTHESE[[#This Row],[Immatriculation]],BDD_Vehicules[IMMAT],0))</f>
        <v>#N/A</v>
      </c>
      <c r="F560" s="8"/>
      <c r="G560" s="8" t="e">
        <f>INDEX(BDD_Clients[Société],MATCH(SYNTHESE[Nom],BDD_Clients[Nom Prénom],0))</f>
        <v>#N/A</v>
      </c>
      <c r="H560" s="8" t="e">
        <f>INDEX(BDD_Clients[adresse],MATCH(SYNTHESE[Nom],BDD_Clients[Nom Prénom],0))</f>
        <v>#N/A</v>
      </c>
      <c r="I560" s="8" t="e">
        <f>INDEX(BDD_Clients[CP],MATCH(SYNTHESE[Nom],BDD_Clients[Nom Prénom],0))</f>
        <v>#N/A</v>
      </c>
      <c r="J560" s="8" t="e">
        <f>INDEX(BDD_Clients[Ville],MATCH(SYNTHESE[Nom],BDD_Clients[Nom Prénom],0))</f>
        <v>#N/A</v>
      </c>
    </row>
    <row r="561" spans="1:10" x14ac:dyDescent="0.2">
      <c r="A561">
        <f>BDD_Vehicules[[#This Row],[IMMAT]]</f>
        <v>0</v>
      </c>
      <c r="B561" s="6" t="e">
        <f>INDEX(BDD_Vehicules[Marque],MATCH(SYNTHESE[[#This Row],[Immatriculation]],BDD_Vehicules[IMMAT],0))</f>
        <v>#N/A</v>
      </c>
      <c r="C561" s="8" t="e">
        <f>INDEX(BDD_Vehicules[Modele],MATCH(SYNTHESE[[#This Row],[Immatriculation]],BDD_Vehicules[IMMAT],0))</f>
        <v>#N/A</v>
      </c>
      <c r="D561" s="8" t="e">
        <f>INDEX(BDD_Vehicules[Version],MATCH(SYNTHESE[[#This Row],[Immatriculation]],BDD_Vehicules[IMMAT],0))</f>
        <v>#N/A</v>
      </c>
      <c r="E561" s="8" t="e">
        <f>INDEX(BDD_Vehicules[Propriétaire],MATCH(SYNTHESE[[#This Row],[Immatriculation]],BDD_Vehicules[IMMAT],0))</f>
        <v>#N/A</v>
      </c>
      <c r="F561" s="8"/>
      <c r="G561" s="8" t="e">
        <f>INDEX(BDD_Clients[Société],MATCH(SYNTHESE[Nom],BDD_Clients[Nom Prénom],0))</f>
        <v>#N/A</v>
      </c>
      <c r="H561" s="8" t="e">
        <f>INDEX(BDD_Clients[adresse],MATCH(SYNTHESE[Nom],BDD_Clients[Nom Prénom],0))</f>
        <v>#N/A</v>
      </c>
      <c r="I561" s="8" t="e">
        <f>INDEX(BDD_Clients[CP],MATCH(SYNTHESE[Nom],BDD_Clients[Nom Prénom],0))</f>
        <v>#N/A</v>
      </c>
      <c r="J561" s="8" t="e">
        <f>INDEX(BDD_Clients[Ville],MATCH(SYNTHESE[Nom],BDD_Clients[Nom Prénom],0))</f>
        <v>#N/A</v>
      </c>
    </row>
    <row r="562" spans="1:10" x14ac:dyDescent="0.2">
      <c r="A562">
        <f>BDD_Vehicules[[#This Row],[IMMAT]]</f>
        <v>0</v>
      </c>
      <c r="B562" s="6" t="e">
        <f>INDEX(BDD_Vehicules[Marque],MATCH(SYNTHESE[[#This Row],[Immatriculation]],BDD_Vehicules[IMMAT],0))</f>
        <v>#N/A</v>
      </c>
      <c r="C562" s="8" t="e">
        <f>INDEX(BDD_Vehicules[Modele],MATCH(SYNTHESE[[#This Row],[Immatriculation]],BDD_Vehicules[IMMAT],0))</f>
        <v>#N/A</v>
      </c>
      <c r="D562" s="8" t="e">
        <f>INDEX(BDD_Vehicules[Version],MATCH(SYNTHESE[[#This Row],[Immatriculation]],BDD_Vehicules[IMMAT],0))</f>
        <v>#N/A</v>
      </c>
      <c r="E562" s="8" t="e">
        <f>INDEX(BDD_Vehicules[Propriétaire],MATCH(SYNTHESE[[#This Row],[Immatriculation]],BDD_Vehicules[IMMAT],0))</f>
        <v>#N/A</v>
      </c>
      <c r="F562" s="8"/>
      <c r="G562" s="8" t="e">
        <f>INDEX(BDD_Clients[Société],MATCH(SYNTHESE[Nom],BDD_Clients[Nom Prénom],0))</f>
        <v>#N/A</v>
      </c>
      <c r="H562" s="8" t="e">
        <f>INDEX(BDD_Clients[adresse],MATCH(SYNTHESE[Nom],BDD_Clients[Nom Prénom],0))</f>
        <v>#N/A</v>
      </c>
      <c r="I562" s="8" t="e">
        <f>INDEX(BDD_Clients[CP],MATCH(SYNTHESE[Nom],BDD_Clients[Nom Prénom],0))</f>
        <v>#N/A</v>
      </c>
      <c r="J562" s="8" t="e">
        <f>INDEX(BDD_Clients[Ville],MATCH(SYNTHESE[Nom],BDD_Clients[Nom Prénom],0))</f>
        <v>#N/A</v>
      </c>
    </row>
    <row r="563" spans="1:10" x14ac:dyDescent="0.2">
      <c r="A563">
        <f>BDD_Vehicules[[#This Row],[IMMAT]]</f>
        <v>0</v>
      </c>
      <c r="B563" s="6" t="e">
        <f>INDEX(BDD_Vehicules[Marque],MATCH(SYNTHESE[[#This Row],[Immatriculation]],BDD_Vehicules[IMMAT],0))</f>
        <v>#N/A</v>
      </c>
      <c r="C563" s="8" t="e">
        <f>INDEX(BDD_Vehicules[Modele],MATCH(SYNTHESE[[#This Row],[Immatriculation]],BDD_Vehicules[IMMAT],0))</f>
        <v>#N/A</v>
      </c>
      <c r="D563" s="8" t="e">
        <f>INDEX(BDD_Vehicules[Version],MATCH(SYNTHESE[[#This Row],[Immatriculation]],BDD_Vehicules[IMMAT],0))</f>
        <v>#N/A</v>
      </c>
      <c r="E563" s="8" t="e">
        <f>INDEX(BDD_Vehicules[Propriétaire],MATCH(SYNTHESE[[#This Row],[Immatriculation]],BDD_Vehicules[IMMAT],0))</f>
        <v>#N/A</v>
      </c>
      <c r="F563" s="8"/>
      <c r="G563" s="8" t="e">
        <f>INDEX(BDD_Clients[Société],MATCH(SYNTHESE[Nom],BDD_Clients[Nom Prénom],0))</f>
        <v>#N/A</v>
      </c>
      <c r="H563" s="8" t="e">
        <f>INDEX(BDD_Clients[adresse],MATCH(SYNTHESE[Nom],BDD_Clients[Nom Prénom],0))</f>
        <v>#N/A</v>
      </c>
      <c r="I563" s="8" t="e">
        <f>INDEX(BDD_Clients[CP],MATCH(SYNTHESE[Nom],BDD_Clients[Nom Prénom],0))</f>
        <v>#N/A</v>
      </c>
      <c r="J563" s="8" t="e">
        <f>INDEX(BDD_Clients[Ville],MATCH(SYNTHESE[Nom],BDD_Clients[Nom Prénom],0))</f>
        <v>#N/A</v>
      </c>
    </row>
    <row r="564" spans="1:10" x14ac:dyDescent="0.2">
      <c r="A564">
        <f>BDD_Vehicules[[#This Row],[IMMAT]]</f>
        <v>0</v>
      </c>
      <c r="B564" s="6" t="e">
        <f>INDEX(BDD_Vehicules[Marque],MATCH(SYNTHESE[[#This Row],[Immatriculation]],BDD_Vehicules[IMMAT],0))</f>
        <v>#N/A</v>
      </c>
      <c r="C564" s="8" t="e">
        <f>INDEX(BDD_Vehicules[Modele],MATCH(SYNTHESE[[#This Row],[Immatriculation]],BDD_Vehicules[IMMAT],0))</f>
        <v>#N/A</v>
      </c>
      <c r="D564" s="8" t="e">
        <f>INDEX(BDD_Vehicules[Version],MATCH(SYNTHESE[[#This Row],[Immatriculation]],BDD_Vehicules[IMMAT],0))</f>
        <v>#N/A</v>
      </c>
      <c r="E564" s="8" t="e">
        <f>INDEX(BDD_Vehicules[Propriétaire],MATCH(SYNTHESE[[#This Row],[Immatriculation]],BDD_Vehicules[IMMAT],0))</f>
        <v>#N/A</v>
      </c>
      <c r="F564" s="8"/>
      <c r="G564" s="8" t="e">
        <f>INDEX(BDD_Clients[Société],MATCH(SYNTHESE[Nom],BDD_Clients[Nom Prénom],0))</f>
        <v>#N/A</v>
      </c>
      <c r="H564" s="8" t="e">
        <f>INDEX(BDD_Clients[adresse],MATCH(SYNTHESE[Nom],BDD_Clients[Nom Prénom],0))</f>
        <v>#N/A</v>
      </c>
      <c r="I564" s="8" t="e">
        <f>INDEX(BDD_Clients[CP],MATCH(SYNTHESE[Nom],BDD_Clients[Nom Prénom],0))</f>
        <v>#N/A</v>
      </c>
      <c r="J564" s="8" t="e">
        <f>INDEX(BDD_Clients[Ville],MATCH(SYNTHESE[Nom],BDD_Clients[Nom Prénom],0))</f>
        <v>#N/A</v>
      </c>
    </row>
    <row r="565" spans="1:10" x14ac:dyDescent="0.2">
      <c r="A565">
        <f>BDD_Vehicules[[#This Row],[IMMAT]]</f>
        <v>0</v>
      </c>
      <c r="B565" s="6" t="e">
        <f>INDEX(BDD_Vehicules[Marque],MATCH(SYNTHESE[[#This Row],[Immatriculation]],BDD_Vehicules[IMMAT],0))</f>
        <v>#N/A</v>
      </c>
      <c r="C565" s="8" t="e">
        <f>INDEX(BDD_Vehicules[Modele],MATCH(SYNTHESE[[#This Row],[Immatriculation]],BDD_Vehicules[IMMAT],0))</f>
        <v>#N/A</v>
      </c>
      <c r="D565" s="8" t="e">
        <f>INDEX(BDD_Vehicules[Version],MATCH(SYNTHESE[[#This Row],[Immatriculation]],BDD_Vehicules[IMMAT],0))</f>
        <v>#N/A</v>
      </c>
      <c r="E565" s="8" t="e">
        <f>INDEX(BDD_Vehicules[Propriétaire],MATCH(SYNTHESE[[#This Row],[Immatriculation]],BDD_Vehicules[IMMAT],0))</f>
        <v>#N/A</v>
      </c>
      <c r="F565" s="8"/>
      <c r="G565" s="8" t="e">
        <f>INDEX(BDD_Clients[Société],MATCH(SYNTHESE[Nom],BDD_Clients[Nom Prénom],0))</f>
        <v>#N/A</v>
      </c>
      <c r="H565" s="8" t="e">
        <f>INDEX(BDD_Clients[adresse],MATCH(SYNTHESE[Nom],BDD_Clients[Nom Prénom],0))</f>
        <v>#N/A</v>
      </c>
      <c r="I565" s="8" t="e">
        <f>INDEX(BDD_Clients[CP],MATCH(SYNTHESE[Nom],BDD_Clients[Nom Prénom],0))</f>
        <v>#N/A</v>
      </c>
      <c r="J565" s="8" t="e">
        <f>INDEX(BDD_Clients[Ville],MATCH(SYNTHESE[Nom],BDD_Clients[Nom Prénom],0))</f>
        <v>#N/A</v>
      </c>
    </row>
    <row r="566" spans="1:10" x14ac:dyDescent="0.2">
      <c r="A566">
        <f>BDD_Vehicules[[#This Row],[IMMAT]]</f>
        <v>0</v>
      </c>
      <c r="B566" s="6" t="e">
        <f>INDEX(BDD_Vehicules[Marque],MATCH(SYNTHESE[[#This Row],[Immatriculation]],BDD_Vehicules[IMMAT],0))</f>
        <v>#N/A</v>
      </c>
      <c r="C566" s="8" t="e">
        <f>INDEX(BDD_Vehicules[Modele],MATCH(SYNTHESE[[#This Row],[Immatriculation]],BDD_Vehicules[IMMAT],0))</f>
        <v>#N/A</v>
      </c>
      <c r="D566" s="8" t="e">
        <f>INDEX(BDD_Vehicules[Version],MATCH(SYNTHESE[[#This Row],[Immatriculation]],BDD_Vehicules[IMMAT],0))</f>
        <v>#N/A</v>
      </c>
      <c r="E566" s="8" t="e">
        <f>INDEX(BDD_Vehicules[Propriétaire],MATCH(SYNTHESE[[#This Row],[Immatriculation]],BDD_Vehicules[IMMAT],0))</f>
        <v>#N/A</v>
      </c>
      <c r="F566" s="8"/>
      <c r="G566" s="8" t="e">
        <f>INDEX(BDD_Clients[Société],MATCH(SYNTHESE[Nom],BDD_Clients[Nom Prénom],0))</f>
        <v>#N/A</v>
      </c>
      <c r="H566" s="8" t="e">
        <f>INDEX(BDD_Clients[adresse],MATCH(SYNTHESE[Nom],BDD_Clients[Nom Prénom],0))</f>
        <v>#N/A</v>
      </c>
      <c r="I566" s="8" t="e">
        <f>INDEX(BDD_Clients[CP],MATCH(SYNTHESE[Nom],BDD_Clients[Nom Prénom],0))</f>
        <v>#N/A</v>
      </c>
      <c r="J566" s="8" t="e">
        <f>INDEX(BDD_Clients[Ville],MATCH(SYNTHESE[Nom],BDD_Clients[Nom Prénom],0))</f>
        <v>#N/A</v>
      </c>
    </row>
    <row r="567" spans="1:10" x14ac:dyDescent="0.2">
      <c r="A567">
        <f>BDD_Vehicules[[#This Row],[IMMAT]]</f>
        <v>0</v>
      </c>
      <c r="B567" s="6" t="e">
        <f>INDEX(BDD_Vehicules[Marque],MATCH(SYNTHESE[[#This Row],[Immatriculation]],BDD_Vehicules[IMMAT],0))</f>
        <v>#N/A</v>
      </c>
      <c r="C567" s="8" t="e">
        <f>INDEX(BDD_Vehicules[Modele],MATCH(SYNTHESE[[#This Row],[Immatriculation]],BDD_Vehicules[IMMAT],0))</f>
        <v>#N/A</v>
      </c>
      <c r="D567" s="8" t="e">
        <f>INDEX(BDD_Vehicules[Version],MATCH(SYNTHESE[[#This Row],[Immatriculation]],BDD_Vehicules[IMMAT],0))</f>
        <v>#N/A</v>
      </c>
      <c r="E567" s="8" t="e">
        <f>INDEX(BDD_Vehicules[Propriétaire],MATCH(SYNTHESE[[#This Row],[Immatriculation]],BDD_Vehicules[IMMAT],0))</f>
        <v>#N/A</v>
      </c>
      <c r="F567" s="8"/>
      <c r="G567" s="8" t="e">
        <f>INDEX(BDD_Clients[Société],MATCH(SYNTHESE[Nom],BDD_Clients[Nom Prénom],0))</f>
        <v>#N/A</v>
      </c>
      <c r="H567" s="8" t="e">
        <f>INDEX(BDD_Clients[adresse],MATCH(SYNTHESE[Nom],BDD_Clients[Nom Prénom],0))</f>
        <v>#N/A</v>
      </c>
      <c r="I567" s="8" t="e">
        <f>INDEX(BDD_Clients[CP],MATCH(SYNTHESE[Nom],BDD_Clients[Nom Prénom],0))</f>
        <v>#N/A</v>
      </c>
      <c r="J567" s="8" t="e">
        <f>INDEX(BDD_Clients[Ville],MATCH(SYNTHESE[Nom],BDD_Clients[Nom Prénom],0))</f>
        <v>#N/A</v>
      </c>
    </row>
    <row r="568" spans="1:10" x14ac:dyDescent="0.2">
      <c r="A568">
        <f>BDD_Vehicules[[#This Row],[IMMAT]]</f>
        <v>0</v>
      </c>
      <c r="B568" s="6" t="e">
        <f>INDEX(BDD_Vehicules[Marque],MATCH(SYNTHESE[[#This Row],[Immatriculation]],BDD_Vehicules[IMMAT],0))</f>
        <v>#N/A</v>
      </c>
      <c r="C568" s="8" t="e">
        <f>INDEX(BDD_Vehicules[Modele],MATCH(SYNTHESE[[#This Row],[Immatriculation]],BDD_Vehicules[IMMAT],0))</f>
        <v>#N/A</v>
      </c>
      <c r="D568" s="8" t="e">
        <f>INDEX(BDD_Vehicules[Version],MATCH(SYNTHESE[[#This Row],[Immatriculation]],BDD_Vehicules[IMMAT],0))</f>
        <v>#N/A</v>
      </c>
      <c r="E568" s="8" t="e">
        <f>INDEX(BDD_Vehicules[Propriétaire],MATCH(SYNTHESE[[#This Row],[Immatriculation]],BDD_Vehicules[IMMAT],0))</f>
        <v>#N/A</v>
      </c>
      <c r="F568" s="8"/>
      <c r="G568" s="8" t="e">
        <f>INDEX(BDD_Clients[Société],MATCH(SYNTHESE[Nom],BDD_Clients[Nom Prénom],0))</f>
        <v>#N/A</v>
      </c>
      <c r="H568" s="8" t="e">
        <f>INDEX(BDD_Clients[adresse],MATCH(SYNTHESE[Nom],BDD_Clients[Nom Prénom],0))</f>
        <v>#N/A</v>
      </c>
      <c r="I568" s="8" t="e">
        <f>INDEX(BDD_Clients[CP],MATCH(SYNTHESE[Nom],BDD_Clients[Nom Prénom],0))</f>
        <v>#N/A</v>
      </c>
      <c r="J568" s="8" t="e">
        <f>INDEX(BDD_Clients[Ville],MATCH(SYNTHESE[Nom],BDD_Clients[Nom Prénom],0))</f>
        <v>#N/A</v>
      </c>
    </row>
    <row r="569" spans="1:10" x14ac:dyDescent="0.2">
      <c r="A569">
        <f>BDD_Vehicules[[#This Row],[IMMAT]]</f>
        <v>0</v>
      </c>
      <c r="B569" s="6" t="e">
        <f>INDEX(BDD_Vehicules[Marque],MATCH(SYNTHESE[[#This Row],[Immatriculation]],BDD_Vehicules[IMMAT],0))</f>
        <v>#N/A</v>
      </c>
      <c r="C569" s="8" t="e">
        <f>INDEX(BDD_Vehicules[Modele],MATCH(SYNTHESE[[#This Row],[Immatriculation]],BDD_Vehicules[IMMAT],0))</f>
        <v>#N/A</v>
      </c>
      <c r="D569" s="8" t="e">
        <f>INDEX(BDD_Vehicules[Version],MATCH(SYNTHESE[[#This Row],[Immatriculation]],BDD_Vehicules[IMMAT],0))</f>
        <v>#N/A</v>
      </c>
      <c r="E569" s="8" t="e">
        <f>INDEX(BDD_Vehicules[Propriétaire],MATCH(SYNTHESE[[#This Row],[Immatriculation]],BDD_Vehicules[IMMAT],0))</f>
        <v>#N/A</v>
      </c>
      <c r="F569" s="8"/>
      <c r="G569" s="8" t="e">
        <f>INDEX(BDD_Clients[Société],MATCH(SYNTHESE[Nom],BDD_Clients[Nom Prénom],0))</f>
        <v>#N/A</v>
      </c>
      <c r="H569" s="8" t="e">
        <f>INDEX(BDD_Clients[adresse],MATCH(SYNTHESE[Nom],BDD_Clients[Nom Prénom],0))</f>
        <v>#N/A</v>
      </c>
      <c r="I569" s="8" t="e">
        <f>INDEX(BDD_Clients[CP],MATCH(SYNTHESE[Nom],BDD_Clients[Nom Prénom],0))</f>
        <v>#N/A</v>
      </c>
      <c r="J569" s="8" t="e">
        <f>INDEX(BDD_Clients[Ville],MATCH(SYNTHESE[Nom],BDD_Clients[Nom Prénom],0))</f>
        <v>#N/A</v>
      </c>
    </row>
    <row r="570" spans="1:10" x14ac:dyDescent="0.2">
      <c r="A570">
        <f>BDD_Vehicules[[#This Row],[IMMAT]]</f>
        <v>0</v>
      </c>
      <c r="B570" s="6" t="e">
        <f>INDEX(BDD_Vehicules[Marque],MATCH(SYNTHESE[[#This Row],[Immatriculation]],BDD_Vehicules[IMMAT],0))</f>
        <v>#N/A</v>
      </c>
      <c r="C570" s="8" t="e">
        <f>INDEX(BDD_Vehicules[Modele],MATCH(SYNTHESE[[#This Row],[Immatriculation]],BDD_Vehicules[IMMAT],0))</f>
        <v>#N/A</v>
      </c>
      <c r="D570" s="8" t="e">
        <f>INDEX(BDD_Vehicules[Version],MATCH(SYNTHESE[[#This Row],[Immatriculation]],BDD_Vehicules[IMMAT],0))</f>
        <v>#N/A</v>
      </c>
      <c r="E570" s="8" t="e">
        <f>INDEX(BDD_Vehicules[Propriétaire],MATCH(SYNTHESE[[#This Row],[Immatriculation]],BDD_Vehicules[IMMAT],0))</f>
        <v>#N/A</v>
      </c>
      <c r="F570" s="8"/>
      <c r="G570" s="8" t="e">
        <f>INDEX(BDD_Clients[Société],MATCH(SYNTHESE[Nom],BDD_Clients[Nom Prénom],0))</f>
        <v>#N/A</v>
      </c>
      <c r="H570" s="8" t="e">
        <f>INDEX(BDD_Clients[adresse],MATCH(SYNTHESE[Nom],BDD_Clients[Nom Prénom],0))</f>
        <v>#N/A</v>
      </c>
      <c r="I570" s="8" t="e">
        <f>INDEX(BDD_Clients[CP],MATCH(SYNTHESE[Nom],BDD_Clients[Nom Prénom],0))</f>
        <v>#N/A</v>
      </c>
      <c r="J570" s="8" t="e">
        <f>INDEX(BDD_Clients[Ville],MATCH(SYNTHESE[Nom],BDD_Clients[Nom Prénom],0))</f>
        <v>#N/A</v>
      </c>
    </row>
    <row r="571" spans="1:10" x14ac:dyDescent="0.2">
      <c r="A571">
        <f>BDD_Vehicules[[#This Row],[IMMAT]]</f>
        <v>0</v>
      </c>
      <c r="B571" s="6" t="e">
        <f>INDEX(BDD_Vehicules[Marque],MATCH(SYNTHESE[[#This Row],[Immatriculation]],BDD_Vehicules[IMMAT],0))</f>
        <v>#N/A</v>
      </c>
      <c r="C571" s="8" t="e">
        <f>INDEX(BDD_Vehicules[Modele],MATCH(SYNTHESE[[#This Row],[Immatriculation]],BDD_Vehicules[IMMAT],0))</f>
        <v>#N/A</v>
      </c>
      <c r="D571" s="8" t="e">
        <f>INDEX(BDD_Vehicules[Version],MATCH(SYNTHESE[[#This Row],[Immatriculation]],BDD_Vehicules[IMMAT],0))</f>
        <v>#N/A</v>
      </c>
      <c r="E571" s="8" t="e">
        <f>INDEX(BDD_Vehicules[Propriétaire],MATCH(SYNTHESE[[#This Row],[Immatriculation]],BDD_Vehicules[IMMAT],0))</f>
        <v>#N/A</v>
      </c>
      <c r="F571" s="8"/>
      <c r="G571" s="8" t="e">
        <f>INDEX(BDD_Clients[Société],MATCH(SYNTHESE[Nom],BDD_Clients[Nom Prénom],0))</f>
        <v>#N/A</v>
      </c>
      <c r="H571" s="8" t="e">
        <f>INDEX(BDD_Clients[adresse],MATCH(SYNTHESE[Nom],BDD_Clients[Nom Prénom],0))</f>
        <v>#N/A</v>
      </c>
      <c r="I571" s="8" t="e">
        <f>INDEX(BDD_Clients[CP],MATCH(SYNTHESE[Nom],BDD_Clients[Nom Prénom],0))</f>
        <v>#N/A</v>
      </c>
      <c r="J571" s="8" t="e">
        <f>INDEX(BDD_Clients[Ville],MATCH(SYNTHESE[Nom],BDD_Clients[Nom Prénom],0))</f>
        <v>#N/A</v>
      </c>
    </row>
    <row r="572" spans="1:10" x14ac:dyDescent="0.2">
      <c r="A572">
        <f>BDD_Vehicules[[#This Row],[IMMAT]]</f>
        <v>0</v>
      </c>
      <c r="B572" s="6" t="e">
        <f>INDEX(BDD_Vehicules[Marque],MATCH(SYNTHESE[[#This Row],[Immatriculation]],BDD_Vehicules[IMMAT],0))</f>
        <v>#N/A</v>
      </c>
      <c r="C572" s="8" t="e">
        <f>INDEX(BDD_Vehicules[Modele],MATCH(SYNTHESE[[#This Row],[Immatriculation]],BDD_Vehicules[IMMAT],0))</f>
        <v>#N/A</v>
      </c>
      <c r="D572" s="8" t="e">
        <f>INDEX(BDD_Vehicules[Version],MATCH(SYNTHESE[[#This Row],[Immatriculation]],BDD_Vehicules[IMMAT],0))</f>
        <v>#N/A</v>
      </c>
      <c r="E572" s="8" t="e">
        <f>INDEX(BDD_Vehicules[Propriétaire],MATCH(SYNTHESE[[#This Row],[Immatriculation]],BDD_Vehicules[IMMAT],0))</f>
        <v>#N/A</v>
      </c>
      <c r="F572" s="8"/>
      <c r="G572" s="8" t="e">
        <f>INDEX(BDD_Clients[Société],MATCH(SYNTHESE[Nom],BDD_Clients[Nom Prénom],0))</f>
        <v>#N/A</v>
      </c>
      <c r="H572" s="8" t="e">
        <f>INDEX(BDD_Clients[adresse],MATCH(SYNTHESE[Nom],BDD_Clients[Nom Prénom],0))</f>
        <v>#N/A</v>
      </c>
      <c r="I572" s="8" t="e">
        <f>INDEX(BDD_Clients[CP],MATCH(SYNTHESE[Nom],BDD_Clients[Nom Prénom],0))</f>
        <v>#N/A</v>
      </c>
      <c r="J572" s="8" t="e">
        <f>INDEX(BDD_Clients[Ville],MATCH(SYNTHESE[Nom],BDD_Clients[Nom Prénom],0))</f>
        <v>#N/A</v>
      </c>
    </row>
    <row r="573" spans="1:10" x14ac:dyDescent="0.2">
      <c r="A573">
        <f>BDD_Vehicules[[#This Row],[IMMAT]]</f>
        <v>0</v>
      </c>
      <c r="B573" s="6" t="e">
        <f>INDEX(BDD_Vehicules[Marque],MATCH(SYNTHESE[[#This Row],[Immatriculation]],BDD_Vehicules[IMMAT],0))</f>
        <v>#N/A</v>
      </c>
      <c r="C573" s="8" t="e">
        <f>INDEX(BDD_Vehicules[Modele],MATCH(SYNTHESE[[#This Row],[Immatriculation]],BDD_Vehicules[IMMAT],0))</f>
        <v>#N/A</v>
      </c>
      <c r="D573" s="8" t="e">
        <f>INDEX(BDD_Vehicules[Version],MATCH(SYNTHESE[[#This Row],[Immatriculation]],BDD_Vehicules[IMMAT],0))</f>
        <v>#N/A</v>
      </c>
      <c r="E573" s="8" t="e">
        <f>INDEX(BDD_Vehicules[Propriétaire],MATCH(SYNTHESE[[#This Row],[Immatriculation]],BDD_Vehicules[IMMAT],0))</f>
        <v>#N/A</v>
      </c>
      <c r="F573" s="8"/>
      <c r="G573" s="8" t="e">
        <f>INDEX(BDD_Clients[Société],MATCH(SYNTHESE[Nom],BDD_Clients[Nom Prénom],0))</f>
        <v>#N/A</v>
      </c>
      <c r="H573" s="8" t="e">
        <f>INDEX(BDD_Clients[adresse],MATCH(SYNTHESE[Nom],BDD_Clients[Nom Prénom],0))</f>
        <v>#N/A</v>
      </c>
      <c r="I573" s="8" t="e">
        <f>INDEX(BDD_Clients[CP],MATCH(SYNTHESE[Nom],BDD_Clients[Nom Prénom],0))</f>
        <v>#N/A</v>
      </c>
      <c r="J573" s="8" t="e">
        <f>INDEX(BDD_Clients[Ville],MATCH(SYNTHESE[Nom],BDD_Clients[Nom Prénom],0))</f>
        <v>#N/A</v>
      </c>
    </row>
    <row r="574" spans="1:10" x14ac:dyDescent="0.2">
      <c r="A574">
        <f>BDD_Vehicules[[#This Row],[IMMAT]]</f>
        <v>0</v>
      </c>
      <c r="B574" s="6" t="e">
        <f>INDEX(BDD_Vehicules[Marque],MATCH(SYNTHESE[[#This Row],[Immatriculation]],BDD_Vehicules[IMMAT],0))</f>
        <v>#N/A</v>
      </c>
      <c r="C574" s="8" t="e">
        <f>INDEX(BDD_Vehicules[Modele],MATCH(SYNTHESE[[#This Row],[Immatriculation]],BDD_Vehicules[IMMAT],0))</f>
        <v>#N/A</v>
      </c>
      <c r="D574" s="8" t="e">
        <f>INDEX(BDD_Vehicules[Version],MATCH(SYNTHESE[[#This Row],[Immatriculation]],BDD_Vehicules[IMMAT],0))</f>
        <v>#N/A</v>
      </c>
      <c r="E574" s="8" t="e">
        <f>INDEX(BDD_Vehicules[Propriétaire],MATCH(SYNTHESE[[#This Row],[Immatriculation]],BDD_Vehicules[IMMAT],0))</f>
        <v>#N/A</v>
      </c>
      <c r="F574" s="8"/>
      <c r="G574" s="8" t="e">
        <f>INDEX(BDD_Clients[Société],MATCH(SYNTHESE[Nom],BDD_Clients[Nom Prénom],0))</f>
        <v>#N/A</v>
      </c>
      <c r="H574" s="8" t="e">
        <f>INDEX(BDD_Clients[adresse],MATCH(SYNTHESE[Nom],BDD_Clients[Nom Prénom],0))</f>
        <v>#N/A</v>
      </c>
      <c r="I574" s="8" t="e">
        <f>INDEX(BDD_Clients[CP],MATCH(SYNTHESE[Nom],BDD_Clients[Nom Prénom],0))</f>
        <v>#N/A</v>
      </c>
      <c r="J574" s="8" t="e">
        <f>INDEX(BDD_Clients[Ville],MATCH(SYNTHESE[Nom],BDD_Clients[Nom Prénom],0))</f>
        <v>#N/A</v>
      </c>
    </row>
    <row r="575" spans="1:10" x14ac:dyDescent="0.2">
      <c r="A575">
        <f>BDD_Vehicules[[#This Row],[IMMAT]]</f>
        <v>0</v>
      </c>
      <c r="B575" s="6" t="e">
        <f>INDEX(BDD_Vehicules[Marque],MATCH(SYNTHESE[[#This Row],[Immatriculation]],BDD_Vehicules[IMMAT],0))</f>
        <v>#N/A</v>
      </c>
      <c r="C575" s="8" t="e">
        <f>INDEX(BDD_Vehicules[Modele],MATCH(SYNTHESE[[#This Row],[Immatriculation]],BDD_Vehicules[IMMAT],0))</f>
        <v>#N/A</v>
      </c>
      <c r="D575" s="8" t="e">
        <f>INDEX(BDD_Vehicules[Version],MATCH(SYNTHESE[[#This Row],[Immatriculation]],BDD_Vehicules[IMMAT],0))</f>
        <v>#N/A</v>
      </c>
      <c r="E575" s="8" t="e">
        <f>INDEX(BDD_Vehicules[Propriétaire],MATCH(SYNTHESE[[#This Row],[Immatriculation]],BDD_Vehicules[IMMAT],0))</f>
        <v>#N/A</v>
      </c>
      <c r="F575" s="8"/>
      <c r="G575" s="8" t="e">
        <f>INDEX(BDD_Clients[Société],MATCH(SYNTHESE[Nom],BDD_Clients[Nom Prénom],0))</f>
        <v>#N/A</v>
      </c>
      <c r="H575" s="8" t="e">
        <f>INDEX(BDD_Clients[adresse],MATCH(SYNTHESE[Nom],BDD_Clients[Nom Prénom],0))</f>
        <v>#N/A</v>
      </c>
      <c r="I575" s="8" t="e">
        <f>INDEX(BDD_Clients[CP],MATCH(SYNTHESE[Nom],BDD_Clients[Nom Prénom],0))</f>
        <v>#N/A</v>
      </c>
      <c r="J575" s="8" t="e">
        <f>INDEX(BDD_Clients[Ville],MATCH(SYNTHESE[Nom],BDD_Clients[Nom Prénom],0))</f>
        <v>#N/A</v>
      </c>
    </row>
    <row r="576" spans="1:10" x14ac:dyDescent="0.2">
      <c r="A576">
        <f>BDD_Vehicules[[#This Row],[IMMAT]]</f>
        <v>0</v>
      </c>
      <c r="B576" s="6" t="e">
        <f>INDEX(BDD_Vehicules[Marque],MATCH(SYNTHESE[[#This Row],[Immatriculation]],BDD_Vehicules[IMMAT],0))</f>
        <v>#N/A</v>
      </c>
      <c r="C576" s="8" t="e">
        <f>INDEX(BDD_Vehicules[Modele],MATCH(SYNTHESE[[#This Row],[Immatriculation]],BDD_Vehicules[IMMAT],0))</f>
        <v>#N/A</v>
      </c>
      <c r="D576" s="8" t="e">
        <f>INDEX(BDD_Vehicules[Version],MATCH(SYNTHESE[[#This Row],[Immatriculation]],BDD_Vehicules[IMMAT],0))</f>
        <v>#N/A</v>
      </c>
      <c r="E576" s="8" t="e">
        <f>INDEX(BDD_Vehicules[Propriétaire],MATCH(SYNTHESE[[#This Row],[Immatriculation]],BDD_Vehicules[IMMAT],0))</f>
        <v>#N/A</v>
      </c>
      <c r="F576" s="8"/>
      <c r="G576" s="8" t="e">
        <f>INDEX(BDD_Clients[Société],MATCH(SYNTHESE[Nom],BDD_Clients[Nom Prénom],0))</f>
        <v>#N/A</v>
      </c>
      <c r="H576" s="8" t="e">
        <f>INDEX(BDD_Clients[adresse],MATCH(SYNTHESE[Nom],BDD_Clients[Nom Prénom],0))</f>
        <v>#N/A</v>
      </c>
      <c r="I576" s="8" t="e">
        <f>INDEX(BDD_Clients[CP],MATCH(SYNTHESE[Nom],BDD_Clients[Nom Prénom],0))</f>
        <v>#N/A</v>
      </c>
      <c r="J576" s="8" t="e">
        <f>INDEX(BDD_Clients[Ville],MATCH(SYNTHESE[Nom],BDD_Clients[Nom Prénom],0))</f>
        <v>#N/A</v>
      </c>
    </row>
    <row r="577" spans="1:10" x14ac:dyDescent="0.2">
      <c r="A577">
        <f>BDD_Vehicules[[#This Row],[IMMAT]]</f>
        <v>0</v>
      </c>
      <c r="B577" s="6" t="e">
        <f>INDEX(BDD_Vehicules[Marque],MATCH(SYNTHESE[[#This Row],[Immatriculation]],BDD_Vehicules[IMMAT],0))</f>
        <v>#N/A</v>
      </c>
      <c r="C577" s="8" t="e">
        <f>INDEX(BDD_Vehicules[Modele],MATCH(SYNTHESE[[#This Row],[Immatriculation]],BDD_Vehicules[IMMAT],0))</f>
        <v>#N/A</v>
      </c>
      <c r="D577" s="8" t="e">
        <f>INDEX(BDD_Vehicules[Version],MATCH(SYNTHESE[[#This Row],[Immatriculation]],BDD_Vehicules[IMMAT],0))</f>
        <v>#N/A</v>
      </c>
      <c r="E577" s="8" t="e">
        <f>INDEX(BDD_Vehicules[Propriétaire],MATCH(SYNTHESE[[#This Row],[Immatriculation]],BDD_Vehicules[IMMAT],0))</f>
        <v>#N/A</v>
      </c>
      <c r="F577" s="8"/>
      <c r="G577" s="8" t="e">
        <f>INDEX(BDD_Clients[Société],MATCH(SYNTHESE[Nom],BDD_Clients[Nom Prénom],0))</f>
        <v>#N/A</v>
      </c>
      <c r="H577" s="8" t="e">
        <f>INDEX(BDD_Clients[adresse],MATCH(SYNTHESE[Nom],BDD_Clients[Nom Prénom],0))</f>
        <v>#N/A</v>
      </c>
      <c r="I577" s="8" t="e">
        <f>INDEX(BDD_Clients[CP],MATCH(SYNTHESE[Nom],BDD_Clients[Nom Prénom],0))</f>
        <v>#N/A</v>
      </c>
      <c r="J577" s="8" t="e">
        <f>INDEX(BDD_Clients[Ville],MATCH(SYNTHESE[Nom],BDD_Clients[Nom Prénom],0))</f>
        <v>#N/A</v>
      </c>
    </row>
    <row r="578" spans="1:10" x14ac:dyDescent="0.2">
      <c r="A578">
        <f>BDD_Vehicules[[#This Row],[IMMAT]]</f>
        <v>0</v>
      </c>
      <c r="B578" s="6" t="e">
        <f>INDEX(BDD_Vehicules[Marque],MATCH(SYNTHESE[[#This Row],[Immatriculation]],BDD_Vehicules[IMMAT],0))</f>
        <v>#N/A</v>
      </c>
      <c r="C578" s="8" t="e">
        <f>INDEX(BDD_Vehicules[Modele],MATCH(SYNTHESE[[#This Row],[Immatriculation]],BDD_Vehicules[IMMAT],0))</f>
        <v>#N/A</v>
      </c>
      <c r="D578" s="8" t="e">
        <f>INDEX(BDD_Vehicules[Version],MATCH(SYNTHESE[[#This Row],[Immatriculation]],BDD_Vehicules[IMMAT],0))</f>
        <v>#N/A</v>
      </c>
      <c r="E578" s="8" t="e">
        <f>INDEX(BDD_Vehicules[Propriétaire],MATCH(SYNTHESE[[#This Row],[Immatriculation]],BDD_Vehicules[IMMAT],0))</f>
        <v>#N/A</v>
      </c>
      <c r="F578" s="8"/>
      <c r="G578" s="8" t="e">
        <f>INDEX(BDD_Clients[Société],MATCH(SYNTHESE[Nom],BDD_Clients[Nom Prénom],0))</f>
        <v>#N/A</v>
      </c>
      <c r="H578" s="8" t="e">
        <f>INDEX(BDD_Clients[adresse],MATCH(SYNTHESE[Nom],BDD_Clients[Nom Prénom],0))</f>
        <v>#N/A</v>
      </c>
      <c r="I578" s="8" t="e">
        <f>INDEX(BDD_Clients[CP],MATCH(SYNTHESE[Nom],BDD_Clients[Nom Prénom],0))</f>
        <v>#N/A</v>
      </c>
      <c r="J578" s="8" t="e">
        <f>INDEX(BDD_Clients[Ville],MATCH(SYNTHESE[Nom],BDD_Clients[Nom Prénom],0))</f>
        <v>#N/A</v>
      </c>
    </row>
    <row r="579" spans="1:10" x14ac:dyDescent="0.2">
      <c r="A579">
        <f>BDD_Vehicules[[#This Row],[IMMAT]]</f>
        <v>0</v>
      </c>
      <c r="B579" s="6" t="e">
        <f>INDEX(BDD_Vehicules[Marque],MATCH(SYNTHESE[[#This Row],[Immatriculation]],BDD_Vehicules[IMMAT],0))</f>
        <v>#N/A</v>
      </c>
      <c r="C579" s="8" t="e">
        <f>INDEX(BDD_Vehicules[Modele],MATCH(SYNTHESE[[#This Row],[Immatriculation]],BDD_Vehicules[IMMAT],0))</f>
        <v>#N/A</v>
      </c>
      <c r="D579" s="8" t="e">
        <f>INDEX(BDD_Vehicules[Version],MATCH(SYNTHESE[[#This Row],[Immatriculation]],BDD_Vehicules[IMMAT],0))</f>
        <v>#N/A</v>
      </c>
      <c r="E579" s="8" t="e">
        <f>INDEX(BDD_Vehicules[Propriétaire],MATCH(SYNTHESE[[#This Row],[Immatriculation]],BDD_Vehicules[IMMAT],0))</f>
        <v>#N/A</v>
      </c>
      <c r="F579" s="8"/>
      <c r="G579" s="8" t="e">
        <f>INDEX(BDD_Clients[Société],MATCH(SYNTHESE[Nom],BDD_Clients[Nom Prénom],0))</f>
        <v>#N/A</v>
      </c>
      <c r="H579" s="8" t="e">
        <f>INDEX(BDD_Clients[adresse],MATCH(SYNTHESE[Nom],BDD_Clients[Nom Prénom],0))</f>
        <v>#N/A</v>
      </c>
      <c r="I579" s="8" t="e">
        <f>INDEX(BDD_Clients[CP],MATCH(SYNTHESE[Nom],BDD_Clients[Nom Prénom],0))</f>
        <v>#N/A</v>
      </c>
      <c r="J579" s="8" t="e">
        <f>INDEX(BDD_Clients[Ville],MATCH(SYNTHESE[Nom],BDD_Clients[Nom Prénom],0))</f>
        <v>#N/A</v>
      </c>
    </row>
    <row r="580" spans="1:10" x14ac:dyDescent="0.2">
      <c r="A580">
        <f>BDD_Vehicules[[#This Row],[IMMAT]]</f>
        <v>0</v>
      </c>
      <c r="B580" s="6" t="e">
        <f>INDEX(BDD_Vehicules[Marque],MATCH(SYNTHESE[[#This Row],[Immatriculation]],BDD_Vehicules[IMMAT],0))</f>
        <v>#N/A</v>
      </c>
      <c r="C580" s="8" t="e">
        <f>INDEX(BDD_Vehicules[Modele],MATCH(SYNTHESE[[#This Row],[Immatriculation]],BDD_Vehicules[IMMAT],0))</f>
        <v>#N/A</v>
      </c>
      <c r="D580" s="8" t="e">
        <f>INDEX(BDD_Vehicules[Version],MATCH(SYNTHESE[[#This Row],[Immatriculation]],BDD_Vehicules[IMMAT],0))</f>
        <v>#N/A</v>
      </c>
      <c r="E580" s="8" t="e">
        <f>INDEX(BDD_Vehicules[Propriétaire],MATCH(SYNTHESE[[#This Row],[Immatriculation]],BDD_Vehicules[IMMAT],0))</f>
        <v>#N/A</v>
      </c>
      <c r="F580" s="8"/>
      <c r="G580" s="8" t="e">
        <f>INDEX(BDD_Clients[Société],MATCH(SYNTHESE[Nom],BDD_Clients[Nom Prénom],0))</f>
        <v>#N/A</v>
      </c>
      <c r="H580" s="8" t="e">
        <f>INDEX(BDD_Clients[adresse],MATCH(SYNTHESE[Nom],BDD_Clients[Nom Prénom],0))</f>
        <v>#N/A</v>
      </c>
      <c r="I580" s="8" t="e">
        <f>INDEX(BDD_Clients[CP],MATCH(SYNTHESE[Nom],BDD_Clients[Nom Prénom],0))</f>
        <v>#N/A</v>
      </c>
      <c r="J580" s="8" t="e">
        <f>INDEX(BDD_Clients[Ville],MATCH(SYNTHESE[Nom],BDD_Clients[Nom Prénom],0))</f>
        <v>#N/A</v>
      </c>
    </row>
    <row r="581" spans="1:10" x14ac:dyDescent="0.2">
      <c r="A581">
        <f>BDD_Vehicules[[#This Row],[IMMAT]]</f>
        <v>0</v>
      </c>
      <c r="B581" s="6" t="e">
        <f>INDEX(BDD_Vehicules[Marque],MATCH(SYNTHESE[[#This Row],[Immatriculation]],BDD_Vehicules[IMMAT],0))</f>
        <v>#N/A</v>
      </c>
      <c r="C581" s="8" t="e">
        <f>INDEX(BDD_Vehicules[Modele],MATCH(SYNTHESE[[#This Row],[Immatriculation]],BDD_Vehicules[IMMAT],0))</f>
        <v>#N/A</v>
      </c>
      <c r="D581" s="8" t="e">
        <f>INDEX(BDD_Vehicules[Version],MATCH(SYNTHESE[[#This Row],[Immatriculation]],BDD_Vehicules[IMMAT],0))</f>
        <v>#N/A</v>
      </c>
      <c r="E581" s="8" t="e">
        <f>INDEX(BDD_Vehicules[Propriétaire],MATCH(SYNTHESE[[#This Row],[Immatriculation]],BDD_Vehicules[IMMAT],0))</f>
        <v>#N/A</v>
      </c>
      <c r="F581" s="8"/>
      <c r="G581" s="8" t="e">
        <f>INDEX(BDD_Clients[Société],MATCH(SYNTHESE[Nom],BDD_Clients[Nom Prénom],0))</f>
        <v>#N/A</v>
      </c>
      <c r="H581" s="8" t="e">
        <f>INDEX(BDD_Clients[adresse],MATCH(SYNTHESE[Nom],BDD_Clients[Nom Prénom],0))</f>
        <v>#N/A</v>
      </c>
      <c r="I581" s="8" t="e">
        <f>INDEX(BDD_Clients[CP],MATCH(SYNTHESE[Nom],BDD_Clients[Nom Prénom],0))</f>
        <v>#N/A</v>
      </c>
      <c r="J581" s="8" t="e">
        <f>INDEX(BDD_Clients[Ville],MATCH(SYNTHESE[Nom],BDD_Clients[Nom Prénom],0))</f>
        <v>#N/A</v>
      </c>
    </row>
    <row r="582" spans="1:10" x14ac:dyDescent="0.2">
      <c r="A582">
        <f>BDD_Vehicules[[#This Row],[IMMAT]]</f>
        <v>0</v>
      </c>
      <c r="B582" s="6" t="e">
        <f>INDEX(BDD_Vehicules[Marque],MATCH(SYNTHESE[[#This Row],[Immatriculation]],BDD_Vehicules[IMMAT],0))</f>
        <v>#N/A</v>
      </c>
      <c r="C582" s="8" t="e">
        <f>INDEX(BDD_Vehicules[Modele],MATCH(SYNTHESE[[#This Row],[Immatriculation]],BDD_Vehicules[IMMAT],0))</f>
        <v>#N/A</v>
      </c>
      <c r="D582" s="8" t="e">
        <f>INDEX(BDD_Vehicules[Version],MATCH(SYNTHESE[[#This Row],[Immatriculation]],BDD_Vehicules[IMMAT],0))</f>
        <v>#N/A</v>
      </c>
      <c r="E582" s="8" t="e">
        <f>INDEX(BDD_Vehicules[Propriétaire],MATCH(SYNTHESE[[#This Row],[Immatriculation]],BDD_Vehicules[IMMAT],0))</f>
        <v>#N/A</v>
      </c>
      <c r="F582" s="8"/>
      <c r="G582" s="8" t="e">
        <f>INDEX(BDD_Clients[Société],MATCH(SYNTHESE[Nom],BDD_Clients[Nom Prénom],0))</f>
        <v>#N/A</v>
      </c>
      <c r="H582" s="8" t="e">
        <f>INDEX(BDD_Clients[adresse],MATCH(SYNTHESE[Nom],BDD_Clients[Nom Prénom],0))</f>
        <v>#N/A</v>
      </c>
      <c r="I582" s="8" t="e">
        <f>INDEX(BDD_Clients[CP],MATCH(SYNTHESE[Nom],BDD_Clients[Nom Prénom],0))</f>
        <v>#N/A</v>
      </c>
      <c r="J582" s="8" t="e">
        <f>INDEX(BDD_Clients[Ville],MATCH(SYNTHESE[Nom],BDD_Clients[Nom Prénom],0))</f>
        <v>#N/A</v>
      </c>
    </row>
    <row r="583" spans="1:10" x14ac:dyDescent="0.2">
      <c r="A583">
        <f>BDD_Vehicules[[#This Row],[IMMAT]]</f>
        <v>0</v>
      </c>
      <c r="B583" s="6" t="e">
        <f>INDEX(BDD_Vehicules[Marque],MATCH(SYNTHESE[[#This Row],[Immatriculation]],BDD_Vehicules[IMMAT],0))</f>
        <v>#N/A</v>
      </c>
      <c r="C583" s="8" t="e">
        <f>INDEX(BDD_Vehicules[Modele],MATCH(SYNTHESE[[#This Row],[Immatriculation]],BDD_Vehicules[IMMAT],0))</f>
        <v>#N/A</v>
      </c>
      <c r="D583" s="8" t="e">
        <f>INDEX(BDD_Vehicules[Version],MATCH(SYNTHESE[[#This Row],[Immatriculation]],BDD_Vehicules[IMMAT],0))</f>
        <v>#N/A</v>
      </c>
      <c r="E583" s="8" t="e">
        <f>INDEX(BDD_Vehicules[Propriétaire],MATCH(SYNTHESE[[#This Row],[Immatriculation]],BDD_Vehicules[IMMAT],0))</f>
        <v>#N/A</v>
      </c>
      <c r="F583" s="8"/>
      <c r="G583" s="8" t="e">
        <f>INDEX(BDD_Clients[Société],MATCH(SYNTHESE[Nom],BDD_Clients[Nom Prénom],0))</f>
        <v>#N/A</v>
      </c>
      <c r="H583" s="8" t="e">
        <f>INDEX(BDD_Clients[adresse],MATCH(SYNTHESE[Nom],BDD_Clients[Nom Prénom],0))</f>
        <v>#N/A</v>
      </c>
      <c r="I583" s="8" t="e">
        <f>INDEX(BDD_Clients[CP],MATCH(SYNTHESE[Nom],BDD_Clients[Nom Prénom],0))</f>
        <v>#N/A</v>
      </c>
      <c r="J583" s="8" t="e">
        <f>INDEX(BDD_Clients[Ville],MATCH(SYNTHESE[Nom],BDD_Clients[Nom Prénom],0))</f>
        <v>#N/A</v>
      </c>
    </row>
    <row r="584" spans="1:10" x14ac:dyDescent="0.2">
      <c r="A584">
        <f>BDD_Vehicules[[#This Row],[IMMAT]]</f>
        <v>0</v>
      </c>
      <c r="B584" s="6" t="e">
        <f>INDEX(BDD_Vehicules[Marque],MATCH(SYNTHESE[[#This Row],[Immatriculation]],BDD_Vehicules[IMMAT],0))</f>
        <v>#N/A</v>
      </c>
      <c r="C584" s="8" t="e">
        <f>INDEX(BDD_Vehicules[Modele],MATCH(SYNTHESE[[#This Row],[Immatriculation]],BDD_Vehicules[IMMAT],0))</f>
        <v>#N/A</v>
      </c>
      <c r="D584" s="8" t="e">
        <f>INDEX(BDD_Vehicules[Version],MATCH(SYNTHESE[[#This Row],[Immatriculation]],BDD_Vehicules[IMMAT],0))</f>
        <v>#N/A</v>
      </c>
      <c r="E584" s="8" t="e">
        <f>INDEX(BDD_Vehicules[Propriétaire],MATCH(SYNTHESE[[#This Row],[Immatriculation]],BDD_Vehicules[IMMAT],0))</f>
        <v>#N/A</v>
      </c>
      <c r="F584" s="8"/>
      <c r="G584" s="8" t="e">
        <f>INDEX(BDD_Clients[Société],MATCH(SYNTHESE[Nom],BDD_Clients[Nom Prénom],0))</f>
        <v>#N/A</v>
      </c>
      <c r="H584" s="8" t="e">
        <f>INDEX(BDD_Clients[adresse],MATCH(SYNTHESE[Nom],BDD_Clients[Nom Prénom],0))</f>
        <v>#N/A</v>
      </c>
      <c r="I584" s="8" t="e">
        <f>INDEX(BDD_Clients[CP],MATCH(SYNTHESE[Nom],BDD_Clients[Nom Prénom],0))</f>
        <v>#N/A</v>
      </c>
      <c r="J584" s="8" t="e">
        <f>INDEX(BDD_Clients[Ville],MATCH(SYNTHESE[Nom],BDD_Clients[Nom Prénom],0))</f>
        <v>#N/A</v>
      </c>
    </row>
    <row r="585" spans="1:10" x14ac:dyDescent="0.2">
      <c r="A585">
        <f>BDD_Vehicules[[#This Row],[IMMAT]]</f>
        <v>0</v>
      </c>
      <c r="B585" s="6" t="e">
        <f>INDEX(BDD_Vehicules[Marque],MATCH(SYNTHESE[[#This Row],[Immatriculation]],BDD_Vehicules[IMMAT],0))</f>
        <v>#N/A</v>
      </c>
      <c r="C585" s="8" t="e">
        <f>INDEX(BDD_Vehicules[Modele],MATCH(SYNTHESE[[#This Row],[Immatriculation]],BDD_Vehicules[IMMAT],0))</f>
        <v>#N/A</v>
      </c>
      <c r="D585" s="8" t="e">
        <f>INDEX(BDD_Vehicules[Version],MATCH(SYNTHESE[[#This Row],[Immatriculation]],BDD_Vehicules[IMMAT],0))</f>
        <v>#N/A</v>
      </c>
      <c r="E585" s="8" t="e">
        <f>INDEX(BDD_Vehicules[Propriétaire],MATCH(SYNTHESE[[#This Row],[Immatriculation]],BDD_Vehicules[IMMAT],0))</f>
        <v>#N/A</v>
      </c>
      <c r="F585" s="8"/>
      <c r="G585" s="8" t="e">
        <f>INDEX(BDD_Clients[Société],MATCH(SYNTHESE[Nom],BDD_Clients[Nom Prénom],0))</f>
        <v>#N/A</v>
      </c>
      <c r="H585" s="8" t="e">
        <f>INDEX(BDD_Clients[adresse],MATCH(SYNTHESE[Nom],BDD_Clients[Nom Prénom],0))</f>
        <v>#N/A</v>
      </c>
      <c r="I585" s="8" t="e">
        <f>INDEX(BDD_Clients[CP],MATCH(SYNTHESE[Nom],BDD_Clients[Nom Prénom],0))</f>
        <v>#N/A</v>
      </c>
      <c r="J585" s="8" t="e">
        <f>INDEX(BDD_Clients[Ville],MATCH(SYNTHESE[Nom],BDD_Clients[Nom Prénom],0))</f>
        <v>#N/A</v>
      </c>
    </row>
    <row r="586" spans="1:10" x14ac:dyDescent="0.2">
      <c r="A586">
        <f>BDD_Vehicules[[#This Row],[IMMAT]]</f>
        <v>0</v>
      </c>
      <c r="B586" s="6" t="e">
        <f>INDEX(BDD_Vehicules[Marque],MATCH(SYNTHESE[[#This Row],[Immatriculation]],BDD_Vehicules[IMMAT],0))</f>
        <v>#N/A</v>
      </c>
      <c r="C586" s="8" t="e">
        <f>INDEX(BDD_Vehicules[Modele],MATCH(SYNTHESE[[#This Row],[Immatriculation]],BDD_Vehicules[IMMAT],0))</f>
        <v>#N/A</v>
      </c>
      <c r="D586" s="8" t="e">
        <f>INDEX(BDD_Vehicules[Version],MATCH(SYNTHESE[[#This Row],[Immatriculation]],BDD_Vehicules[IMMAT],0))</f>
        <v>#N/A</v>
      </c>
      <c r="E586" s="8" t="e">
        <f>INDEX(BDD_Vehicules[Propriétaire],MATCH(SYNTHESE[[#This Row],[Immatriculation]],BDD_Vehicules[IMMAT],0))</f>
        <v>#N/A</v>
      </c>
      <c r="F586" s="8"/>
      <c r="G586" s="8" t="e">
        <f>INDEX(BDD_Clients[Société],MATCH(SYNTHESE[Nom],BDD_Clients[Nom Prénom],0))</f>
        <v>#N/A</v>
      </c>
      <c r="H586" s="8" t="e">
        <f>INDEX(BDD_Clients[adresse],MATCH(SYNTHESE[Nom],BDD_Clients[Nom Prénom],0))</f>
        <v>#N/A</v>
      </c>
      <c r="I586" s="8" t="e">
        <f>INDEX(BDD_Clients[CP],MATCH(SYNTHESE[Nom],BDD_Clients[Nom Prénom],0))</f>
        <v>#N/A</v>
      </c>
      <c r="J586" s="8" t="e">
        <f>INDEX(BDD_Clients[Ville],MATCH(SYNTHESE[Nom],BDD_Clients[Nom Prénom],0))</f>
        <v>#N/A</v>
      </c>
    </row>
    <row r="587" spans="1:10" x14ac:dyDescent="0.2">
      <c r="A587">
        <f>BDD_Vehicules[[#This Row],[IMMAT]]</f>
        <v>0</v>
      </c>
      <c r="B587" s="6" t="e">
        <f>INDEX(BDD_Vehicules[Marque],MATCH(SYNTHESE[[#This Row],[Immatriculation]],BDD_Vehicules[IMMAT],0))</f>
        <v>#N/A</v>
      </c>
      <c r="C587" s="8" t="e">
        <f>INDEX(BDD_Vehicules[Modele],MATCH(SYNTHESE[[#This Row],[Immatriculation]],BDD_Vehicules[IMMAT],0))</f>
        <v>#N/A</v>
      </c>
      <c r="D587" s="8" t="e">
        <f>INDEX(BDD_Vehicules[Version],MATCH(SYNTHESE[[#This Row],[Immatriculation]],BDD_Vehicules[IMMAT],0))</f>
        <v>#N/A</v>
      </c>
      <c r="E587" s="8" t="e">
        <f>INDEX(BDD_Vehicules[Propriétaire],MATCH(SYNTHESE[[#This Row],[Immatriculation]],BDD_Vehicules[IMMAT],0))</f>
        <v>#N/A</v>
      </c>
      <c r="F587" s="8"/>
      <c r="G587" s="8" t="e">
        <f>INDEX(BDD_Clients[Société],MATCH(SYNTHESE[Nom],BDD_Clients[Nom Prénom],0))</f>
        <v>#N/A</v>
      </c>
      <c r="H587" s="8" t="e">
        <f>INDEX(BDD_Clients[adresse],MATCH(SYNTHESE[Nom],BDD_Clients[Nom Prénom],0))</f>
        <v>#N/A</v>
      </c>
      <c r="I587" s="8" t="e">
        <f>INDEX(BDD_Clients[CP],MATCH(SYNTHESE[Nom],BDD_Clients[Nom Prénom],0))</f>
        <v>#N/A</v>
      </c>
      <c r="J587" s="8" t="e">
        <f>INDEX(BDD_Clients[Ville],MATCH(SYNTHESE[Nom],BDD_Clients[Nom Prénom],0))</f>
        <v>#N/A</v>
      </c>
    </row>
    <row r="588" spans="1:10" x14ac:dyDescent="0.2">
      <c r="A588">
        <f>BDD_Vehicules[[#This Row],[IMMAT]]</f>
        <v>0</v>
      </c>
      <c r="B588" s="6" t="e">
        <f>INDEX(BDD_Vehicules[Marque],MATCH(SYNTHESE[[#This Row],[Immatriculation]],BDD_Vehicules[IMMAT],0))</f>
        <v>#N/A</v>
      </c>
      <c r="C588" s="8" t="e">
        <f>INDEX(BDD_Vehicules[Modele],MATCH(SYNTHESE[[#This Row],[Immatriculation]],BDD_Vehicules[IMMAT],0))</f>
        <v>#N/A</v>
      </c>
      <c r="D588" s="8" t="e">
        <f>INDEX(BDD_Vehicules[Version],MATCH(SYNTHESE[[#This Row],[Immatriculation]],BDD_Vehicules[IMMAT],0))</f>
        <v>#N/A</v>
      </c>
      <c r="E588" s="8" t="e">
        <f>INDEX(BDD_Vehicules[Propriétaire],MATCH(SYNTHESE[[#This Row],[Immatriculation]],BDD_Vehicules[IMMAT],0))</f>
        <v>#N/A</v>
      </c>
      <c r="F588" s="8"/>
      <c r="G588" s="8" t="e">
        <f>INDEX(BDD_Clients[Société],MATCH(SYNTHESE[Nom],BDD_Clients[Nom Prénom],0))</f>
        <v>#N/A</v>
      </c>
      <c r="H588" s="8" t="e">
        <f>INDEX(BDD_Clients[adresse],MATCH(SYNTHESE[Nom],BDD_Clients[Nom Prénom],0))</f>
        <v>#N/A</v>
      </c>
      <c r="I588" s="8" t="e">
        <f>INDEX(BDD_Clients[CP],MATCH(SYNTHESE[Nom],BDD_Clients[Nom Prénom],0))</f>
        <v>#N/A</v>
      </c>
      <c r="J588" s="8" t="e">
        <f>INDEX(BDD_Clients[Ville],MATCH(SYNTHESE[Nom],BDD_Clients[Nom Prénom],0))</f>
        <v>#N/A</v>
      </c>
    </row>
    <row r="589" spans="1:10" x14ac:dyDescent="0.2">
      <c r="A589">
        <f>BDD_Vehicules[[#This Row],[IMMAT]]</f>
        <v>0</v>
      </c>
      <c r="B589" s="6" t="e">
        <f>INDEX(BDD_Vehicules[Marque],MATCH(SYNTHESE[[#This Row],[Immatriculation]],BDD_Vehicules[IMMAT],0))</f>
        <v>#N/A</v>
      </c>
      <c r="C589" s="8" t="e">
        <f>INDEX(BDD_Vehicules[Modele],MATCH(SYNTHESE[[#This Row],[Immatriculation]],BDD_Vehicules[IMMAT],0))</f>
        <v>#N/A</v>
      </c>
      <c r="D589" s="8" t="e">
        <f>INDEX(BDD_Vehicules[Version],MATCH(SYNTHESE[[#This Row],[Immatriculation]],BDD_Vehicules[IMMAT],0))</f>
        <v>#N/A</v>
      </c>
      <c r="E589" s="8" t="e">
        <f>INDEX(BDD_Vehicules[Propriétaire],MATCH(SYNTHESE[[#This Row],[Immatriculation]],BDD_Vehicules[IMMAT],0))</f>
        <v>#N/A</v>
      </c>
      <c r="F589" s="8"/>
      <c r="G589" s="8" t="e">
        <f>INDEX(BDD_Clients[Société],MATCH(SYNTHESE[Nom],BDD_Clients[Nom Prénom],0))</f>
        <v>#N/A</v>
      </c>
      <c r="H589" s="8" t="e">
        <f>INDEX(BDD_Clients[adresse],MATCH(SYNTHESE[Nom],BDD_Clients[Nom Prénom],0))</f>
        <v>#N/A</v>
      </c>
      <c r="I589" s="8" t="e">
        <f>INDEX(BDD_Clients[CP],MATCH(SYNTHESE[Nom],BDD_Clients[Nom Prénom],0))</f>
        <v>#N/A</v>
      </c>
      <c r="J589" s="8" t="e">
        <f>INDEX(BDD_Clients[Ville],MATCH(SYNTHESE[Nom],BDD_Clients[Nom Prénom],0))</f>
        <v>#N/A</v>
      </c>
    </row>
    <row r="590" spans="1:10" x14ac:dyDescent="0.2">
      <c r="A590">
        <f>BDD_Vehicules[[#This Row],[IMMAT]]</f>
        <v>0</v>
      </c>
      <c r="B590" s="6" t="e">
        <f>INDEX(BDD_Vehicules[Marque],MATCH(SYNTHESE[[#This Row],[Immatriculation]],BDD_Vehicules[IMMAT],0))</f>
        <v>#N/A</v>
      </c>
      <c r="C590" s="8" t="e">
        <f>INDEX(BDD_Vehicules[Modele],MATCH(SYNTHESE[[#This Row],[Immatriculation]],BDD_Vehicules[IMMAT],0))</f>
        <v>#N/A</v>
      </c>
      <c r="D590" s="8" t="e">
        <f>INDEX(BDD_Vehicules[Version],MATCH(SYNTHESE[[#This Row],[Immatriculation]],BDD_Vehicules[IMMAT],0))</f>
        <v>#N/A</v>
      </c>
      <c r="E590" s="8" t="e">
        <f>INDEX(BDD_Vehicules[Propriétaire],MATCH(SYNTHESE[[#This Row],[Immatriculation]],BDD_Vehicules[IMMAT],0))</f>
        <v>#N/A</v>
      </c>
      <c r="F590" s="8"/>
      <c r="G590" s="8" t="e">
        <f>INDEX(BDD_Clients[Société],MATCH(SYNTHESE[Nom],BDD_Clients[Nom Prénom],0))</f>
        <v>#N/A</v>
      </c>
      <c r="H590" s="8" t="e">
        <f>INDEX(BDD_Clients[adresse],MATCH(SYNTHESE[Nom],BDD_Clients[Nom Prénom],0))</f>
        <v>#N/A</v>
      </c>
      <c r="I590" s="8" t="e">
        <f>INDEX(BDD_Clients[CP],MATCH(SYNTHESE[Nom],BDD_Clients[Nom Prénom],0))</f>
        <v>#N/A</v>
      </c>
      <c r="J590" s="8" t="e">
        <f>INDEX(BDD_Clients[Ville],MATCH(SYNTHESE[Nom],BDD_Clients[Nom Prénom],0))</f>
        <v>#N/A</v>
      </c>
    </row>
    <row r="591" spans="1:10" x14ac:dyDescent="0.2">
      <c r="A591">
        <f>BDD_Vehicules[[#This Row],[IMMAT]]</f>
        <v>0</v>
      </c>
      <c r="B591" s="6" t="e">
        <f>INDEX(BDD_Vehicules[Marque],MATCH(SYNTHESE[[#This Row],[Immatriculation]],BDD_Vehicules[IMMAT],0))</f>
        <v>#N/A</v>
      </c>
      <c r="C591" s="8" t="e">
        <f>INDEX(BDD_Vehicules[Modele],MATCH(SYNTHESE[[#This Row],[Immatriculation]],BDD_Vehicules[IMMAT],0))</f>
        <v>#N/A</v>
      </c>
      <c r="D591" s="8" t="e">
        <f>INDEX(BDD_Vehicules[Version],MATCH(SYNTHESE[[#This Row],[Immatriculation]],BDD_Vehicules[IMMAT],0))</f>
        <v>#N/A</v>
      </c>
      <c r="E591" s="8" t="e">
        <f>INDEX(BDD_Vehicules[Propriétaire],MATCH(SYNTHESE[[#This Row],[Immatriculation]],BDD_Vehicules[IMMAT],0))</f>
        <v>#N/A</v>
      </c>
      <c r="F591" s="8"/>
      <c r="G591" s="8" t="e">
        <f>INDEX(BDD_Clients[Société],MATCH(SYNTHESE[Nom],BDD_Clients[Nom Prénom],0))</f>
        <v>#N/A</v>
      </c>
      <c r="H591" s="8" t="e">
        <f>INDEX(BDD_Clients[adresse],MATCH(SYNTHESE[Nom],BDD_Clients[Nom Prénom],0))</f>
        <v>#N/A</v>
      </c>
      <c r="I591" s="8" t="e">
        <f>INDEX(BDD_Clients[CP],MATCH(SYNTHESE[Nom],BDD_Clients[Nom Prénom],0))</f>
        <v>#N/A</v>
      </c>
      <c r="J591" s="8" t="e">
        <f>INDEX(BDD_Clients[Ville],MATCH(SYNTHESE[Nom],BDD_Clients[Nom Prénom],0))</f>
        <v>#N/A</v>
      </c>
    </row>
    <row r="592" spans="1:10" x14ac:dyDescent="0.2">
      <c r="A592">
        <f>BDD_Vehicules[[#This Row],[IMMAT]]</f>
        <v>0</v>
      </c>
      <c r="B592" s="6" t="e">
        <f>INDEX(BDD_Vehicules[Marque],MATCH(SYNTHESE[[#This Row],[Immatriculation]],BDD_Vehicules[IMMAT],0))</f>
        <v>#N/A</v>
      </c>
      <c r="C592" s="8" t="e">
        <f>INDEX(BDD_Vehicules[Modele],MATCH(SYNTHESE[[#This Row],[Immatriculation]],BDD_Vehicules[IMMAT],0))</f>
        <v>#N/A</v>
      </c>
      <c r="D592" s="8" t="e">
        <f>INDEX(BDD_Vehicules[Version],MATCH(SYNTHESE[[#This Row],[Immatriculation]],BDD_Vehicules[IMMAT],0))</f>
        <v>#N/A</v>
      </c>
      <c r="E592" s="8" t="e">
        <f>INDEX(BDD_Vehicules[Propriétaire],MATCH(SYNTHESE[[#This Row],[Immatriculation]],BDD_Vehicules[IMMAT],0))</f>
        <v>#N/A</v>
      </c>
      <c r="F592" s="8"/>
      <c r="G592" s="8" t="e">
        <f>INDEX(BDD_Clients[Société],MATCH(SYNTHESE[Nom],BDD_Clients[Nom Prénom],0))</f>
        <v>#N/A</v>
      </c>
      <c r="H592" s="8" t="e">
        <f>INDEX(BDD_Clients[adresse],MATCH(SYNTHESE[Nom],BDD_Clients[Nom Prénom],0))</f>
        <v>#N/A</v>
      </c>
      <c r="I592" s="8" t="e">
        <f>INDEX(BDD_Clients[CP],MATCH(SYNTHESE[Nom],BDD_Clients[Nom Prénom],0))</f>
        <v>#N/A</v>
      </c>
      <c r="J592" s="8" t="e">
        <f>INDEX(BDD_Clients[Ville],MATCH(SYNTHESE[Nom],BDD_Clients[Nom Prénom],0))</f>
        <v>#N/A</v>
      </c>
    </row>
    <row r="593" spans="1:10" x14ac:dyDescent="0.2">
      <c r="A593">
        <f>BDD_Vehicules[[#This Row],[IMMAT]]</f>
        <v>0</v>
      </c>
      <c r="B593" s="6" t="e">
        <f>INDEX(BDD_Vehicules[Marque],MATCH(SYNTHESE[[#This Row],[Immatriculation]],BDD_Vehicules[IMMAT],0))</f>
        <v>#N/A</v>
      </c>
      <c r="C593" s="8" t="e">
        <f>INDEX(BDD_Vehicules[Modele],MATCH(SYNTHESE[[#This Row],[Immatriculation]],BDD_Vehicules[IMMAT],0))</f>
        <v>#N/A</v>
      </c>
      <c r="D593" s="8" t="e">
        <f>INDEX(BDD_Vehicules[Version],MATCH(SYNTHESE[[#This Row],[Immatriculation]],BDD_Vehicules[IMMAT],0))</f>
        <v>#N/A</v>
      </c>
      <c r="E593" s="8" t="e">
        <f>INDEX(BDD_Vehicules[Propriétaire],MATCH(SYNTHESE[[#This Row],[Immatriculation]],BDD_Vehicules[IMMAT],0))</f>
        <v>#N/A</v>
      </c>
      <c r="F593" s="8"/>
      <c r="G593" s="8" t="e">
        <f>INDEX(BDD_Clients[Société],MATCH(SYNTHESE[Nom],BDD_Clients[Nom Prénom],0))</f>
        <v>#N/A</v>
      </c>
      <c r="H593" s="8" t="e">
        <f>INDEX(BDD_Clients[adresse],MATCH(SYNTHESE[Nom],BDD_Clients[Nom Prénom],0))</f>
        <v>#N/A</v>
      </c>
      <c r="I593" s="8" t="e">
        <f>INDEX(BDD_Clients[CP],MATCH(SYNTHESE[Nom],BDD_Clients[Nom Prénom],0))</f>
        <v>#N/A</v>
      </c>
      <c r="J593" s="8" t="e">
        <f>INDEX(BDD_Clients[Ville],MATCH(SYNTHESE[Nom],BDD_Clients[Nom Prénom],0))</f>
        <v>#N/A</v>
      </c>
    </row>
    <row r="594" spans="1:10" x14ac:dyDescent="0.2">
      <c r="A594">
        <f>BDD_Vehicules[[#This Row],[IMMAT]]</f>
        <v>0</v>
      </c>
      <c r="B594" s="6" t="e">
        <f>INDEX(BDD_Vehicules[Marque],MATCH(SYNTHESE[[#This Row],[Immatriculation]],BDD_Vehicules[IMMAT],0))</f>
        <v>#N/A</v>
      </c>
      <c r="C594" s="8" t="e">
        <f>INDEX(BDD_Vehicules[Modele],MATCH(SYNTHESE[[#This Row],[Immatriculation]],BDD_Vehicules[IMMAT],0))</f>
        <v>#N/A</v>
      </c>
      <c r="D594" s="8" t="e">
        <f>INDEX(BDD_Vehicules[Version],MATCH(SYNTHESE[[#This Row],[Immatriculation]],BDD_Vehicules[IMMAT],0))</f>
        <v>#N/A</v>
      </c>
      <c r="E594" s="8" t="e">
        <f>INDEX(BDD_Vehicules[Propriétaire],MATCH(SYNTHESE[[#This Row],[Immatriculation]],BDD_Vehicules[IMMAT],0))</f>
        <v>#N/A</v>
      </c>
      <c r="F594" s="8"/>
      <c r="G594" s="8" t="e">
        <f>INDEX(BDD_Clients[Société],MATCH(SYNTHESE[Nom],BDD_Clients[Nom Prénom],0))</f>
        <v>#N/A</v>
      </c>
      <c r="H594" s="8" t="e">
        <f>INDEX(BDD_Clients[adresse],MATCH(SYNTHESE[Nom],BDD_Clients[Nom Prénom],0))</f>
        <v>#N/A</v>
      </c>
      <c r="I594" s="8" t="e">
        <f>INDEX(BDD_Clients[CP],MATCH(SYNTHESE[Nom],BDD_Clients[Nom Prénom],0))</f>
        <v>#N/A</v>
      </c>
      <c r="J594" s="8" t="e">
        <f>INDEX(BDD_Clients[Ville],MATCH(SYNTHESE[Nom],BDD_Clients[Nom Prénom],0))</f>
        <v>#N/A</v>
      </c>
    </row>
    <row r="595" spans="1:10" x14ac:dyDescent="0.2">
      <c r="A595">
        <f>BDD_Vehicules[[#This Row],[IMMAT]]</f>
        <v>0</v>
      </c>
      <c r="B595" s="6" t="e">
        <f>INDEX(BDD_Vehicules[Marque],MATCH(SYNTHESE[[#This Row],[Immatriculation]],BDD_Vehicules[IMMAT],0))</f>
        <v>#N/A</v>
      </c>
      <c r="C595" s="8" t="e">
        <f>INDEX(BDD_Vehicules[Modele],MATCH(SYNTHESE[[#This Row],[Immatriculation]],BDD_Vehicules[IMMAT],0))</f>
        <v>#N/A</v>
      </c>
      <c r="D595" s="8" t="e">
        <f>INDEX(BDD_Vehicules[Version],MATCH(SYNTHESE[[#This Row],[Immatriculation]],BDD_Vehicules[IMMAT],0))</f>
        <v>#N/A</v>
      </c>
      <c r="E595" s="8" t="e">
        <f>INDEX(BDD_Vehicules[Propriétaire],MATCH(SYNTHESE[[#This Row],[Immatriculation]],BDD_Vehicules[IMMAT],0))</f>
        <v>#N/A</v>
      </c>
      <c r="F595" s="8"/>
      <c r="G595" s="8" t="e">
        <f>INDEX(BDD_Clients[Société],MATCH(SYNTHESE[Nom],BDD_Clients[Nom Prénom],0))</f>
        <v>#N/A</v>
      </c>
      <c r="H595" s="8" t="e">
        <f>INDEX(BDD_Clients[adresse],MATCH(SYNTHESE[Nom],BDD_Clients[Nom Prénom],0))</f>
        <v>#N/A</v>
      </c>
      <c r="I595" s="8" t="e">
        <f>INDEX(BDD_Clients[CP],MATCH(SYNTHESE[Nom],BDD_Clients[Nom Prénom],0))</f>
        <v>#N/A</v>
      </c>
      <c r="J595" s="8" t="e">
        <f>INDEX(BDD_Clients[Ville],MATCH(SYNTHESE[Nom],BDD_Clients[Nom Prénom],0))</f>
        <v>#N/A</v>
      </c>
    </row>
    <row r="596" spans="1:10" x14ac:dyDescent="0.2">
      <c r="A596">
        <f>BDD_Vehicules[[#This Row],[IMMAT]]</f>
        <v>0</v>
      </c>
      <c r="B596" s="6" t="e">
        <f>INDEX(BDD_Vehicules[Marque],MATCH(SYNTHESE[[#This Row],[Immatriculation]],BDD_Vehicules[IMMAT],0))</f>
        <v>#N/A</v>
      </c>
      <c r="C596" s="8" t="e">
        <f>INDEX(BDD_Vehicules[Modele],MATCH(SYNTHESE[[#This Row],[Immatriculation]],BDD_Vehicules[IMMAT],0))</f>
        <v>#N/A</v>
      </c>
      <c r="D596" s="8" t="e">
        <f>INDEX(BDD_Vehicules[Version],MATCH(SYNTHESE[[#This Row],[Immatriculation]],BDD_Vehicules[IMMAT],0))</f>
        <v>#N/A</v>
      </c>
      <c r="E596" s="8" t="e">
        <f>INDEX(BDD_Vehicules[Propriétaire],MATCH(SYNTHESE[[#This Row],[Immatriculation]],BDD_Vehicules[IMMAT],0))</f>
        <v>#N/A</v>
      </c>
      <c r="F596" s="8"/>
      <c r="G596" s="8" t="e">
        <f>INDEX(BDD_Clients[Société],MATCH(SYNTHESE[Nom],BDD_Clients[Nom Prénom],0))</f>
        <v>#N/A</v>
      </c>
      <c r="H596" s="8" t="e">
        <f>INDEX(BDD_Clients[adresse],MATCH(SYNTHESE[Nom],BDD_Clients[Nom Prénom],0))</f>
        <v>#N/A</v>
      </c>
      <c r="I596" s="8" t="e">
        <f>INDEX(BDD_Clients[CP],MATCH(SYNTHESE[Nom],BDD_Clients[Nom Prénom],0))</f>
        <v>#N/A</v>
      </c>
      <c r="J596" s="8" t="e">
        <f>INDEX(BDD_Clients[Ville],MATCH(SYNTHESE[Nom],BDD_Clients[Nom Prénom],0))</f>
        <v>#N/A</v>
      </c>
    </row>
    <row r="597" spans="1:10" x14ac:dyDescent="0.2">
      <c r="A597">
        <f>BDD_Vehicules[[#This Row],[IMMAT]]</f>
        <v>0</v>
      </c>
      <c r="B597" s="6" t="e">
        <f>INDEX(BDD_Vehicules[Marque],MATCH(SYNTHESE[[#This Row],[Immatriculation]],BDD_Vehicules[IMMAT],0))</f>
        <v>#N/A</v>
      </c>
      <c r="C597" s="8" t="e">
        <f>INDEX(BDD_Vehicules[Modele],MATCH(SYNTHESE[[#This Row],[Immatriculation]],BDD_Vehicules[IMMAT],0))</f>
        <v>#N/A</v>
      </c>
      <c r="D597" s="8" t="e">
        <f>INDEX(BDD_Vehicules[Version],MATCH(SYNTHESE[[#This Row],[Immatriculation]],BDD_Vehicules[IMMAT],0))</f>
        <v>#N/A</v>
      </c>
      <c r="E597" s="8" t="e">
        <f>INDEX(BDD_Vehicules[Propriétaire],MATCH(SYNTHESE[[#This Row],[Immatriculation]],BDD_Vehicules[IMMAT],0))</f>
        <v>#N/A</v>
      </c>
      <c r="F597" s="8"/>
      <c r="G597" s="8" t="e">
        <f>INDEX(BDD_Clients[Société],MATCH(SYNTHESE[Nom],BDD_Clients[Nom Prénom],0))</f>
        <v>#N/A</v>
      </c>
      <c r="H597" s="8" t="e">
        <f>INDEX(BDD_Clients[adresse],MATCH(SYNTHESE[Nom],BDD_Clients[Nom Prénom],0))</f>
        <v>#N/A</v>
      </c>
      <c r="I597" s="8" t="e">
        <f>INDEX(BDD_Clients[CP],MATCH(SYNTHESE[Nom],BDD_Clients[Nom Prénom],0))</f>
        <v>#N/A</v>
      </c>
      <c r="J597" s="8" t="e">
        <f>INDEX(BDD_Clients[Ville],MATCH(SYNTHESE[Nom],BDD_Clients[Nom Prénom],0))</f>
        <v>#N/A</v>
      </c>
    </row>
    <row r="598" spans="1:10" x14ac:dyDescent="0.2">
      <c r="A598">
        <f>BDD_Vehicules[[#This Row],[IMMAT]]</f>
        <v>0</v>
      </c>
      <c r="B598" s="6" t="e">
        <f>INDEX(BDD_Vehicules[Marque],MATCH(SYNTHESE[[#This Row],[Immatriculation]],BDD_Vehicules[IMMAT],0))</f>
        <v>#N/A</v>
      </c>
      <c r="C598" s="8" t="e">
        <f>INDEX(BDD_Vehicules[Modele],MATCH(SYNTHESE[[#This Row],[Immatriculation]],BDD_Vehicules[IMMAT],0))</f>
        <v>#N/A</v>
      </c>
      <c r="D598" s="8" t="e">
        <f>INDEX(BDD_Vehicules[Version],MATCH(SYNTHESE[[#This Row],[Immatriculation]],BDD_Vehicules[IMMAT],0))</f>
        <v>#N/A</v>
      </c>
      <c r="E598" s="8" t="e">
        <f>INDEX(BDD_Vehicules[Propriétaire],MATCH(SYNTHESE[[#This Row],[Immatriculation]],BDD_Vehicules[IMMAT],0))</f>
        <v>#N/A</v>
      </c>
      <c r="F598" s="8"/>
      <c r="G598" s="8" t="e">
        <f>INDEX(BDD_Clients[Société],MATCH(SYNTHESE[Nom],BDD_Clients[Nom Prénom],0))</f>
        <v>#N/A</v>
      </c>
      <c r="H598" s="8" t="e">
        <f>INDEX(BDD_Clients[adresse],MATCH(SYNTHESE[Nom],BDD_Clients[Nom Prénom],0))</f>
        <v>#N/A</v>
      </c>
      <c r="I598" s="8" t="e">
        <f>INDEX(BDD_Clients[CP],MATCH(SYNTHESE[Nom],BDD_Clients[Nom Prénom],0))</f>
        <v>#N/A</v>
      </c>
      <c r="J598" s="8" t="e">
        <f>INDEX(BDD_Clients[Ville],MATCH(SYNTHESE[Nom],BDD_Clients[Nom Prénom],0))</f>
        <v>#N/A</v>
      </c>
    </row>
    <row r="599" spans="1:10" x14ac:dyDescent="0.2">
      <c r="A599">
        <f>BDD_Vehicules[[#This Row],[IMMAT]]</f>
        <v>0</v>
      </c>
      <c r="B599" s="6" t="e">
        <f>INDEX(BDD_Vehicules[Marque],MATCH(SYNTHESE[[#This Row],[Immatriculation]],BDD_Vehicules[IMMAT],0))</f>
        <v>#N/A</v>
      </c>
      <c r="C599" s="8" t="e">
        <f>INDEX(BDD_Vehicules[Modele],MATCH(SYNTHESE[[#This Row],[Immatriculation]],BDD_Vehicules[IMMAT],0))</f>
        <v>#N/A</v>
      </c>
      <c r="D599" s="8" t="e">
        <f>INDEX(BDD_Vehicules[Version],MATCH(SYNTHESE[[#This Row],[Immatriculation]],BDD_Vehicules[IMMAT],0))</f>
        <v>#N/A</v>
      </c>
      <c r="E599" s="8" t="e">
        <f>INDEX(BDD_Vehicules[Propriétaire],MATCH(SYNTHESE[[#This Row],[Immatriculation]],BDD_Vehicules[IMMAT],0))</f>
        <v>#N/A</v>
      </c>
      <c r="F599" s="8"/>
      <c r="G599" s="8" t="e">
        <f>INDEX(BDD_Clients[Société],MATCH(SYNTHESE[Nom],BDD_Clients[Nom Prénom],0))</f>
        <v>#N/A</v>
      </c>
      <c r="H599" s="8" t="e">
        <f>INDEX(BDD_Clients[adresse],MATCH(SYNTHESE[Nom],BDD_Clients[Nom Prénom],0))</f>
        <v>#N/A</v>
      </c>
      <c r="I599" s="8" t="e">
        <f>INDEX(BDD_Clients[CP],MATCH(SYNTHESE[Nom],BDD_Clients[Nom Prénom],0))</f>
        <v>#N/A</v>
      </c>
      <c r="J599" s="8" t="e">
        <f>INDEX(BDD_Clients[Ville],MATCH(SYNTHESE[Nom],BDD_Clients[Nom Prénom],0))</f>
        <v>#N/A</v>
      </c>
    </row>
    <row r="600" spans="1:10" x14ac:dyDescent="0.2">
      <c r="A600">
        <f>BDD_Vehicules[[#This Row],[IMMAT]]</f>
        <v>0</v>
      </c>
      <c r="B600" s="6" t="e">
        <f>INDEX(BDD_Vehicules[Marque],MATCH(SYNTHESE[[#This Row],[Immatriculation]],BDD_Vehicules[IMMAT],0))</f>
        <v>#N/A</v>
      </c>
      <c r="C600" s="8" t="e">
        <f>INDEX(BDD_Vehicules[Modele],MATCH(SYNTHESE[[#This Row],[Immatriculation]],BDD_Vehicules[IMMAT],0))</f>
        <v>#N/A</v>
      </c>
      <c r="D600" s="8" t="e">
        <f>INDEX(BDD_Vehicules[Version],MATCH(SYNTHESE[[#This Row],[Immatriculation]],BDD_Vehicules[IMMAT],0))</f>
        <v>#N/A</v>
      </c>
      <c r="E600" s="8" t="e">
        <f>INDEX(BDD_Vehicules[Propriétaire],MATCH(SYNTHESE[[#This Row],[Immatriculation]],BDD_Vehicules[IMMAT],0))</f>
        <v>#N/A</v>
      </c>
      <c r="F600" s="8"/>
      <c r="G600" s="8" t="e">
        <f>INDEX(BDD_Clients[Société],MATCH(SYNTHESE[Nom],BDD_Clients[Nom Prénom],0))</f>
        <v>#N/A</v>
      </c>
      <c r="H600" s="8" t="e">
        <f>INDEX(BDD_Clients[adresse],MATCH(SYNTHESE[Nom],BDD_Clients[Nom Prénom],0))</f>
        <v>#N/A</v>
      </c>
      <c r="I600" s="8" t="e">
        <f>INDEX(BDD_Clients[CP],MATCH(SYNTHESE[Nom],BDD_Clients[Nom Prénom],0))</f>
        <v>#N/A</v>
      </c>
      <c r="J600" s="8" t="e">
        <f>INDEX(BDD_Clients[Ville],MATCH(SYNTHESE[Nom],BDD_Clients[Nom Prénom],0))</f>
        <v>#N/A</v>
      </c>
    </row>
    <row r="601" spans="1:10" x14ac:dyDescent="0.2">
      <c r="A601">
        <f>BDD_Vehicules[[#This Row],[IMMAT]]</f>
        <v>0</v>
      </c>
      <c r="B601" s="6" t="e">
        <f>INDEX(BDD_Vehicules[Marque],MATCH(SYNTHESE[[#This Row],[Immatriculation]],BDD_Vehicules[IMMAT],0))</f>
        <v>#N/A</v>
      </c>
      <c r="C601" s="8" t="e">
        <f>INDEX(BDD_Vehicules[Modele],MATCH(SYNTHESE[[#This Row],[Immatriculation]],BDD_Vehicules[IMMAT],0))</f>
        <v>#N/A</v>
      </c>
      <c r="D601" s="8" t="e">
        <f>INDEX(BDD_Vehicules[Version],MATCH(SYNTHESE[[#This Row],[Immatriculation]],BDD_Vehicules[IMMAT],0))</f>
        <v>#N/A</v>
      </c>
      <c r="E601" s="8" t="e">
        <f>INDEX(BDD_Vehicules[Propriétaire],MATCH(SYNTHESE[[#This Row],[Immatriculation]],BDD_Vehicules[IMMAT],0))</f>
        <v>#N/A</v>
      </c>
      <c r="F601" s="8"/>
      <c r="G601" s="8" t="e">
        <f>INDEX(BDD_Clients[Société],MATCH(SYNTHESE[Nom],BDD_Clients[Nom Prénom],0))</f>
        <v>#N/A</v>
      </c>
      <c r="H601" s="8" t="e">
        <f>INDEX(BDD_Clients[adresse],MATCH(SYNTHESE[Nom],BDD_Clients[Nom Prénom],0))</f>
        <v>#N/A</v>
      </c>
      <c r="I601" s="8" t="e">
        <f>INDEX(BDD_Clients[CP],MATCH(SYNTHESE[Nom],BDD_Clients[Nom Prénom],0))</f>
        <v>#N/A</v>
      </c>
      <c r="J601" s="8" t="e">
        <f>INDEX(BDD_Clients[Ville],MATCH(SYNTHESE[Nom],BDD_Clients[Nom Prénom],0))</f>
        <v>#N/A</v>
      </c>
    </row>
    <row r="602" spans="1:10" x14ac:dyDescent="0.2">
      <c r="A602">
        <f>BDD_Vehicules[[#This Row],[IMMAT]]</f>
        <v>0</v>
      </c>
      <c r="B602" s="6" t="e">
        <f>INDEX(BDD_Vehicules[Marque],MATCH(SYNTHESE[[#This Row],[Immatriculation]],BDD_Vehicules[IMMAT],0))</f>
        <v>#N/A</v>
      </c>
      <c r="C602" s="8" t="e">
        <f>INDEX(BDD_Vehicules[Modele],MATCH(SYNTHESE[[#This Row],[Immatriculation]],BDD_Vehicules[IMMAT],0))</f>
        <v>#N/A</v>
      </c>
      <c r="D602" s="8" t="e">
        <f>INDEX(BDD_Vehicules[Version],MATCH(SYNTHESE[[#This Row],[Immatriculation]],BDD_Vehicules[IMMAT],0))</f>
        <v>#N/A</v>
      </c>
      <c r="E602" s="8" t="e">
        <f>INDEX(BDD_Vehicules[Propriétaire],MATCH(SYNTHESE[[#This Row],[Immatriculation]],BDD_Vehicules[IMMAT],0))</f>
        <v>#N/A</v>
      </c>
      <c r="F602" s="8"/>
      <c r="G602" s="8" t="e">
        <f>INDEX(BDD_Clients[Société],MATCH(SYNTHESE[Nom],BDD_Clients[Nom Prénom],0))</f>
        <v>#N/A</v>
      </c>
      <c r="H602" s="8" t="e">
        <f>INDEX(BDD_Clients[adresse],MATCH(SYNTHESE[Nom],BDD_Clients[Nom Prénom],0))</f>
        <v>#N/A</v>
      </c>
      <c r="I602" s="8" t="e">
        <f>INDEX(BDD_Clients[CP],MATCH(SYNTHESE[Nom],BDD_Clients[Nom Prénom],0))</f>
        <v>#N/A</v>
      </c>
      <c r="J602" s="8" t="e">
        <f>INDEX(BDD_Clients[Ville],MATCH(SYNTHESE[Nom],BDD_Clients[Nom Prénom],0))</f>
        <v>#N/A</v>
      </c>
    </row>
    <row r="603" spans="1:10" x14ac:dyDescent="0.2">
      <c r="A603">
        <f>BDD_Vehicules[[#This Row],[IMMAT]]</f>
        <v>0</v>
      </c>
      <c r="B603" s="6" t="e">
        <f>INDEX(BDD_Vehicules[Marque],MATCH(SYNTHESE[[#This Row],[Immatriculation]],BDD_Vehicules[IMMAT],0))</f>
        <v>#N/A</v>
      </c>
      <c r="C603" s="8" t="e">
        <f>INDEX(BDD_Vehicules[Modele],MATCH(SYNTHESE[[#This Row],[Immatriculation]],BDD_Vehicules[IMMAT],0))</f>
        <v>#N/A</v>
      </c>
      <c r="D603" s="8" t="e">
        <f>INDEX(BDD_Vehicules[Version],MATCH(SYNTHESE[[#This Row],[Immatriculation]],BDD_Vehicules[IMMAT],0))</f>
        <v>#N/A</v>
      </c>
      <c r="E603" s="8" t="e">
        <f>INDEX(BDD_Vehicules[Propriétaire],MATCH(SYNTHESE[[#This Row],[Immatriculation]],BDD_Vehicules[IMMAT],0))</f>
        <v>#N/A</v>
      </c>
      <c r="F603" s="8"/>
      <c r="G603" s="8" t="e">
        <f>INDEX(BDD_Clients[Société],MATCH(SYNTHESE[Nom],BDD_Clients[Nom Prénom],0))</f>
        <v>#N/A</v>
      </c>
      <c r="H603" s="8" t="e">
        <f>INDEX(BDD_Clients[adresse],MATCH(SYNTHESE[Nom],BDD_Clients[Nom Prénom],0))</f>
        <v>#N/A</v>
      </c>
      <c r="I603" s="8" t="e">
        <f>INDEX(BDD_Clients[CP],MATCH(SYNTHESE[Nom],BDD_Clients[Nom Prénom],0))</f>
        <v>#N/A</v>
      </c>
      <c r="J603" s="8" t="e">
        <f>INDEX(BDD_Clients[Ville],MATCH(SYNTHESE[Nom],BDD_Clients[Nom Prénom],0))</f>
        <v>#N/A</v>
      </c>
    </row>
    <row r="604" spans="1:10" x14ac:dyDescent="0.2">
      <c r="A604">
        <f>BDD_Vehicules[[#This Row],[IMMAT]]</f>
        <v>0</v>
      </c>
      <c r="B604" s="6" t="e">
        <f>INDEX(BDD_Vehicules[Marque],MATCH(SYNTHESE[[#This Row],[Immatriculation]],BDD_Vehicules[IMMAT],0))</f>
        <v>#N/A</v>
      </c>
      <c r="C604" s="8" t="e">
        <f>INDEX(BDD_Vehicules[Modele],MATCH(SYNTHESE[[#This Row],[Immatriculation]],BDD_Vehicules[IMMAT],0))</f>
        <v>#N/A</v>
      </c>
      <c r="D604" s="8" t="e">
        <f>INDEX(BDD_Vehicules[Version],MATCH(SYNTHESE[[#This Row],[Immatriculation]],BDD_Vehicules[IMMAT],0))</f>
        <v>#N/A</v>
      </c>
      <c r="E604" s="8" t="e">
        <f>INDEX(BDD_Vehicules[Propriétaire],MATCH(SYNTHESE[[#This Row],[Immatriculation]],BDD_Vehicules[IMMAT],0))</f>
        <v>#N/A</v>
      </c>
      <c r="F604" s="8"/>
      <c r="G604" s="8" t="e">
        <f>INDEX(BDD_Clients[Société],MATCH(SYNTHESE[Nom],BDD_Clients[Nom Prénom],0))</f>
        <v>#N/A</v>
      </c>
      <c r="H604" s="8" t="e">
        <f>INDEX(BDD_Clients[adresse],MATCH(SYNTHESE[Nom],BDD_Clients[Nom Prénom],0))</f>
        <v>#N/A</v>
      </c>
      <c r="I604" s="8" t="e">
        <f>INDEX(BDD_Clients[CP],MATCH(SYNTHESE[Nom],BDD_Clients[Nom Prénom],0))</f>
        <v>#N/A</v>
      </c>
      <c r="J604" s="8" t="e">
        <f>INDEX(BDD_Clients[Ville],MATCH(SYNTHESE[Nom],BDD_Clients[Nom Prénom],0))</f>
        <v>#N/A</v>
      </c>
    </row>
    <row r="605" spans="1:10" x14ac:dyDescent="0.2">
      <c r="A605">
        <f>BDD_Vehicules[[#This Row],[IMMAT]]</f>
        <v>0</v>
      </c>
      <c r="B605" s="6" t="e">
        <f>INDEX(BDD_Vehicules[Marque],MATCH(SYNTHESE[[#This Row],[Immatriculation]],BDD_Vehicules[IMMAT],0))</f>
        <v>#N/A</v>
      </c>
      <c r="C605" s="8" t="e">
        <f>INDEX(BDD_Vehicules[Modele],MATCH(SYNTHESE[[#This Row],[Immatriculation]],BDD_Vehicules[IMMAT],0))</f>
        <v>#N/A</v>
      </c>
      <c r="D605" s="8" t="e">
        <f>INDEX(BDD_Vehicules[Version],MATCH(SYNTHESE[[#This Row],[Immatriculation]],BDD_Vehicules[IMMAT],0))</f>
        <v>#N/A</v>
      </c>
      <c r="E605" s="8" t="e">
        <f>INDEX(BDD_Vehicules[Propriétaire],MATCH(SYNTHESE[[#This Row],[Immatriculation]],BDD_Vehicules[IMMAT],0))</f>
        <v>#N/A</v>
      </c>
      <c r="F605" s="8"/>
      <c r="G605" s="8" t="e">
        <f>INDEX(BDD_Clients[Société],MATCH(SYNTHESE[Nom],BDD_Clients[Nom Prénom],0))</f>
        <v>#N/A</v>
      </c>
      <c r="H605" s="8" t="e">
        <f>INDEX(BDD_Clients[adresse],MATCH(SYNTHESE[Nom],BDD_Clients[Nom Prénom],0))</f>
        <v>#N/A</v>
      </c>
      <c r="I605" s="8" t="e">
        <f>INDEX(BDD_Clients[CP],MATCH(SYNTHESE[Nom],BDD_Clients[Nom Prénom],0))</f>
        <v>#N/A</v>
      </c>
      <c r="J605" s="8" t="e">
        <f>INDEX(BDD_Clients[Ville],MATCH(SYNTHESE[Nom],BDD_Clients[Nom Prénom],0))</f>
        <v>#N/A</v>
      </c>
    </row>
    <row r="606" spans="1:10" x14ac:dyDescent="0.2">
      <c r="A606">
        <f>BDD_Vehicules[[#This Row],[IMMAT]]</f>
        <v>0</v>
      </c>
      <c r="B606" s="6" t="e">
        <f>INDEX(BDD_Vehicules[Marque],MATCH(SYNTHESE[[#This Row],[Immatriculation]],BDD_Vehicules[IMMAT],0))</f>
        <v>#N/A</v>
      </c>
      <c r="C606" s="8" t="e">
        <f>INDEX(BDD_Vehicules[Modele],MATCH(SYNTHESE[[#This Row],[Immatriculation]],BDD_Vehicules[IMMAT],0))</f>
        <v>#N/A</v>
      </c>
      <c r="D606" s="8" t="e">
        <f>INDEX(BDD_Vehicules[Version],MATCH(SYNTHESE[[#This Row],[Immatriculation]],BDD_Vehicules[IMMAT],0))</f>
        <v>#N/A</v>
      </c>
      <c r="E606" s="8" t="e">
        <f>INDEX(BDD_Vehicules[Propriétaire],MATCH(SYNTHESE[[#This Row],[Immatriculation]],BDD_Vehicules[IMMAT],0))</f>
        <v>#N/A</v>
      </c>
      <c r="F606" s="8"/>
      <c r="G606" s="8" t="e">
        <f>INDEX(BDD_Clients[Société],MATCH(SYNTHESE[Nom],BDD_Clients[Nom Prénom],0))</f>
        <v>#N/A</v>
      </c>
      <c r="H606" s="8" t="e">
        <f>INDEX(BDD_Clients[adresse],MATCH(SYNTHESE[Nom],BDD_Clients[Nom Prénom],0))</f>
        <v>#N/A</v>
      </c>
      <c r="I606" s="8" t="e">
        <f>INDEX(BDD_Clients[CP],MATCH(SYNTHESE[Nom],BDD_Clients[Nom Prénom],0))</f>
        <v>#N/A</v>
      </c>
      <c r="J606" s="8" t="e">
        <f>INDEX(BDD_Clients[Ville],MATCH(SYNTHESE[Nom],BDD_Clients[Nom Prénom],0))</f>
        <v>#N/A</v>
      </c>
    </row>
    <row r="607" spans="1:10" x14ac:dyDescent="0.2">
      <c r="A607">
        <f>BDD_Vehicules[[#This Row],[IMMAT]]</f>
        <v>0</v>
      </c>
      <c r="B607" s="6" t="e">
        <f>INDEX(BDD_Vehicules[Marque],MATCH(SYNTHESE[[#This Row],[Immatriculation]],BDD_Vehicules[IMMAT],0))</f>
        <v>#N/A</v>
      </c>
      <c r="C607" s="8" t="e">
        <f>INDEX(BDD_Vehicules[Modele],MATCH(SYNTHESE[[#This Row],[Immatriculation]],BDD_Vehicules[IMMAT],0))</f>
        <v>#N/A</v>
      </c>
      <c r="D607" s="8" t="e">
        <f>INDEX(BDD_Vehicules[Version],MATCH(SYNTHESE[[#This Row],[Immatriculation]],BDD_Vehicules[IMMAT],0))</f>
        <v>#N/A</v>
      </c>
      <c r="E607" s="8" t="e">
        <f>INDEX(BDD_Vehicules[Propriétaire],MATCH(SYNTHESE[[#This Row],[Immatriculation]],BDD_Vehicules[IMMAT],0))</f>
        <v>#N/A</v>
      </c>
      <c r="F607" s="8"/>
      <c r="G607" s="8" t="e">
        <f>INDEX(BDD_Clients[Société],MATCH(SYNTHESE[Nom],BDD_Clients[Nom Prénom],0))</f>
        <v>#N/A</v>
      </c>
      <c r="H607" s="8" t="e">
        <f>INDEX(BDD_Clients[adresse],MATCH(SYNTHESE[Nom],BDD_Clients[Nom Prénom],0))</f>
        <v>#N/A</v>
      </c>
      <c r="I607" s="8" t="e">
        <f>INDEX(BDD_Clients[CP],MATCH(SYNTHESE[Nom],BDD_Clients[Nom Prénom],0))</f>
        <v>#N/A</v>
      </c>
      <c r="J607" s="8" t="e">
        <f>INDEX(BDD_Clients[Ville],MATCH(SYNTHESE[Nom],BDD_Clients[Nom Prénom],0))</f>
        <v>#N/A</v>
      </c>
    </row>
    <row r="608" spans="1:10" x14ac:dyDescent="0.2">
      <c r="A608">
        <f>BDD_Vehicules[[#This Row],[IMMAT]]</f>
        <v>0</v>
      </c>
      <c r="B608" s="6" t="e">
        <f>INDEX(BDD_Vehicules[Marque],MATCH(SYNTHESE[[#This Row],[Immatriculation]],BDD_Vehicules[IMMAT],0))</f>
        <v>#N/A</v>
      </c>
      <c r="C608" s="8" t="e">
        <f>INDEX(BDD_Vehicules[Modele],MATCH(SYNTHESE[[#This Row],[Immatriculation]],BDD_Vehicules[IMMAT],0))</f>
        <v>#N/A</v>
      </c>
      <c r="D608" s="8" t="e">
        <f>INDEX(BDD_Vehicules[Version],MATCH(SYNTHESE[[#This Row],[Immatriculation]],BDD_Vehicules[IMMAT],0))</f>
        <v>#N/A</v>
      </c>
      <c r="E608" s="8" t="e">
        <f>INDEX(BDD_Vehicules[Propriétaire],MATCH(SYNTHESE[[#This Row],[Immatriculation]],BDD_Vehicules[IMMAT],0))</f>
        <v>#N/A</v>
      </c>
      <c r="F608" s="8"/>
      <c r="G608" s="8" t="e">
        <f>INDEX(BDD_Clients[Société],MATCH(SYNTHESE[Nom],BDD_Clients[Nom Prénom],0))</f>
        <v>#N/A</v>
      </c>
      <c r="H608" s="8" t="e">
        <f>INDEX(BDD_Clients[adresse],MATCH(SYNTHESE[Nom],BDD_Clients[Nom Prénom],0))</f>
        <v>#N/A</v>
      </c>
      <c r="I608" s="8" t="e">
        <f>INDEX(BDD_Clients[CP],MATCH(SYNTHESE[Nom],BDD_Clients[Nom Prénom],0))</f>
        <v>#N/A</v>
      </c>
      <c r="J608" s="8" t="e">
        <f>INDEX(BDD_Clients[Ville],MATCH(SYNTHESE[Nom],BDD_Clients[Nom Prénom],0))</f>
        <v>#N/A</v>
      </c>
    </row>
    <row r="609" spans="1:10" x14ac:dyDescent="0.2">
      <c r="A609">
        <f>BDD_Vehicules[[#This Row],[IMMAT]]</f>
        <v>0</v>
      </c>
      <c r="B609" s="6" t="e">
        <f>INDEX(BDD_Vehicules[Marque],MATCH(SYNTHESE[[#This Row],[Immatriculation]],BDD_Vehicules[IMMAT],0))</f>
        <v>#N/A</v>
      </c>
      <c r="C609" s="8" t="e">
        <f>INDEX(BDD_Vehicules[Modele],MATCH(SYNTHESE[[#This Row],[Immatriculation]],BDD_Vehicules[IMMAT],0))</f>
        <v>#N/A</v>
      </c>
      <c r="D609" s="8" t="e">
        <f>INDEX(BDD_Vehicules[Version],MATCH(SYNTHESE[[#This Row],[Immatriculation]],BDD_Vehicules[IMMAT],0))</f>
        <v>#N/A</v>
      </c>
      <c r="E609" s="8" t="e">
        <f>INDEX(BDD_Vehicules[Propriétaire],MATCH(SYNTHESE[[#This Row],[Immatriculation]],BDD_Vehicules[IMMAT],0))</f>
        <v>#N/A</v>
      </c>
      <c r="F609" s="8"/>
      <c r="G609" s="8" t="e">
        <f>INDEX(BDD_Clients[Société],MATCH(SYNTHESE[Nom],BDD_Clients[Nom Prénom],0))</f>
        <v>#N/A</v>
      </c>
      <c r="H609" s="8" t="e">
        <f>INDEX(BDD_Clients[adresse],MATCH(SYNTHESE[Nom],BDD_Clients[Nom Prénom],0))</f>
        <v>#N/A</v>
      </c>
      <c r="I609" s="8" t="e">
        <f>INDEX(BDD_Clients[CP],MATCH(SYNTHESE[Nom],BDD_Clients[Nom Prénom],0))</f>
        <v>#N/A</v>
      </c>
      <c r="J609" s="8" t="e">
        <f>INDEX(BDD_Clients[Ville],MATCH(SYNTHESE[Nom],BDD_Clients[Nom Prénom],0))</f>
        <v>#N/A</v>
      </c>
    </row>
    <row r="610" spans="1:10" x14ac:dyDescent="0.2">
      <c r="A610">
        <f>BDD_Vehicules[[#This Row],[IMMAT]]</f>
        <v>0</v>
      </c>
      <c r="B610" s="6" t="e">
        <f>INDEX(BDD_Vehicules[Marque],MATCH(SYNTHESE[[#This Row],[Immatriculation]],BDD_Vehicules[IMMAT],0))</f>
        <v>#N/A</v>
      </c>
      <c r="C610" s="8" t="e">
        <f>INDEX(BDD_Vehicules[Modele],MATCH(SYNTHESE[[#This Row],[Immatriculation]],BDD_Vehicules[IMMAT],0))</f>
        <v>#N/A</v>
      </c>
      <c r="D610" s="8" t="e">
        <f>INDEX(BDD_Vehicules[Version],MATCH(SYNTHESE[[#This Row],[Immatriculation]],BDD_Vehicules[IMMAT],0))</f>
        <v>#N/A</v>
      </c>
      <c r="E610" s="8" t="e">
        <f>INDEX(BDD_Vehicules[Propriétaire],MATCH(SYNTHESE[[#This Row],[Immatriculation]],BDD_Vehicules[IMMAT],0))</f>
        <v>#N/A</v>
      </c>
      <c r="F610" s="8"/>
      <c r="G610" s="8" t="e">
        <f>INDEX(BDD_Clients[Société],MATCH(SYNTHESE[Nom],BDD_Clients[Nom Prénom],0))</f>
        <v>#N/A</v>
      </c>
      <c r="H610" s="8" t="e">
        <f>INDEX(BDD_Clients[adresse],MATCH(SYNTHESE[Nom],BDD_Clients[Nom Prénom],0))</f>
        <v>#N/A</v>
      </c>
      <c r="I610" s="8" t="e">
        <f>INDEX(BDD_Clients[CP],MATCH(SYNTHESE[Nom],BDD_Clients[Nom Prénom],0))</f>
        <v>#N/A</v>
      </c>
      <c r="J610" s="8" t="e">
        <f>INDEX(BDD_Clients[Ville],MATCH(SYNTHESE[Nom],BDD_Clients[Nom Prénom],0))</f>
        <v>#N/A</v>
      </c>
    </row>
    <row r="611" spans="1:10" x14ac:dyDescent="0.2">
      <c r="A611">
        <f>BDD_Vehicules[[#This Row],[IMMAT]]</f>
        <v>0</v>
      </c>
      <c r="B611" s="6" t="e">
        <f>INDEX(BDD_Vehicules[Marque],MATCH(SYNTHESE[[#This Row],[Immatriculation]],BDD_Vehicules[IMMAT],0))</f>
        <v>#N/A</v>
      </c>
      <c r="C611" s="8" t="e">
        <f>INDEX(BDD_Vehicules[Modele],MATCH(SYNTHESE[[#This Row],[Immatriculation]],BDD_Vehicules[IMMAT],0))</f>
        <v>#N/A</v>
      </c>
      <c r="D611" s="8" t="e">
        <f>INDEX(BDD_Vehicules[Version],MATCH(SYNTHESE[[#This Row],[Immatriculation]],BDD_Vehicules[IMMAT],0))</f>
        <v>#N/A</v>
      </c>
      <c r="E611" s="8" t="e">
        <f>INDEX(BDD_Vehicules[Propriétaire],MATCH(SYNTHESE[[#This Row],[Immatriculation]],BDD_Vehicules[IMMAT],0))</f>
        <v>#N/A</v>
      </c>
      <c r="F611" s="8"/>
      <c r="G611" s="8" t="e">
        <f>INDEX(BDD_Clients[Société],MATCH(SYNTHESE[Nom],BDD_Clients[Nom Prénom],0))</f>
        <v>#N/A</v>
      </c>
      <c r="H611" s="8" t="e">
        <f>INDEX(BDD_Clients[adresse],MATCH(SYNTHESE[Nom],BDD_Clients[Nom Prénom],0))</f>
        <v>#N/A</v>
      </c>
      <c r="I611" s="8" t="e">
        <f>INDEX(BDD_Clients[CP],MATCH(SYNTHESE[Nom],BDD_Clients[Nom Prénom],0))</f>
        <v>#N/A</v>
      </c>
      <c r="J611" s="8" t="e">
        <f>INDEX(BDD_Clients[Ville],MATCH(SYNTHESE[Nom],BDD_Clients[Nom Prénom],0))</f>
        <v>#N/A</v>
      </c>
    </row>
    <row r="612" spans="1:10" x14ac:dyDescent="0.2">
      <c r="A612">
        <f>BDD_Vehicules[[#This Row],[IMMAT]]</f>
        <v>0</v>
      </c>
      <c r="B612" s="6" t="e">
        <f>INDEX(BDD_Vehicules[Marque],MATCH(SYNTHESE[[#This Row],[Immatriculation]],BDD_Vehicules[IMMAT],0))</f>
        <v>#N/A</v>
      </c>
      <c r="C612" s="8" t="e">
        <f>INDEX(BDD_Vehicules[Modele],MATCH(SYNTHESE[[#This Row],[Immatriculation]],BDD_Vehicules[IMMAT],0))</f>
        <v>#N/A</v>
      </c>
      <c r="D612" s="8" t="e">
        <f>INDEX(BDD_Vehicules[Version],MATCH(SYNTHESE[[#This Row],[Immatriculation]],BDD_Vehicules[IMMAT],0))</f>
        <v>#N/A</v>
      </c>
      <c r="E612" s="8" t="e">
        <f>INDEX(BDD_Vehicules[Propriétaire],MATCH(SYNTHESE[[#This Row],[Immatriculation]],BDD_Vehicules[IMMAT],0))</f>
        <v>#N/A</v>
      </c>
      <c r="F612" s="8"/>
      <c r="G612" s="8" t="e">
        <f>INDEX(BDD_Clients[Société],MATCH(SYNTHESE[Nom],BDD_Clients[Nom Prénom],0))</f>
        <v>#N/A</v>
      </c>
      <c r="H612" s="8" t="e">
        <f>INDEX(BDD_Clients[adresse],MATCH(SYNTHESE[Nom],BDD_Clients[Nom Prénom],0))</f>
        <v>#N/A</v>
      </c>
      <c r="I612" s="8" t="e">
        <f>INDEX(BDD_Clients[CP],MATCH(SYNTHESE[Nom],BDD_Clients[Nom Prénom],0))</f>
        <v>#N/A</v>
      </c>
      <c r="J612" s="8" t="e">
        <f>INDEX(BDD_Clients[Ville],MATCH(SYNTHESE[Nom],BDD_Clients[Nom Prénom],0))</f>
        <v>#N/A</v>
      </c>
    </row>
    <row r="613" spans="1:10" x14ac:dyDescent="0.2">
      <c r="A613">
        <f>BDD_Vehicules[[#This Row],[IMMAT]]</f>
        <v>0</v>
      </c>
      <c r="B613" s="6" t="e">
        <f>INDEX(BDD_Vehicules[Marque],MATCH(SYNTHESE[[#This Row],[Immatriculation]],BDD_Vehicules[IMMAT],0))</f>
        <v>#N/A</v>
      </c>
      <c r="C613" s="8" t="e">
        <f>INDEX(BDD_Vehicules[Modele],MATCH(SYNTHESE[[#This Row],[Immatriculation]],BDD_Vehicules[IMMAT],0))</f>
        <v>#N/A</v>
      </c>
      <c r="D613" s="8" t="e">
        <f>INDEX(BDD_Vehicules[Version],MATCH(SYNTHESE[[#This Row],[Immatriculation]],BDD_Vehicules[IMMAT],0))</f>
        <v>#N/A</v>
      </c>
      <c r="E613" s="8" t="e">
        <f>INDEX(BDD_Vehicules[Propriétaire],MATCH(SYNTHESE[[#This Row],[Immatriculation]],BDD_Vehicules[IMMAT],0))</f>
        <v>#N/A</v>
      </c>
      <c r="F613" s="8"/>
      <c r="G613" s="8" t="e">
        <f>INDEX(BDD_Clients[Société],MATCH(SYNTHESE[Nom],BDD_Clients[Nom Prénom],0))</f>
        <v>#N/A</v>
      </c>
      <c r="H613" s="8" t="e">
        <f>INDEX(BDD_Clients[adresse],MATCH(SYNTHESE[Nom],BDD_Clients[Nom Prénom],0))</f>
        <v>#N/A</v>
      </c>
      <c r="I613" s="8" t="e">
        <f>INDEX(BDD_Clients[CP],MATCH(SYNTHESE[Nom],BDD_Clients[Nom Prénom],0))</f>
        <v>#N/A</v>
      </c>
      <c r="J613" s="8" t="e">
        <f>INDEX(BDD_Clients[Ville],MATCH(SYNTHESE[Nom],BDD_Clients[Nom Prénom],0))</f>
        <v>#N/A</v>
      </c>
    </row>
    <row r="614" spans="1:10" x14ac:dyDescent="0.2">
      <c r="A614">
        <f>BDD_Vehicules[[#This Row],[IMMAT]]</f>
        <v>0</v>
      </c>
      <c r="B614" s="6" t="e">
        <f>INDEX(BDD_Vehicules[Marque],MATCH(SYNTHESE[[#This Row],[Immatriculation]],BDD_Vehicules[IMMAT],0))</f>
        <v>#N/A</v>
      </c>
      <c r="C614" s="8" t="e">
        <f>INDEX(BDD_Vehicules[Modele],MATCH(SYNTHESE[[#This Row],[Immatriculation]],BDD_Vehicules[IMMAT],0))</f>
        <v>#N/A</v>
      </c>
      <c r="D614" s="8" t="e">
        <f>INDEX(BDD_Vehicules[Version],MATCH(SYNTHESE[[#This Row],[Immatriculation]],BDD_Vehicules[IMMAT],0))</f>
        <v>#N/A</v>
      </c>
      <c r="E614" s="8" t="e">
        <f>INDEX(BDD_Vehicules[Propriétaire],MATCH(SYNTHESE[[#This Row],[Immatriculation]],BDD_Vehicules[IMMAT],0))</f>
        <v>#N/A</v>
      </c>
      <c r="F614" s="8"/>
      <c r="G614" s="8" t="e">
        <f>INDEX(BDD_Clients[Société],MATCH(SYNTHESE[Nom],BDD_Clients[Nom Prénom],0))</f>
        <v>#N/A</v>
      </c>
      <c r="H614" s="8" t="e">
        <f>INDEX(BDD_Clients[adresse],MATCH(SYNTHESE[Nom],BDD_Clients[Nom Prénom],0))</f>
        <v>#N/A</v>
      </c>
      <c r="I614" s="8" t="e">
        <f>INDEX(BDD_Clients[CP],MATCH(SYNTHESE[Nom],BDD_Clients[Nom Prénom],0))</f>
        <v>#N/A</v>
      </c>
      <c r="J614" s="8" t="e">
        <f>INDEX(BDD_Clients[Ville],MATCH(SYNTHESE[Nom],BDD_Clients[Nom Prénom],0))</f>
        <v>#N/A</v>
      </c>
    </row>
    <row r="615" spans="1:10" x14ac:dyDescent="0.2">
      <c r="A615">
        <f>BDD_Vehicules[[#This Row],[IMMAT]]</f>
        <v>0</v>
      </c>
      <c r="B615" s="6" t="e">
        <f>INDEX(BDD_Vehicules[Marque],MATCH(SYNTHESE[[#This Row],[Immatriculation]],BDD_Vehicules[IMMAT],0))</f>
        <v>#N/A</v>
      </c>
      <c r="C615" s="8" t="e">
        <f>INDEX(BDD_Vehicules[Modele],MATCH(SYNTHESE[[#This Row],[Immatriculation]],BDD_Vehicules[IMMAT],0))</f>
        <v>#N/A</v>
      </c>
      <c r="D615" s="8" t="e">
        <f>INDEX(BDD_Vehicules[Version],MATCH(SYNTHESE[[#This Row],[Immatriculation]],BDD_Vehicules[IMMAT],0))</f>
        <v>#N/A</v>
      </c>
      <c r="E615" s="8" t="e">
        <f>INDEX(BDD_Vehicules[Propriétaire],MATCH(SYNTHESE[[#This Row],[Immatriculation]],BDD_Vehicules[IMMAT],0))</f>
        <v>#N/A</v>
      </c>
      <c r="F615" s="8"/>
      <c r="G615" s="8" t="e">
        <f>INDEX(BDD_Clients[Société],MATCH(SYNTHESE[Nom],BDD_Clients[Nom Prénom],0))</f>
        <v>#N/A</v>
      </c>
      <c r="H615" s="8" t="e">
        <f>INDEX(BDD_Clients[adresse],MATCH(SYNTHESE[Nom],BDD_Clients[Nom Prénom],0))</f>
        <v>#N/A</v>
      </c>
      <c r="I615" s="8" t="e">
        <f>INDEX(BDD_Clients[CP],MATCH(SYNTHESE[Nom],BDD_Clients[Nom Prénom],0))</f>
        <v>#N/A</v>
      </c>
      <c r="J615" s="8" t="e">
        <f>INDEX(BDD_Clients[Ville],MATCH(SYNTHESE[Nom],BDD_Clients[Nom Prénom],0))</f>
        <v>#N/A</v>
      </c>
    </row>
    <row r="616" spans="1:10" x14ac:dyDescent="0.2">
      <c r="A616">
        <f>BDD_Vehicules[[#This Row],[IMMAT]]</f>
        <v>0</v>
      </c>
      <c r="B616" s="6" t="e">
        <f>INDEX(BDD_Vehicules[Marque],MATCH(SYNTHESE[[#This Row],[Immatriculation]],BDD_Vehicules[IMMAT],0))</f>
        <v>#N/A</v>
      </c>
      <c r="C616" s="8" t="e">
        <f>INDEX(BDD_Vehicules[Modele],MATCH(SYNTHESE[[#This Row],[Immatriculation]],BDD_Vehicules[IMMAT],0))</f>
        <v>#N/A</v>
      </c>
      <c r="D616" s="8" t="e">
        <f>INDEX(BDD_Vehicules[Version],MATCH(SYNTHESE[[#This Row],[Immatriculation]],BDD_Vehicules[IMMAT],0))</f>
        <v>#N/A</v>
      </c>
      <c r="E616" s="8" t="e">
        <f>INDEX(BDD_Vehicules[Propriétaire],MATCH(SYNTHESE[[#This Row],[Immatriculation]],BDD_Vehicules[IMMAT],0))</f>
        <v>#N/A</v>
      </c>
      <c r="F616" s="8"/>
      <c r="G616" s="8" t="e">
        <f>INDEX(BDD_Clients[Société],MATCH(SYNTHESE[Nom],BDD_Clients[Nom Prénom],0))</f>
        <v>#N/A</v>
      </c>
      <c r="H616" s="8" t="e">
        <f>INDEX(BDD_Clients[adresse],MATCH(SYNTHESE[Nom],BDD_Clients[Nom Prénom],0))</f>
        <v>#N/A</v>
      </c>
      <c r="I616" s="8" t="e">
        <f>INDEX(BDD_Clients[CP],MATCH(SYNTHESE[Nom],BDD_Clients[Nom Prénom],0))</f>
        <v>#N/A</v>
      </c>
      <c r="J616" s="8" t="e">
        <f>INDEX(BDD_Clients[Ville],MATCH(SYNTHESE[Nom],BDD_Clients[Nom Prénom],0))</f>
        <v>#N/A</v>
      </c>
    </row>
    <row r="617" spans="1:10" x14ac:dyDescent="0.2">
      <c r="A617">
        <f>BDD_Vehicules[[#This Row],[IMMAT]]</f>
        <v>0</v>
      </c>
      <c r="B617" s="6" t="e">
        <f>INDEX(BDD_Vehicules[Marque],MATCH(SYNTHESE[[#This Row],[Immatriculation]],BDD_Vehicules[IMMAT],0))</f>
        <v>#N/A</v>
      </c>
      <c r="C617" s="8" t="e">
        <f>INDEX(BDD_Vehicules[Modele],MATCH(SYNTHESE[[#This Row],[Immatriculation]],BDD_Vehicules[IMMAT],0))</f>
        <v>#N/A</v>
      </c>
      <c r="D617" s="8" t="e">
        <f>INDEX(BDD_Vehicules[Version],MATCH(SYNTHESE[[#This Row],[Immatriculation]],BDD_Vehicules[IMMAT],0))</f>
        <v>#N/A</v>
      </c>
      <c r="E617" s="8" t="e">
        <f>INDEX(BDD_Vehicules[Propriétaire],MATCH(SYNTHESE[[#This Row],[Immatriculation]],BDD_Vehicules[IMMAT],0))</f>
        <v>#N/A</v>
      </c>
      <c r="F617" s="8"/>
      <c r="G617" s="8" t="e">
        <f>INDEX(BDD_Clients[Société],MATCH(SYNTHESE[Nom],BDD_Clients[Nom Prénom],0))</f>
        <v>#N/A</v>
      </c>
      <c r="H617" s="8" t="e">
        <f>INDEX(BDD_Clients[adresse],MATCH(SYNTHESE[Nom],BDD_Clients[Nom Prénom],0))</f>
        <v>#N/A</v>
      </c>
      <c r="I617" s="8" t="e">
        <f>INDEX(BDD_Clients[CP],MATCH(SYNTHESE[Nom],BDD_Clients[Nom Prénom],0))</f>
        <v>#N/A</v>
      </c>
      <c r="J617" s="8" t="e">
        <f>INDEX(BDD_Clients[Ville],MATCH(SYNTHESE[Nom],BDD_Clients[Nom Prénom],0))</f>
        <v>#N/A</v>
      </c>
    </row>
    <row r="618" spans="1:10" x14ac:dyDescent="0.2">
      <c r="A618">
        <f>BDD_Vehicules[[#This Row],[IMMAT]]</f>
        <v>0</v>
      </c>
      <c r="B618" s="6" t="e">
        <f>INDEX(BDD_Vehicules[Marque],MATCH(SYNTHESE[[#This Row],[Immatriculation]],BDD_Vehicules[IMMAT],0))</f>
        <v>#N/A</v>
      </c>
      <c r="C618" s="8" t="e">
        <f>INDEX(BDD_Vehicules[Modele],MATCH(SYNTHESE[[#This Row],[Immatriculation]],BDD_Vehicules[IMMAT],0))</f>
        <v>#N/A</v>
      </c>
      <c r="D618" s="8" t="e">
        <f>INDEX(BDD_Vehicules[Version],MATCH(SYNTHESE[[#This Row],[Immatriculation]],BDD_Vehicules[IMMAT],0))</f>
        <v>#N/A</v>
      </c>
      <c r="E618" s="8" t="e">
        <f>INDEX(BDD_Vehicules[Propriétaire],MATCH(SYNTHESE[[#This Row],[Immatriculation]],BDD_Vehicules[IMMAT],0))</f>
        <v>#N/A</v>
      </c>
      <c r="F618" s="8"/>
      <c r="G618" s="8" t="e">
        <f>INDEX(BDD_Clients[Société],MATCH(SYNTHESE[Nom],BDD_Clients[Nom Prénom],0))</f>
        <v>#N/A</v>
      </c>
      <c r="H618" s="8" t="e">
        <f>INDEX(BDD_Clients[adresse],MATCH(SYNTHESE[Nom],BDD_Clients[Nom Prénom],0))</f>
        <v>#N/A</v>
      </c>
      <c r="I618" s="8" t="e">
        <f>INDEX(BDD_Clients[CP],MATCH(SYNTHESE[Nom],BDD_Clients[Nom Prénom],0))</f>
        <v>#N/A</v>
      </c>
      <c r="J618" s="8" t="e">
        <f>INDEX(BDD_Clients[Ville],MATCH(SYNTHESE[Nom],BDD_Clients[Nom Prénom],0))</f>
        <v>#N/A</v>
      </c>
    </row>
    <row r="619" spans="1:10" x14ac:dyDescent="0.2">
      <c r="A619">
        <f>BDD_Vehicules[[#This Row],[IMMAT]]</f>
        <v>0</v>
      </c>
      <c r="B619" s="6" t="e">
        <f>INDEX(BDD_Vehicules[Marque],MATCH(SYNTHESE[[#This Row],[Immatriculation]],BDD_Vehicules[IMMAT],0))</f>
        <v>#N/A</v>
      </c>
      <c r="C619" s="8" t="e">
        <f>INDEX(BDD_Vehicules[Modele],MATCH(SYNTHESE[[#This Row],[Immatriculation]],BDD_Vehicules[IMMAT],0))</f>
        <v>#N/A</v>
      </c>
      <c r="D619" s="8" t="e">
        <f>INDEX(BDD_Vehicules[Version],MATCH(SYNTHESE[[#This Row],[Immatriculation]],BDD_Vehicules[IMMAT],0))</f>
        <v>#N/A</v>
      </c>
      <c r="E619" s="8" t="e">
        <f>INDEX(BDD_Vehicules[Propriétaire],MATCH(SYNTHESE[[#This Row],[Immatriculation]],BDD_Vehicules[IMMAT],0))</f>
        <v>#N/A</v>
      </c>
      <c r="F619" s="8"/>
      <c r="G619" s="8" t="e">
        <f>INDEX(BDD_Clients[Société],MATCH(SYNTHESE[Nom],BDD_Clients[Nom Prénom],0))</f>
        <v>#N/A</v>
      </c>
      <c r="H619" s="8" t="e">
        <f>INDEX(BDD_Clients[adresse],MATCH(SYNTHESE[Nom],BDD_Clients[Nom Prénom],0))</f>
        <v>#N/A</v>
      </c>
      <c r="I619" s="8" t="e">
        <f>INDEX(BDD_Clients[CP],MATCH(SYNTHESE[Nom],BDD_Clients[Nom Prénom],0))</f>
        <v>#N/A</v>
      </c>
      <c r="J619" s="8" t="e">
        <f>INDEX(BDD_Clients[Ville],MATCH(SYNTHESE[Nom],BDD_Clients[Nom Prénom],0))</f>
        <v>#N/A</v>
      </c>
    </row>
    <row r="620" spans="1:10" x14ac:dyDescent="0.2">
      <c r="A620">
        <f>BDD_Vehicules[[#This Row],[IMMAT]]</f>
        <v>0</v>
      </c>
      <c r="B620" s="6" t="e">
        <f>INDEX(BDD_Vehicules[Marque],MATCH(SYNTHESE[[#This Row],[Immatriculation]],BDD_Vehicules[IMMAT],0))</f>
        <v>#N/A</v>
      </c>
      <c r="C620" s="8" t="e">
        <f>INDEX(BDD_Vehicules[Modele],MATCH(SYNTHESE[[#This Row],[Immatriculation]],BDD_Vehicules[IMMAT],0))</f>
        <v>#N/A</v>
      </c>
      <c r="D620" s="8" t="e">
        <f>INDEX(BDD_Vehicules[Version],MATCH(SYNTHESE[[#This Row],[Immatriculation]],BDD_Vehicules[IMMAT],0))</f>
        <v>#N/A</v>
      </c>
      <c r="E620" s="8" t="e">
        <f>INDEX(BDD_Vehicules[Propriétaire],MATCH(SYNTHESE[[#This Row],[Immatriculation]],BDD_Vehicules[IMMAT],0))</f>
        <v>#N/A</v>
      </c>
      <c r="F620" s="8"/>
      <c r="G620" s="8" t="e">
        <f>INDEX(BDD_Clients[Société],MATCH(SYNTHESE[Nom],BDD_Clients[Nom Prénom],0))</f>
        <v>#N/A</v>
      </c>
      <c r="H620" s="8" t="e">
        <f>INDEX(BDD_Clients[adresse],MATCH(SYNTHESE[Nom],BDD_Clients[Nom Prénom],0))</f>
        <v>#N/A</v>
      </c>
      <c r="I620" s="8" t="e">
        <f>INDEX(BDD_Clients[CP],MATCH(SYNTHESE[Nom],BDD_Clients[Nom Prénom],0))</f>
        <v>#N/A</v>
      </c>
      <c r="J620" s="8" t="e">
        <f>INDEX(BDD_Clients[Ville],MATCH(SYNTHESE[Nom],BDD_Clients[Nom Prénom],0))</f>
        <v>#N/A</v>
      </c>
    </row>
    <row r="621" spans="1:10" x14ac:dyDescent="0.2">
      <c r="A621">
        <f>BDD_Vehicules[[#This Row],[IMMAT]]</f>
        <v>0</v>
      </c>
      <c r="B621" s="6" t="e">
        <f>INDEX(BDD_Vehicules[Marque],MATCH(SYNTHESE[[#This Row],[Immatriculation]],BDD_Vehicules[IMMAT],0))</f>
        <v>#N/A</v>
      </c>
      <c r="C621" s="8" t="e">
        <f>INDEX(BDD_Vehicules[Modele],MATCH(SYNTHESE[[#This Row],[Immatriculation]],BDD_Vehicules[IMMAT],0))</f>
        <v>#N/A</v>
      </c>
      <c r="D621" s="8" t="e">
        <f>INDEX(BDD_Vehicules[Version],MATCH(SYNTHESE[[#This Row],[Immatriculation]],BDD_Vehicules[IMMAT],0))</f>
        <v>#N/A</v>
      </c>
      <c r="E621" s="8" t="e">
        <f>INDEX(BDD_Vehicules[Propriétaire],MATCH(SYNTHESE[[#This Row],[Immatriculation]],BDD_Vehicules[IMMAT],0))</f>
        <v>#N/A</v>
      </c>
      <c r="F621" s="8"/>
      <c r="G621" s="8" t="e">
        <f>INDEX(BDD_Clients[Société],MATCH(SYNTHESE[Nom],BDD_Clients[Nom Prénom],0))</f>
        <v>#N/A</v>
      </c>
      <c r="H621" s="8" t="e">
        <f>INDEX(BDD_Clients[adresse],MATCH(SYNTHESE[Nom],BDD_Clients[Nom Prénom],0))</f>
        <v>#N/A</v>
      </c>
      <c r="I621" s="8" t="e">
        <f>INDEX(BDD_Clients[CP],MATCH(SYNTHESE[Nom],BDD_Clients[Nom Prénom],0))</f>
        <v>#N/A</v>
      </c>
      <c r="J621" s="8" t="e">
        <f>INDEX(BDD_Clients[Ville],MATCH(SYNTHESE[Nom],BDD_Clients[Nom Prénom],0))</f>
        <v>#N/A</v>
      </c>
    </row>
    <row r="622" spans="1:10" x14ac:dyDescent="0.2">
      <c r="A622">
        <f>BDD_Vehicules[[#This Row],[IMMAT]]</f>
        <v>0</v>
      </c>
      <c r="B622" s="6" t="e">
        <f>INDEX(BDD_Vehicules[Marque],MATCH(SYNTHESE[[#This Row],[Immatriculation]],BDD_Vehicules[IMMAT],0))</f>
        <v>#N/A</v>
      </c>
      <c r="C622" s="8" t="e">
        <f>INDEX(BDD_Vehicules[Modele],MATCH(SYNTHESE[[#This Row],[Immatriculation]],BDD_Vehicules[IMMAT],0))</f>
        <v>#N/A</v>
      </c>
      <c r="D622" s="8" t="e">
        <f>INDEX(BDD_Vehicules[Version],MATCH(SYNTHESE[[#This Row],[Immatriculation]],BDD_Vehicules[IMMAT],0))</f>
        <v>#N/A</v>
      </c>
      <c r="E622" s="8" t="e">
        <f>INDEX(BDD_Vehicules[Propriétaire],MATCH(SYNTHESE[[#This Row],[Immatriculation]],BDD_Vehicules[IMMAT],0))</f>
        <v>#N/A</v>
      </c>
      <c r="F622" s="8"/>
      <c r="G622" s="8" t="e">
        <f>INDEX(BDD_Clients[Société],MATCH(SYNTHESE[Nom],BDD_Clients[Nom Prénom],0))</f>
        <v>#N/A</v>
      </c>
      <c r="H622" s="8" t="e">
        <f>INDEX(BDD_Clients[adresse],MATCH(SYNTHESE[Nom],BDD_Clients[Nom Prénom],0))</f>
        <v>#N/A</v>
      </c>
      <c r="I622" s="8" t="e">
        <f>INDEX(BDD_Clients[CP],MATCH(SYNTHESE[Nom],BDD_Clients[Nom Prénom],0))</f>
        <v>#N/A</v>
      </c>
      <c r="J622" s="8" t="e">
        <f>INDEX(BDD_Clients[Ville],MATCH(SYNTHESE[Nom],BDD_Clients[Nom Prénom],0))</f>
        <v>#N/A</v>
      </c>
    </row>
    <row r="623" spans="1:10" x14ac:dyDescent="0.2">
      <c r="A623">
        <f>BDD_Vehicules[[#This Row],[IMMAT]]</f>
        <v>0</v>
      </c>
      <c r="B623" s="6" t="e">
        <f>INDEX(BDD_Vehicules[Marque],MATCH(SYNTHESE[[#This Row],[Immatriculation]],BDD_Vehicules[IMMAT],0))</f>
        <v>#N/A</v>
      </c>
      <c r="C623" s="8" t="e">
        <f>INDEX(BDD_Vehicules[Modele],MATCH(SYNTHESE[[#This Row],[Immatriculation]],BDD_Vehicules[IMMAT],0))</f>
        <v>#N/A</v>
      </c>
      <c r="D623" s="8" t="e">
        <f>INDEX(BDD_Vehicules[Version],MATCH(SYNTHESE[[#This Row],[Immatriculation]],BDD_Vehicules[IMMAT],0))</f>
        <v>#N/A</v>
      </c>
      <c r="E623" s="8" t="e">
        <f>INDEX(BDD_Vehicules[Propriétaire],MATCH(SYNTHESE[[#This Row],[Immatriculation]],BDD_Vehicules[IMMAT],0))</f>
        <v>#N/A</v>
      </c>
      <c r="F623" s="8"/>
      <c r="G623" s="8" t="e">
        <f>INDEX(BDD_Clients[Société],MATCH(SYNTHESE[Nom],BDD_Clients[Nom Prénom],0))</f>
        <v>#N/A</v>
      </c>
      <c r="H623" s="8" t="e">
        <f>INDEX(BDD_Clients[adresse],MATCH(SYNTHESE[Nom],BDD_Clients[Nom Prénom],0))</f>
        <v>#N/A</v>
      </c>
      <c r="I623" s="8" t="e">
        <f>INDEX(BDD_Clients[CP],MATCH(SYNTHESE[Nom],BDD_Clients[Nom Prénom],0))</f>
        <v>#N/A</v>
      </c>
      <c r="J623" s="8" t="e">
        <f>INDEX(BDD_Clients[Ville],MATCH(SYNTHESE[Nom],BDD_Clients[Nom Prénom],0))</f>
        <v>#N/A</v>
      </c>
    </row>
    <row r="624" spans="1:10" x14ac:dyDescent="0.2">
      <c r="A624">
        <f>BDD_Vehicules[[#This Row],[IMMAT]]</f>
        <v>0</v>
      </c>
      <c r="B624" s="6" t="e">
        <f>INDEX(BDD_Vehicules[Marque],MATCH(SYNTHESE[[#This Row],[Immatriculation]],BDD_Vehicules[IMMAT],0))</f>
        <v>#N/A</v>
      </c>
      <c r="C624" s="8" t="e">
        <f>INDEX(BDD_Vehicules[Modele],MATCH(SYNTHESE[[#This Row],[Immatriculation]],BDD_Vehicules[IMMAT],0))</f>
        <v>#N/A</v>
      </c>
      <c r="D624" s="8" t="e">
        <f>INDEX(BDD_Vehicules[Version],MATCH(SYNTHESE[[#This Row],[Immatriculation]],BDD_Vehicules[IMMAT],0))</f>
        <v>#N/A</v>
      </c>
      <c r="E624" s="8" t="e">
        <f>INDEX(BDD_Vehicules[Propriétaire],MATCH(SYNTHESE[[#This Row],[Immatriculation]],BDD_Vehicules[IMMAT],0))</f>
        <v>#N/A</v>
      </c>
      <c r="F624" s="8"/>
      <c r="G624" s="8" t="e">
        <f>INDEX(BDD_Clients[Société],MATCH(SYNTHESE[Nom],BDD_Clients[Nom Prénom],0))</f>
        <v>#N/A</v>
      </c>
      <c r="H624" s="8" t="e">
        <f>INDEX(BDD_Clients[adresse],MATCH(SYNTHESE[Nom],BDD_Clients[Nom Prénom],0))</f>
        <v>#N/A</v>
      </c>
      <c r="I624" s="8" t="e">
        <f>INDEX(BDD_Clients[CP],MATCH(SYNTHESE[Nom],BDD_Clients[Nom Prénom],0))</f>
        <v>#N/A</v>
      </c>
      <c r="J624" s="8" t="e">
        <f>INDEX(BDD_Clients[Ville],MATCH(SYNTHESE[Nom],BDD_Clients[Nom Prénom],0))</f>
        <v>#N/A</v>
      </c>
    </row>
    <row r="625" spans="1:10" x14ac:dyDescent="0.2">
      <c r="A625">
        <f>BDD_Vehicules[[#This Row],[IMMAT]]</f>
        <v>0</v>
      </c>
      <c r="B625" s="6" t="e">
        <f>INDEX(BDD_Vehicules[Marque],MATCH(SYNTHESE[[#This Row],[Immatriculation]],BDD_Vehicules[IMMAT],0))</f>
        <v>#N/A</v>
      </c>
      <c r="C625" s="8" t="e">
        <f>INDEX(BDD_Vehicules[Modele],MATCH(SYNTHESE[[#This Row],[Immatriculation]],BDD_Vehicules[IMMAT],0))</f>
        <v>#N/A</v>
      </c>
      <c r="D625" s="8" t="e">
        <f>INDEX(BDD_Vehicules[Version],MATCH(SYNTHESE[[#This Row],[Immatriculation]],BDD_Vehicules[IMMAT],0))</f>
        <v>#N/A</v>
      </c>
      <c r="E625" s="8" t="e">
        <f>INDEX(BDD_Vehicules[Propriétaire],MATCH(SYNTHESE[[#This Row],[Immatriculation]],BDD_Vehicules[IMMAT],0))</f>
        <v>#N/A</v>
      </c>
      <c r="F625" s="8"/>
      <c r="G625" s="8" t="e">
        <f>INDEX(BDD_Clients[Société],MATCH(SYNTHESE[Nom],BDD_Clients[Nom Prénom],0))</f>
        <v>#N/A</v>
      </c>
      <c r="H625" s="8" t="e">
        <f>INDEX(BDD_Clients[adresse],MATCH(SYNTHESE[Nom],BDD_Clients[Nom Prénom],0))</f>
        <v>#N/A</v>
      </c>
      <c r="I625" s="8" t="e">
        <f>INDEX(BDD_Clients[CP],MATCH(SYNTHESE[Nom],BDD_Clients[Nom Prénom],0))</f>
        <v>#N/A</v>
      </c>
      <c r="J625" s="8" t="e">
        <f>INDEX(BDD_Clients[Ville],MATCH(SYNTHESE[Nom],BDD_Clients[Nom Prénom],0))</f>
        <v>#N/A</v>
      </c>
    </row>
    <row r="626" spans="1:10" x14ac:dyDescent="0.2">
      <c r="A626">
        <f>BDD_Vehicules[[#This Row],[IMMAT]]</f>
        <v>0</v>
      </c>
      <c r="B626" s="6" t="e">
        <f>INDEX(BDD_Vehicules[Marque],MATCH(SYNTHESE[[#This Row],[Immatriculation]],BDD_Vehicules[IMMAT],0))</f>
        <v>#N/A</v>
      </c>
      <c r="C626" s="8" t="e">
        <f>INDEX(BDD_Vehicules[Modele],MATCH(SYNTHESE[[#This Row],[Immatriculation]],BDD_Vehicules[IMMAT],0))</f>
        <v>#N/A</v>
      </c>
      <c r="D626" s="8" t="e">
        <f>INDEX(BDD_Vehicules[Version],MATCH(SYNTHESE[[#This Row],[Immatriculation]],BDD_Vehicules[IMMAT],0))</f>
        <v>#N/A</v>
      </c>
      <c r="E626" s="8" t="e">
        <f>INDEX(BDD_Vehicules[Propriétaire],MATCH(SYNTHESE[[#This Row],[Immatriculation]],BDD_Vehicules[IMMAT],0))</f>
        <v>#N/A</v>
      </c>
      <c r="F626" s="8"/>
      <c r="G626" s="8" t="e">
        <f>INDEX(BDD_Clients[Société],MATCH(SYNTHESE[Nom],BDD_Clients[Nom Prénom],0))</f>
        <v>#N/A</v>
      </c>
      <c r="H626" s="8" t="e">
        <f>INDEX(BDD_Clients[adresse],MATCH(SYNTHESE[Nom],BDD_Clients[Nom Prénom],0))</f>
        <v>#N/A</v>
      </c>
      <c r="I626" s="8" t="e">
        <f>INDEX(BDD_Clients[CP],MATCH(SYNTHESE[Nom],BDD_Clients[Nom Prénom],0))</f>
        <v>#N/A</v>
      </c>
      <c r="J626" s="8" t="e">
        <f>INDEX(BDD_Clients[Ville],MATCH(SYNTHESE[Nom],BDD_Clients[Nom Prénom],0))</f>
        <v>#N/A</v>
      </c>
    </row>
    <row r="627" spans="1:10" x14ac:dyDescent="0.2">
      <c r="A627">
        <f>BDD_Vehicules[[#This Row],[IMMAT]]</f>
        <v>0</v>
      </c>
      <c r="B627" s="6" t="e">
        <f>INDEX(BDD_Vehicules[Marque],MATCH(SYNTHESE[[#This Row],[Immatriculation]],BDD_Vehicules[IMMAT],0))</f>
        <v>#N/A</v>
      </c>
      <c r="C627" s="8" t="e">
        <f>INDEX(BDD_Vehicules[Modele],MATCH(SYNTHESE[[#This Row],[Immatriculation]],BDD_Vehicules[IMMAT],0))</f>
        <v>#N/A</v>
      </c>
      <c r="D627" s="8" t="e">
        <f>INDEX(BDD_Vehicules[Version],MATCH(SYNTHESE[[#This Row],[Immatriculation]],BDD_Vehicules[IMMAT],0))</f>
        <v>#N/A</v>
      </c>
      <c r="E627" s="8" t="e">
        <f>INDEX(BDD_Vehicules[Propriétaire],MATCH(SYNTHESE[[#This Row],[Immatriculation]],BDD_Vehicules[IMMAT],0))</f>
        <v>#N/A</v>
      </c>
      <c r="F627" s="8"/>
      <c r="G627" s="8" t="e">
        <f>INDEX(BDD_Clients[Société],MATCH(SYNTHESE[Nom],BDD_Clients[Nom Prénom],0))</f>
        <v>#N/A</v>
      </c>
      <c r="H627" s="8" t="e">
        <f>INDEX(BDD_Clients[adresse],MATCH(SYNTHESE[Nom],BDD_Clients[Nom Prénom],0))</f>
        <v>#N/A</v>
      </c>
      <c r="I627" s="8" t="e">
        <f>INDEX(BDD_Clients[CP],MATCH(SYNTHESE[Nom],BDD_Clients[Nom Prénom],0))</f>
        <v>#N/A</v>
      </c>
      <c r="J627" s="8" t="e">
        <f>INDEX(BDD_Clients[Ville],MATCH(SYNTHESE[Nom],BDD_Clients[Nom Prénom],0))</f>
        <v>#N/A</v>
      </c>
    </row>
    <row r="628" spans="1:10" x14ac:dyDescent="0.2">
      <c r="A628">
        <f>BDD_Vehicules[[#This Row],[IMMAT]]</f>
        <v>0</v>
      </c>
      <c r="B628" s="6" t="e">
        <f>INDEX(BDD_Vehicules[Marque],MATCH(SYNTHESE[[#This Row],[Immatriculation]],BDD_Vehicules[IMMAT],0))</f>
        <v>#N/A</v>
      </c>
      <c r="C628" s="8" t="e">
        <f>INDEX(BDD_Vehicules[Modele],MATCH(SYNTHESE[[#This Row],[Immatriculation]],BDD_Vehicules[IMMAT],0))</f>
        <v>#N/A</v>
      </c>
      <c r="D628" s="8" t="e">
        <f>INDEX(BDD_Vehicules[Version],MATCH(SYNTHESE[[#This Row],[Immatriculation]],BDD_Vehicules[IMMAT],0))</f>
        <v>#N/A</v>
      </c>
      <c r="E628" s="8" t="e">
        <f>INDEX(BDD_Vehicules[Propriétaire],MATCH(SYNTHESE[[#This Row],[Immatriculation]],BDD_Vehicules[IMMAT],0))</f>
        <v>#N/A</v>
      </c>
      <c r="F628" s="8"/>
      <c r="G628" s="8" t="e">
        <f>INDEX(BDD_Clients[Société],MATCH(SYNTHESE[Nom],BDD_Clients[Nom Prénom],0))</f>
        <v>#N/A</v>
      </c>
      <c r="H628" s="8" t="e">
        <f>INDEX(BDD_Clients[adresse],MATCH(SYNTHESE[Nom],BDD_Clients[Nom Prénom],0))</f>
        <v>#N/A</v>
      </c>
      <c r="I628" s="8" t="e">
        <f>INDEX(BDD_Clients[CP],MATCH(SYNTHESE[Nom],BDD_Clients[Nom Prénom],0))</f>
        <v>#N/A</v>
      </c>
      <c r="J628" s="8" t="e">
        <f>INDEX(BDD_Clients[Ville],MATCH(SYNTHESE[Nom],BDD_Clients[Nom Prénom],0))</f>
        <v>#N/A</v>
      </c>
    </row>
    <row r="629" spans="1:10" x14ac:dyDescent="0.2">
      <c r="A629">
        <f>BDD_Vehicules[[#This Row],[IMMAT]]</f>
        <v>0</v>
      </c>
      <c r="B629" s="6" t="e">
        <f>INDEX(BDD_Vehicules[Marque],MATCH(SYNTHESE[[#This Row],[Immatriculation]],BDD_Vehicules[IMMAT],0))</f>
        <v>#N/A</v>
      </c>
      <c r="C629" s="8" t="e">
        <f>INDEX(BDD_Vehicules[Modele],MATCH(SYNTHESE[[#This Row],[Immatriculation]],BDD_Vehicules[IMMAT],0))</f>
        <v>#N/A</v>
      </c>
      <c r="D629" s="8" t="e">
        <f>INDEX(BDD_Vehicules[Version],MATCH(SYNTHESE[[#This Row],[Immatriculation]],BDD_Vehicules[IMMAT],0))</f>
        <v>#N/A</v>
      </c>
      <c r="E629" s="8" t="e">
        <f>INDEX(BDD_Vehicules[Propriétaire],MATCH(SYNTHESE[[#This Row],[Immatriculation]],BDD_Vehicules[IMMAT],0))</f>
        <v>#N/A</v>
      </c>
      <c r="F629" s="8"/>
      <c r="G629" s="8" t="e">
        <f>INDEX(BDD_Clients[Société],MATCH(SYNTHESE[Nom],BDD_Clients[Nom Prénom],0))</f>
        <v>#N/A</v>
      </c>
      <c r="H629" s="8" t="e">
        <f>INDEX(BDD_Clients[adresse],MATCH(SYNTHESE[Nom],BDD_Clients[Nom Prénom],0))</f>
        <v>#N/A</v>
      </c>
      <c r="I629" s="8" t="e">
        <f>INDEX(BDD_Clients[CP],MATCH(SYNTHESE[Nom],BDD_Clients[Nom Prénom],0))</f>
        <v>#N/A</v>
      </c>
      <c r="J629" s="8" t="e">
        <f>INDEX(BDD_Clients[Ville],MATCH(SYNTHESE[Nom],BDD_Clients[Nom Prénom],0))</f>
        <v>#N/A</v>
      </c>
    </row>
    <row r="630" spans="1:10" x14ac:dyDescent="0.2">
      <c r="A630">
        <f>BDD_Vehicules[[#This Row],[IMMAT]]</f>
        <v>0</v>
      </c>
      <c r="B630" s="6" t="e">
        <f>INDEX(BDD_Vehicules[Marque],MATCH(SYNTHESE[[#This Row],[Immatriculation]],BDD_Vehicules[IMMAT],0))</f>
        <v>#N/A</v>
      </c>
      <c r="C630" s="8" t="e">
        <f>INDEX(BDD_Vehicules[Modele],MATCH(SYNTHESE[[#This Row],[Immatriculation]],BDD_Vehicules[IMMAT],0))</f>
        <v>#N/A</v>
      </c>
      <c r="D630" s="8" t="e">
        <f>INDEX(BDD_Vehicules[Version],MATCH(SYNTHESE[[#This Row],[Immatriculation]],BDD_Vehicules[IMMAT],0))</f>
        <v>#N/A</v>
      </c>
      <c r="E630" s="8" t="e">
        <f>INDEX(BDD_Vehicules[Propriétaire],MATCH(SYNTHESE[[#This Row],[Immatriculation]],BDD_Vehicules[IMMAT],0))</f>
        <v>#N/A</v>
      </c>
      <c r="F630" s="8"/>
      <c r="G630" s="8" t="e">
        <f>INDEX(BDD_Clients[Société],MATCH(SYNTHESE[Nom],BDD_Clients[Nom Prénom],0))</f>
        <v>#N/A</v>
      </c>
      <c r="H630" s="8" t="e">
        <f>INDEX(BDD_Clients[adresse],MATCH(SYNTHESE[Nom],BDD_Clients[Nom Prénom],0))</f>
        <v>#N/A</v>
      </c>
      <c r="I630" s="8" t="e">
        <f>INDEX(BDD_Clients[CP],MATCH(SYNTHESE[Nom],BDD_Clients[Nom Prénom],0))</f>
        <v>#N/A</v>
      </c>
      <c r="J630" s="8" t="e">
        <f>INDEX(BDD_Clients[Ville],MATCH(SYNTHESE[Nom],BDD_Clients[Nom Prénom],0))</f>
        <v>#N/A</v>
      </c>
    </row>
    <row r="631" spans="1:10" x14ac:dyDescent="0.2">
      <c r="A631">
        <f>BDD_Vehicules[[#This Row],[IMMAT]]</f>
        <v>0</v>
      </c>
      <c r="B631" s="6" t="e">
        <f>INDEX(BDD_Vehicules[Marque],MATCH(SYNTHESE[[#This Row],[Immatriculation]],BDD_Vehicules[IMMAT],0))</f>
        <v>#N/A</v>
      </c>
      <c r="C631" s="8" t="e">
        <f>INDEX(BDD_Vehicules[Modele],MATCH(SYNTHESE[[#This Row],[Immatriculation]],BDD_Vehicules[IMMAT],0))</f>
        <v>#N/A</v>
      </c>
      <c r="D631" s="8" t="e">
        <f>INDEX(BDD_Vehicules[Version],MATCH(SYNTHESE[[#This Row],[Immatriculation]],BDD_Vehicules[IMMAT],0))</f>
        <v>#N/A</v>
      </c>
      <c r="E631" s="8" t="e">
        <f>INDEX(BDD_Vehicules[Propriétaire],MATCH(SYNTHESE[[#This Row],[Immatriculation]],BDD_Vehicules[IMMAT],0))</f>
        <v>#N/A</v>
      </c>
      <c r="F631" s="8"/>
      <c r="G631" s="8" t="e">
        <f>INDEX(BDD_Clients[Société],MATCH(SYNTHESE[Nom],BDD_Clients[Nom Prénom],0))</f>
        <v>#N/A</v>
      </c>
      <c r="H631" s="8" t="e">
        <f>INDEX(BDD_Clients[adresse],MATCH(SYNTHESE[Nom],BDD_Clients[Nom Prénom],0))</f>
        <v>#N/A</v>
      </c>
      <c r="I631" s="8" t="e">
        <f>INDEX(BDD_Clients[CP],MATCH(SYNTHESE[Nom],BDD_Clients[Nom Prénom],0))</f>
        <v>#N/A</v>
      </c>
      <c r="J631" s="8" t="e">
        <f>INDEX(BDD_Clients[Ville],MATCH(SYNTHESE[Nom],BDD_Clients[Nom Prénom],0))</f>
        <v>#N/A</v>
      </c>
    </row>
    <row r="632" spans="1:10" x14ac:dyDescent="0.2">
      <c r="A632">
        <f>BDD_Vehicules[[#This Row],[IMMAT]]</f>
        <v>0</v>
      </c>
      <c r="B632" s="6" t="e">
        <f>INDEX(BDD_Vehicules[Marque],MATCH(SYNTHESE[[#This Row],[Immatriculation]],BDD_Vehicules[IMMAT],0))</f>
        <v>#N/A</v>
      </c>
      <c r="C632" s="8" t="e">
        <f>INDEX(BDD_Vehicules[Modele],MATCH(SYNTHESE[[#This Row],[Immatriculation]],BDD_Vehicules[IMMAT],0))</f>
        <v>#N/A</v>
      </c>
      <c r="D632" s="8" t="e">
        <f>INDEX(BDD_Vehicules[Version],MATCH(SYNTHESE[[#This Row],[Immatriculation]],BDD_Vehicules[IMMAT],0))</f>
        <v>#N/A</v>
      </c>
      <c r="E632" s="8" t="e">
        <f>INDEX(BDD_Vehicules[Propriétaire],MATCH(SYNTHESE[[#This Row],[Immatriculation]],BDD_Vehicules[IMMAT],0))</f>
        <v>#N/A</v>
      </c>
      <c r="F632" s="8"/>
      <c r="G632" s="8" t="e">
        <f>INDEX(BDD_Clients[Société],MATCH(SYNTHESE[Nom],BDD_Clients[Nom Prénom],0))</f>
        <v>#N/A</v>
      </c>
      <c r="H632" s="8" t="e">
        <f>INDEX(BDD_Clients[adresse],MATCH(SYNTHESE[Nom],BDD_Clients[Nom Prénom],0))</f>
        <v>#N/A</v>
      </c>
      <c r="I632" s="8" t="e">
        <f>INDEX(BDD_Clients[CP],MATCH(SYNTHESE[Nom],BDD_Clients[Nom Prénom],0))</f>
        <v>#N/A</v>
      </c>
      <c r="J632" s="8" t="e">
        <f>INDEX(BDD_Clients[Ville],MATCH(SYNTHESE[Nom],BDD_Clients[Nom Prénom],0))</f>
        <v>#N/A</v>
      </c>
    </row>
    <row r="633" spans="1:10" x14ac:dyDescent="0.2">
      <c r="A633">
        <f>BDD_Vehicules[[#This Row],[IMMAT]]</f>
        <v>0</v>
      </c>
      <c r="B633" s="6" t="e">
        <f>INDEX(BDD_Vehicules[Marque],MATCH(SYNTHESE[[#This Row],[Immatriculation]],BDD_Vehicules[IMMAT],0))</f>
        <v>#N/A</v>
      </c>
      <c r="C633" s="8" t="e">
        <f>INDEX(BDD_Vehicules[Modele],MATCH(SYNTHESE[[#This Row],[Immatriculation]],BDD_Vehicules[IMMAT],0))</f>
        <v>#N/A</v>
      </c>
      <c r="D633" s="8" t="e">
        <f>INDEX(BDD_Vehicules[Version],MATCH(SYNTHESE[[#This Row],[Immatriculation]],BDD_Vehicules[IMMAT],0))</f>
        <v>#N/A</v>
      </c>
      <c r="E633" s="8" t="e">
        <f>INDEX(BDD_Vehicules[Propriétaire],MATCH(SYNTHESE[[#This Row],[Immatriculation]],BDD_Vehicules[IMMAT],0))</f>
        <v>#N/A</v>
      </c>
      <c r="F633" s="8"/>
      <c r="G633" s="8" t="e">
        <f>INDEX(BDD_Clients[Société],MATCH(SYNTHESE[Nom],BDD_Clients[Nom Prénom],0))</f>
        <v>#N/A</v>
      </c>
      <c r="H633" s="8" t="e">
        <f>INDEX(BDD_Clients[adresse],MATCH(SYNTHESE[Nom],BDD_Clients[Nom Prénom],0))</f>
        <v>#N/A</v>
      </c>
      <c r="I633" s="8" t="e">
        <f>INDEX(BDD_Clients[CP],MATCH(SYNTHESE[Nom],BDD_Clients[Nom Prénom],0))</f>
        <v>#N/A</v>
      </c>
      <c r="J633" s="8" t="e">
        <f>INDEX(BDD_Clients[Ville],MATCH(SYNTHESE[Nom],BDD_Clients[Nom Prénom],0))</f>
        <v>#N/A</v>
      </c>
    </row>
    <row r="634" spans="1:10" x14ac:dyDescent="0.2">
      <c r="A634">
        <f>BDD_Vehicules[[#This Row],[IMMAT]]</f>
        <v>0</v>
      </c>
      <c r="B634" s="6" t="e">
        <f>INDEX(BDD_Vehicules[Marque],MATCH(SYNTHESE[[#This Row],[Immatriculation]],BDD_Vehicules[IMMAT],0))</f>
        <v>#N/A</v>
      </c>
      <c r="C634" s="8" t="e">
        <f>INDEX(BDD_Vehicules[Modele],MATCH(SYNTHESE[[#This Row],[Immatriculation]],BDD_Vehicules[IMMAT],0))</f>
        <v>#N/A</v>
      </c>
      <c r="D634" s="8" t="e">
        <f>INDEX(BDD_Vehicules[Version],MATCH(SYNTHESE[[#This Row],[Immatriculation]],BDD_Vehicules[IMMAT],0))</f>
        <v>#N/A</v>
      </c>
      <c r="E634" s="8" t="e">
        <f>INDEX(BDD_Vehicules[Propriétaire],MATCH(SYNTHESE[[#This Row],[Immatriculation]],BDD_Vehicules[IMMAT],0))</f>
        <v>#N/A</v>
      </c>
      <c r="F634" s="8"/>
      <c r="G634" s="8" t="e">
        <f>INDEX(BDD_Clients[Société],MATCH(SYNTHESE[Nom],BDD_Clients[Nom Prénom],0))</f>
        <v>#N/A</v>
      </c>
      <c r="H634" s="8" t="e">
        <f>INDEX(BDD_Clients[adresse],MATCH(SYNTHESE[Nom],BDD_Clients[Nom Prénom],0))</f>
        <v>#N/A</v>
      </c>
      <c r="I634" s="8" t="e">
        <f>INDEX(BDD_Clients[CP],MATCH(SYNTHESE[Nom],BDD_Clients[Nom Prénom],0))</f>
        <v>#N/A</v>
      </c>
      <c r="J634" s="8" t="e">
        <f>INDEX(BDD_Clients[Ville],MATCH(SYNTHESE[Nom],BDD_Clients[Nom Prénom],0))</f>
        <v>#N/A</v>
      </c>
    </row>
    <row r="635" spans="1:10" x14ac:dyDescent="0.2">
      <c r="A635">
        <f>BDD_Vehicules[[#This Row],[IMMAT]]</f>
        <v>0</v>
      </c>
      <c r="B635" s="6" t="e">
        <f>INDEX(BDD_Vehicules[Marque],MATCH(SYNTHESE[[#This Row],[Immatriculation]],BDD_Vehicules[IMMAT],0))</f>
        <v>#N/A</v>
      </c>
      <c r="C635" s="8" t="e">
        <f>INDEX(BDD_Vehicules[Modele],MATCH(SYNTHESE[[#This Row],[Immatriculation]],BDD_Vehicules[IMMAT],0))</f>
        <v>#N/A</v>
      </c>
      <c r="D635" s="8" t="e">
        <f>INDEX(BDD_Vehicules[Version],MATCH(SYNTHESE[[#This Row],[Immatriculation]],BDD_Vehicules[IMMAT],0))</f>
        <v>#N/A</v>
      </c>
      <c r="E635" s="8" t="e">
        <f>INDEX(BDD_Vehicules[Propriétaire],MATCH(SYNTHESE[[#This Row],[Immatriculation]],BDD_Vehicules[IMMAT],0))</f>
        <v>#N/A</v>
      </c>
      <c r="F635" s="8"/>
      <c r="G635" s="8" t="e">
        <f>INDEX(BDD_Clients[Société],MATCH(SYNTHESE[Nom],BDD_Clients[Nom Prénom],0))</f>
        <v>#N/A</v>
      </c>
      <c r="H635" s="8" t="e">
        <f>INDEX(BDD_Clients[adresse],MATCH(SYNTHESE[Nom],BDD_Clients[Nom Prénom],0))</f>
        <v>#N/A</v>
      </c>
      <c r="I635" s="8" t="e">
        <f>INDEX(BDD_Clients[CP],MATCH(SYNTHESE[Nom],BDD_Clients[Nom Prénom],0))</f>
        <v>#N/A</v>
      </c>
      <c r="J635" s="8" t="e">
        <f>INDEX(BDD_Clients[Ville],MATCH(SYNTHESE[Nom],BDD_Clients[Nom Prénom],0))</f>
        <v>#N/A</v>
      </c>
    </row>
    <row r="636" spans="1:10" x14ac:dyDescent="0.2">
      <c r="A636">
        <f>BDD_Vehicules[[#This Row],[IMMAT]]</f>
        <v>0</v>
      </c>
      <c r="B636" s="6" t="e">
        <f>INDEX(BDD_Vehicules[Marque],MATCH(SYNTHESE[[#This Row],[Immatriculation]],BDD_Vehicules[IMMAT],0))</f>
        <v>#N/A</v>
      </c>
      <c r="C636" s="8" t="e">
        <f>INDEX(BDD_Vehicules[Modele],MATCH(SYNTHESE[[#This Row],[Immatriculation]],BDD_Vehicules[IMMAT],0))</f>
        <v>#N/A</v>
      </c>
      <c r="D636" s="8" t="e">
        <f>INDEX(BDD_Vehicules[Version],MATCH(SYNTHESE[[#This Row],[Immatriculation]],BDD_Vehicules[IMMAT],0))</f>
        <v>#N/A</v>
      </c>
      <c r="E636" s="8" t="e">
        <f>INDEX(BDD_Vehicules[Propriétaire],MATCH(SYNTHESE[[#This Row],[Immatriculation]],BDD_Vehicules[IMMAT],0))</f>
        <v>#N/A</v>
      </c>
      <c r="F636" s="8"/>
      <c r="G636" s="8" t="e">
        <f>INDEX(BDD_Clients[Société],MATCH(SYNTHESE[Nom],BDD_Clients[Nom Prénom],0))</f>
        <v>#N/A</v>
      </c>
      <c r="H636" s="8" t="e">
        <f>INDEX(BDD_Clients[adresse],MATCH(SYNTHESE[Nom],BDD_Clients[Nom Prénom],0))</f>
        <v>#N/A</v>
      </c>
      <c r="I636" s="8" t="e">
        <f>INDEX(BDD_Clients[CP],MATCH(SYNTHESE[Nom],BDD_Clients[Nom Prénom],0))</f>
        <v>#N/A</v>
      </c>
      <c r="J636" s="8" t="e">
        <f>INDEX(BDD_Clients[Ville],MATCH(SYNTHESE[Nom],BDD_Clients[Nom Prénom],0))</f>
        <v>#N/A</v>
      </c>
    </row>
    <row r="637" spans="1:10" x14ac:dyDescent="0.2">
      <c r="A637">
        <f>BDD_Vehicules[[#This Row],[IMMAT]]</f>
        <v>0</v>
      </c>
      <c r="B637" s="6" t="e">
        <f>INDEX(BDD_Vehicules[Marque],MATCH(SYNTHESE[[#This Row],[Immatriculation]],BDD_Vehicules[IMMAT],0))</f>
        <v>#N/A</v>
      </c>
      <c r="C637" s="8" t="e">
        <f>INDEX(BDD_Vehicules[Modele],MATCH(SYNTHESE[[#This Row],[Immatriculation]],BDD_Vehicules[IMMAT],0))</f>
        <v>#N/A</v>
      </c>
      <c r="D637" s="8" t="e">
        <f>INDEX(BDD_Vehicules[Version],MATCH(SYNTHESE[[#This Row],[Immatriculation]],BDD_Vehicules[IMMAT],0))</f>
        <v>#N/A</v>
      </c>
      <c r="E637" s="8" t="e">
        <f>INDEX(BDD_Vehicules[Propriétaire],MATCH(SYNTHESE[[#This Row],[Immatriculation]],BDD_Vehicules[IMMAT],0))</f>
        <v>#N/A</v>
      </c>
      <c r="F637" s="8"/>
      <c r="G637" s="8" t="e">
        <f>INDEX(BDD_Clients[Société],MATCH(SYNTHESE[Nom],BDD_Clients[Nom Prénom],0))</f>
        <v>#N/A</v>
      </c>
      <c r="H637" s="8" t="e">
        <f>INDEX(BDD_Clients[adresse],MATCH(SYNTHESE[Nom],BDD_Clients[Nom Prénom],0))</f>
        <v>#N/A</v>
      </c>
      <c r="I637" s="8" t="e">
        <f>INDEX(BDD_Clients[CP],MATCH(SYNTHESE[Nom],BDD_Clients[Nom Prénom],0))</f>
        <v>#N/A</v>
      </c>
      <c r="J637" s="8" t="e">
        <f>INDEX(BDD_Clients[Ville],MATCH(SYNTHESE[Nom],BDD_Clients[Nom Prénom],0))</f>
        <v>#N/A</v>
      </c>
    </row>
    <row r="638" spans="1:10" x14ac:dyDescent="0.2">
      <c r="A638">
        <f>BDD_Vehicules[[#This Row],[IMMAT]]</f>
        <v>0</v>
      </c>
      <c r="B638" s="6" t="e">
        <f>INDEX(BDD_Vehicules[Marque],MATCH(SYNTHESE[[#This Row],[Immatriculation]],BDD_Vehicules[IMMAT],0))</f>
        <v>#N/A</v>
      </c>
      <c r="C638" s="8" t="e">
        <f>INDEX(BDD_Vehicules[Modele],MATCH(SYNTHESE[[#This Row],[Immatriculation]],BDD_Vehicules[IMMAT],0))</f>
        <v>#N/A</v>
      </c>
      <c r="D638" s="8" t="e">
        <f>INDEX(BDD_Vehicules[Version],MATCH(SYNTHESE[[#This Row],[Immatriculation]],BDD_Vehicules[IMMAT],0))</f>
        <v>#N/A</v>
      </c>
      <c r="E638" s="8" t="e">
        <f>INDEX(BDD_Vehicules[Propriétaire],MATCH(SYNTHESE[[#This Row],[Immatriculation]],BDD_Vehicules[IMMAT],0))</f>
        <v>#N/A</v>
      </c>
      <c r="F638" s="8"/>
      <c r="G638" s="8" t="e">
        <f>INDEX(BDD_Clients[Société],MATCH(SYNTHESE[Nom],BDD_Clients[Nom Prénom],0))</f>
        <v>#N/A</v>
      </c>
      <c r="H638" s="8" t="e">
        <f>INDEX(BDD_Clients[adresse],MATCH(SYNTHESE[Nom],BDD_Clients[Nom Prénom],0))</f>
        <v>#N/A</v>
      </c>
      <c r="I638" s="8" t="e">
        <f>INDEX(BDD_Clients[CP],MATCH(SYNTHESE[Nom],BDD_Clients[Nom Prénom],0))</f>
        <v>#N/A</v>
      </c>
      <c r="J638" s="8" t="e">
        <f>INDEX(BDD_Clients[Ville],MATCH(SYNTHESE[Nom],BDD_Clients[Nom Prénom],0))</f>
        <v>#N/A</v>
      </c>
    </row>
    <row r="639" spans="1:10" x14ac:dyDescent="0.2">
      <c r="A639">
        <f>BDD_Vehicules[[#This Row],[IMMAT]]</f>
        <v>0</v>
      </c>
      <c r="B639" s="6" t="e">
        <f>INDEX(BDD_Vehicules[Marque],MATCH(SYNTHESE[[#This Row],[Immatriculation]],BDD_Vehicules[IMMAT],0))</f>
        <v>#N/A</v>
      </c>
      <c r="C639" s="8" t="e">
        <f>INDEX(BDD_Vehicules[Modele],MATCH(SYNTHESE[[#This Row],[Immatriculation]],BDD_Vehicules[IMMAT],0))</f>
        <v>#N/A</v>
      </c>
      <c r="D639" s="8" t="e">
        <f>INDEX(BDD_Vehicules[Version],MATCH(SYNTHESE[[#This Row],[Immatriculation]],BDD_Vehicules[IMMAT],0))</f>
        <v>#N/A</v>
      </c>
      <c r="E639" s="8" t="e">
        <f>INDEX(BDD_Vehicules[Propriétaire],MATCH(SYNTHESE[[#This Row],[Immatriculation]],BDD_Vehicules[IMMAT],0))</f>
        <v>#N/A</v>
      </c>
      <c r="F639" s="8"/>
      <c r="G639" s="8" t="e">
        <f>INDEX(BDD_Clients[Société],MATCH(SYNTHESE[Nom],BDD_Clients[Nom Prénom],0))</f>
        <v>#N/A</v>
      </c>
      <c r="H639" s="8" t="e">
        <f>INDEX(BDD_Clients[adresse],MATCH(SYNTHESE[Nom],BDD_Clients[Nom Prénom],0))</f>
        <v>#N/A</v>
      </c>
      <c r="I639" s="8" t="e">
        <f>INDEX(BDD_Clients[CP],MATCH(SYNTHESE[Nom],BDD_Clients[Nom Prénom],0))</f>
        <v>#N/A</v>
      </c>
      <c r="J639" s="8" t="e">
        <f>INDEX(BDD_Clients[Ville],MATCH(SYNTHESE[Nom],BDD_Clients[Nom Prénom],0))</f>
        <v>#N/A</v>
      </c>
    </row>
    <row r="640" spans="1:10" x14ac:dyDescent="0.2">
      <c r="A640">
        <f>BDD_Vehicules[[#This Row],[IMMAT]]</f>
        <v>0</v>
      </c>
      <c r="B640" s="6" t="e">
        <f>INDEX(BDD_Vehicules[Marque],MATCH(SYNTHESE[[#This Row],[Immatriculation]],BDD_Vehicules[IMMAT],0))</f>
        <v>#N/A</v>
      </c>
      <c r="C640" s="8" t="e">
        <f>INDEX(BDD_Vehicules[Modele],MATCH(SYNTHESE[[#This Row],[Immatriculation]],BDD_Vehicules[IMMAT],0))</f>
        <v>#N/A</v>
      </c>
      <c r="D640" s="8" t="e">
        <f>INDEX(BDD_Vehicules[Version],MATCH(SYNTHESE[[#This Row],[Immatriculation]],BDD_Vehicules[IMMAT],0))</f>
        <v>#N/A</v>
      </c>
      <c r="E640" s="8" t="e">
        <f>INDEX(BDD_Vehicules[Propriétaire],MATCH(SYNTHESE[[#This Row],[Immatriculation]],BDD_Vehicules[IMMAT],0))</f>
        <v>#N/A</v>
      </c>
      <c r="F640" s="8"/>
      <c r="G640" s="8" t="e">
        <f>INDEX(BDD_Clients[Société],MATCH(SYNTHESE[Nom],BDD_Clients[Nom Prénom],0))</f>
        <v>#N/A</v>
      </c>
      <c r="H640" s="8" t="e">
        <f>INDEX(BDD_Clients[adresse],MATCH(SYNTHESE[Nom],BDD_Clients[Nom Prénom],0))</f>
        <v>#N/A</v>
      </c>
      <c r="I640" s="8" t="e">
        <f>INDEX(BDD_Clients[CP],MATCH(SYNTHESE[Nom],BDD_Clients[Nom Prénom],0))</f>
        <v>#N/A</v>
      </c>
      <c r="J640" s="8" t="e">
        <f>INDEX(BDD_Clients[Ville],MATCH(SYNTHESE[Nom],BDD_Clients[Nom Prénom],0))</f>
        <v>#N/A</v>
      </c>
    </row>
    <row r="641" spans="1:10" x14ac:dyDescent="0.2">
      <c r="A641">
        <f>BDD_Vehicules[[#This Row],[IMMAT]]</f>
        <v>0</v>
      </c>
      <c r="B641" s="6" t="e">
        <f>INDEX(BDD_Vehicules[Marque],MATCH(SYNTHESE[[#This Row],[Immatriculation]],BDD_Vehicules[IMMAT],0))</f>
        <v>#N/A</v>
      </c>
      <c r="C641" s="8" t="e">
        <f>INDEX(BDD_Vehicules[Modele],MATCH(SYNTHESE[[#This Row],[Immatriculation]],BDD_Vehicules[IMMAT],0))</f>
        <v>#N/A</v>
      </c>
      <c r="D641" s="8" t="e">
        <f>INDEX(BDD_Vehicules[Version],MATCH(SYNTHESE[[#This Row],[Immatriculation]],BDD_Vehicules[IMMAT],0))</f>
        <v>#N/A</v>
      </c>
      <c r="E641" s="8" t="e">
        <f>INDEX(BDD_Vehicules[Propriétaire],MATCH(SYNTHESE[[#This Row],[Immatriculation]],BDD_Vehicules[IMMAT],0))</f>
        <v>#N/A</v>
      </c>
      <c r="F641" s="8"/>
      <c r="G641" s="8" t="e">
        <f>INDEX(BDD_Clients[Société],MATCH(SYNTHESE[Nom],BDD_Clients[Nom Prénom],0))</f>
        <v>#N/A</v>
      </c>
      <c r="H641" s="8" t="e">
        <f>INDEX(BDD_Clients[adresse],MATCH(SYNTHESE[Nom],BDD_Clients[Nom Prénom],0))</f>
        <v>#N/A</v>
      </c>
      <c r="I641" s="8" t="e">
        <f>INDEX(BDD_Clients[CP],MATCH(SYNTHESE[Nom],BDD_Clients[Nom Prénom],0))</f>
        <v>#N/A</v>
      </c>
      <c r="J641" s="8" t="e">
        <f>INDEX(BDD_Clients[Ville],MATCH(SYNTHESE[Nom],BDD_Clients[Nom Prénom],0))</f>
        <v>#N/A</v>
      </c>
    </row>
    <row r="642" spans="1:10" x14ac:dyDescent="0.2">
      <c r="A642">
        <f>BDD_Vehicules[[#This Row],[IMMAT]]</f>
        <v>0</v>
      </c>
      <c r="B642" s="6" t="e">
        <f>INDEX(BDD_Vehicules[Marque],MATCH(SYNTHESE[[#This Row],[Immatriculation]],BDD_Vehicules[IMMAT],0))</f>
        <v>#N/A</v>
      </c>
      <c r="C642" s="8" t="e">
        <f>INDEX(BDD_Vehicules[Modele],MATCH(SYNTHESE[[#This Row],[Immatriculation]],BDD_Vehicules[IMMAT],0))</f>
        <v>#N/A</v>
      </c>
      <c r="D642" s="8" t="e">
        <f>INDEX(BDD_Vehicules[Version],MATCH(SYNTHESE[[#This Row],[Immatriculation]],BDD_Vehicules[IMMAT],0))</f>
        <v>#N/A</v>
      </c>
      <c r="E642" s="8" t="e">
        <f>INDEX(BDD_Vehicules[Propriétaire],MATCH(SYNTHESE[[#This Row],[Immatriculation]],BDD_Vehicules[IMMAT],0))</f>
        <v>#N/A</v>
      </c>
      <c r="F642" s="8"/>
      <c r="G642" s="8" t="e">
        <f>INDEX(BDD_Clients[Société],MATCH(SYNTHESE[Nom],BDD_Clients[Nom Prénom],0))</f>
        <v>#N/A</v>
      </c>
      <c r="H642" s="8" t="e">
        <f>INDEX(BDD_Clients[adresse],MATCH(SYNTHESE[Nom],BDD_Clients[Nom Prénom],0))</f>
        <v>#N/A</v>
      </c>
      <c r="I642" s="8" t="e">
        <f>INDEX(BDD_Clients[CP],MATCH(SYNTHESE[Nom],BDD_Clients[Nom Prénom],0))</f>
        <v>#N/A</v>
      </c>
      <c r="J642" s="8" t="e">
        <f>INDEX(BDD_Clients[Ville],MATCH(SYNTHESE[Nom],BDD_Clients[Nom Prénom],0))</f>
        <v>#N/A</v>
      </c>
    </row>
    <row r="643" spans="1:10" x14ac:dyDescent="0.2">
      <c r="A643">
        <f>BDD_Vehicules[[#This Row],[IMMAT]]</f>
        <v>0</v>
      </c>
      <c r="B643" s="6" t="e">
        <f>INDEX(BDD_Vehicules[Marque],MATCH(SYNTHESE[[#This Row],[Immatriculation]],BDD_Vehicules[IMMAT],0))</f>
        <v>#N/A</v>
      </c>
      <c r="C643" s="8" t="e">
        <f>INDEX(BDD_Vehicules[Modele],MATCH(SYNTHESE[[#This Row],[Immatriculation]],BDD_Vehicules[IMMAT],0))</f>
        <v>#N/A</v>
      </c>
      <c r="D643" s="8" t="e">
        <f>INDEX(BDD_Vehicules[Version],MATCH(SYNTHESE[[#This Row],[Immatriculation]],BDD_Vehicules[IMMAT],0))</f>
        <v>#N/A</v>
      </c>
      <c r="E643" s="8" t="e">
        <f>INDEX(BDD_Vehicules[Propriétaire],MATCH(SYNTHESE[[#This Row],[Immatriculation]],BDD_Vehicules[IMMAT],0))</f>
        <v>#N/A</v>
      </c>
      <c r="F643" s="8"/>
      <c r="G643" s="8" t="e">
        <f>INDEX(BDD_Clients[Société],MATCH(SYNTHESE[Nom],BDD_Clients[Nom Prénom],0))</f>
        <v>#N/A</v>
      </c>
      <c r="H643" s="8" t="e">
        <f>INDEX(BDD_Clients[adresse],MATCH(SYNTHESE[Nom],BDD_Clients[Nom Prénom],0))</f>
        <v>#N/A</v>
      </c>
      <c r="I643" s="8" t="e">
        <f>INDEX(BDD_Clients[CP],MATCH(SYNTHESE[Nom],BDD_Clients[Nom Prénom],0))</f>
        <v>#N/A</v>
      </c>
      <c r="J643" s="8" t="e">
        <f>INDEX(BDD_Clients[Ville],MATCH(SYNTHESE[Nom],BDD_Clients[Nom Prénom],0))</f>
        <v>#N/A</v>
      </c>
    </row>
    <row r="644" spans="1:10" x14ac:dyDescent="0.2">
      <c r="A644">
        <f>BDD_Vehicules[[#This Row],[IMMAT]]</f>
        <v>0</v>
      </c>
      <c r="B644" s="6" t="e">
        <f>INDEX(BDD_Vehicules[Marque],MATCH(SYNTHESE[[#This Row],[Immatriculation]],BDD_Vehicules[IMMAT],0))</f>
        <v>#N/A</v>
      </c>
      <c r="C644" s="8" t="e">
        <f>INDEX(BDD_Vehicules[Modele],MATCH(SYNTHESE[[#This Row],[Immatriculation]],BDD_Vehicules[IMMAT],0))</f>
        <v>#N/A</v>
      </c>
      <c r="D644" s="8" t="e">
        <f>INDEX(BDD_Vehicules[Version],MATCH(SYNTHESE[[#This Row],[Immatriculation]],BDD_Vehicules[IMMAT],0))</f>
        <v>#N/A</v>
      </c>
      <c r="E644" s="8" t="e">
        <f>INDEX(BDD_Vehicules[Propriétaire],MATCH(SYNTHESE[[#This Row],[Immatriculation]],BDD_Vehicules[IMMAT],0))</f>
        <v>#N/A</v>
      </c>
      <c r="F644" s="8"/>
      <c r="G644" s="8" t="e">
        <f>INDEX(BDD_Clients[Société],MATCH(SYNTHESE[Nom],BDD_Clients[Nom Prénom],0))</f>
        <v>#N/A</v>
      </c>
      <c r="H644" s="8" t="e">
        <f>INDEX(BDD_Clients[adresse],MATCH(SYNTHESE[Nom],BDD_Clients[Nom Prénom],0))</f>
        <v>#N/A</v>
      </c>
      <c r="I644" s="8" t="e">
        <f>INDEX(BDD_Clients[CP],MATCH(SYNTHESE[Nom],BDD_Clients[Nom Prénom],0))</f>
        <v>#N/A</v>
      </c>
      <c r="J644" s="8" t="e">
        <f>INDEX(BDD_Clients[Ville],MATCH(SYNTHESE[Nom],BDD_Clients[Nom Prénom],0))</f>
        <v>#N/A</v>
      </c>
    </row>
    <row r="645" spans="1:10" x14ac:dyDescent="0.2">
      <c r="A645">
        <f>BDD_Vehicules[[#This Row],[IMMAT]]</f>
        <v>0</v>
      </c>
      <c r="B645" s="6" t="e">
        <f>INDEX(BDD_Vehicules[Marque],MATCH(SYNTHESE[[#This Row],[Immatriculation]],BDD_Vehicules[IMMAT],0))</f>
        <v>#N/A</v>
      </c>
      <c r="C645" s="8" t="e">
        <f>INDEX(BDD_Vehicules[Modele],MATCH(SYNTHESE[[#This Row],[Immatriculation]],BDD_Vehicules[IMMAT],0))</f>
        <v>#N/A</v>
      </c>
      <c r="D645" s="8" t="e">
        <f>INDEX(BDD_Vehicules[Version],MATCH(SYNTHESE[[#This Row],[Immatriculation]],BDD_Vehicules[IMMAT],0))</f>
        <v>#N/A</v>
      </c>
      <c r="E645" s="8" t="e">
        <f>INDEX(BDD_Vehicules[Propriétaire],MATCH(SYNTHESE[[#This Row],[Immatriculation]],BDD_Vehicules[IMMAT],0))</f>
        <v>#N/A</v>
      </c>
      <c r="F645" s="8"/>
      <c r="G645" s="8" t="e">
        <f>INDEX(BDD_Clients[Société],MATCH(SYNTHESE[Nom],BDD_Clients[Nom Prénom],0))</f>
        <v>#N/A</v>
      </c>
      <c r="H645" s="8" t="e">
        <f>INDEX(BDD_Clients[adresse],MATCH(SYNTHESE[Nom],BDD_Clients[Nom Prénom],0))</f>
        <v>#N/A</v>
      </c>
      <c r="I645" s="8" t="e">
        <f>INDEX(BDD_Clients[CP],MATCH(SYNTHESE[Nom],BDD_Clients[Nom Prénom],0))</f>
        <v>#N/A</v>
      </c>
      <c r="J645" s="8" t="e">
        <f>INDEX(BDD_Clients[Ville],MATCH(SYNTHESE[Nom],BDD_Clients[Nom Prénom],0))</f>
        <v>#N/A</v>
      </c>
    </row>
    <row r="646" spans="1:10" x14ac:dyDescent="0.2">
      <c r="A646">
        <f>BDD_Vehicules[[#This Row],[IMMAT]]</f>
        <v>0</v>
      </c>
      <c r="B646" s="6" t="e">
        <f>INDEX(BDD_Vehicules[Marque],MATCH(SYNTHESE[[#This Row],[Immatriculation]],BDD_Vehicules[IMMAT],0))</f>
        <v>#N/A</v>
      </c>
      <c r="C646" s="8" t="e">
        <f>INDEX(BDD_Vehicules[Modele],MATCH(SYNTHESE[[#This Row],[Immatriculation]],BDD_Vehicules[IMMAT],0))</f>
        <v>#N/A</v>
      </c>
      <c r="D646" s="8" t="e">
        <f>INDEX(BDD_Vehicules[Version],MATCH(SYNTHESE[[#This Row],[Immatriculation]],BDD_Vehicules[IMMAT],0))</f>
        <v>#N/A</v>
      </c>
      <c r="E646" s="8" t="e">
        <f>INDEX(BDD_Vehicules[Propriétaire],MATCH(SYNTHESE[[#This Row],[Immatriculation]],BDD_Vehicules[IMMAT],0))</f>
        <v>#N/A</v>
      </c>
      <c r="F646" s="8"/>
      <c r="G646" s="8" t="e">
        <f>INDEX(BDD_Clients[Société],MATCH(SYNTHESE[Nom],BDD_Clients[Nom Prénom],0))</f>
        <v>#N/A</v>
      </c>
      <c r="H646" s="8" t="e">
        <f>INDEX(BDD_Clients[adresse],MATCH(SYNTHESE[Nom],BDD_Clients[Nom Prénom],0))</f>
        <v>#N/A</v>
      </c>
      <c r="I646" s="8" t="e">
        <f>INDEX(BDD_Clients[CP],MATCH(SYNTHESE[Nom],BDD_Clients[Nom Prénom],0))</f>
        <v>#N/A</v>
      </c>
      <c r="J646" s="8" t="e">
        <f>INDEX(BDD_Clients[Ville],MATCH(SYNTHESE[Nom],BDD_Clients[Nom Prénom],0))</f>
        <v>#N/A</v>
      </c>
    </row>
    <row r="647" spans="1:10" x14ac:dyDescent="0.2">
      <c r="A647">
        <f>BDD_Vehicules[[#This Row],[IMMAT]]</f>
        <v>0</v>
      </c>
      <c r="B647" s="6" t="e">
        <f>INDEX(BDD_Vehicules[Marque],MATCH(SYNTHESE[[#This Row],[Immatriculation]],BDD_Vehicules[IMMAT],0))</f>
        <v>#N/A</v>
      </c>
      <c r="C647" s="8" t="e">
        <f>INDEX(BDD_Vehicules[Modele],MATCH(SYNTHESE[[#This Row],[Immatriculation]],BDD_Vehicules[IMMAT],0))</f>
        <v>#N/A</v>
      </c>
      <c r="D647" s="8" t="e">
        <f>INDEX(BDD_Vehicules[Version],MATCH(SYNTHESE[[#This Row],[Immatriculation]],BDD_Vehicules[IMMAT],0))</f>
        <v>#N/A</v>
      </c>
      <c r="E647" s="8" t="e">
        <f>INDEX(BDD_Vehicules[Propriétaire],MATCH(SYNTHESE[[#This Row],[Immatriculation]],BDD_Vehicules[IMMAT],0))</f>
        <v>#N/A</v>
      </c>
      <c r="F647" s="8"/>
      <c r="G647" s="8" t="e">
        <f>INDEX(BDD_Clients[Société],MATCH(SYNTHESE[Nom],BDD_Clients[Nom Prénom],0))</f>
        <v>#N/A</v>
      </c>
      <c r="H647" s="8" t="e">
        <f>INDEX(BDD_Clients[adresse],MATCH(SYNTHESE[Nom],BDD_Clients[Nom Prénom],0))</f>
        <v>#N/A</v>
      </c>
      <c r="I647" s="8" t="e">
        <f>INDEX(BDD_Clients[CP],MATCH(SYNTHESE[Nom],BDD_Clients[Nom Prénom],0))</f>
        <v>#N/A</v>
      </c>
      <c r="J647" s="8" t="e">
        <f>INDEX(BDD_Clients[Ville],MATCH(SYNTHESE[Nom],BDD_Clients[Nom Prénom],0))</f>
        <v>#N/A</v>
      </c>
    </row>
    <row r="648" spans="1:10" x14ac:dyDescent="0.2">
      <c r="A648">
        <f>BDD_Vehicules[[#This Row],[IMMAT]]</f>
        <v>0</v>
      </c>
      <c r="B648" s="6" t="e">
        <f>INDEX(BDD_Vehicules[Marque],MATCH(SYNTHESE[[#This Row],[Immatriculation]],BDD_Vehicules[IMMAT],0))</f>
        <v>#N/A</v>
      </c>
      <c r="C648" s="8" t="e">
        <f>INDEX(BDD_Vehicules[Modele],MATCH(SYNTHESE[[#This Row],[Immatriculation]],BDD_Vehicules[IMMAT],0))</f>
        <v>#N/A</v>
      </c>
      <c r="D648" s="8" t="e">
        <f>INDEX(BDD_Vehicules[Version],MATCH(SYNTHESE[[#This Row],[Immatriculation]],BDD_Vehicules[IMMAT],0))</f>
        <v>#N/A</v>
      </c>
      <c r="E648" s="8" t="e">
        <f>INDEX(BDD_Vehicules[Propriétaire],MATCH(SYNTHESE[[#This Row],[Immatriculation]],BDD_Vehicules[IMMAT],0))</f>
        <v>#N/A</v>
      </c>
      <c r="F648" s="8"/>
      <c r="G648" s="8" t="e">
        <f>INDEX(BDD_Clients[Société],MATCH(SYNTHESE[Nom],BDD_Clients[Nom Prénom],0))</f>
        <v>#N/A</v>
      </c>
      <c r="H648" s="8" t="e">
        <f>INDEX(BDD_Clients[adresse],MATCH(SYNTHESE[Nom],BDD_Clients[Nom Prénom],0))</f>
        <v>#N/A</v>
      </c>
      <c r="I648" s="8" t="e">
        <f>INDEX(BDD_Clients[CP],MATCH(SYNTHESE[Nom],BDD_Clients[Nom Prénom],0))</f>
        <v>#N/A</v>
      </c>
      <c r="J648" s="8" t="e">
        <f>INDEX(BDD_Clients[Ville],MATCH(SYNTHESE[Nom],BDD_Clients[Nom Prénom],0))</f>
        <v>#N/A</v>
      </c>
    </row>
    <row r="649" spans="1:10" x14ac:dyDescent="0.2">
      <c r="A649">
        <f>BDD_Vehicules[[#This Row],[IMMAT]]</f>
        <v>0</v>
      </c>
      <c r="B649" s="6" t="e">
        <f>INDEX(BDD_Vehicules[Marque],MATCH(SYNTHESE[[#This Row],[Immatriculation]],BDD_Vehicules[IMMAT],0))</f>
        <v>#N/A</v>
      </c>
      <c r="C649" s="8" t="e">
        <f>INDEX(BDD_Vehicules[Modele],MATCH(SYNTHESE[[#This Row],[Immatriculation]],BDD_Vehicules[IMMAT],0))</f>
        <v>#N/A</v>
      </c>
      <c r="D649" s="8" t="e">
        <f>INDEX(BDD_Vehicules[Version],MATCH(SYNTHESE[[#This Row],[Immatriculation]],BDD_Vehicules[IMMAT],0))</f>
        <v>#N/A</v>
      </c>
      <c r="E649" s="8" t="e">
        <f>INDEX(BDD_Vehicules[Propriétaire],MATCH(SYNTHESE[[#This Row],[Immatriculation]],BDD_Vehicules[IMMAT],0))</f>
        <v>#N/A</v>
      </c>
      <c r="F649" s="8"/>
      <c r="G649" s="8" t="e">
        <f>INDEX(BDD_Clients[Société],MATCH(SYNTHESE[Nom],BDD_Clients[Nom Prénom],0))</f>
        <v>#N/A</v>
      </c>
      <c r="H649" s="8" t="e">
        <f>INDEX(BDD_Clients[adresse],MATCH(SYNTHESE[Nom],BDD_Clients[Nom Prénom],0))</f>
        <v>#N/A</v>
      </c>
      <c r="I649" s="8" t="e">
        <f>INDEX(BDD_Clients[CP],MATCH(SYNTHESE[Nom],BDD_Clients[Nom Prénom],0))</f>
        <v>#N/A</v>
      </c>
      <c r="J649" s="8" t="e">
        <f>INDEX(BDD_Clients[Ville],MATCH(SYNTHESE[Nom],BDD_Clients[Nom Prénom],0))</f>
        <v>#N/A</v>
      </c>
    </row>
    <row r="650" spans="1:10" x14ac:dyDescent="0.2">
      <c r="A650">
        <f>BDD_Vehicules[[#This Row],[IMMAT]]</f>
        <v>0</v>
      </c>
      <c r="B650" s="6" t="e">
        <f>INDEX(BDD_Vehicules[Marque],MATCH(SYNTHESE[[#This Row],[Immatriculation]],BDD_Vehicules[IMMAT],0))</f>
        <v>#N/A</v>
      </c>
      <c r="C650" s="8" t="e">
        <f>INDEX(BDD_Vehicules[Modele],MATCH(SYNTHESE[[#This Row],[Immatriculation]],BDD_Vehicules[IMMAT],0))</f>
        <v>#N/A</v>
      </c>
      <c r="D650" s="8" t="e">
        <f>INDEX(BDD_Vehicules[Version],MATCH(SYNTHESE[[#This Row],[Immatriculation]],BDD_Vehicules[IMMAT],0))</f>
        <v>#N/A</v>
      </c>
      <c r="E650" s="8" t="e">
        <f>INDEX(BDD_Vehicules[Propriétaire],MATCH(SYNTHESE[[#This Row],[Immatriculation]],BDD_Vehicules[IMMAT],0))</f>
        <v>#N/A</v>
      </c>
      <c r="F650" s="8"/>
      <c r="G650" s="8" t="e">
        <f>INDEX(BDD_Clients[Société],MATCH(SYNTHESE[Nom],BDD_Clients[Nom Prénom],0))</f>
        <v>#N/A</v>
      </c>
      <c r="H650" s="8" t="e">
        <f>INDEX(BDD_Clients[adresse],MATCH(SYNTHESE[Nom],BDD_Clients[Nom Prénom],0))</f>
        <v>#N/A</v>
      </c>
      <c r="I650" s="8" t="e">
        <f>INDEX(BDD_Clients[CP],MATCH(SYNTHESE[Nom],BDD_Clients[Nom Prénom],0))</f>
        <v>#N/A</v>
      </c>
      <c r="J650" s="8" t="e">
        <f>INDEX(BDD_Clients[Ville],MATCH(SYNTHESE[Nom],BDD_Clients[Nom Prénom],0))</f>
        <v>#N/A</v>
      </c>
    </row>
    <row r="651" spans="1:10" x14ac:dyDescent="0.2">
      <c r="A651">
        <f>BDD_Vehicules[[#This Row],[IMMAT]]</f>
        <v>0</v>
      </c>
      <c r="B651" s="6" t="e">
        <f>INDEX(BDD_Vehicules[Marque],MATCH(SYNTHESE[[#This Row],[Immatriculation]],BDD_Vehicules[IMMAT],0))</f>
        <v>#N/A</v>
      </c>
      <c r="C651" s="8" t="e">
        <f>INDEX(BDD_Vehicules[Modele],MATCH(SYNTHESE[[#This Row],[Immatriculation]],BDD_Vehicules[IMMAT],0))</f>
        <v>#N/A</v>
      </c>
      <c r="D651" s="8" t="e">
        <f>INDEX(BDD_Vehicules[Version],MATCH(SYNTHESE[[#This Row],[Immatriculation]],BDD_Vehicules[IMMAT],0))</f>
        <v>#N/A</v>
      </c>
      <c r="E651" s="8" t="e">
        <f>INDEX(BDD_Vehicules[Propriétaire],MATCH(SYNTHESE[[#This Row],[Immatriculation]],BDD_Vehicules[IMMAT],0))</f>
        <v>#N/A</v>
      </c>
      <c r="F651" s="8"/>
      <c r="G651" s="8" t="e">
        <f>INDEX(BDD_Clients[Société],MATCH(SYNTHESE[Nom],BDD_Clients[Nom Prénom],0))</f>
        <v>#N/A</v>
      </c>
      <c r="H651" s="8" t="e">
        <f>INDEX(BDD_Clients[adresse],MATCH(SYNTHESE[Nom],BDD_Clients[Nom Prénom],0))</f>
        <v>#N/A</v>
      </c>
      <c r="I651" s="8" t="e">
        <f>INDEX(BDD_Clients[CP],MATCH(SYNTHESE[Nom],BDD_Clients[Nom Prénom],0))</f>
        <v>#N/A</v>
      </c>
      <c r="J651" s="8" t="e">
        <f>INDEX(BDD_Clients[Ville],MATCH(SYNTHESE[Nom],BDD_Clients[Nom Prénom],0))</f>
        <v>#N/A</v>
      </c>
    </row>
    <row r="652" spans="1:10" x14ac:dyDescent="0.2">
      <c r="A652">
        <f>BDD_Vehicules[[#This Row],[IMMAT]]</f>
        <v>0</v>
      </c>
      <c r="B652" s="6" t="e">
        <f>INDEX(BDD_Vehicules[Marque],MATCH(SYNTHESE[[#This Row],[Immatriculation]],BDD_Vehicules[IMMAT],0))</f>
        <v>#N/A</v>
      </c>
      <c r="C652" s="8" t="e">
        <f>INDEX(BDD_Vehicules[Modele],MATCH(SYNTHESE[[#This Row],[Immatriculation]],BDD_Vehicules[IMMAT],0))</f>
        <v>#N/A</v>
      </c>
      <c r="D652" s="8" t="e">
        <f>INDEX(BDD_Vehicules[Version],MATCH(SYNTHESE[[#This Row],[Immatriculation]],BDD_Vehicules[IMMAT],0))</f>
        <v>#N/A</v>
      </c>
      <c r="E652" s="8" t="e">
        <f>INDEX(BDD_Vehicules[Propriétaire],MATCH(SYNTHESE[[#This Row],[Immatriculation]],BDD_Vehicules[IMMAT],0))</f>
        <v>#N/A</v>
      </c>
      <c r="F652" s="8"/>
      <c r="G652" s="8" t="e">
        <f>INDEX(BDD_Clients[Société],MATCH(SYNTHESE[Nom],BDD_Clients[Nom Prénom],0))</f>
        <v>#N/A</v>
      </c>
      <c r="H652" s="8" t="e">
        <f>INDEX(BDD_Clients[adresse],MATCH(SYNTHESE[Nom],BDD_Clients[Nom Prénom],0))</f>
        <v>#N/A</v>
      </c>
      <c r="I652" s="8" t="e">
        <f>INDEX(BDD_Clients[CP],MATCH(SYNTHESE[Nom],BDD_Clients[Nom Prénom],0))</f>
        <v>#N/A</v>
      </c>
      <c r="J652" s="8" t="e">
        <f>INDEX(BDD_Clients[Ville],MATCH(SYNTHESE[Nom],BDD_Clients[Nom Prénom],0))</f>
        <v>#N/A</v>
      </c>
    </row>
    <row r="653" spans="1:10" x14ac:dyDescent="0.2">
      <c r="A653">
        <f>BDD_Vehicules[[#This Row],[IMMAT]]</f>
        <v>0</v>
      </c>
      <c r="B653" s="6" t="e">
        <f>INDEX(BDD_Vehicules[Marque],MATCH(SYNTHESE[[#This Row],[Immatriculation]],BDD_Vehicules[IMMAT],0))</f>
        <v>#N/A</v>
      </c>
      <c r="C653" s="8" t="e">
        <f>INDEX(BDD_Vehicules[Modele],MATCH(SYNTHESE[[#This Row],[Immatriculation]],BDD_Vehicules[IMMAT],0))</f>
        <v>#N/A</v>
      </c>
      <c r="D653" s="8" t="e">
        <f>INDEX(BDD_Vehicules[Version],MATCH(SYNTHESE[[#This Row],[Immatriculation]],BDD_Vehicules[IMMAT],0))</f>
        <v>#N/A</v>
      </c>
      <c r="E653" s="8" t="e">
        <f>INDEX(BDD_Vehicules[Propriétaire],MATCH(SYNTHESE[[#This Row],[Immatriculation]],BDD_Vehicules[IMMAT],0))</f>
        <v>#N/A</v>
      </c>
      <c r="F653" s="8"/>
      <c r="G653" s="8" t="e">
        <f>INDEX(BDD_Clients[Société],MATCH(SYNTHESE[Nom],BDD_Clients[Nom Prénom],0))</f>
        <v>#N/A</v>
      </c>
      <c r="H653" s="8" t="e">
        <f>INDEX(BDD_Clients[adresse],MATCH(SYNTHESE[Nom],BDD_Clients[Nom Prénom],0))</f>
        <v>#N/A</v>
      </c>
      <c r="I653" s="8" t="e">
        <f>INDEX(BDD_Clients[CP],MATCH(SYNTHESE[Nom],BDD_Clients[Nom Prénom],0))</f>
        <v>#N/A</v>
      </c>
      <c r="J653" s="8" t="e">
        <f>INDEX(BDD_Clients[Ville],MATCH(SYNTHESE[Nom],BDD_Clients[Nom Prénom],0))</f>
        <v>#N/A</v>
      </c>
    </row>
    <row r="654" spans="1:10" x14ac:dyDescent="0.2">
      <c r="A654">
        <f>BDD_Vehicules[[#This Row],[IMMAT]]</f>
        <v>0</v>
      </c>
      <c r="B654" s="6" t="e">
        <f>INDEX(BDD_Vehicules[Marque],MATCH(SYNTHESE[[#This Row],[Immatriculation]],BDD_Vehicules[IMMAT],0))</f>
        <v>#N/A</v>
      </c>
      <c r="C654" s="8" t="e">
        <f>INDEX(BDD_Vehicules[Modele],MATCH(SYNTHESE[[#This Row],[Immatriculation]],BDD_Vehicules[IMMAT],0))</f>
        <v>#N/A</v>
      </c>
      <c r="D654" s="8" t="e">
        <f>INDEX(BDD_Vehicules[Version],MATCH(SYNTHESE[[#This Row],[Immatriculation]],BDD_Vehicules[IMMAT],0))</f>
        <v>#N/A</v>
      </c>
      <c r="E654" s="8" t="e">
        <f>INDEX(BDD_Vehicules[Propriétaire],MATCH(SYNTHESE[[#This Row],[Immatriculation]],BDD_Vehicules[IMMAT],0))</f>
        <v>#N/A</v>
      </c>
      <c r="F654" s="8"/>
      <c r="G654" s="8" t="e">
        <f>INDEX(BDD_Clients[Société],MATCH(SYNTHESE[Nom],BDD_Clients[Nom Prénom],0))</f>
        <v>#N/A</v>
      </c>
      <c r="H654" s="8" t="e">
        <f>INDEX(BDD_Clients[adresse],MATCH(SYNTHESE[Nom],BDD_Clients[Nom Prénom],0))</f>
        <v>#N/A</v>
      </c>
      <c r="I654" s="8" t="e">
        <f>INDEX(BDD_Clients[CP],MATCH(SYNTHESE[Nom],BDD_Clients[Nom Prénom],0))</f>
        <v>#N/A</v>
      </c>
      <c r="J654" s="8" t="e">
        <f>INDEX(BDD_Clients[Ville],MATCH(SYNTHESE[Nom],BDD_Clients[Nom Prénom],0))</f>
        <v>#N/A</v>
      </c>
    </row>
    <row r="655" spans="1:10" x14ac:dyDescent="0.2">
      <c r="A655">
        <f>BDD_Vehicules[[#This Row],[IMMAT]]</f>
        <v>0</v>
      </c>
      <c r="B655" s="6" t="e">
        <f>INDEX(BDD_Vehicules[Marque],MATCH(SYNTHESE[[#This Row],[Immatriculation]],BDD_Vehicules[IMMAT],0))</f>
        <v>#N/A</v>
      </c>
      <c r="C655" s="8" t="e">
        <f>INDEX(BDD_Vehicules[Modele],MATCH(SYNTHESE[[#This Row],[Immatriculation]],BDD_Vehicules[IMMAT],0))</f>
        <v>#N/A</v>
      </c>
      <c r="D655" s="8" t="e">
        <f>INDEX(BDD_Vehicules[Version],MATCH(SYNTHESE[[#This Row],[Immatriculation]],BDD_Vehicules[IMMAT],0))</f>
        <v>#N/A</v>
      </c>
      <c r="E655" s="8" t="e">
        <f>INDEX(BDD_Vehicules[Propriétaire],MATCH(SYNTHESE[[#This Row],[Immatriculation]],BDD_Vehicules[IMMAT],0))</f>
        <v>#N/A</v>
      </c>
      <c r="F655" s="8"/>
      <c r="G655" s="8" t="e">
        <f>INDEX(BDD_Clients[Société],MATCH(SYNTHESE[Nom],BDD_Clients[Nom Prénom],0))</f>
        <v>#N/A</v>
      </c>
      <c r="H655" s="8" t="e">
        <f>INDEX(BDD_Clients[adresse],MATCH(SYNTHESE[Nom],BDD_Clients[Nom Prénom],0))</f>
        <v>#N/A</v>
      </c>
      <c r="I655" s="8" t="e">
        <f>INDEX(BDD_Clients[CP],MATCH(SYNTHESE[Nom],BDD_Clients[Nom Prénom],0))</f>
        <v>#N/A</v>
      </c>
      <c r="J655" s="8" t="e">
        <f>INDEX(BDD_Clients[Ville],MATCH(SYNTHESE[Nom],BDD_Clients[Nom Prénom],0))</f>
        <v>#N/A</v>
      </c>
    </row>
    <row r="656" spans="1:10" x14ac:dyDescent="0.2">
      <c r="A656">
        <f>BDD_Vehicules[[#This Row],[IMMAT]]</f>
        <v>0</v>
      </c>
      <c r="B656" s="6" t="e">
        <f>INDEX(BDD_Vehicules[Marque],MATCH(SYNTHESE[[#This Row],[Immatriculation]],BDD_Vehicules[IMMAT],0))</f>
        <v>#N/A</v>
      </c>
      <c r="C656" s="8" t="e">
        <f>INDEX(BDD_Vehicules[Modele],MATCH(SYNTHESE[[#This Row],[Immatriculation]],BDD_Vehicules[IMMAT],0))</f>
        <v>#N/A</v>
      </c>
      <c r="D656" s="8" t="e">
        <f>INDEX(BDD_Vehicules[Version],MATCH(SYNTHESE[[#This Row],[Immatriculation]],BDD_Vehicules[IMMAT],0))</f>
        <v>#N/A</v>
      </c>
      <c r="E656" s="8" t="e">
        <f>INDEX(BDD_Vehicules[Propriétaire],MATCH(SYNTHESE[[#This Row],[Immatriculation]],BDD_Vehicules[IMMAT],0))</f>
        <v>#N/A</v>
      </c>
      <c r="F656" s="8"/>
      <c r="G656" s="8" t="e">
        <f>INDEX(BDD_Clients[Société],MATCH(SYNTHESE[Nom],BDD_Clients[Nom Prénom],0))</f>
        <v>#N/A</v>
      </c>
      <c r="H656" s="8" t="e">
        <f>INDEX(BDD_Clients[adresse],MATCH(SYNTHESE[Nom],BDD_Clients[Nom Prénom],0))</f>
        <v>#N/A</v>
      </c>
      <c r="I656" s="8" t="e">
        <f>INDEX(BDD_Clients[CP],MATCH(SYNTHESE[Nom],BDD_Clients[Nom Prénom],0))</f>
        <v>#N/A</v>
      </c>
      <c r="J656" s="8" t="e">
        <f>INDEX(BDD_Clients[Ville],MATCH(SYNTHESE[Nom],BDD_Clients[Nom Prénom],0))</f>
        <v>#N/A</v>
      </c>
    </row>
    <row r="657" spans="1:10" x14ac:dyDescent="0.2">
      <c r="A657">
        <f>BDD_Vehicules[[#This Row],[IMMAT]]</f>
        <v>0</v>
      </c>
      <c r="B657" s="6" t="e">
        <f>INDEX(BDD_Vehicules[Marque],MATCH(SYNTHESE[[#This Row],[Immatriculation]],BDD_Vehicules[IMMAT],0))</f>
        <v>#N/A</v>
      </c>
      <c r="C657" s="8" t="e">
        <f>INDEX(BDD_Vehicules[Modele],MATCH(SYNTHESE[[#This Row],[Immatriculation]],BDD_Vehicules[IMMAT],0))</f>
        <v>#N/A</v>
      </c>
      <c r="D657" s="8" t="e">
        <f>INDEX(BDD_Vehicules[Version],MATCH(SYNTHESE[[#This Row],[Immatriculation]],BDD_Vehicules[IMMAT],0))</f>
        <v>#N/A</v>
      </c>
      <c r="E657" s="8" t="e">
        <f>INDEX(BDD_Vehicules[Propriétaire],MATCH(SYNTHESE[[#This Row],[Immatriculation]],BDD_Vehicules[IMMAT],0))</f>
        <v>#N/A</v>
      </c>
      <c r="F657" s="8"/>
      <c r="G657" s="8" t="e">
        <f>INDEX(BDD_Clients[Société],MATCH(SYNTHESE[Nom],BDD_Clients[Nom Prénom],0))</f>
        <v>#N/A</v>
      </c>
      <c r="H657" s="8" t="e">
        <f>INDEX(BDD_Clients[adresse],MATCH(SYNTHESE[Nom],BDD_Clients[Nom Prénom],0))</f>
        <v>#N/A</v>
      </c>
      <c r="I657" s="8" t="e">
        <f>INDEX(BDD_Clients[CP],MATCH(SYNTHESE[Nom],BDD_Clients[Nom Prénom],0))</f>
        <v>#N/A</v>
      </c>
      <c r="J657" s="8" t="e">
        <f>INDEX(BDD_Clients[Ville],MATCH(SYNTHESE[Nom],BDD_Clients[Nom Prénom],0))</f>
        <v>#N/A</v>
      </c>
    </row>
    <row r="658" spans="1:10" x14ac:dyDescent="0.2">
      <c r="A658">
        <f>BDD_Vehicules[[#This Row],[IMMAT]]</f>
        <v>0</v>
      </c>
      <c r="B658" s="6" t="e">
        <f>INDEX(BDD_Vehicules[Marque],MATCH(SYNTHESE[[#This Row],[Immatriculation]],BDD_Vehicules[IMMAT],0))</f>
        <v>#N/A</v>
      </c>
      <c r="C658" s="8" t="e">
        <f>INDEX(BDD_Vehicules[Modele],MATCH(SYNTHESE[[#This Row],[Immatriculation]],BDD_Vehicules[IMMAT],0))</f>
        <v>#N/A</v>
      </c>
      <c r="D658" s="8" t="e">
        <f>INDEX(BDD_Vehicules[Version],MATCH(SYNTHESE[[#This Row],[Immatriculation]],BDD_Vehicules[IMMAT],0))</f>
        <v>#N/A</v>
      </c>
      <c r="E658" s="8" t="e">
        <f>INDEX(BDD_Vehicules[Propriétaire],MATCH(SYNTHESE[[#This Row],[Immatriculation]],BDD_Vehicules[IMMAT],0))</f>
        <v>#N/A</v>
      </c>
      <c r="F658" s="8"/>
      <c r="G658" s="8" t="e">
        <f>INDEX(BDD_Clients[Société],MATCH(SYNTHESE[Nom],BDD_Clients[Nom Prénom],0))</f>
        <v>#N/A</v>
      </c>
      <c r="H658" s="8" t="e">
        <f>INDEX(BDD_Clients[adresse],MATCH(SYNTHESE[Nom],BDD_Clients[Nom Prénom],0))</f>
        <v>#N/A</v>
      </c>
      <c r="I658" s="8" t="e">
        <f>INDEX(BDD_Clients[CP],MATCH(SYNTHESE[Nom],BDD_Clients[Nom Prénom],0))</f>
        <v>#N/A</v>
      </c>
      <c r="J658" s="8" t="e">
        <f>INDEX(BDD_Clients[Ville],MATCH(SYNTHESE[Nom],BDD_Clients[Nom Prénom],0))</f>
        <v>#N/A</v>
      </c>
    </row>
    <row r="659" spans="1:10" x14ac:dyDescent="0.2">
      <c r="A659">
        <f>BDD_Vehicules[[#This Row],[IMMAT]]</f>
        <v>0</v>
      </c>
      <c r="B659" s="6" t="e">
        <f>INDEX(BDD_Vehicules[Marque],MATCH(SYNTHESE[[#This Row],[Immatriculation]],BDD_Vehicules[IMMAT],0))</f>
        <v>#N/A</v>
      </c>
      <c r="C659" s="8" t="e">
        <f>INDEX(BDD_Vehicules[Modele],MATCH(SYNTHESE[[#This Row],[Immatriculation]],BDD_Vehicules[IMMAT],0))</f>
        <v>#N/A</v>
      </c>
      <c r="D659" s="8" t="e">
        <f>INDEX(BDD_Vehicules[Version],MATCH(SYNTHESE[[#This Row],[Immatriculation]],BDD_Vehicules[IMMAT],0))</f>
        <v>#N/A</v>
      </c>
      <c r="E659" s="8" t="e">
        <f>INDEX(BDD_Vehicules[Propriétaire],MATCH(SYNTHESE[[#This Row],[Immatriculation]],BDD_Vehicules[IMMAT],0))</f>
        <v>#N/A</v>
      </c>
      <c r="F659" s="8"/>
      <c r="G659" s="8" t="e">
        <f>INDEX(BDD_Clients[Société],MATCH(SYNTHESE[Nom],BDD_Clients[Nom Prénom],0))</f>
        <v>#N/A</v>
      </c>
      <c r="H659" s="8" t="e">
        <f>INDEX(BDD_Clients[adresse],MATCH(SYNTHESE[Nom],BDD_Clients[Nom Prénom],0))</f>
        <v>#N/A</v>
      </c>
      <c r="I659" s="8" t="e">
        <f>INDEX(BDD_Clients[CP],MATCH(SYNTHESE[Nom],BDD_Clients[Nom Prénom],0))</f>
        <v>#N/A</v>
      </c>
      <c r="J659" s="8" t="e">
        <f>INDEX(BDD_Clients[Ville],MATCH(SYNTHESE[Nom],BDD_Clients[Nom Prénom],0))</f>
        <v>#N/A</v>
      </c>
    </row>
    <row r="660" spans="1:10" x14ac:dyDescent="0.2">
      <c r="A660">
        <f>BDD_Vehicules[[#This Row],[IMMAT]]</f>
        <v>0</v>
      </c>
      <c r="B660" s="6" t="e">
        <f>INDEX(BDD_Vehicules[Marque],MATCH(SYNTHESE[[#This Row],[Immatriculation]],BDD_Vehicules[IMMAT],0))</f>
        <v>#N/A</v>
      </c>
      <c r="C660" s="8" t="e">
        <f>INDEX(BDD_Vehicules[Modele],MATCH(SYNTHESE[[#This Row],[Immatriculation]],BDD_Vehicules[IMMAT],0))</f>
        <v>#N/A</v>
      </c>
      <c r="D660" s="8" t="e">
        <f>INDEX(BDD_Vehicules[Version],MATCH(SYNTHESE[[#This Row],[Immatriculation]],BDD_Vehicules[IMMAT],0))</f>
        <v>#N/A</v>
      </c>
      <c r="E660" s="8" t="e">
        <f>INDEX(BDD_Vehicules[Propriétaire],MATCH(SYNTHESE[[#This Row],[Immatriculation]],BDD_Vehicules[IMMAT],0))</f>
        <v>#N/A</v>
      </c>
      <c r="F660" s="8"/>
      <c r="G660" s="8" t="e">
        <f>INDEX(BDD_Clients[Société],MATCH(SYNTHESE[Nom],BDD_Clients[Nom Prénom],0))</f>
        <v>#N/A</v>
      </c>
      <c r="H660" s="8" t="e">
        <f>INDEX(BDD_Clients[adresse],MATCH(SYNTHESE[Nom],BDD_Clients[Nom Prénom],0))</f>
        <v>#N/A</v>
      </c>
      <c r="I660" s="8" t="e">
        <f>INDEX(BDD_Clients[CP],MATCH(SYNTHESE[Nom],BDD_Clients[Nom Prénom],0))</f>
        <v>#N/A</v>
      </c>
      <c r="J660" s="8" t="e">
        <f>INDEX(BDD_Clients[Ville],MATCH(SYNTHESE[Nom],BDD_Clients[Nom Prénom],0))</f>
        <v>#N/A</v>
      </c>
    </row>
    <row r="661" spans="1:10" x14ac:dyDescent="0.2">
      <c r="A661">
        <f>BDD_Vehicules[[#This Row],[IMMAT]]</f>
        <v>0</v>
      </c>
      <c r="B661" s="6" t="e">
        <f>INDEX(BDD_Vehicules[Marque],MATCH(SYNTHESE[[#This Row],[Immatriculation]],BDD_Vehicules[IMMAT],0))</f>
        <v>#N/A</v>
      </c>
      <c r="C661" s="8" t="e">
        <f>INDEX(BDD_Vehicules[Modele],MATCH(SYNTHESE[[#This Row],[Immatriculation]],BDD_Vehicules[IMMAT],0))</f>
        <v>#N/A</v>
      </c>
      <c r="D661" s="8" t="e">
        <f>INDEX(BDD_Vehicules[Version],MATCH(SYNTHESE[[#This Row],[Immatriculation]],BDD_Vehicules[IMMAT],0))</f>
        <v>#N/A</v>
      </c>
      <c r="E661" s="8" t="e">
        <f>INDEX(BDD_Vehicules[Propriétaire],MATCH(SYNTHESE[[#This Row],[Immatriculation]],BDD_Vehicules[IMMAT],0))</f>
        <v>#N/A</v>
      </c>
      <c r="F661" s="8"/>
      <c r="G661" s="8" t="e">
        <f>INDEX(BDD_Clients[Société],MATCH(SYNTHESE[Nom],BDD_Clients[Nom Prénom],0))</f>
        <v>#N/A</v>
      </c>
      <c r="H661" s="8" t="e">
        <f>INDEX(BDD_Clients[adresse],MATCH(SYNTHESE[Nom],BDD_Clients[Nom Prénom],0))</f>
        <v>#N/A</v>
      </c>
      <c r="I661" s="8" t="e">
        <f>INDEX(BDD_Clients[CP],MATCH(SYNTHESE[Nom],BDD_Clients[Nom Prénom],0))</f>
        <v>#N/A</v>
      </c>
      <c r="J661" s="8" t="e">
        <f>INDEX(BDD_Clients[Ville],MATCH(SYNTHESE[Nom],BDD_Clients[Nom Prénom],0))</f>
        <v>#N/A</v>
      </c>
    </row>
    <row r="662" spans="1:10" x14ac:dyDescent="0.2">
      <c r="A662">
        <f>BDD_Vehicules[[#This Row],[IMMAT]]</f>
        <v>0</v>
      </c>
      <c r="B662" s="6" t="e">
        <f>INDEX(BDD_Vehicules[Marque],MATCH(SYNTHESE[[#This Row],[Immatriculation]],BDD_Vehicules[IMMAT],0))</f>
        <v>#N/A</v>
      </c>
      <c r="C662" s="8" t="e">
        <f>INDEX(BDD_Vehicules[Modele],MATCH(SYNTHESE[[#This Row],[Immatriculation]],BDD_Vehicules[IMMAT],0))</f>
        <v>#N/A</v>
      </c>
      <c r="D662" s="8" t="e">
        <f>INDEX(BDD_Vehicules[Version],MATCH(SYNTHESE[[#This Row],[Immatriculation]],BDD_Vehicules[IMMAT],0))</f>
        <v>#N/A</v>
      </c>
      <c r="E662" s="8" t="e">
        <f>INDEX(BDD_Vehicules[Propriétaire],MATCH(SYNTHESE[[#This Row],[Immatriculation]],BDD_Vehicules[IMMAT],0))</f>
        <v>#N/A</v>
      </c>
      <c r="F662" s="8"/>
      <c r="G662" s="8" t="e">
        <f>INDEX(BDD_Clients[Société],MATCH(SYNTHESE[Nom],BDD_Clients[Nom Prénom],0))</f>
        <v>#N/A</v>
      </c>
      <c r="H662" s="8" t="e">
        <f>INDEX(BDD_Clients[adresse],MATCH(SYNTHESE[Nom],BDD_Clients[Nom Prénom],0))</f>
        <v>#N/A</v>
      </c>
      <c r="I662" s="8" t="e">
        <f>INDEX(BDD_Clients[CP],MATCH(SYNTHESE[Nom],BDD_Clients[Nom Prénom],0))</f>
        <v>#N/A</v>
      </c>
      <c r="J662" s="8" t="e">
        <f>INDEX(BDD_Clients[Ville],MATCH(SYNTHESE[Nom],BDD_Clients[Nom Prénom],0))</f>
        <v>#N/A</v>
      </c>
    </row>
    <row r="663" spans="1:10" x14ac:dyDescent="0.2">
      <c r="A663">
        <f>BDD_Vehicules[[#This Row],[IMMAT]]</f>
        <v>0</v>
      </c>
      <c r="B663" s="6" t="e">
        <f>INDEX(BDD_Vehicules[Marque],MATCH(SYNTHESE[[#This Row],[Immatriculation]],BDD_Vehicules[IMMAT],0))</f>
        <v>#N/A</v>
      </c>
      <c r="C663" s="8" t="e">
        <f>INDEX(BDD_Vehicules[Modele],MATCH(SYNTHESE[[#This Row],[Immatriculation]],BDD_Vehicules[IMMAT],0))</f>
        <v>#N/A</v>
      </c>
      <c r="D663" s="8" t="e">
        <f>INDEX(BDD_Vehicules[Version],MATCH(SYNTHESE[[#This Row],[Immatriculation]],BDD_Vehicules[IMMAT],0))</f>
        <v>#N/A</v>
      </c>
      <c r="E663" s="8" t="e">
        <f>INDEX(BDD_Vehicules[Propriétaire],MATCH(SYNTHESE[[#This Row],[Immatriculation]],BDD_Vehicules[IMMAT],0))</f>
        <v>#N/A</v>
      </c>
      <c r="F663" s="8"/>
      <c r="G663" s="8" t="e">
        <f>INDEX(BDD_Clients[Société],MATCH(SYNTHESE[Nom],BDD_Clients[Nom Prénom],0))</f>
        <v>#N/A</v>
      </c>
      <c r="H663" s="8" t="e">
        <f>INDEX(BDD_Clients[adresse],MATCH(SYNTHESE[Nom],BDD_Clients[Nom Prénom],0))</f>
        <v>#N/A</v>
      </c>
      <c r="I663" s="8" t="e">
        <f>INDEX(BDD_Clients[CP],MATCH(SYNTHESE[Nom],BDD_Clients[Nom Prénom],0))</f>
        <v>#N/A</v>
      </c>
      <c r="J663" s="8" t="e">
        <f>INDEX(BDD_Clients[Ville],MATCH(SYNTHESE[Nom],BDD_Clients[Nom Prénom],0))</f>
        <v>#N/A</v>
      </c>
    </row>
    <row r="664" spans="1:10" x14ac:dyDescent="0.2">
      <c r="A664">
        <f>BDD_Vehicules[[#This Row],[IMMAT]]</f>
        <v>0</v>
      </c>
      <c r="B664" s="6" t="e">
        <f>INDEX(BDD_Vehicules[Marque],MATCH(SYNTHESE[[#This Row],[Immatriculation]],BDD_Vehicules[IMMAT],0))</f>
        <v>#N/A</v>
      </c>
      <c r="C664" s="8" t="e">
        <f>INDEX(BDD_Vehicules[Modele],MATCH(SYNTHESE[[#This Row],[Immatriculation]],BDD_Vehicules[IMMAT],0))</f>
        <v>#N/A</v>
      </c>
      <c r="D664" s="8" t="e">
        <f>INDEX(BDD_Vehicules[Version],MATCH(SYNTHESE[[#This Row],[Immatriculation]],BDD_Vehicules[IMMAT],0))</f>
        <v>#N/A</v>
      </c>
      <c r="E664" s="8" t="e">
        <f>INDEX(BDD_Vehicules[Propriétaire],MATCH(SYNTHESE[[#This Row],[Immatriculation]],BDD_Vehicules[IMMAT],0))</f>
        <v>#N/A</v>
      </c>
      <c r="F664" s="8"/>
      <c r="G664" s="8" t="e">
        <f>INDEX(BDD_Clients[Société],MATCH(SYNTHESE[Nom],BDD_Clients[Nom Prénom],0))</f>
        <v>#N/A</v>
      </c>
      <c r="H664" s="8" t="e">
        <f>INDEX(BDD_Clients[adresse],MATCH(SYNTHESE[Nom],BDD_Clients[Nom Prénom],0))</f>
        <v>#N/A</v>
      </c>
      <c r="I664" s="8" t="e">
        <f>INDEX(BDD_Clients[CP],MATCH(SYNTHESE[Nom],BDD_Clients[Nom Prénom],0))</f>
        <v>#N/A</v>
      </c>
      <c r="J664" s="8" t="e">
        <f>INDEX(BDD_Clients[Ville],MATCH(SYNTHESE[Nom],BDD_Clients[Nom Prénom],0))</f>
        <v>#N/A</v>
      </c>
    </row>
    <row r="665" spans="1:10" x14ac:dyDescent="0.2">
      <c r="A665">
        <f>BDD_Vehicules[[#This Row],[IMMAT]]</f>
        <v>0</v>
      </c>
      <c r="B665" s="6" t="e">
        <f>INDEX(BDD_Vehicules[Marque],MATCH(SYNTHESE[[#This Row],[Immatriculation]],BDD_Vehicules[IMMAT],0))</f>
        <v>#N/A</v>
      </c>
      <c r="C665" s="8" t="e">
        <f>INDEX(BDD_Vehicules[Modele],MATCH(SYNTHESE[[#This Row],[Immatriculation]],BDD_Vehicules[IMMAT],0))</f>
        <v>#N/A</v>
      </c>
      <c r="D665" s="8" t="e">
        <f>INDEX(BDD_Vehicules[Version],MATCH(SYNTHESE[[#This Row],[Immatriculation]],BDD_Vehicules[IMMAT],0))</f>
        <v>#N/A</v>
      </c>
      <c r="E665" s="8" t="e">
        <f>INDEX(BDD_Vehicules[Propriétaire],MATCH(SYNTHESE[[#This Row],[Immatriculation]],BDD_Vehicules[IMMAT],0))</f>
        <v>#N/A</v>
      </c>
      <c r="F665" s="8"/>
      <c r="G665" s="8" t="e">
        <f>INDEX(BDD_Clients[Société],MATCH(SYNTHESE[Nom],BDD_Clients[Nom Prénom],0))</f>
        <v>#N/A</v>
      </c>
      <c r="H665" s="8" t="e">
        <f>INDEX(BDD_Clients[adresse],MATCH(SYNTHESE[Nom],BDD_Clients[Nom Prénom],0))</f>
        <v>#N/A</v>
      </c>
      <c r="I665" s="8" t="e">
        <f>INDEX(BDD_Clients[CP],MATCH(SYNTHESE[Nom],BDD_Clients[Nom Prénom],0))</f>
        <v>#N/A</v>
      </c>
      <c r="J665" s="8" t="e">
        <f>INDEX(BDD_Clients[Ville],MATCH(SYNTHESE[Nom],BDD_Clients[Nom Prénom],0))</f>
        <v>#N/A</v>
      </c>
    </row>
    <row r="666" spans="1:10" x14ac:dyDescent="0.2">
      <c r="A666">
        <f>BDD_Vehicules[[#This Row],[IMMAT]]</f>
        <v>0</v>
      </c>
      <c r="B666" s="6" t="e">
        <f>INDEX(BDD_Vehicules[Marque],MATCH(SYNTHESE[[#This Row],[Immatriculation]],BDD_Vehicules[IMMAT],0))</f>
        <v>#N/A</v>
      </c>
      <c r="C666" s="8" t="e">
        <f>INDEX(BDD_Vehicules[Modele],MATCH(SYNTHESE[[#This Row],[Immatriculation]],BDD_Vehicules[IMMAT],0))</f>
        <v>#N/A</v>
      </c>
      <c r="D666" s="8" t="e">
        <f>INDEX(BDD_Vehicules[Version],MATCH(SYNTHESE[[#This Row],[Immatriculation]],BDD_Vehicules[IMMAT],0))</f>
        <v>#N/A</v>
      </c>
      <c r="E666" s="8" t="e">
        <f>INDEX(BDD_Vehicules[Propriétaire],MATCH(SYNTHESE[[#This Row],[Immatriculation]],BDD_Vehicules[IMMAT],0))</f>
        <v>#N/A</v>
      </c>
      <c r="F666" s="8"/>
      <c r="G666" s="8" t="e">
        <f>INDEX(BDD_Clients[Société],MATCH(SYNTHESE[Nom],BDD_Clients[Nom Prénom],0))</f>
        <v>#N/A</v>
      </c>
      <c r="H666" s="8" t="e">
        <f>INDEX(BDD_Clients[adresse],MATCH(SYNTHESE[Nom],BDD_Clients[Nom Prénom],0))</f>
        <v>#N/A</v>
      </c>
      <c r="I666" s="8" t="e">
        <f>INDEX(BDD_Clients[CP],MATCH(SYNTHESE[Nom],BDD_Clients[Nom Prénom],0))</f>
        <v>#N/A</v>
      </c>
      <c r="J666" s="8" t="e">
        <f>INDEX(BDD_Clients[Ville],MATCH(SYNTHESE[Nom],BDD_Clients[Nom Prénom],0))</f>
        <v>#N/A</v>
      </c>
    </row>
    <row r="667" spans="1:10" x14ac:dyDescent="0.2">
      <c r="A667">
        <f>BDD_Vehicules[[#This Row],[IMMAT]]</f>
        <v>0</v>
      </c>
      <c r="B667" s="6" t="e">
        <f>INDEX(BDD_Vehicules[Marque],MATCH(SYNTHESE[[#This Row],[Immatriculation]],BDD_Vehicules[IMMAT],0))</f>
        <v>#N/A</v>
      </c>
      <c r="C667" s="8" t="e">
        <f>INDEX(BDD_Vehicules[Modele],MATCH(SYNTHESE[[#This Row],[Immatriculation]],BDD_Vehicules[IMMAT],0))</f>
        <v>#N/A</v>
      </c>
      <c r="D667" s="8" t="e">
        <f>INDEX(BDD_Vehicules[Version],MATCH(SYNTHESE[[#This Row],[Immatriculation]],BDD_Vehicules[IMMAT],0))</f>
        <v>#N/A</v>
      </c>
      <c r="E667" s="8" t="e">
        <f>INDEX(BDD_Vehicules[Propriétaire],MATCH(SYNTHESE[[#This Row],[Immatriculation]],BDD_Vehicules[IMMAT],0))</f>
        <v>#N/A</v>
      </c>
      <c r="F667" s="8"/>
      <c r="G667" s="8" t="e">
        <f>INDEX(BDD_Clients[Société],MATCH(SYNTHESE[Nom],BDD_Clients[Nom Prénom],0))</f>
        <v>#N/A</v>
      </c>
      <c r="H667" s="8" t="e">
        <f>INDEX(BDD_Clients[adresse],MATCH(SYNTHESE[Nom],BDD_Clients[Nom Prénom],0))</f>
        <v>#N/A</v>
      </c>
      <c r="I667" s="8" t="e">
        <f>INDEX(BDD_Clients[CP],MATCH(SYNTHESE[Nom],BDD_Clients[Nom Prénom],0))</f>
        <v>#N/A</v>
      </c>
      <c r="J667" s="8" t="e">
        <f>INDEX(BDD_Clients[Ville],MATCH(SYNTHESE[Nom],BDD_Clients[Nom Prénom],0))</f>
        <v>#N/A</v>
      </c>
    </row>
    <row r="668" spans="1:10" x14ac:dyDescent="0.2">
      <c r="A668">
        <f>BDD_Vehicules[[#This Row],[IMMAT]]</f>
        <v>0</v>
      </c>
      <c r="B668" s="6" t="e">
        <f>INDEX(BDD_Vehicules[Marque],MATCH(SYNTHESE[[#This Row],[Immatriculation]],BDD_Vehicules[IMMAT],0))</f>
        <v>#N/A</v>
      </c>
      <c r="C668" s="8" t="e">
        <f>INDEX(BDD_Vehicules[Modele],MATCH(SYNTHESE[[#This Row],[Immatriculation]],BDD_Vehicules[IMMAT],0))</f>
        <v>#N/A</v>
      </c>
      <c r="D668" s="8" t="e">
        <f>INDEX(BDD_Vehicules[Version],MATCH(SYNTHESE[[#This Row],[Immatriculation]],BDD_Vehicules[IMMAT],0))</f>
        <v>#N/A</v>
      </c>
      <c r="E668" s="8" t="e">
        <f>INDEX(BDD_Vehicules[Propriétaire],MATCH(SYNTHESE[[#This Row],[Immatriculation]],BDD_Vehicules[IMMAT],0))</f>
        <v>#N/A</v>
      </c>
      <c r="F668" s="8"/>
      <c r="G668" s="8" t="e">
        <f>INDEX(BDD_Clients[Société],MATCH(SYNTHESE[Nom],BDD_Clients[Nom Prénom],0))</f>
        <v>#N/A</v>
      </c>
      <c r="H668" s="8" t="e">
        <f>INDEX(BDD_Clients[adresse],MATCH(SYNTHESE[Nom],BDD_Clients[Nom Prénom],0))</f>
        <v>#N/A</v>
      </c>
      <c r="I668" s="8" t="e">
        <f>INDEX(BDD_Clients[CP],MATCH(SYNTHESE[Nom],BDD_Clients[Nom Prénom],0))</f>
        <v>#N/A</v>
      </c>
      <c r="J668" s="8" t="e">
        <f>INDEX(BDD_Clients[Ville],MATCH(SYNTHESE[Nom],BDD_Clients[Nom Prénom],0))</f>
        <v>#N/A</v>
      </c>
    </row>
    <row r="669" spans="1:10" x14ac:dyDescent="0.2">
      <c r="A669">
        <f>BDD_Vehicules[[#This Row],[IMMAT]]</f>
        <v>0</v>
      </c>
      <c r="B669" s="6" t="e">
        <f>INDEX(BDD_Vehicules[Marque],MATCH(SYNTHESE[[#This Row],[Immatriculation]],BDD_Vehicules[IMMAT],0))</f>
        <v>#N/A</v>
      </c>
      <c r="C669" s="8" t="e">
        <f>INDEX(BDD_Vehicules[Modele],MATCH(SYNTHESE[[#This Row],[Immatriculation]],BDD_Vehicules[IMMAT],0))</f>
        <v>#N/A</v>
      </c>
      <c r="D669" s="8" t="e">
        <f>INDEX(BDD_Vehicules[Version],MATCH(SYNTHESE[[#This Row],[Immatriculation]],BDD_Vehicules[IMMAT],0))</f>
        <v>#N/A</v>
      </c>
      <c r="E669" s="8" t="e">
        <f>INDEX(BDD_Vehicules[Propriétaire],MATCH(SYNTHESE[[#This Row],[Immatriculation]],BDD_Vehicules[IMMAT],0))</f>
        <v>#N/A</v>
      </c>
      <c r="F669" s="8"/>
      <c r="G669" s="8" t="e">
        <f>INDEX(BDD_Clients[Société],MATCH(SYNTHESE[Nom],BDD_Clients[Nom Prénom],0))</f>
        <v>#N/A</v>
      </c>
      <c r="H669" s="8" t="e">
        <f>INDEX(BDD_Clients[adresse],MATCH(SYNTHESE[Nom],BDD_Clients[Nom Prénom],0))</f>
        <v>#N/A</v>
      </c>
      <c r="I669" s="8" t="e">
        <f>INDEX(BDD_Clients[CP],MATCH(SYNTHESE[Nom],BDD_Clients[Nom Prénom],0))</f>
        <v>#N/A</v>
      </c>
      <c r="J669" s="8" t="e">
        <f>INDEX(BDD_Clients[Ville],MATCH(SYNTHESE[Nom],BDD_Clients[Nom Prénom],0))</f>
        <v>#N/A</v>
      </c>
    </row>
    <row r="670" spans="1:10" x14ac:dyDescent="0.2">
      <c r="A670">
        <f>BDD_Vehicules[[#This Row],[IMMAT]]</f>
        <v>0</v>
      </c>
      <c r="B670" s="6" t="e">
        <f>INDEX(BDD_Vehicules[Marque],MATCH(SYNTHESE[[#This Row],[Immatriculation]],BDD_Vehicules[IMMAT],0))</f>
        <v>#N/A</v>
      </c>
      <c r="C670" s="8" t="e">
        <f>INDEX(BDD_Vehicules[Modele],MATCH(SYNTHESE[[#This Row],[Immatriculation]],BDD_Vehicules[IMMAT],0))</f>
        <v>#N/A</v>
      </c>
      <c r="D670" s="8" t="e">
        <f>INDEX(BDD_Vehicules[Version],MATCH(SYNTHESE[[#This Row],[Immatriculation]],BDD_Vehicules[IMMAT],0))</f>
        <v>#N/A</v>
      </c>
      <c r="E670" s="8" t="e">
        <f>INDEX(BDD_Vehicules[Propriétaire],MATCH(SYNTHESE[[#This Row],[Immatriculation]],BDD_Vehicules[IMMAT],0))</f>
        <v>#N/A</v>
      </c>
      <c r="F670" s="8"/>
      <c r="G670" s="8" t="e">
        <f>INDEX(BDD_Clients[Société],MATCH(SYNTHESE[Nom],BDD_Clients[Nom Prénom],0))</f>
        <v>#N/A</v>
      </c>
      <c r="H670" s="8" t="e">
        <f>INDEX(BDD_Clients[adresse],MATCH(SYNTHESE[Nom],BDD_Clients[Nom Prénom],0))</f>
        <v>#N/A</v>
      </c>
      <c r="I670" s="8" t="e">
        <f>INDEX(BDD_Clients[CP],MATCH(SYNTHESE[Nom],BDD_Clients[Nom Prénom],0))</f>
        <v>#N/A</v>
      </c>
      <c r="J670" s="8" t="e">
        <f>INDEX(BDD_Clients[Ville],MATCH(SYNTHESE[Nom],BDD_Clients[Nom Prénom],0))</f>
        <v>#N/A</v>
      </c>
    </row>
    <row r="671" spans="1:10" x14ac:dyDescent="0.2">
      <c r="A671">
        <f>BDD_Vehicules[[#This Row],[IMMAT]]</f>
        <v>0</v>
      </c>
      <c r="B671" s="6" t="e">
        <f>INDEX(BDD_Vehicules[Marque],MATCH(SYNTHESE[[#This Row],[Immatriculation]],BDD_Vehicules[IMMAT],0))</f>
        <v>#N/A</v>
      </c>
      <c r="C671" s="8" t="e">
        <f>INDEX(BDD_Vehicules[Modele],MATCH(SYNTHESE[[#This Row],[Immatriculation]],BDD_Vehicules[IMMAT],0))</f>
        <v>#N/A</v>
      </c>
      <c r="D671" s="8" t="e">
        <f>INDEX(BDD_Vehicules[Version],MATCH(SYNTHESE[[#This Row],[Immatriculation]],BDD_Vehicules[IMMAT],0))</f>
        <v>#N/A</v>
      </c>
      <c r="E671" s="8" t="e">
        <f>INDEX(BDD_Vehicules[Propriétaire],MATCH(SYNTHESE[[#This Row],[Immatriculation]],BDD_Vehicules[IMMAT],0))</f>
        <v>#N/A</v>
      </c>
      <c r="F671" s="8"/>
      <c r="G671" s="8" t="e">
        <f>INDEX(BDD_Clients[Société],MATCH(SYNTHESE[Nom],BDD_Clients[Nom Prénom],0))</f>
        <v>#N/A</v>
      </c>
      <c r="H671" s="8" t="e">
        <f>INDEX(BDD_Clients[adresse],MATCH(SYNTHESE[Nom],BDD_Clients[Nom Prénom],0))</f>
        <v>#N/A</v>
      </c>
      <c r="I671" s="8" t="e">
        <f>INDEX(BDD_Clients[CP],MATCH(SYNTHESE[Nom],BDD_Clients[Nom Prénom],0))</f>
        <v>#N/A</v>
      </c>
      <c r="J671" s="8" t="e">
        <f>INDEX(BDD_Clients[Ville],MATCH(SYNTHESE[Nom],BDD_Clients[Nom Prénom],0))</f>
        <v>#N/A</v>
      </c>
    </row>
    <row r="672" spans="1:10" x14ac:dyDescent="0.2">
      <c r="A672">
        <f>BDD_Vehicules[[#This Row],[IMMAT]]</f>
        <v>0</v>
      </c>
      <c r="B672" s="6" t="e">
        <f>INDEX(BDD_Vehicules[Marque],MATCH(SYNTHESE[[#This Row],[Immatriculation]],BDD_Vehicules[IMMAT],0))</f>
        <v>#N/A</v>
      </c>
      <c r="C672" s="8" t="e">
        <f>INDEX(BDD_Vehicules[Modele],MATCH(SYNTHESE[[#This Row],[Immatriculation]],BDD_Vehicules[IMMAT],0))</f>
        <v>#N/A</v>
      </c>
      <c r="D672" s="8" t="e">
        <f>INDEX(BDD_Vehicules[Version],MATCH(SYNTHESE[[#This Row],[Immatriculation]],BDD_Vehicules[IMMAT],0))</f>
        <v>#N/A</v>
      </c>
      <c r="E672" s="8" t="e">
        <f>INDEX(BDD_Vehicules[Propriétaire],MATCH(SYNTHESE[[#This Row],[Immatriculation]],BDD_Vehicules[IMMAT],0))</f>
        <v>#N/A</v>
      </c>
      <c r="F672" s="8"/>
      <c r="G672" s="8" t="e">
        <f>INDEX(BDD_Clients[Société],MATCH(SYNTHESE[Nom],BDD_Clients[Nom Prénom],0))</f>
        <v>#N/A</v>
      </c>
      <c r="H672" s="8" t="e">
        <f>INDEX(BDD_Clients[adresse],MATCH(SYNTHESE[Nom],BDD_Clients[Nom Prénom],0))</f>
        <v>#N/A</v>
      </c>
      <c r="I672" s="8" t="e">
        <f>INDEX(BDD_Clients[CP],MATCH(SYNTHESE[Nom],BDD_Clients[Nom Prénom],0))</f>
        <v>#N/A</v>
      </c>
      <c r="J672" s="8" t="e">
        <f>INDEX(BDD_Clients[Ville],MATCH(SYNTHESE[Nom],BDD_Clients[Nom Prénom],0))</f>
        <v>#N/A</v>
      </c>
    </row>
    <row r="673" spans="1:10" x14ac:dyDescent="0.2">
      <c r="A673">
        <f>BDD_Vehicules[[#This Row],[IMMAT]]</f>
        <v>0</v>
      </c>
      <c r="B673" s="6" t="e">
        <f>INDEX(BDD_Vehicules[Marque],MATCH(SYNTHESE[[#This Row],[Immatriculation]],BDD_Vehicules[IMMAT],0))</f>
        <v>#N/A</v>
      </c>
      <c r="C673" s="8" t="e">
        <f>INDEX(BDD_Vehicules[Modele],MATCH(SYNTHESE[[#This Row],[Immatriculation]],BDD_Vehicules[IMMAT],0))</f>
        <v>#N/A</v>
      </c>
      <c r="D673" s="8" t="e">
        <f>INDEX(BDD_Vehicules[Version],MATCH(SYNTHESE[[#This Row],[Immatriculation]],BDD_Vehicules[IMMAT],0))</f>
        <v>#N/A</v>
      </c>
      <c r="E673" s="8" t="e">
        <f>INDEX(BDD_Vehicules[Propriétaire],MATCH(SYNTHESE[[#This Row],[Immatriculation]],BDD_Vehicules[IMMAT],0))</f>
        <v>#N/A</v>
      </c>
      <c r="F673" s="8"/>
      <c r="G673" s="8" t="e">
        <f>INDEX(BDD_Clients[Société],MATCH(SYNTHESE[Nom],BDD_Clients[Nom Prénom],0))</f>
        <v>#N/A</v>
      </c>
      <c r="H673" s="8" t="e">
        <f>INDEX(BDD_Clients[adresse],MATCH(SYNTHESE[Nom],BDD_Clients[Nom Prénom],0))</f>
        <v>#N/A</v>
      </c>
      <c r="I673" s="8" t="e">
        <f>INDEX(BDD_Clients[CP],MATCH(SYNTHESE[Nom],BDD_Clients[Nom Prénom],0))</f>
        <v>#N/A</v>
      </c>
      <c r="J673" s="8" t="e">
        <f>INDEX(BDD_Clients[Ville],MATCH(SYNTHESE[Nom],BDD_Clients[Nom Prénom],0))</f>
        <v>#N/A</v>
      </c>
    </row>
    <row r="674" spans="1:10" x14ac:dyDescent="0.2">
      <c r="A674">
        <f>BDD_Vehicules[[#This Row],[IMMAT]]</f>
        <v>0</v>
      </c>
      <c r="B674" s="6" t="e">
        <f>INDEX(BDD_Vehicules[Marque],MATCH(SYNTHESE[[#This Row],[Immatriculation]],BDD_Vehicules[IMMAT],0))</f>
        <v>#N/A</v>
      </c>
      <c r="C674" s="8" t="e">
        <f>INDEX(BDD_Vehicules[Modele],MATCH(SYNTHESE[[#This Row],[Immatriculation]],BDD_Vehicules[IMMAT],0))</f>
        <v>#N/A</v>
      </c>
      <c r="D674" s="8" t="e">
        <f>INDEX(BDD_Vehicules[Version],MATCH(SYNTHESE[[#This Row],[Immatriculation]],BDD_Vehicules[IMMAT],0))</f>
        <v>#N/A</v>
      </c>
      <c r="E674" s="8" t="e">
        <f>INDEX(BDD_Vehicules[Propriétaire],MATCH(SYNTHESE[[#This Row],[Immatriculation]],BDD_Vehicules[IMMAT],0))</f>
        <v>#N/A</v>
      </c>
      <c r="F674" s="8"/>
      <c r="G674" s="8" t="e">
        <f>INDEX(BDD_Clients[Société],MATCH(SYNTHESE[Nom],BDD_Clients[Nom Prénom],0))</f>
        <v>#N/A</v>
      </c>
      <c r="H674" s="8" t="e">
        <f>INDEX(BDD_Clients[adresse],MATCH(SYNTHESE[Nom],BDD_Clients[Nom Prénom],0))</f>
        <v>#N/A</v>
      </c>
      <c r="I674" s="8" t="e">
        <f>INDEX(BDD_Clients[CP],MATCH(SYNTHESE[Nom],BDD_Clients[Nom Prénom],0))</f>
        <v>#N/A</v>
      </c>
      <c r="J674" s="8" t="e">
        <f>INDEX(BDD_Clients[Ville],MATCH(SYNTHESE[Nom],BDD_Clients[Nom Prénom],0))</f>
        <v>#N/A</v>
      </c>
    </row>
    <row r="675" spans="1:10" x14ac:dyDescent="0.2">
      <c r="A675">
        <f>BDD_Vehicules[[#This Row],[IMMAT]]</f>
        <v>0</v>
      </c>
      <c r="B675" s="6" t="e">
        <f>INDEX(BDD_Vehicules[Marque],MATCH(SYNTHESE[[#This Row],[Immatriculation]],BDD_Vehicules[IMMAT],0))</f>
        <v>#N/A</v>
      </c>
      <c r="C675" s="8" t="e">
        <f>INDEX(BDD_Vehicules[Modele],MATCH(SYNTHESE[[#This Row],[Immatriculation]],BDD_Vehicules[IMMAT],0))</f>
        <v>#N/A</v>
      </c>
      <c r="D675" s="8" t="e">
        <f>INDEX(BDD_Vehicules[Version],MATCH(SYNTHESE[[#This Row],[Immatriculation]],BDD_Vehicules[IMMAT],0))</f>
        <v>#N/A</v>
      </c>
      <c r="E675" s="8" t="e">
        <f>INDEX(BDD_Vehicules[Propriétaire],MATCH(SYNTHESE[[#This Row],[Immatriculation]],BDD_Vehicules[IMMAT],0))</f>
        <v>#N/A</v>
      </c>
      <c r="F675" s="8"/>
      <c r="G675" s="8" t="e">
        <f>INDEX(BDD_Clients[Société],MATCH(SYNTHESE[Nom],BDD_Clients[Nom Prénom],0))</f>
        <v>#N/A</v>
      </c>
      <c r="H675" s="8" t="e">
        <f>INDEX(BDD_Clients[adresse],MATCH(SYNTHESE[Nom],BDD_Clients[Nom Prénom],0))</f>
        <v>#N/A</v>
      </c>
      <c r="I675" s="8" t="e">
        <f>INDEX(BDD_Clients[CP],MATCH(SYNTHESE[Nom],BDD_Clients[Nom Prénom],0))</f>
        <v>#N/A</v>
      </c>
      <c r="J675" s="8" t="e">
        <f>INDEX(BDD_Clients[Ville],MATCH(SYNTHESE[Nom],BDD_Clients[Nom Prénom],0))</f>
        <v>#N/A</v>
      </c>
    </row>
    <row r="676" spans="1:10" x14ac:dyDescent="0.2">
      <c r="A676">
        <f>BDD_Vehicules[[#This Row],[IMMAT]]</f>
        <v>0</v>
      </c>
      <c r="B676" s="6" t="e">
        <f>INDEX(BDD_Vehicules[Marque],MATCH(SYNTHESE[[#This Row],[Immatriculation]],BDD_Vehicules[IMMAT],0))</f>
        <v>#N/A</v>
      </c>
      <c r="C676" s="8" t="e">
        <f>INDEX(BDD_Vehicules[Modele],MATCH(SYNTHESE[[#This Row],[Immatriculation]],BDD_Vehicules[IMMAT],0))</f>
        <v>#N/A</v>
      </c>
      <c r="D676" s="8" t="e">
        <f>INDEX(BDD_Vehicules[Version],MATCH(SYNTHESE[[#This Row],[Immatriculation]],BDD_Vehicules[IMMAT],0))</f>
        <v>#N/A</v>
      </c>
      <c r="E676" s="8" t="e">
        <f>INDEX(BDD_Vehicules[Propriétaire],MATCH(SYNTHESE[[#This Row],[Immatriculation]],BDD_Vehicules[IMMAT],0))</f>
        <v>#N/A</v>
      </c>
      <c r="F676" s="8"/>
      <c r="G676" s="8" t="e">
        <f>INDEX(BDD_Clients[Société],MATCH(SYNTHESE[Nom],BDD_Clients[Nom Prénom],0))</f>
        <v>#N/A</v>
      </c>
      <c r="H676" s="8" t="e">
        <f>INDEX(BDD_Clients[adresse],MATCH(SYNTHESE[Nom],BDD_Clients[Nom Prénom],0))</f>
        <v>#N/A</v>
      </c>
      <c r="I676" s="8" t="e">
        <f>INDEX(BDD_Clients[CP],MATCH(SYNTHESE[Nom],BDD_Clients[Nom Prénom],0))</f>
        <v>#N/A</v>
      </c>
      <c r="J676" s="8" t="e">
        <f>INDEX(BDD_Clients[Ville],MATCH(SYNTHESE[Nom],BDD_Clients[Nom Prénom],0))</f>
        <v>#N/A</v>
      </c>
    </row>
    <row r="677" spans="1:10" x14ac:dyDescent="0.2">
      <c r="A677">
        <f>BDD_Vehicules[[#This Row],[IMMAT]]</f>
        <v>0</v>
      </c>
      <c r="B677" s="6" t="e">
        <f>INDEX(BDD_Vehicules[Marque],MATCH(SYNTHESE[[#This Row],[Immatriculation]],BDD_Vehicules[IMMAT],0))</f>
        <v>#N/A</v>
      </c>
      <c r="C677" s="8" t="e">
        <f>INDEX(BDD_Vehicules[Modele],MATCH(SYNTHESE[[#This Row],[Immatriculation]],BDD_Vehicules[IMMAT],0))</f>
        <v>#N/A</v>
      </c>
      <c r="D677" s="8" t="e">
        <f>INDEX(BDD_Vehicules[Version],MATCH(SYNTHESE[[#This Row],[Immatriculation]],BDD_Vehicules[IMMAT],0))</f>
        <v>#N/A</v>
      </c>
      <c r="E677" s="8" t="e">
        <f>INDEX(BDD_Vehicules[Propriétaire],MATCH(SYNTHESE[[#This Row],[Immatriculation]],BDD_Vehicules[IMMAT],0))</f>
        <v>#N/A</v>
      </c>
      <c r="F677" s="8"/>
      <c r="G677" s="8" t="e">
        <f>INDEX(BDD_Clients[Société],MATCH(SYNTHESE[Nom],BDD_Clients[Nom Prénom],0))</f>
        <v>#N/A</v>
      </c>
      <c r="H677" s="8" t="e">
        <f>INDEX(BDD_Clients[adresse],MATCH(SYNTHESE[Nom],BDD_Clients[Nom Prénom],0))</f>
        <v>#N/A</v>
      </c>
      <c r="I677" s="8" t="e">
        <f>INDEX(BDD_Clients[CP],MATCH(SYNTHESE[Nom],BDD_Clients[Nom Prénom],0))</f>
        <v>#N/A</v>
      </c>
      <c r="J677" s="8" t="e">
        <f>INDEX(BDD_Clients[Ville],MATCH(SYNTHESE[Nom],BDD_Clients[Nom Prénom],0))</f>
        <v>#N/A</v>
      </c>
    </row>
    <row r="678" spans="1:10" x14ac:dyDescent="0.2">
      <c r="A678">
        <f>BDD_Vehicules[[#This Row],[IMMAT]]</f>
        <v>0</v>
      </c>
      <c r="B678" s="6" t="e">
        <f>INDEX(BDD_Vehicules[Marque],MATCH(SYNTHESE[[#This Row],[Immatriculation]],BDD_Vehicules[IMMAT],0))</f>
        <v>#N/A</v>
      </c>
      <c r="C678" s="8" t="e">
        <f>INDEX(BDD_Vehicules[Modele],MATCH(SYNTHESE[[#This Row],[Immatriculation]],BDD_Vehicules[IMMAT],0))</f>
        <v>#N/A</v>
      </c>
      <c r="D678" s="8" t="e">
        <f>INDEX(BDD_Vehicules[Version],MATCH(SYNTHESE[[#This Row],[Immatriculation]],BDD_Vehicules[IMMAT],0))</f>
        <v>#N/A</v>
      </c>
      <c r="E678" s="8" t="e">
        <f>INDEX(BDD_Vehicules[Propriétaire],MATCH(SYNTHESE[[#This Row],[Immatriculation]],BDD_Vehicules[IMMAT],0))</f>
        <v>#N/A</v>
      </c>
      <c r="F678" s="8"/>
      <c r="G678" s="8" t="e">
        <f>INDEX(BDD_Clients[Société],MATCH(SYNTHESE[Nom],BDD_Clients[Nom Prénom],0))</f>
        <v>#N/A</v>
      </c>
      <c r="H678" s="8" t="e">
        <f>INDEX(BDD_Clients[adresse],MATCH(SYNTHESE[Nom],BDD_Clients[Nom Prénom],0))</f>
        <v>#N/A</v>
      </c>
      <c r="I678" s="8" t="e">
        <f>INDEX(BDD_Clients[CP],MATCH(SYNTHESE[Nom],BDD_Clients[Nom Prénom],0))</f>
        <v>#N/A</v>
      </c>
      <c r="J678" s="8" t="e">
        <f>INDEX(BDD_Clients[Ville],MATCH(SYNTHESE[Nom],BDD_Clients[Nom Prénom],0))</f>
        <v>#N/A</v>
      </c>
    </row>
    <row r="679" spans="1:10" x14ac:dyDescent="0.2">
      <c r="A679">
        <f>BDD_Vehicules[[#This Row],[IMMAT]]</f>
        <v>0</v>
      </c>
      <c r="B679" s="6" t="e">
        <f>INDEX(BDD_Vehicules[Marque],MATCH(SYNTHESE[[#This Row],[Immatriculation]],BDD_Vehicules[IMMAT],0))</f>
        <v>#N/A</v>
      </c>
      <c r="C679" s="8" t="e">
        <f>INDEX(BDD_Vehicules[Modele],MATCH(SYNTHESE[[#This Row],[Immatriculation]],BDD_Vehicules[IMMAT],0))</f>
        <v>#N/A</v>
      </c>
      <c r="D679" s="8" t="e">
        <f>INDEX(BDD_Vehicules[Version],MATCH(SYNTHESE[[#This Row],[Immatriculation]],BDD_Vehicules[IMMAT],0))</f>
        <v>#N/A</v>
      </c>
      <c r="E679" s="8" t="e">
        <f>INDEX(BDD_Vehicules[Propriétaire],MATCH(SYNTHESE[[#This Row],[Immatriculation]],BDD_Vehicules[IMMAT],0))</f>
        <v>#N/A</v>
      </c>
      <c r="F679" s="8"/>
      <c r="G679" s="8" t="e">
        <f>INDEX(BDD_Clients[Société],MATCH(SYNTHESE[Nom],BDD_Clients[Nom Prénom],0))</f>
        <v>#N/A</v>
      </c>
      <c r="H679" s="8" t="e">
        <f>INDEX(BDD_Clients[adresse],MATCH(SYNTHESE[Nom],BDD_Clients[Nom Prénom],0))</f>
        <v>#N/A</v>
      </c>
      <c r="I679" s="8" t="e">
        <f>INDEX(BDD_Clients[CP],MATCH(SYNTHESE[Nom],BDD_Clients[Nom Prénom],0))</f>
        <v>#N/A</v>
      </c>
      <c r="J679" s="8" t="e">
        <f>INDEX(BDD_Clients[Ville],MATCH(SYNTHESE[Nom],BDD_Clients[Nom Prénom],0))</f>
        <v>#N/A</v>
      </c>
    </row>
    <row r="680" spans="1:10" x14ac:dyDescent="0.2">
      <c r="A680">
        <f>BDD_Vehicules[[#This Row],[IMMAT]]</f>
        <v>0</v>
      </c>
      <c r="B680" s="6" t="e">
        <f>INDEX(BDD_Vehicules[Marque],MATCH(SYNTHESE[[#This Row],[Immatriculation]],BDD_Vehicules[IMMAT],0))</f>
        <v>#N/A</v>
      </c>
      <c r="C680" s="8" t="e">
        <f>INDEX(BDD_Vehicules[Modele],MATCH(SYNTHESE[[#This Row],[Immatriculation]],BDD_Vehicules[IMMAT],0))</f>
        <v>#N/A</v>
      </c>
      <c r="D680" s="8" t="e">
        <f>INDEX(BDD_Vehicules[Version],MATCH(SYNTHESE[[#This Row],[Immatriculation]],BDD_Vehicules[IMMAT],0))</f>
        <v>#N/A</v>
      </c>
      <c r="E680" s="8" t="e">
        <f>INDEX(BDD_Vehicules[Propriétaire],MATCH(SYNTHESE[[#This Row],[Immatriculation]],BDD_Vehicules[IMMAT],0))</f>
        <v>#N/A</v>
      </c>
      <c r="F680" s="8"/>
      <c r="G680" s="8" t="e">
        <f>INDEX(BDD_Clients[Société],MATCH(SYNTHESE[Nom],BDD_Clients[Nom Prénom],0))</f>
        <v>#N/A</v>
      </c>
      <c r="H680" s="8" t="e">
        <f>INDEX(BDD_Clients[adresse],MATCH(SYNTHESE[Nom],BDD_Clients[Nom Prénom],0))</f>
        <v>#N/A</v>
      </c>
      <c r="I680" s="8" t="e">
        <f>INDEX(BDD_Clients[CP],MATCH(SYNTHESE[Nom],BDD_Clients[Nom Prénom],0))</f>
        <v>#N/A</v>
      </c>
      <c r="J680" s="8" t="e">
        <f>INDEX(BDD_Clients[Ville],MATCH(SYNTHESE[Nom],BDD_Clients[Nom Prénom],0))</f>
        <v>#N/A</v>
      </c>
    </row>
    <row r="681" spans="1:10" x14ac:dyDescent="0.2">
      <c r="A681">
        <f>BDD_Vehicules[[#This Row],[IMMAT]]</f>
        <v>0</v>
      </c>
      <c r="B681" s="6" t="e">
        <f>INDEX(BDD_Vehicules[Marque],MATCH(SYNTHESE[[#This Row],[Immatriculation]],BDD_Vehicules[IMMAT],0))</f>
        <v>#N/A</v>
      </c>
      <c r="C681" s="8" t="e">
        <f>INDEX(BDD_Vehicules[Modele],MATCH(SYNTHESE[[#This Row],[Immatriculation]],BDD_Vehicules[IMMAT],0))</f>
        <v>#N/A</v>
      </c>
      <c r="D681" s="8" t="e">
        <f>INDEX(BDD_Vehicules[Version],MATCH(SYNTHESE[[#This Row],[Immatriculation]],BDD_Vehicules[IMMAT],0))</f>
        <v>#N/A</v>
      </c>
      <c r="E681" s="8" t="e">
        <f>INDEX(BDD_Vehicules[Propriétaire],MATCH(SYNTHESE[[#This Row],[Immatriculation]],BDD_Vehicules[IMMAT],0))</f>
        <v>#N/A</v>
      </c>
      <c r="F681" s="8"/>
      <c r="G681" s="8" t="e">
        <f>INDEX(BDD_Clients[Société],MATCH(SYNTHESE[Nom],BDD_Clients[Nom Prénom],0))</f>
        <v>#N/A</v>
      </c>
      <c r="H681" s="8" t="e">
        <f>INDEX(BDD_Clients[adresse],MATCH(SYNTHESE[Nom],BDD_Clients[Nom Prénom],0))</f>
        <v>#N/A</v>
      </c>
      <c r="I681" s="8" t="e">
        <f>INDEX(BDD_Clients[CP],MATCH(SYNTHESE[Nom],BDD_Clients[Nom Prénom],0))</f>
        <v>#N/A</v>
      </c>
      <c r="J681" s="8" t="e">
        <f>INDEX(BDD_Clients[Ville],MATCH(SYNTHESE[Nom],BDD_Clients[Nom Prénom],0))</f>
        <v>#N/A</v>
      </c>
    </row>
    <row r="682" spans="1:10" x14ac:dyDescent="0.2">
      <c r="A682">
        <f>BDD_Vehicules[[#This Row],[IMMAT]]</f>
        <v>0</v>
      </c>
      <c r="B682" s="6" t="e">
        <f>INDEX(BDD_Vehicules[Marque],MATCH(SYNTHESE[[#This Row],[Immatriculation]],BDD_Vehicules[IMMAT],0))</f>
        <v>#N/A</v>
      </c>
      <c r="C682" s="8" t="e">
        <f>INDEX(BDD_Vehicules[Modele],MATCH(SYNTHESE[[#This Row],[Immatriculation]],BDD_Vehicules[IMMAT],0))</f>
        <v>#N/A</v>
      </c>
      <c r="D682" s="8" t="e">
        <f>INDEX(BDD_Vehicules[Version],MATCH(SYNTHESE[[#This Row],[Immatriculation]],BDD_Vehicules[IMMAT],0))</f>
        <v>#N/A</v>
      </c>
      <c r="E682" s="8" t="e">
        <f>INDEX(BDD_Vehicules[Propriétaire],MATCH(SYNTHESE[[#This Row],[Immatriculation]],BDD_Vehicules[IMMAT],0))</f>
        <v>#N/A</v>
      </c>
      <c r="F682" s="8"/>
      <c r="G682" s="8" t="e">
        <f>INDEX(BDD_Clients[Société],MATCH(SYNTHESE[Nom],BDD_Clients[Nom Prénom],0))</f>
        <v>#N/A</v>
      </c>
      <c r="H682" s="8" t="e">
        <f>INDEX(BDD_Clients[adresse],MATCH(SYNTHESE[Nom],BDD_Clients[Nom Prénom],0))</f>
        <v>#N/A</v>
      </c>
      <c r="I682" s="8" t="e">
        <f>INDEX(BDD_Clients[CP],MATCH(SYNTHESE[Nom],BDD_Clients[Nom Prénom],0))</f>
        <v>#N/A</v>
      </c>
      <c r="J682" s="8" t="e">
        <f>INDEX(BDD_Clients[Ville],MATCH(SYNTHESE[Nom],BDD_Clients[Nom Prénom],0))</f>
        <v>#N/A</v>
      </c>
    </row>
    <row r="683" spans="1:10" x14ac:dyDescent="0.2">
      <c r="A683">
        <f>BDD_Vehicules[[#This Row],[IMMAT]]</f>
        <v>0</v>
      </c>
      <c r="B683" s="6" t="e">
        <f>INDEX(BDD_Vehicules[Marque],MATCH(SYNTHESE[[#This Row],[Immatriculation]],BDD_Vehicules[IMMAT],0))</f>
        <v>#N/A</v>
      </c>
      <c r="C683" s="8" t="e">
        <f>INDEX(BDD_Vehicules[Modele],MATCH(SYNTHESE[[#This Row],[Immatriculation]],BDD_Vehicules[IMMAT],0))</f>
        <v>#N/A</v>
      </c>
      <c r="D683" s="8" t="e">
        <f>INDEX(BDD_Vehicules[Version],MATCH(SYNTHESE[[#This Row],[Immatriculation]],BDD_Vehicules[IMMAT],0))</f>
        <v>#N/A</v>
      </c>
      <c r="E683" s="8" t="e">
        <f>INDEX(BDD_Vehicules[Propriétaire],MATCH(SYNTHESE[[#This Row],[Immatriculation]],BDD_Vehicules[IMMAT],0))</f>
        <v>#N/A</v>
      </c>
      <c r="F683" s="8"/>
      <c r="G683" s="8" t="e">
        <f>INDEX(BDD_Clients[Société],MATCH(SYNTHESE[Nom],BDD_Clients[Nom Prénom],0))</f>
        <v>#N/A</v>
      </c>
      <c r="H683" s="8" t="e">
        <f>INDEX(BDD_Clients[adresse],MATCH(SYNTHESE[Nom],BDD_Clients[Nom Prénom],0))</f>
        <v>#N/A</v>
      </c>
      <c r="I683" s="8" t="e">
        <f>INDEX(BDD_Clients[CP],MATCH(SYNTHESE[Nom],BDD_Clients[Nom Prénom],0))</f>
        <v>#N/A</v>
      </c>
      <c r="J683" s="8" t="e">
        <f>INDEX(BDD_Clients[Ville],MATCH(SYNTHESE[Nom],BDD_Clients[Nom Prénom],0))</f>
        <v>#N/A</v>
      </c>
    </row>
    <row r="684" spans="1:10" x14ac:dyDescent="0.2">
      <c r="A684">
        <f>BDD_Vehicules[[#This Row],[IMMAT]]</f>
        <v>0</v>
      </c>
      <c r="B684" s="6" t="e">
        <f>INDEX(BDD_Vehicules[Marque],MATCH(SYNTHESE[[#This Row],[Immatriculation]],BDD_Vehicules[IMMAT],0))</f>
        <v>#N/A</v>
      </c>
      <c r="C684" s="8" t="e">
        <f>INDEX(BDD_Vehicules[Modele],MATCH(SYNTHESE[[#This Row],[Immatriculation]],BDD_Vehicules[IMMAT],0))</f>
        <v>#N/A</v>
      </c>
      <c r="D684" s="8" t="e">
        <f>INDEX(BDD_Vehicules[Version],MATCH(SYNTHESE[[#This Row],[Immatriculation]],BDD_Vehicules[IMMAT],0))</f>
        <v>#N/A</v>
      </c>
      <c r="E684" s="8" t="e">
        <f>INDEX(BDD_Vehicules[Propriétaire],MATCH(SYNTHESE[[#This Row],[Immatriculation]],BDD_Vehicules[IMMAT],0))</f>
        <v>#N/A</v>
      </c>
      <c r="F684" s="8"/>
      <c r="G684" s="8" t="e">
        <f>INDEX(BDD_Clients[Société],MATCH(SYNTHESE[Nom],BDD_Clients[Nom Prénom],0))</f>
        <v>#N/A</v>
      </c>
      <c r="H684" s="8" t="e">
        <f>INDEX(BDD_Clients[adresse],MATCH(SYNTHESE[Nom],BDD_Clients[Nom Prénom],0))</f>
        <v>#N/A</v>
      </c>
      <c r="I684" s="8" t="e">
        <f>INDEX(BDD_Clients[CP],MATCH(SYNTHESE[Nom],BDD_Clients[Nom Prénom],0))</f>
        <v>#N/A</v>
      </c>
      <c r="J684" s="8" t="e">
        <f>INDEX(BDD_Clients[Ville],MATCH(SYNTHESE[Nom],BDD_Clients[Nom Prénom],0))</f>
        <v>#N/A</v>
      </c>
    </row>
    <row r="685" spans="1:10" x14ac:dyDescent="0.2">
      <c r="A685">
        <f>BDD_Vehicules[[#This Row],[IMMAT]]</f>
        <v>0</v>
      </c>
      <c r="B685" s="6" t="e">
        <f>INDEX(BDD_Vehicules[Marque],MATCH(SYNTHESE[[#This Row],[Immatriculation]],BDD_Vehicules[IMMAT],0))</f>
        <v>#N/A</v>
      </c>
      <c r="C685" s="8" t="e">
        <f>INDEX(BDD_Vehicules[Modele],MATCH(SYNTHESE[[#This Row],[Immatriculation]],BDD_Vehicules[IMMAT],0))</f>
        <v>#N/A</v>
      </c>
      <c r="D685" s="8" t="e">
        <f>INDEX(BDD_Vehicules[Version],MATCH(SYNTHESE[[#This Row],[Immatriculation]],BDD_Vehicules[IMMAT],0))</f>
        <v>#N/A</v>
      </c>
      <c r="E685" s="8" t="e">
        <f>INDEX(BDD_Vehicules[Propriétaire],MATCH(SYNTHESE[[#This Row],[Immatriculation]],BDD_Vehicules[IMMAT],0))</f>
        <v>#N/A</v>
      </c>
      <c r="F685" s="8"/>
      <c r="G685" s="8" t="e">
        <f>INDEX(BDD_Clients[Société],MATCH(SYNTHESE[Nom],BDD_Clients[Nom Prénom],0))</f>
        <v>#N/A</v>
      </c>
      <c r="H685" s="8" t="e">
        <f>INDEX(BDD_Clients[adresse],MATCH(SYNTHESE[Nom],BDD_Clients[Nom Prénom],0))</f>
        <v>#N/A</v>
      </c>
      <c r="I685" s="8" t="e">
        <f>INDEX(BDD_Clients[CP],MATCH(SYNTHESE[Nom],BDD_Clients[Nom Prénom],0))</f>
        <v>#N/A</v>
      </c>
      <c r="J685" s="8" t="e">
        <f>INDEX(BDD_Clients[Ville],MATCH(SYNTHESE[Nom],BDD_Clients[Nom Prénom],0))</f>
        <v>#N/A</v>
      </c>
    </row>
    <row r="686" spans="1:10" x14ac:dyDescent="0.2">
      <c r="A686">
        <f>BDD_Vehicules[[#This Row],[IMMAT]]</f>
        <v>0</v>
      </c>
      <c r="B686" s="6" t="e">
        <f>INDEX(BDD_Vehicules[Marque],MATCH(SYNTHESE[[#This Row],[Immatriculation]],BDD_Vehicules[IMMAT],0))</f>
        <v>#N/A</v>
      </c>
      <c r="C686" s="8" t="e">
        <f>INDEX(BDD_Vehicules[Modele],MATCH(SYNTHESE[[#This Row],[Immatriculation]],BDD_Vehicules[IMMAT],0))</f>
        <v>#N/A</v>
      </c>
      <c r="D686" s="8" t="e">
        <f>INDEX(BDD_Vehicules[Version],MATCH(SYNTHESE[[#This Row],[Immatriculation]],BDD_Vehicules[IMMAT],0))</f>
        <v>#N/A</v>
      </c>
      <c r="E686" s="8" t="e">
        <f>INDEX(BDD_Vehicules[Propriétaire],MATCH(SYNTHESE[[#This Row],[Immatriculation]],BDD_Vehicules[IMMAT],0))</f>
        <v>#N/A</v>
      </c>
      <c r="F686" s="8"/>
      <c r="G686" s="8" t="e">
        <f>INDEX(BDD_Clients[Société],MATCH(SYNTHESE[Nom],BDD_Clients[Nom Prénom],0))</f>
        <v>#N/A</v>
      </c>
      <c r="H686" s="8" t="e">
        <f>INDEX(BDD_Clients[adresse],MATCH(SYNTHESE[Nom],BDD_Clients[Nom Prénom],0))</f>
        <v>#N/A</v>
      </c>
      <c r="I686" s="8" t="e">
        <f>INDEX(BDD_Clients[CP],MATCH(SYNTHESE[Nom],BDD_Clients[Nom Prénom],0))</f>
        <v>#N/A</v>
      </c>
      <c r="J686" s="8" t="e">
        <f>INDEX(BDD_Clients[Ville],MATCH(SYNTHESE[Nom],BDD_Clients[Nom Prénom],0))</f>
        <v>#N/A</v>
      </c>
    </row>
    <row r="687" spans="1:10" x14ac:dyDescent="0.2">
      <c r="A687">
        <f>BDD_Vehicules[[#This Row],[IMMAT]]</f>
        <v>0</v>
      </c>
      <c r="B687" s="6" t="e">
        <f>INDEX(BDD_Vehicules[Marque],MATCH(SYNTHESE[[#This Row],[Immatriculation]],BDD_Vehicules[IMMAT],0))</f>
        <v>#N/A</v>
      </c>
      <c r="C687" s="8" t="e">
        <f>INDEX(BDD_Vehicules[Modele],MATCH(SYNTHESE[[#This Row],[Immatriculation]],BDD_Vehicules[IMMAT],0))</f>
        <v>#N/A</v>
      </c>
      <c r="D687" s="8" t="e">
        <f>INDEX(BDD_Vehicules[Version],MATCH(SYNTHESE[[#This Row],[Immatriculation]],BDD_Vehicules[IMMAT],0))</f>
        <v>#N/A</v>
      </c>
      <c r="E687" s="8" t="e">
        <f>INDEX(BDD_Vehicules[Propriétaire],MATCH(SYNTHESE[[#This Row],[Immatriculation]],BDD_Vehicules[IMMAT],0))</f>
        <v>#N/A</v>
      </c>
      <c r="F687" s="8"/>
      <c r="G687" s="8" t="e">
        <f>INDEX(BDD_Clients[Société],MATCH(SYNTHESE[Nom],BDD_Clients[Nom Prénom],0))</f>
        <v>#N/A</v>
      </c>
      <c r="H687" s="8" t="e">
        <f>INDEX(BDD_Clients[adresse],MATCH(SYNTHESE[Nom],BDD_Clients[Nom Prénom],0))</f>
        <v>#N/A</v>
      </c>
      <c r="I687" s="8" t="e">
        <f>INDEX(BDD_Clients[CP],MATCH(SYNTHESE[Nom],BDD_Clients[Nom Prénom],0))</f>
        <v>#N/A</v>
      </c>
      <c r="J687" s="8" t="e">
        <f>INDEX(BDD_Clients[Ville],MATCH(SYNTHESE[Nom],BDD_Clients[Nom Prénom],0))</f>
        <v>#N/A</v>
      </c>
    </row>
    <row r="688" spans="1:10" x14ac:dyDescent="0.2">
      <c r="A688">
        <f>BDD_Vehicules[[#This Row],[IMMAT]]</f>
        <v>0</v>
      </c>
      <c r="B688" s="6" t="e">
        <f>INDEX(BDD_Vehicules[Marque],MATCH(SYNTHESE[[#This Row],[Immatriculation]],BDD_Vehicules[IMMAT],0))</f>
        <v>#N/A</v>
      </c>
      <c r="C688" s="8" t="e">
        <f>INDEX(BDD_Vehicules[Modele],MATCH(SYNTHESE[[#This Row],[Immatriculation]],BDD_Vehicules[IMMAT],0))</f>
        <v>#N/A</v>
      </c>
      <c r="D688" s="8" t="e">
        <f>INDEX(BDD_Vehicules[Version],MATCH(SYNTHESE[[#This Row],[Immatriculation]],BDD_Vehicules[IMMAT],0))</f>
        <v>#N/A</v>
      </c>
      <c r="E688" s="8" t="e">
        <f>INDEX(BDD_Vehicules[Propriétaire],MATCH(SYNTHESE[[#This Row],[Immatriculation]],BDD_Vehicules[IMMAT],0))</f>
        <v>#N/A</v>
      </c>
      <c r="F688" s="8"/>
      <c r="G688" s="8" t="e">
        <f>INDEX(BDD_Clients[Société],MATCH(SYNTHESE[Nom],BDD_Clients[Nom Prénom],0))</f>
        <v>#N/A</v>
      </c>
      <c r="H688" s="8" t="e">
        <f>INDEX(BDD_Clients[adresse],MATCH(SYNTHESE[Nom],BDD_Clients[Nom Prénom],0))</f>
        <v>#N/A</v>
      </c>
      <c r="I688" s="8" t="e">
        <f>INDEX(BDD_Clients[CP],MATCH(SYNTHESE[Nom],BDD_Clients[Nom Prénom],0))</f>
        <v>#N/A</v>
      </c>
      <c r="J688" s="8" t="e">
        <f>INDEX(BDD_Clients[Ville],MATCH(SYNTHESE[Nom],BDD_Clients[Nom Prénom],0))</f>
        <v>#N/A</v>
      </c>
    </row>
    <row r="689" spans="1:10" x14ac:dyDescent="0.2">
      <c r="A689">
        <f>BDD_Vehicules[[#This Row],[IMMAT]]</f>
        <v>0</v>
      </c>
      <c r="B689" s="6" t="e">
        <f>INDEX(BDD_Vehicules[Marque],MATCH(SYNTHESE[[#This Row],[Immatriculation]],BDD_Vehicules[IMMAT],0))</f>
        <v>#N/A</v>
      </c>
      <c r="C689" s="8" t="e">
        <f>INDEX(BDD_Vehicules[Modele],MATCH(SYNTHESE[[#This Row],[Immatriculation]],BDD_Vehicules[IMMAT],0))</f>
        <v>#N/A</v>
      </c>
      <c r="D689" s="8" t="e">
        <f>INDEX(BDD_Vehicules[Version],MATCH(SYNTHESE[[#This Row],[Immatriculation]],BDD_Vehicules[IMMAT],0))</f>
        <v>#N/A</v>
      </c>
      <c r="E689" s="8" t="e">
        <f>INDEX(BDD_Vehicules[Propriétaire],MATCH(SYNTHESE[[#This Row],[Immatriculation]],BDD_Vehicules[IMMAT],0))</f>
        <v>#N/A</v>
      </c>
      <c r="F689" s="8"/>
      <c r="G689" s="8" t="e">
        <f>INDEX(BDD_Clients[Société],MATCH(SYNTHESE[Nom],BDD_Clients[Nom Prénom],0))</f>
        <v>#N/A</v>
      </c>
      <c r="H689" s="8" t="e">
        <f>INDEX(BDD_Clients[adresse],MATCH(SYNTHESE[Nom],BDD_Clients[Nom Prénom],0))</f>
        <v>#N/A</v>
      </c>
      <c r="I689" s="8" t="e">
        <f>INDEX(BDD_Clients[CP],MATCH(SYNTHESE[Nom],BDD_Clients[Nom Prénom],0))</f>
        <v>#N/A</v>
      </c>
      <c r="J689" s="8" t="e">
        <f>INDEX(BDD_Clients[Ville],MATCH(SYNTHESE[Nom],BDD_Clients[Nom Prénom],0))</f>
        <v>#N/A</v>
      </c>
    </row>
    <row r="690" spans="1:10" x14ac:dyDescent="0.2">
      <c r="A690">
        <f>BDD_Vehicules[[#This Row],[IMMAT]]</f>
        <v>0</v>
      </c>
      <c r="B690" s="6" t="e">
        <f>INDEX(BDD_Vehicules[Marque],MATCH(SYNTHESE[[#This Row],[Immatriculation]],BDD_Vehicules[IMMAT],0))</f>
        <v>#N/A</v>
      </c>
      <c r="C690" s="8" t="e">
        <f>INDEX(BDD_Vehicules[Modele],MATCH(SYNTHESE[[#This Row],[Immatriculation]],BDD_Vehicules[IMMAT],0))</f>
        <v>#N/A</v>
      </c>
      <c r="D690" s="8" t="e">
        <f>INDEX(BDD_Vehicules[Version],MATCH(SYNTHESE[[#This Row],[Immatriculation]],BDD_Vehicules[IMMAT],0))</f>
        <v>#N/A</v>
      </c>
      <c r="E690" s="8" t="e">
        <f>INDEX(BDD_Vehicules[Propriétaire],MATCH(SYNTHESE[[#This Row],[Immatriculation]],BDD_Vehicules[IMMAT],0))</f>
        <v>#N/A</v>
      </c>
      <c r="F690" s="8"/>
      <c r="G690" s="8" t="e">
        <f>INDEX(BDD_Clients[Société],MATCH(SYNTHESE[Nom],BDD_Clients[Nom Prénom],0))</f>
        <v>#N/A</v>
      </c>
      <c r="H690" s="8" t="e">
        <f>INDEX(BDD_Clients[adresse],MATCH(SYNTHESE[Nom],BDD_Clients[Nom Prénom],0))</f>
        <v>#N/A</v>
      </c>
      <c r="I690" s="8" t="e">
        <f>INDEX(BDD_Clients[CP],MATCH(SYNTHESE[Nom],BDD_Clients[Nom Prénom],0))</f>
        <v>#N/A</v>
      </c>
      <c r="J690" s="8" t="e">
        <f>INDEX(BDD_Clients[Ville],MATCH(SYNTHESE[Nom],BDD_Clients[Nom Prénom],0))</f>
        <v>#N/A</v>
      </c>
    </row>
    <row r="691" spans="1:10" x14ac:dyDescent="0.2">
      <c r="A691">
        <f>BDD_Vehicules[[#This Row],[IMMAT]]</f>
        <v>0</v>
      </c>
      <c r="B691" s="6" t="e">
        <f>INDEX(BDD_Vehicules[Marque],MATCH(SYNTHESE[[#This Row],[Immatriculation]],BDD_Vehicules[IMMAT],0))</f>
        <v>#N/A</v>
      </c>
      <c r="C691" s="8" t="e">
        <f>INDEX(BDD_Vehicules[Modele],MATCH(SYNTHESE[[#This Row],[Immatriculation]],BDD_Vehicules[IMMAT],0))</f>
        <v>#N/A</v>
      </c>
      <c r="D691" s="8" t="e">
        <f>INDEX(BDD_Vehicules[Version],MATCH(SYNTHESE[[#This Row],[Immatriculation]],BDD_Vehicules[IMMAT],0))</f>
        <v>#N/A</v>
      </c>
      <c r="E691" s="8" t="e">
        <f>INDEX(BDD_Vehicules[Propriétaire],MATCH(SYNTHESE[[#This Row],[Immatriculation]],BDD_Vehicules[IMMAT],0))</f>
        <v>#N/A</v>
      </c>
      <c r="F691" s="8"/>
      <c r="G691" s="8" t="e">
        <f>INDEX(BDD_Clients[Société],MATCH(SYNTHESE[Nom],BDD_Clients[Nom Prénom],0))</f>
        <v>#N/A</v>
      </c>
      <c r="H691" s="8" t="e">
        <f>INDEX(BDD_Clients[adresse],MATCH(SYNTHESE[Nom],BDD_Clients[Nom Prénom],0))</f>
        <v>#N/A</v>
      </c>
      <c r="I691" s="8" t="e">
        <f>INDEX(BDD_Clients[CP],MATCH(SYNTHESE[Nom],BDD_Clients[Nom Prénom],0))</f>
        <v>#N/A</v>
      </c>
      <c r="J691" s="8" t="e">
        <f>INDEX(BDD_Clients[Ville],MATCH(SYNTHESE[Nom],BDD_Clients[Nom Prénom],0))</f>
        <v>#N/A</v>
      </c>
    </row>
    <row r="692" spans="1:10" x14ac:dyDescent="0.2">
      <c r="A692">
        <f>BDD_Vehicules[[#This Row],[IMMAT]]</f>
        <v>0</v>
      </c>
      <c r="B692" s="6" t="e">
        <f>INDEX(BDD_Vehicules[Marque],MATCH(SYNTHESE[[#This Row],[Immatriculation]],BDD_Vehicules[IMMAT],0))</f>
        <v>#N/A</v>
      </c>
      <c r="C692" s="8" t="e">
        <f>INDEX(BDD_Vehicules[Modele],MATCH(SYNTHESE[[#This Row],[Immatriculation]],BDD_Vehicules[IMMAT],0))</f>
        <v>#N/A</v>
      </c>
      <c r="D692" s="8" t="e">
        <f>INDEX(BDD_Vehicules[Version],MATCH(SYNTHESE[[#This Row],[Immatriculation]],BDD_Vehicules[IMMAT],0))</f>
        <v>#N/A</v>
      </c>
      <c r="E692" s="8" t="e">
        <f>INDEX(BDD_Vehicules[Propriétaire],MATCH(SYNTHESE[[#This Row],[Immatriculation]],BDD_Vehicules[IMMAT],0))</f>
        <v>#N/A</v>
      </c>
      <c r="F692" s="8"/>
      <c r="G692" s="8" t="e">
        <f>INDEX(BDD_Clients[Société],MATCH(SYNTHESE[Nom],BDD_Clients[Nom Prénom],0))</f>
        <v>#N/A</v>
      </c>
      <c r="H692" s="8" t="e">
        <f>INDEX(BDD_Clients[adresse],MATCH(SYNTHESE[Nom],BDD_Clients[Nom Prénom],0))</f>
        <v>#N/A</v>
      </c>
      <c r="I692" s="8" t="e">
        <f>INDEX(BDD_Clients[CP],MATCH(SYNTHESE[Nom],BDD_Clients[Nom Prénom],0))</f>
        <v>#N/A</v>
      </c>
      <c r="J692" s="8" t="e">
        <f>INDEX(BDD_Clients[Ville],MATCH(SYNTHESE[Nom],BDD_Clients[Nom Prénom],0))</f>
        <v>#N/A</v>
      </c>
    </row>
    <row r="693" spans="1:10" x14ac:dyDescent="0.2">
      <c r="A693">
        <f>BDD_Vehicules[[#This Row],[IMMAT]]</f>
        <v>0</v>
      </c>
      <c r="B693" s="6" t="e">
        <f>INDEX(BDD_Vehicules[Marque],MATCH(SYNTHESE[[#This Row],[Immatriculation]],BDD_Vehicules[IMMAT],0))</f>
        <v>#N/A</v>
      </c>
      <c r="C693" s="8" t="e">
        <f>INDEX(BDD_Vehicules[Modele],MATCH(SYNTHESE[[#This Row],[Immatriculation]],BDD_Vehicules[IMMAT],0))</f>
        <v>#N/A</v>
      </c>
      <c r="D693" s="8" t="e">
        <f>INDEX(BDD_Vehicules[Version],MATCH(SYNTHESE[[#This Row],[Immatriculation]],BDD_Vehicules[IMMAT],0))</f>
        <v>#N/A</v>
      </c>
      <c r="E693" s="8" t="e">
        <f>INDEX(BDD_Vehicules[Propriétaire],MATCH(SYNTHESE[[#This Row],[Immatriculation]],BDD_Vehicules[IMMAT],0))</f>
        <v>#N/A</v>
      </c>
      <c r="F693" s="8"/>
      <c r="G693" s="8" t="e">
        <f>INDEX(BDD_Clients[Société],MATCH(SYNTHESE[Nom],BDD_Clients[Nom Prénom],0))</f>
        <v>#N/A</v>
      </c>
      <c r="H693" s="8" t="e">
        <f>INDEX(BDD_Clients[adresse],MATCH(SYNTHESE[Nom],BDD_Clients[Nom Prénom],0))</f>
        <v>#N/A</v>
      </c>
      <c r="I693" s="8" t="e">
        <f>INDEX(BDD_Clients[CP],MATCH(SYNTHESE[Nom],BDD_Clients[Nom Prénom],0))</f>
        <v>#N/A</v>
      </c>
      <c r="J693" s="8" t="e">
        <f>INDEX(BDD_Clients[Ville],MATCH(SYNTHESE[Nom],BDD_Clients[Nom Prénom],0))</f>
        <v>#N/A</v>
      </c>
    </row>
    <row r="694" spans="1:10" x14ac:dyDescent="0.2">
      <c r="A694">
        <f>BDD_Vehicules[[#This Row],[IMMAT]]</f>
        <v>0</v>
      </c>
      <c r="B694" s="6" t="e">
        <f>INDEX(BDD_Vehicules[Marque],MATCH(SYNTHESE[[#This Row],[Immatriculation]],BDD_Vehicules[IMMAT],0))</f>
        <v>#N/A</v>
      </c>
      <c r="C694" s="8" t="e">
        <f>INDEX(BDD_Vehicules[Modele],MATCH(SYNTHESE[[#This Row],[Immatriculation]],BDD_Vehicules[IMMAT],0))</f>
        <v>#N/A</v>
      </c>
      <c r="D694" s="8" t="e">
        <f>INDEX(BDD_Vehicules[Version],MATCH(SYNTHESE[[#This Row],[Immatriculation]],BDD_Vehicules[IMMAT],0))</f>
        <v>#N/A</v>
      </c>
      <c r="E694" s="8" t="e">
        <f>INDEX(BDD_Vehicules[Propriétaire],MATCH(SYNTHESE[[#This Row],[Immatriculation]],BDD_Vehicules[IMMAT],0))</f>
        <v>#N/A</v>
      </c>
      <c r="F694" s="8"/>
      <c r="G694" s="8" t="e">
        <f>INDEX(BDD_Clients[Société],MATCH(SYNTHESE[Nom],BDD_Clients[Nom Prénom],0))</f>
        <v>#N/A</v>
      </c>
      <c r="H694" s="8" t="e">
        <f>INDEX(BDD_Clients[adresse],MATCH(SYNTHESE[Nom],BDD_Clients[Nom Prénom],0))</f>
        <v>#N/A</v>
      </c>
      <c r="I694" s="8" t="e">
        <f>INDEX(BDD_Clients[CP],MATCH(SYNTHESE[Nom],BDD_Clients[Nom Prénom],0))</f>
        <v>#N/A</v>
      </c>
      <c r="J694" s="8" t="e">
        <f>INDEX(BDD_Clients[Ville],MATCH(SYNTHESE[Nom],BDD_Clients[Nom Prénom],0))</f>
        <v>#N/A</v>
      </c>
    </row>
    <row r="695" spans="1:10" x14ac:dyDescent="0.2">
      <c r="A695">
        <f>BDD_Vehicules[[#This Row],[IMMAT]]</f>
        <v>0</v>
      </c>
      <c r="B695" s="6" t="e">
        <f>INDEX(BDD_Vehicules[Marque],MATCH(SYNTHESE[[#This Row],[Immatriculation]],BDD_Vehicules[IMMAT],0))</f>
        <v>#N/A</v>
      </c>
      <c r="C695" s="8" t="e">
        <f>INDEX(BDD_Vehicules[Modele],MATCH(SYNTHESE[[#This Row],[Immatriculation]],BDD_Vehicules[IMMAT],0))</f>
        <v>#N/A</v>
      </c>
      <c r="D695" s="8" t="e">
        <f>INDEX(BDD_Vehicules[Version],MATCH(SYNTHESE[[#This Row],[Immatriculation]],BDD_Vehicules[IMMAT],0))</f>
        <v>#N/A</v>
      </c>
      <c r="E695" s="8" t="e">
        <f>INDEX(BDD_Vehicules[Propriétaire],MATCH(SYNTHESE[[#This Row],[Immatriculation]],BDD_Vehicules[IMMAT],0))</f>
        <v>#N/A</v>
      </c>
      <c r="F695" s="8"/>
      <c r="G695" s="8" t="e">
        <f>INDEX(BDD_Clients[Société],MATCH(SYNTHESE[Nom],BDD_Clients[Nom Prénom],0))</f>
        <v>#N/A</v>
      </c>
      <c r="H695" s="8" t="e">
        <f>INDEX(BDD_Clients[adresse],MATCH(SYNTHESE[Nom],BDD_Clients[Nom Prénom],0))</f>
        <v>#N/A</v>
      </c>
      <c r="I695" s="8" t="e">
        <f>INDEX(BDD_Clients[CP],MATCH(SYNTHESE[Nom],BDD_Clients[Nom Prénom],0))</f>
        <v>#N/A</v>
      </c>
      <c r="J695" s="8" t="e">
        <f>INDEX(BDD_Clients[Ville],MATCH(SYNTHESE[Nom],BDD_Clients[Nom Prénom],0))</f>
        <v>#N/A</v>
      </c>
    </row>
    <row r="696" spans="1:10" x14ac:dyDescent="0.2">
      <c r="A696">
        <f>BDD_Vehicules[[#This Row],[IMMAT]]</f>
        <v>0</v>
      </c>
      <c r="B696" s="6" t="e">
        <f>INDEX(BDD_Vehicules[Marque],MATCH(SYNTHESE[[#This Row],[Immatriculation]],BDD_Vehicules[IMMAT],0))</f>
        <v>#N/A</v>
      </c>
      <c r="C696" s="8" t="e">
        <f>INDEX(BDD_Vehicules[Modele],MATCH(SYNTHESE[[#This Row],[Immatriculation]],BDD_Vehicules[IMMAT],0))</f>
        <v>#N/A</v>
      </c>
      <c r="D696" s="8" t="e">
        <f>INDEX(BDD_Vehicules[Version],MATCH(SYNTHESE[[#This Row],[Immatriculation]],BDD_Vehicules[IMMAT],0))</f>
        <v>#N/A</v>
      </c>
      <c r="E696" s="8" t="e">
        <f>INDEX(BDD_Vehicules[Propriétaire],MATCH(SYNTHESE[[#This Row],[Immatriculation]],BDD_Vehicules[IMMAT],0))</f>
        <v>#N/A</v>
      </c>
      <c r="F696" s="8"/>
      <c r="G696" s="8" t="e">
        <f>INDEX(BDD_Clients[Société],MATCH(SYNTHESE[Nom],BDD_Clients[Nom Prénom],0))</f>
        <v>#N/A</v>
      </c>
      <c r="H696" s="8" t="e">
        <f>INDEX(BDD_Clients[adresse],MATCH(SYNTHESE[Nom],BDD_Clients[Nom Prénom],0))</f>
        <v>#N/A</v>
      </c>
      <c r="I696" s="8" t="e">
        <f>INDEX(BDD_Clients[CP],MATCH(SYNTHESE[Nom],BDD_Clients[Nom Prénom],0))</f>
        <v>#N/A</v>
      </c>
      <c r="J696" s="8" t="e">
        <f>INDEX(BDD_Clients[Ville],MATCH(SYNTHESE[Nom],BDD_Clients[Nom Prénom],0))</f>
        <v>#N/A</v>
      </c>
    </row>
    <row r="697" spans="1:10" x14ac:dyDescent="0.2">
      <c r="A697">
        <f>BDD_Vehicules[[#This Row],[IMMAT]]</f>
        <v>0</v>
      </c>
      <c r="B697" s="6" t="e">
        <f>INDEX(BDD_Vehicules[Marque],MATCH(SYNTHESE[[#This Row],[Immatriculation]],BDD_Vehicules[IMMAT],0))</f>
        <v>#N/A</v>
      </c>
      <c r="C697" s="8" t="e">
        <f>INDEX(BDD_Vehicules[Modele],MATCH(SYNTHESE[[#This Row],[Immatriculation]],BDD_Vehicules[IMMAT],0))</f>
        <v>#N/A</v>
      </c>
      <c r="D697" s="8" t="e">
        <f>INDEX(BDD_Vehicules[Version],MATCH(SYNTHESE[[#This Row],[Immatriculation]],BDD_Vehicules[IMMAT],0))</f>
        <v>#N/A</v>
      </c>
      <c r="E697" s="8" t="e">
        <f>INDEX(BDD_Vehicules[Propriétaire],MATCH(SYNTHESE[[#This Row],[Immatriculation]],BDD_Vehicules[IMMAT],0))</f>
        <v>#N/A</v>
      </c>
      <c r="F697" s="8"/>
      <c r="G697" s="8" t="e">
        <f>INDEX(BDD_Clients[Société],MATCH(SYNTHESE[Nom],BDD_Clients[Nom Prénom],0))</f>
        <v>#N/A</v>
      </c>
      <c r="H697" s="8" t="e">
        <f>INDEX(BDD_Clients[adresse],MATCH(SYNTHESE[Nom],BDD_Clients[Nom Prénom],0))</f>
        <v>#N/A</v>
      </c>
      <c r="I697" s="8" t="e">
        <f>INDEX(BDD_Clients[CP],MATCH(SYNTHESE[Nom],BDD_Clients[Nom Prénom],0))</f>
        <v>#N/A</v>
      </c>
      <c r="J697" s="8" t="e">
        <f>INDEX(BDD_Clients[Ville],MATCH(SYNTHESE[Nom],BDD_Clients[Nom Prénom],0))</f>
        <v>#N/A</v>
      </c>
    </row>
    <row r="698" spans="1:10" x14ac:dyDescent="0.2">
      <c r="A698">
        <f>BDD_Vehicules[[#This Row],[IMMAT]]</f>
        <v>0</v>
      </c>
      <c r="B698" s="6" t="e">
        <f>INDEX(BDD_Vehicules[Marque],MATCH(SYNTHESE[[#This Row],[Immatriculation]],BDD_Vehicules[IMMAT],0))</f>
        <v>#N/A</v>
      </c>
      <c r="C698" s="8" t="e">
        <f>INDEX(BDD_Vehicules[Modele],MATCH(SYNTHESE[[#This Row],[Immatriculation]],BDD_Vehicules[IMMAT],0))</f>
        <v>#N/A</v>
      </c>
      <c r="D698" s="8" t="e">
        <f>INDEX(BDD_Vehicules[Version],MATCH(SYNTHESE[[#This Row],[Immatriculation]],BDD_Vehicules[IMMAT],0))</f>
        <v>#N/A</v>
      </c>
      <c r="E698" s="8" t="e">
        <f>INDEX(BDD_Vehicules[Propriétaire],MATCH(SYNTHESE[[#This Row],[Immatriculation]],BDD_Vehicules[IMMAT],0))</f>
        <v>#N/A</v>
      </c>
      <c r="F698" s="8"/>
      <c r="G698" s="8" t="e">
        <f>INDEX(BDD_Clients[Société],MATCH(SYNTHESE[Nom],BDD_Clients[Nom Prénom],0))</f>
        <v>#N/A</v>
      </c>
      <c r="H698" s="8" t="e">
        <f>INDEX(BDD_Clients[adresse],MATCH(SYNTHESE[Nom],BDD_Clients[Nom Prénom],0))</f>
        <v>#N/A</v>
      </c>
      <c r="I698" s="8" t="e">
        <f>INDEX(BDD_Clients[CP],MATCH(SYNTHESE[Nom],BDD_Clients[Nom Prénom],0))</f>
        <v>#N/A</v>
      </c>
      <c r="J698" s="8" t="e">
        <f>INDEX(BDD_Clients[Ville],MATCH(SYNTHESE[Nom],BDD_Clients[Nom Prénom],0))</f>
        <v>#N/A</v>
      </c>
    </row>
    <row r="699" spans="1:10" x14ac:dyDescent="0.2">
      <c r="A699">
        <f>BDD_Vehicules[[#This Row],[IMMAT]]</f>
        <v>0</v>
      </c>
      <c r="B699" s="6" t="e">
        <f>INDEX(BDD_Vehicules[Marque],MATCH(SYNTHESE[[#This Row],[Immatriculation]],BDD_Vehicules[IMMAT],0))</f>
        <v>#N/A</v>
      </c>
      <c r="C699" s="8" t="e">
        <f>INDEX(BDD_Vehicules[Modele],MATCH(SYNTHESE[[#This Row],[Immatriculation]],BDD_Vehicules[IMMAT],0))</f>
        <v>#N/A</v>
      </c>
      <c r="D699" s="8" t="e">
        <f>INDEX(BDD_Vehicules[Version],MATCH(SYNTHESE[[#This Row],[Immatriculation]],BDD_Vehicules[IMMAT],0))</f>
        <v>#N/A</v>
      </c>
      <c r="E699" s="8" t="e">
        <f>INDEX(BDD_Vehicules[Propriétaire],MATCH(SYNTHESE[[#This Row],[Immatriculation]],BDD_Vehicules[IMMAT],0))</f>
        <v>#N/A</v>
      </c>
      <c r="F699" s="8"/>
      <c r="G699" s="8" t="e">
        <f>INDEX(BDD_Clients[Société],MATCH(SYNTHESE[Nom],BDD_Clients[Nom Prénom],0))</f>
        <v>#N/A</v>
      </c>
      <c r="H699" s="8" t="e">
        <f>INDEX(BDD_Clients[adresse],MATCH(SYNTHESE[Nom],BDD_Clients[Nom Prénom],0))</f>
        <v>#N/A</v>
      </c>
      <c r="I699" s="8" t="e">
        <f>INDEX(BDD_Clients[CP],MATCH(SYNTHESE[Nom],BDD_Clients[Nom Prénom],0))</f>
        <v>#N/A</v>
      </c>
      <c r="J699" s="8" t="e">
        <f>INDEX(BDD_Clients[Ville],MATCH(SYNTHESE[Nom],BDD_Clients[Nom Prénom],0))</f>
        <v>#N/A</v>
      </c>
    </row>
    <row r="700" spans="1:10" x14ac:dyDescent="0.2">
      <c r="A700">
        <f>BDD_Vehicules[[#This Row],[IMMAT]]</f>
        <v>0</v>
      </c>
      <c r="B700" s="6" t="e">
        <f>INDEX(BDD_Vehicules[Marque],MATCH(SYNTHESE[[#This Row],[Immatriculation]],BDD_Vehicules[IMMAT],0))</f>
        <v>#N/A</v>
      </c>
      <c r="C700" s="8" t="e">
        <f>INDEX(BDD_Vehicules[Modele],MATCH(SYNTHESE[[#This Row],[Immatriculation]],BDD_Vehicules[IMMAT],0))</f>
        <v>#N/A</v>
      </c>
      <c r="D700" s="8" t="e">
        <f>INDEX(BDD_Vehicules[Version],MATCH(SYNTHESE[[#This Row],[Immatriculation]],BDD_Vehicules[IMMAT],0))</f>
        <v>#N/A</v>
      </c>
      <c r="E700" s="8" t="e">
        <f>INDEX(BDD_Vehicules[Propriétaire],MATCH(SYNTHESE[[#This Row],[Immatriculation]],BDD_Vehicules[IMMAT],0))</f>
        <v>#N/A</v>
      </c>
      <c r="F700" s="8"/>
      <c r="G700" s="8" t="e">
        <f>INDEX(BDD_Clients[Société],MATCH(SYNTHESE[Nom],BDD_Clients[Nom Prénom],0))</f>
        <v>#N/A</v>
      </c>
      <c r="H700" s="8" t="e">
        <f>INDEX(BDD_Clients[adresse],MATCH(SYNTHESE[Nom],BDD_Clients[Nom Prénom],0))</f>
        <v>#N/A</v>
      </c>
      <c r="I700" s="8" t="e">
        <f>INDEX(BDD_Clients[CP],MATCH(SYNTHESE[Nom],BDD_Clients[Nom Prénom],0))</f>
        <v>#N/A</v>
      </c>
      <c r="J700" s="8" t="e">
        <f>INDEX(BDD_Clients[Ville],MATCH(SYNTHESE[Nom],BDD_Clients[Nom Prénom],0))</f>
        <v>#N/A</v>
      </c>
    </row>
    <row r="701" spans="1:10" x14ac:dyDescent="0.2">
      <c r="A701">
        <f>BDD_Vehicules[[#This Row],[IMMAT]]</f>
        <v>0</v>
      </c>
      <c r="B701" s="6" t="e">
        <f>INDEX(BDD_Vehicules[Marque],MATCH(SYNTHESE[[#This Row],[Immatriculation]],BDD_Vehicules[IMMAT],0))</f>
        <v>#N/A</v>
      </c>
      <c r="C701" s="8" t="e">
        <f>INDEX(BDD_Vehicules[Modele],MATCH(SYNTHESE[[#This Row],[Immatriculation]],BDD_Vehicules[IMMAT],0))</f>
        <v>#N/A</v>
      </c>
      <c r="D701" s="8" t="e">
        <f>INDEX(BDD_Vehicules[Version],MATCH(SYNTHESE[[#This Row],[Immatriculation]],BDD_Vehicules[IMMAT],0))</f>
        <v>#N/A</v>
      </c>
      <c r="E701" s="8" t="e">
        <f>INDEX(BDD_Vehicules[Propriétaire],MATCH(SYNTHESE[[#This Row],[Immatriculation]],BDD_Vehicules[IMMAT],0))</f>
        <v>#N/A</v>
      </c>
      <c r="F701" s="8"/>
      <c r="G701" s="8" t="e">
        <f>INDEX(BDD_Clients[Société],MATCH(SYNTHESE[Nom],BDD_Clients[Nom Prénom],0))</f>
        <v>#N/A</v>
      </c>
      <c r="H701" s="8" t="e">
        <f>INDEX(BDD_Clients[adresse],MATCH(SYNTHESE[Nom],BDD_Clients[Nom Prénom],0))</f>
        <v>#N/A</v>
      </c>
      <c r="I701" s="8" t="e">
        <f>INDEX(BDD_Clients[CP],MATCH(SYNTHESE[Nom],BDD_Clients[Nom Prénom],0))</f>
        <v>#N/A</v>
      </c>
      <c r="J701" s="8" t="e">
        <f>INDEX(BDD_Clients[Ville],MATCH(SYNTHESE[Nom],BDD_Clients[Nom Prénom],0))</f>
        <v>#N/A</v>
      </c>
    </row>
    <row r="702" spans="1:10" x14ac:dyDescent="0.2">
      <c r="A702">
        <f>BDD_Vehicules[[#This Row],[IMMAT]]</f>
        <v>0</v>
      </c>
      <c r="B702" s="6" t="e">
        <f>INDEX(BDD_Vehicules[Marque],MATCH(SYNTHESE[[#This Row],[Immatriculation]],BDD_Vehicules[IMMAT],0))</f>
        <v>#N/A</v>
      </c>
      <c r="C702" s="8" t="e">
        <f>INDEX(BDD_Vehicules[Modele],MATCH(SYNTHESE[[#This Row],[Immatriculation]],BDD_Vehicules[IMMAT],0))</f>
        <v>#N/A</v>
      </c>
      <c r="D702" s="8" t="e">
        <f>INDEX(BDD_Vehicules[Version],MATCH(SYNTHESE[[#This Row],[Immatriculation]],BDD_Vehicules[IMMAT],0))</f>
        <v>#N/A</v>
      </c>
      <c r="E702" s="8" t="e">
        <f>INDEX(BDD_Vehicules[Propriétaire],MATCH(SYNTHESE[[#This Row],[Immatriculation]],BDD_Vehicules[IMMAT],0))</f>
        <v>#N/A</v>
      </c>
      <c r="F702" s="8"/>
      <c r="G702" s="8" t="e">
        <f>INDEX(BDD_Clients[Société],MATCH(SYNTHESE[Nom],BDD_Clients[Nom Prénom],0))</f>
        <v>#N/A</v>
      </c>
      <c r="H702" s="8" t="e">
        <f>INDEX(BDD_Clients[adresse],MATCH(SYNTHESE[Nom],BDD_Clients[Nom Prénom],0))</f>
        <v>#N/A</v>
      </c>
      <c r="I702" s="8" t="e">
        <f>INDEX(BDD_Clients[CP],MATCH(SYNTHESE[Nom],BDD_Clients[Nom Prénom],0))</f>
        <v>#N/A</v>
      </c>
      <c r="J702" s="8" t="e">
        <f>INDEX(BDD_Clients[Ville],MATCH(SYNTHESE[Nom],BDD_Clients[Nom Prénom],0))</f>
        <v>#N/A</v>
      </c>
    </row>
    <row r="703" spans="1:10" x14ac:dyDescent="0.2">
      <c r="A703">
        <f>BDD_Vehicules[[#This Row],[IMMAT]]</f>
        <v>0</v>
      </c>
      <c r="B703" s="6" t="e">
        <f>INDEX(BDD_Vehicules[Marque],MATCH(SYNTHESE[[#This Row],[Immatriculation]],BDD_Vehicules[IMMAT],0))</f>
        <v>#N/A</v>
      </c>
      <c r="C703" s="8" t="e">
        <f>INDEX(BDD_Vehicules[Modele],MATCH(SYNTHESE[[#This Row],[Immatriculation]],BDD_Vehicules[IMMAT],0))</f>
        <v>#N/A</v>
      </c>
      <c r="D703" s="8" t="e">
        <f>INDEX(BDD_Vehicules[Version],MATCH(SYNTHESE[[#This Row],[Immatriculation]],BDD_Vehicules[IMMAT],0))</f>
        <v>#N/A</v>
      </c>
      <c r="E703" s="8" t="e">
        <f>INDEX(BDD_Vehicules[Propriétaire],MATCH(SYNTHESE[[#This Row],[Immatriculation]],BDD_Vehicules[IMMAT],0))</f>
        <v>#N/A</v>
      </c>
      <c r="F703" s="8"/>
      <c r="G703" s="8" t="e">
        <f>INDEX(BDD_Clients[Société],MATCH(SYNTHESE[Nom],BDD_Clients[Nom Prénom],0))</f>
        <v>#N/A</v>
      </c>
      <c r="H703" s="8" t="e">
        <f>INDEX(BDD_Clients[adresse],MATCH(SYNTHESE[Nom],BDD_Clients[Nom Prénom],0))</f>
        <v>#N/A</v>
      </c>
      <c r="I703" s="8" t="e">
        <f>INDEX(BDD_Clients[CP],MATCH(SYNTHESE[Nom],BDD_Clients[Nom Prénom],0))</f>
        <v>#N/A</v>
      </c>
      <c r="J703" s="8" t="e">
        <f>INDEX(BDD_Clients[Ville],MATCH(SYNTHESE[Nom],BDD_Clients[Nom Prénom],0))</f>
        <v>#N/A</v>
      </c>
    </row>
    <row r="704" spans="1:10" x14ac:dyDescent="0.2">
      <c r="A704">
        <f>BDD_Vehicules[[#This Row],[IMMAT]]</f>
        <v>0</v>
      </c>
      <c r="B704" s="6" t="e">
        <f>INDEX(BDD_Vehicules[Marque],MATCH(SYNTHESE[[#This Row],[Immatriculation]],BDD_Vehicules[IMMAT],0))</f>
        <v>#N/A</v>
      </c>
      <c r="C704" s="8" t="e">
        <f>INDEX(BDD_Vehicules[Modele],MATCH(SYNTHESE[[#This Row],[Immatriculation]],BDD_Vehicules[IMMAT],0))</f>
        <v>#N/A</v>
      </c>
      <c r="D704" s="8" t="e">
        <f>INDEX(BDD_Vehicules[Version],MATCH(SYNTHESE[[#This Row],[Immatriculation]],BDD_Vehicules[IMMAT],0))</f>
        <v>#N/A</v>
      </c>
      <c r="E704" s="8" t="e">
        <f>INDEX(BDD_Vehicules[Propriétaire],MATCH(SYNTHESE[[#This Row],[Immatriculation]],BDD_Vehicules[IMMAT],0))</f>
        <v>#N/A</v>
      </c>
      <c r="F704" s="8"/>
      <c r="G704" s="8" t="e">
        <f>INDEX(BDD_Clients[Société],MATCH(SYNTHESE[Nom],BDD_Clients[Nom Prénom],0))</f>
        <v>#N/A</v>
      </c>
      <c r="H704" s="8" t="e">
        <f>INDEX(BDD_Clients[adresse],MATCH(SYNTHESE[Nom],BDD_Clients[Nom Prénom],0))</f>
        <v>#N/A</v>
      </c>
      <c r="I704" s="8" t="e">
        <f>INDEX(BDD_Clients[CP],MATCH(SYNTHESE[Nom],BDD_Clients[Nom Prénom],0))</f>
        <v>#N/A</v>
      </c>
      <c r="J704" s="8" t="e">
        <f>INDEX(BDD_Clients[Ville],MATCH(SYNTHESE[Nom],BDD_Clients[Nom Prénom],0))</f>
        <v>#N/A</v>
      </c>
    </row>
    <row r="705" spans="1:10" x14ac:dyDescent="0.2">
      <c r="A705">
        <f>BDD_Vehicules[[#This Row],[IMMAT]]</f>
        <v>0</v>
      </c>
      <c r="B705" s="6" t="e">
        <f>INDEX(BDD_Vehicules[Marque],MATCH(SYNTHESE[[#This Row],[Immatriculation]],BDD_Vehicules[IMMAT],0))</f>
        <v>#N/A</v>
      </c>
      <c r="C705" s="8" t="e">
        <f>INDEX(BDD_Vehicules[Modele],MATCH(SYNTHESE[[#This Row],[Immatriculation]],BDD_Vehicules[IMMAT],0))</f>
        <v>#N/A</v>
      </c>
      <c r="D705" s="8" t="e">
        <f>INDEX(BDD_Vehicules[Version],MATCH(SYNTHESE[[#This Row],[Immatriculation]],BDD_Vehicules[IMMAT],0))</f>
        <v>#N/A</v>
      </c>
      <c r="E705" s="8" t="e">
        <f>INDEX(BDD_Vehicules[Propriétaire],MATCH(SYNTHESE[[#This Row],[Immatriculation]],BDD_Vehicules[IMMAT],0))</f>
        <v>#N/A</v>
      </c>
      <c r="F705" s="8"/>
      <c r="G705" s="8" t="e">
        <f>INDEX(BDD_Clients[Société],MATCH(SYNTHESE[Nom],BDD_Clients[Nom Prénom],0))</f>
        <v>#N/A</v>
      </c>
      <c r="H705" s="8" t="e">
        <f>INDEX(BDD_Clients[adresse],MATCH(SYNTHESE[Nom],BDD_Clients[Nom Prénom],0))</f>
        <v>#N/A</v>
      </c>
      <c r="I705" s="8" t="e">
        <f>INDEX(BDD_Clients[CP],MATCH(SYNTHESE[Nom],BDD_Clients[Nom Prénom],0))</f>
        <v>#N/A</v>
      </c>
      <c r="J705" s="8" t="e">
        <f>INDEX(BDD_Clients[Ville],MATCH(SYNTHESE[Nom],BDD_Clients[Nom Prénom],0))</f>
        <v>#N/A</v>
      </c>
    </row>
    <row r="706" spans="1:10" x14ac:dyDescent="0.2">
      <c r="A706">
        <f>BDD_Vehicules[[#This Row],[IMMAT]]</f>
        <v>0</v>
      </c>
      <c r="B706" s="6" t="e">
        <f>INDEX(BDD_Vehicules[Marque],MATCH(SYNTHESE[[#This Row],[Immatriculation]],BDD_Vehicules[IMMAT],0))</f>
        <v>#N/A</v>
      </c>
      <c r="C706" s="8" t="e">
        <f>INDEX(BDD_Vehicules[Modele],MATCH(SYNTHESE[[#This Row],[Immatriculation]],BDD_Vehicules[IMMAT],0))</f>
        <v>#N/A</v>
      </c>
      <c r="D706" s="8" t="e">
        <f>INDEX(BDD_Vehicules[Version],MATCH(SYNTHESE[[#This Row],[Immatriculation]],BDD_Vehicules[IMMAT],0))</f>
        <v>#N/A</v>
      </c>
      <c r="E706" s="8" t="e">
        <f>INDEX(BDD_Vehicules[Propriétaire],MATCH(SYNTHESE[[#This Row],[Immatriculation]],BDD_Vehicules[IMMAT],0))</f>
        <v>#N/A</v>
      </c>
      <c r="F706" s="8"/>
      <c r="G706" s="8" t="e">
        <f>INDEX(BDD_Clients[Société],MATCH(SYNTHESE[Nom],BDD_Clients[Nom Prénom],0))</f>
        <v>#N/A</v>
      </c>
      <c r="H706" s="8" t="e">
        <f>INDEX(BDD_Clients[adresse],MATCH(SYNTHESE[Nom],BDD_Clients[Nom Prénom],0))</f>
        <v>#N/A</v>
      </c>
      <c r="I706" s="8" t="e">
        <f>INDEX(BDD_Clients[CP],MATCH(SYNTHESE[Nom],BDD_Clients[Nom Prénom],0))</f>
        <v>#N/A</v>
      </c>
      <c r="J706" s="8" t="e">
        <f>INDEX(BDD_Clients[Ville],MATCH(SYNTHESE[Nom],BDD_Clients[Nom Prénom],0))</f>
        <v>#N/A</v>
      </c>
    </row>
    <row r="707" spans="1:10" x14ac:dyDescent="0.2">
      <c r="A707">
        <f>BDD_Vehicules[[#This Row],[IMMAT]]</f>
        <v>0</v>
      </c>
      <c r="B707" s="6" t="e">
        <f>INDEX(BDD_Vehicules[Marque],MATCH(SYNTHESE[[#This Row],[Immatriculation]],BDD_Vehicules[IMMAT],0))</f>
        <v>#N/A</v>
      </c>
      <c r="C707" s="8" t="e">
        <f>INDEX(BDD_Vehicules[Modele],MATCH(SYNTHESE[[#This Row],[Immatriculation]],BDD_Vehicules[IMMAT],0))</f>
        <v>#N/A</v>
      </c>
      <c r="D707" s="8" t="e">
        <f>INDEX(BDD_Vehicules[Version],MATCH(SYNTHESE[[#This Row],[Immatriculation]],BDD_Vehicules[IMMAT],0))</f>
        <v>#N/A</v>
      </c>
      <c r="E707" s="8" t="e">
        <f>INDEX(BDD_Vehicules[Propriétaire],MATCH(SYNTHESE[[#This Row],[Immatriculation]],BDD_Vehicules[IMMAT],0))</f>
        <v>#N/A</v>
      </c>
      <c r="F707" s="8"/>
      <c r="G707" s="8" t="e">
        <f>INDEX(BDD_Clients[Société],MATCH(SYNTHESE[Nom],BDD_Clients[Nom Prénom],0))</f>
        <v>#N/A</v>
      </c>
      <c r="H707" s="8" t="e">
        <f>INDEX(BDD_Clients[adresse],MATCH(SYNTHESE[Nom],BDD_Clients[Nom Prénom],0))</f>
        <v>#N/A</v>
      </c>
      <c r="I707" s="8" t="e">
        <f>INDEX(BDD_Clients[CP],MATCH(SYNTHESE[Nom],BDD_Clients[Nom Prénom],0))</f>
        <v>#N/A</v>
      </c>
      <c r="J707" s="8" t="e">
        <f>INDEX(BDD_Clients[Ville],MATCH(SYNTHESE[Nom],BDD_Clients[Nom Prénom],0))</f>
        <v>#N/A</v>
      </c>
    </row>
    <row r="708" spans="1:10" x14ac:dyDescent="0.2">
      <c r="A708">
        <f>BDD_Vehicules[[#This Row],[IMMAT]]</f>
        <v>0</v>
      </c>
      <c r="B708" s="6" t="e">
        <f>INDEX(BDD_Vehicules[Marque],MATCH(SYNTHESE[[#This Row],[Immatriculation]],BDD_Vehicules[IMMAT],0))</f>
        <v>#N/A</v>
      </c>
      <c r="C708" s="8" t="e">
        <f>INDEX(BDD_Vehicules[Modele],MATCH(SYNTHESE[[#This Row],[Immatriculation]],BDD_Vehicules[IMMAT],0))</f>
        <v>#N/A</v>
      </c>
      <c r="D708" s="8" t="e">
        <f>INDEX(BDD_Vehicules[Version],MATCH(SYNTHESE[[#This Row],[Immatriculation]],BDD_Vehicules[IMMAT],0))</f>
        <v>#N/A</v>
      </c>
      <c r="E708" s="8" t="e">
        <f>INDEX(BDD_Vehicules[Propriétaire],MATCH(SYNTHESE[[#This Row],[Immatriculation]],BDD_Vehicules[IMMAT],0))</f>
        <v>#N/A</v>
      </c>
      <c r="F708" s="8"/>
      <c r="G708" s="8" t="e">
        <f>INDEX(BDD_Clients[Société],MATCH(SYNTHESE[Nom],BDD_Clients[Nom Prénom],0))</f>
        <v>#N/A</v>
      </c>
      <c r="H708" s="8" t="e">
        <f>INDEX(BDD_Clients[adresse],MATCH(SYNTHESE[Nom],BDD_Clients[Nom Prénom],0))</f>
        <v>#N/A</v>
      </c>
      <c r="I708" s="8" t="e">
        <f>INDEX(BDD_Clients[CP],MATCH(SYNTHESE[Nom],BDD_Clients[Nom Prénom],0))</f>
        <v>#N/A</v>
      </c>
      <c r="J708" s="8" t="e">
        <f>INDEX(BDD_Clients[Ville],MATCH(SYNTHESE[Nom],BDD_Clients[Nom Prénom],0))</f>
        <v>#N/A</v>
      </c>
    </row>
    <row r="709" spans="1:10" x14ac:dyDescent="0.2">
      <c r="A709">
        <f>BDD_Vehicules[[#This Row],[IMMAT]]</f>
        <v>0</v>
      </c>
      <c r="B709" s="6" t="e">
        <f>INDEX(BDD_Vehicules[Marque],MATCH(SYNTHESE[[#This Row],[Immatriculation]],BDD_Vehicules[IMMAT],0))</f>
        <v>#N/A</v>
      </c>
      <c r="C709" s="8" t="e">
        <f>INDEX(BDD_Vehicules[Modele],MATCH(SYNTHESE[[#This Row],[Immatriculation]],BDD_Vehicules[IMMAT],0))</f>
        <v>#N/A</v>
      </c>
      <c r="D709" s="8" t="e">
        <f>INDEX(BDD_Vehicules[Version],MATCH(SYNTHESE[[#This Row],[Immatriculation]],BDD_Vehicules[IMMAT],0))</f>
        <v>#N/A</v>
      </c>
      <c r="E709" s="8" t="e">
        <f>INDEX(BDD_Vehicules[Propriétaire],MATCH(SYNTHESE[[#This Row],[Immatriculation]],BDD_Vehicules[IMMAT],0))</f>
        <v>#N/A</v>
      </c>
      <c r="F709" s="8"/>
      <c r="G709" s="8" t="e">
        <f>INDEX(BDD_Clients[Société],MATCH(SYNTHESE[Nom],BDD_Clients[Nom Prénom],0))</f>
        <v>#N/A</v>
      </c>
      <c r="H709" s="8" t="e">
        <f>INDEX(BDD_Clients[adresse],MATCH(SYNTHESE[Nom],BDD_Clients[Nom Prénom],0))</f>
        <v>#N/A</v>
      </c>
      <c r="I709" s="8" t="e">
        <f>INDEX(BDD_Clients[CP],MATCH(SYNTHESE[Nom],BDD_Clients[Nom Prénom],0))</f>
        <v>#N/A</v>
      </c>
      <c r="J709" s="8" t="e">
        <f>INDEX(BDD_Clients[Ville],MATCH(SYNTHESE[Nom],BDD_Clients[Nom Prénom],0))</f>
        <v>#N/A</v>
      </c>
    </row>
    <row r="710" spans="1:10" x14ac:dyDescent="0.2">
      <c r="A710">
        <f>BDD_Vehicules[[#This Row],[IMMAT]]</f>
        <v>0</v>
      </c>
      <c r="B710" s="6" t="e">
        <f>INDEX(BDD_Vehicules[Marque],MATCH(SYNTHESE[[#This Row],[Immatriculation]],BDD_Vehicules[IMMAT],0))</f>
        <v>#N/A</v>
      </c>
      <c r="C710" s="8" t="e">
        <f>INDEX(BDD_Vehicules[Modele],MATCH(SYNTHESE[[#This Row],[Immatriculation]],BDD_Vehicules[IMMAT],0))</f>
        <v>#N/A</v>
      </c>
      <c r="D710" s="8" t="e">
        <f>INDEX(BDD_Vehicules[Version],MATCH(SYNTHESE[[#This Row],[Immatriculation]],BDD_Vehicules[IMMAT],0))</f>
        <v>#N/A</v>
      </c>
      <c r="E710" s="8" t="e">
        <f>INDEX(BDD_Vehicules[Propriétaire],MATCH(SYNTHESE[[#This Row],[Immatriculation]],BDD_Vehicules[IMMAT],0))</f>
        <v>#N/A</v>
      </c>
      <c r="F710" s="8"/>
      <c r="G710" s="8" t="e">
        <f>INDEX(BDD_Clients[Société],MATCH(SYNTHESE[Nom],BDD_Clients[Nom Prénom],0))</f>
        <v>#N/A</v>
      </c>
      <c r="H710" s="8" t="e">
        <f>INDEX(BDD_Clients[adresse],MATCH(SYNTHESE[Nom],BDD_Clients[Nom Prénom],0))</f>
        <v>#N/A</v>
      </c>
      <c r="I710" s="8" t="e">
        <f>INDEX(BDD_Clients[CP],MATCH(SYNTHESE[Nom],BDD_Clients[Nom Prénom],0))</f>
        <v>#N/A</v>
      </c>
      <c r="J710" s="8" t="e">
        <f>INDEX(BDD_Clients[Ville],MATCH(SYNTHESE[Nom],BDD_Clients[Nom Prénom],0))</f>
        <v>#N/A</v>
      </c>
    </row>
    <row r="711" spans="1:10" x14ac:dyDescent="0.2">
      <c r="A711">
        <f>BDD_Vehicules[[#This Row],[IMMAT]]</f>
        <v>0</v>
      </c>
      <c r="B711" s="6" t="e">
        <f>INDEX(BDD_Vehicules[Marque],MATCH(SYNTHESE[[#This Row],[Immatriculation]],BDD_Vehicules[IMMAT],0))</f>
        <v>#N/A</v>
      </c>
      <c r="C711" s="8" t="e">
        <f>INDEX(BDD_Vehicules[Modele],MATCH(SYNTHESE[[#This Row],[Immatriculation]],BDD_Vehicules[IMMAT],0))</f>
        <v>#N/A</v>
      </c>
      <c r="D711" s="8" t="e">
        <f>INDEX(BDD_Vehicules[Version],MATCH(SYNTHESE[[#This Row],[Immatriculation]],BDD_Vehicules[IMMAT],0))</f>
        <v>#N/A</v>
      </c>
      <c r="E711" s="8" t="e">
        <f>INDEX(BDD_Vehicules[Propriétaire],MATCH(SYNTHESE[[#This Row],[Immatriculation]],BDD_Vehicules[IMMAT],0))</f>
        <v>#N/A</v>
      </c>
      <c r="F711" s="8"/>
      <c r="G711" s="8" t="e">
        <f>INDEX(BDD_Clients[Société],MATCH(SYNTHESE[Nom],BDD_Clients[Nom Prénom],0))</f>
        <v>#N/A</v>
      </c>
      <c r="H711" s="8" t="e">
        <f>INDEX(BDD_Clients[adresse],MATCH(SYNTHESE[Nom],BDD_Clients[Nom Prénom],0))</f>
        <v>#N/A</v>
      </c>
      <c r="I711" s="8" t="e">
        <f>INDEX(BDD_Clients[CP],MATCH(SYNTHESE[Nom],BDD_Clients[Nom Prénom],0))</f>
        <v>#N/A</v>
      </c>
      <c r="J711" s="8" t="e">
        <f>INDEX(BDD_Clients[Ville],MATCH(SYNTHESE[Nom],BDD_Clients[Nom Prénom],0))</f>
        <v>#N/A</v>
      </c>
    </row>
    <row r="712" spans="1:10" x14ac:dyDescent="0.2">
      <c r="A712">
        <f>BDD_Vehicules[[#This Row],[IMMAT]]</f>
        <v>0</v>
      </c>
      <c r="B712" s="6" t="e">
        <f>INDEX(BDD_Vehicules[Marque],MATCH(SYNTHESE[[#This Row],[Immatriculation]],BDD_Vehicules[IMMAT],0))</f>
        <v>#N/A</v>
      </c>
      <c r="C712" s="8" t="e">
        <f>INDEX(BDD_Vehicules[Modele],MATCH(SYNTHESE[[#This Row],[Immatriculation]],BDD_Vehicules[IMMAT],0))</f>
        <v>#N/A</v>
      </c>
      <c r="D712" s="8" t="e">
        <f>INDEX(BDD_Vehicules[Version],MATCH(SYNTHESE[[#This Row],[Immatriculation]],BDD_Vehicules[IMMAT],0))</f>
        <v>#N/A</v>
      </c>
      <c r="E712" s="8" t="e">
        <f>INDEX(BDD_Vehicules[Propriétaire],MATCH(SYNTHESE[[#This Row],[Immatriculation]],BDD_Vehicules[IMMAT],0))</f>
        <v>#N/A</v>
      </c>
      <c r="F712" s="8"/>
      <c r="G712" s="8" t="e">
        <f>INDEX(BDD_Clients[Société],MATCH(SYNTHESE[Nom],BDD_Clients[Nom Prénom],0))</f>
        <v>#N/A</v>
      </c>
      <c r="H712" s="8" t="e">
        <f>INDEX(BDD_Clients[adresse],MATCH(SYNTHESE[Nom],BDD_Clients[Nom Prénom],0))</f>
        <v>#N/A</v>
      </c>
      <c r="I712" s="8" t="e">
        <f>INDEX(BDD_Clients[CP],MATCH(SYNTHESE[Nom],BDD_Clients[Nom Prénom],0))</f>
        <v>#N/A</v>
      </c>
      <c r="J712" s="8" t="e">
        <f>INDEX(BDD_Clients[Ville],MATCH(SYNTHESE[Nom],BDD_Clients[Nom Prénom],0))</f>
        <v>#N/A</v>
      </c>
    </row>
    <row r="713" spans="1:10" x14ac:dyDescent="0.2">
      <c r="A713">
        <f>BDD_Vehicules[[#This Row],[IMMAT]]</f>
        <v>0</v>
      </c>
      <c r="B713" s="6" t="e">
        <f>INDEX(BDD_Vehicules[Marque],MATCH(SYNTHESE[[#This Row],[Immatriculation]],BDD_Vehicules[IMMAT],0))</f>
        <v>#N/A</v>
      </c>
      <c r="C713" s="8" t="e">
        <f>INDEX(BDD_Vehicules[Modele],MATCH(SYNTHESE[[#This Row],[Immatriculation]],BDD_Vehicules[IMMAT],0))</f>
        <v>#N/A</v>
      </c>
      <c r="D713" s="8" t="e">
        <f>INDEX(BDD_Vehicules[Version],MATCH(SYNTHESE[[#This Row],[Immatriculation]],BDD_Vehicules[IMMAT],0))</f>
        <v>#N/A</v>
      </c>
      <c r="E713" s="8" t="e">
        <f>INDEX(BDD_Vehicules[Propriétaire],MATCH(SYNTHESE[[#This Row],[Immatriculation]],BDD_Vehicules[IMMAT],0))</f>
        <v>#N/A</v>
      </c>
      <c r="F713" s="8"/>
      <c r="G713" s="8" t="e">
        <f>INDEX(BDD_Clients[Société],MATCH(SYNTHESE[Nom],BDD_Clients[Nom Prénom],0))</f>
        <v>#N/A</v>
      </c>
      <c r="H713" s="8" t="e">
        <f>INDEX(BDD_Clients[adresse],MATCH(SYNTHESE[Nom],BDD_Clients[Nom Prénom],0))</f>
        <v>#N/A</v>
      </c>
      <c r="I713" s="8" t="e">
        <f>INDEX(BDD_Clients[CP],MATCH(SYNTHESE[Nom],BDD_Clients[Nom Prénom],0))</f>
        <v>#N/A</v>
      </c>
      <c r="J713" s="8" t="e">
        <f>INDEX(BDD_Clients[Ville],MATCH(SYNTHESE[Nom],BDD_Clients[Nom Prénom],0))</f>
        <v>#N/A</v>
      </c>
    </row>
    <row r="714" spans="1:10" x14ac:dyDescent="0.2">
      <c r="A714">
        <f>BDD_Vehicules[[#This Row],[IMMAT]]</f>
        <v>0</v>
      </c>
      <c r="B714" s="6" t="e">
        <f>INDEX(BDD_Vehicules[Marque],MATCH(SYNTHESE[[#This Row],[Immatriculation]],BDD_Vehicules[IMMAT],0))</f>
        <v>#N/A</v>
      </c>
      <c r="C714" s="8" t="e">
        <f>INDEX(BDD_Vehicules[Modele],MATCH(SYNTHESE[[#This Row],[Immatriculation]],BDD_Vehicules[IMMAT],0))</f>
        <v>#N/A</v>
      </c>
      <c r="D714" s="8" t="e">
        <f>INDEX(BDD_Vehicules[Version],MATCH(SYNTHESE[[#This Row],[Immatriculation]],BDD_Vehicules[IMMAT],0))</f>
        <v>#N/A</v>
      </c>
      <c r="E714" s="8" t="e">
        <f>INDEX(BDD_Vehicules[Propriétaire],MATCH(SYNTHESE[[#This Row],[Immatriculation]],BDD_Vehicules[IMMAT],0))</f>
        <v>#N/A</v>
      </c>
      <c r="F714" s="8"/>
      <c r="G714" s="8" t="e">
        <f>INDEX(BDD_Clients[Société],MATCH(SYNTHESE[Nom],BDD_Clients[Nom Prénom],0))</f>
        <v>#N/A</v>
      </c>
      <c r="H714" s="8" t="e">
        <f>INDEX(BDD_Clients[adresse],MATCH(SYNTHESE[Nom],BDD_Clients[Nom Prénom],0))</f>
        <v>#N/A</v>
      </c>
      <c r="I714" s="8" t="e">
        <f>INDEX(BDD_Clients[CP],MATCH(SYNTHESE[Nom],BDD_Clients[Nom Prénom],0))</f>
        <v>#N/A</v>
      </c>
      <c r="J714" s="8" t="e">
        <f>INDEX(BDD_Clients[Ville],MATCH(SYNTHESE[Nom],BDD_Clients[Nom Prénom],0))</f>
        <v>#N/A</v>
      </c>
    </row>
    <row r="715" spans="1:10" x14ac:dyDescent="0.2">
      <c r="A715">
        <f>BDD_Vehicules[[#This Row],[IMMAT]]</f>
        <v>0</v>
      </c>
      <c r="B715" s="6" t="e">
        <f>INDEX(BDD_Vehicules[Marque],MATCH(SYNTHESE[[#This Row],[Immatriculation]],BDD_Vehicules[IMMAT],0))</f>
        <v>#N/A</v>
      </c>
      <c r="C715" s="8" t="e">
        <f>INDEX(BDD_Vehicules[Modele],MATCH(SYNTHESE[[#This Row],[Immatriculation]],BDD_Vehicules[IMMAT],0))</f>
        <v>#N/A</v>
      </c>
      <c r="D715" s="8" t="e">
        <f>INDEX(BDD_Vehicules[Version],MATCH(SYNTHESE[[#This Row],[Immatriculation]],BDD_Vehicules[IMMAT],0))</f>
        <v>#N/A</v>
      </c>
      <c r="E715" s="8" t="e">
        <f>INDEX(BDD_Vehicules[Propriétaire],MATCH(SYNTHESE[[#This Row],[Immatriculation]],BDD_Vehicules[IMMAT],0))</f>
        <v>#N/A</v>
      </c>
      <c r="F715" s="8"/>
      <c r="G715" s="8" t="e">
        <f>INDEX(BDD_Clients[Société],MATCH(SYNTHESE[Nom],BDD_Clients[Nom Prénom],0))</f>
        <v>#N/A</v>
      </c>
      <c r="H715" s="8" t="e">
        <f>INDEX(BDD_Clients[adresse],MATCH(SYNTHESE[Nom],BDD_Clients[Nom Prénom],0))</f>
        <v>#N/A</v>
      </c>
      <c r="I715" s="8" t="e">
        <f>INDEX(BDD_Clients[CP],MATCH(SYNTHESE[Nom],BDD_Clients[Nom Prénom],0))</f>
        <v>#N/A</v>
      </c>
      <c r="J715" s="8" t="e">
        <f>INDEX(BDD_Clients[Ville],MATCH(SYNTHESE[Nom],BDD_Clients[Nom Prénom],0))</f>
        <v>#N/A</v>
      </c>
    </row>
    <row r="716" spans="1:10" x14ac:dyDescent="0.2">
      <c r="A716">
        <f>BDD_Vehicules[[#This Row],[IMMAT]]</f>
        <v>0</v>
      </c>
      <c r="B716" s="6" t="e">
        <f>INDEX(BDD_Vehicules[Marque],MATCH(SYNTHESE[[#This Row],[Immatriculation]],BDD_Vehicules[IMMAT],0))</f>
        <v>#N/A</v>
      </c>
      <c r="C716" s="8" t="e">
        <f>INDEX(BDD_Vehicules[Modele],MATCH(SYNTHESE[[#This Row],[Immatriculation]],BDD_Vehicules[IMMAT],0))</f>
        <v>#N/A</v>
      </c>
      <c r="D716" s="8" t="e">
        <f>INDEX(BDD_Vehicules[Version],MATCH(SYNTHESE[[#This Row],[Immatriculation]],BDD_Vehicules[IMMAT],0))</f>
        <v>#N/A</v>
      </c>
      <c r="E716" s="8" t="e">
        <f>INDEX(BDD_Vehicules[Propriétaire],MATCH(SYNTHESE[[#This Row],[Immatriculation]],BDD_Vehicules[IMMAT],0))</f>
        <v>#N/A</v>
      </c>
      <c r="F716" s="8"/>
      <c r="G716" s="8" t="e">
        <f>INDEX(BDD_Clients[Société],MATCH(SYNTHESE[Nom],BDD_Clients[Nom Prénom],0))</f>
        <v>#N/A</v>
      </c>
      <c r="H716" s="8" t="e">
        <f>INDEX(BDD_Clients[adresse],MATCH(SYNTHESE[Nom],BDD_Clients[Nom Prénom],0))</f>
        <v>#N/A</v>
      </c>
      <c r="I716" s="8" t="e">
        <f>INDEX(BDD_Clients[CP],MATCH(SYNTHESE[Nom],BDD_Clients[Nom Prénom],0))</f>
        <v>#N/A</v>
      </c>
      <c r="J716" s="8" t="e">
        <f>INDEX(BDD_Clients[Ville],MATCH(SYNTHESE[Nom],BDD_Clients[Nom Prénom],0))</f>
        <v>#N/A</v>
      </c>
    </row>
    <row r="717" spans="1:10" x14ac:dyDescent="0.2">
      <c r="A717">
        <f>BDD_Vehicules[[#This Row],[IMMAT]]</f>
        <v>0</v>
      </c>
      <c r="B717" s="6" t="e">
        <f>INDEX(BDD_Vehicules[Marque],MATCH(SYNTHESE[[#This Row],[Immatriculation]],BDD_Vehicules[IMMAT],0))</f>
        <v>#N/A</v>
      </c>
      <c r="C717" s="8" t="e">
        <f>INDEX(BDD_Vehicules[Modele],MATCH(SYNTHESE[[#This Row],[Immatriculation]],BDD_Vehicules[IMMAT],0))</f>
        <v>#N/A</v>
      </c>
      <c r="D717" s="8" t="e">
        <f>INDEX(BDD_Vehicules[Version],MATCH(SYNTHESE[[#This Row],[Immatriculation]],BDD_Vehicules[IMMAT],0))</f>
        <v>#N/A</v>
      </c>
      <c r="E717" s="8" t="e">
        <f>INDEX(BDD_Vehicules[Propriétaire],MATCH(SYNTHESE[[#This Row],[Immatriculation]],BDD_Vehicules[IMMAT],0))</f>
        <v>#N/A</v>
      </c>
      <c r="F717" s="8"/>
      <c r="G717" s="8" t="e">
        <f>INDEX(BDD_Clients[Société],MATCH(SYNTHESE[Nom],BDD_Clients[Nom Prénom],0))</f>
        <v>#N/A</v>
      </c>
      <c r="H717" s="8" t="e">
        <f>INDEX(BDD_Clients[adresse],MATCH(SYNTHESE[Nom],BDD_Clients[Nom Prénom],0))</f>
        <v>#N/A</v>
      </c>
      <c r="I717" s="8" t="e">
        <f>INDEX(BDD_Clients[CP],MATCH(SYNTHESE[Nom],BDD_Clients[Nom Prénom],0))</f>
        <v>#N/A</v>
      </c>
      <c r="J717" s="8" t="e">
        <f>INDEX(BDD_Clients[Ville],MATCH(SYNTHESE[Nom],BDD_Clients[Nom Prénom],0))</f>
        <v>#N/A</v>
      </c>
    </row>
    <row r="718" spans="1:10" x14ac:dyDescent="0.2">
      <c r="A718">
        <f>BDD_Vehicules[[#This Row],[IMMAT]]</f>
        <v>0</v>
      </c>
      <c r="B718" s="6" t="e">
        <f>INDEX(BDD_Vehicules[Marque],MATCH(SYNTHESE[[#This Row],[Immatriculation]],BDD_Vehicules[IMMAT],0))</f>
        <v>#N/A</v>
      </c>
      <c r="C718" s="8" t="e">
        <f>INDEX(BDD_Vehicules[Modele],MATCH(SYNTHESE[[#This Row],[Immatriculation]],BDD_Vehicules[IMMAT],0))</f>
        <v>#N/A</v>
      </c>
      <c r="D718" s="8" t="e">
        <f>INDEX(BDD_Vehicules[Version],MATCH(SYNTHESE[[#This Row],[Immatriculation]],BDD_Vehicules[IMMAT],0))</f>
        <v>#N/A</v>
      </c>
      <c r="E718" s="8" t="e">
        <f>INDEX(BDD_Vehicules[Propriétaire],MATCH(SYNTHESE[[#This Row],[Immatriculation]],BDD_Vehicules[IMMAT],0))</f>
        <v>#N/A</v>
      </c>
      <c r="F718" s="8"/>
      <c r="G718" s="8" t="e">
        <f>INDEX(BDD_Clients[Société],MATCH(SYNTHESE[Nom],BDD_Clients[Nom Prénom],0))</f>
        <v>#N/A</v>
      </c>
      <c r="H718" s="8" t="e">
        <f>INDEX(BDD_Clients[adresse],MATCH(SYNTHESE[Nom],BDD_Clients[Nom Prénom],0))</f>
        <v>#N/A</v>
      </c>
      <c r="I718" s="8" t="e">
        <f>INDEX(BDD_Clients[CP],MATCH(SYNTHESE[Nom],BDD_Clients[Nom Prénom],0))</f>
        <v>#N/A</v>
      </c>
      <c r="J718" s="8" t="e">
        <f>INDEX(BDD_Clients[Ville],MATCH(SYNTHESE[Nom],BDD_Clients[Nom Prénom],0))</f>
        <v>#N/A</v>
      </c>
    </row>
    <row r="719" spans="1:10" x14ac:dyDescent="0.2">
      <c r="A719">
        <f>BDD_Vehicules[[#This Row],[IMMAT]]</f>
        <v>0</v>
      </c>
      <c r="B719" s="6" t="e">
        <f>INDEX(BDD_Vehicules[Marque],MATCH(SYNTHESE[[#This Row],[Immatriculation]],BDD_Vehicules[IMMAT],0))</f>
        <v>#N/A</v>
      </c>
      <c r="C719" s="8" t="e">
        <f>INDEX(BDD_Vehicules[Modele],MATCH(SYNTHESE[[#This Row],[Immatriculation]],BDD_Vehicules[IMMAT],0))</f>
        <v>#N/A</v>
      </c>
      <c r="D719" s="8" t="e">
        <f>INDEX(BDD_Vehicules[Version],MATCH(SYNTHESE[[#This Row],[Immatriculation]],BDD_Vehicules[IMMAT],0))</f>
        <v>#N/A</v>
      </c>
      <c r="E719" s="8" t="e">
        <f>INDEX(BDD_Vehicules[Propriétaire],MATCH(SYNTHESE[[#This Row],[Immatriculation]],BDD_Vehicules[IMMAT],0))</f>
        <v>#N/A</v>
      </c>
      <c r="F719" s="8"/>
      <c r="G719" s="8" t="e">
        <f>INDEX(BDD_Clients[Société],MATCH(SYNTHESE[Nom],BDD_Clients[Nom Prénom],0))</f>
        <v>#N/A</v>
      </c>
      <c r="H719" s="8" t="e">
        <f>INDEX(BDD_Clients[adresse],MATCH(SYNTHESE[Nom],BDD_Clients[Nom Prénom],0))</f>
        <v>#N/A</v>
      </c>
      <c r="I719" s="8" t="e">
        <f>INDEX(BDD_Clients[CP],MATCH(SYNTHESE[Nom],BDD_Clients[Nom Prénom],0))</f>
        <v>#N/A</v>
      </c>
      <c r="J719" s="8" t="e">
        <f>INDEX(BDD_Clients[Ville],MATCH(SYNTHESE[Nom],BDD_Clients[Nom Prénom],0))</f>
        <v>#N/A</v>
      </c>
    </row>
    <row r="720" spans="1:10" x14ac:dyDescent="0.2">
      <c r="A720">
        <f>BDD_Vehicules[[#This Row],[IMMAT]]</f>
        <v>0</v>
      </c>
      <c r="B720" s="6" t="e">
        <f>INDEX(BDD_Vehicules[Marque],MATCH(SYNTHESE[[#This Row],[Immatriculation]],BDD_Vehicules[IMMAT],0))</f>
        <v>#N/A</v>
      </c>
      <c r="C720" s="8" t="e">
        <f>INDEX(BDD_Vehicules[Modele],MATCH(SYNTHESE[[#This Row],[Immatriculation]],BDD_Vehicules[IMMAT],0))</f>
        <v>#N/A</v>
      </c>
      <c r="D720" s="8" t="e">
        <f>INDEX(BDD_Vehicules[Version],MATCH(SYNTHESE[[#This Row],[Immatriculation]],BDD_Vehicules[IMMAT],0))</f>
        <v>#N/A</v>
      </c>
      <c r="E720" s="8" t="e">
        <f>INDEX(BDD_Vehicules[Propriétaire],MATCH(SYNTHESE[[#This Row],[Immatriculation]],BDD_Vehicules[IMMAT],0))</f>
        <v>#N/A</v>
      </c>
      <c r="F720" s="8"/>
      <c r="G720" s="8" t="e">
        <f>INDEX(BDD_Clients[Société],MATCH(SYNTHESE[Nom],BDD_Clients[Nom Prénom],0))</f>
        <v>#N/A</v>
      </c>
      <c r="H720" s="8" t="e">
        <f>INDEX(BDD_Clients[adresse],MATCH(SYNTHESE[Nom],BDD_Clients[Nom Prénom],0))</f>
        <v>#N/A</v>
      </c>
      <c r="I720" s="8" t="e">
        <f>INDEX(BDD_Clients[CP],MATCH(SYNTHESE[Nom],BDD_Clients[Nom Prénom],0))</f>
        <v>#N/A</v>
      </c>
      <c r="J720" s="8" t="e">
        <f>INDEX(BDD_Clients[Ville],MATCH(SYNTHESE[Nom],BDD_Clients[Nom Prénom],0))</f>
        <v>#N/A</v>
      </c>
    </row>
    <row r="721" spans="1:10" x14ac:dyDescent="0.2">
      <c r="A721">
        <f>BDD_Vehicules[[#This Row],[IMMAT]]</f>
        <v>0</v>
      </c>
      <c r="B721" s="6" t="e">
        <f>INDEX(BDD_Vehicules[Marque],MATCH(SYNTHESE[[#This Row],[Immatriculation]],BDD_Vehicules[IMMAT],0))</f>
        <v>#N/A</v>
      </c>
      <c r="C721" s="8" t="e">
        <f>INDEX(BDD_Vehicules[Modele],MATCH(SYNTHESE[[#This Row],[Immatriculation]],BDD_Vehicules[IMMAT],0))</f>
        <v>#N/A</v>
      </c>
      <c r="D721" s="8" t="e">
        <f>INDEX(BDD_Vehicules[Version],MATCH(SYNTHESE[[#This Row],[Immatriculation]],BDD_Vehicules[IMMAT],0))</f>
        <v>#N/A</v>
      </c>
      <c r="E721" s="8" t="e">
        <f>INDEX(BDD_Vehicules[Propriétaire],MATCH(SYNTHESE[[#This Row],[Immatriculation]],BDD_Vehicules[IMMAT],0))</f>
        <v>#N/A</v>
      </c>
      <c r="F721" s="8"/>
      <c r="G721" s="8" t="e">
        <f>INDEX(BDD_Clients[Société],MATCH(SYNTHESE[Nom],BDD_Clients[Nom Prénom],0))</f>
        <v>#N/A</v>
      </c>
      <c r="H721" s="8" t="e">
        <f>INDEX(BDD_Clients[adresse],MATCH(SYNTHESE[Nom],BDD_Clients[Nom Prénom],0))</f>
        <v>#N/A</v>
      </c>
      <c r="I721" s="8" t="e">
        <f>INDEX(BDD_Clients[CP],MATCH(SYNTHESE[Nom],BDD_Clients[Nom Prénom],0))</f>
        <v>#N/A</v>
      </c>
      <c r="J721" s="8" t="e">
        <f>INDEX(BDD_Clients[Ville],MATCH(SYNTHESE[Nom],BDD_Clients[Nom Prénom],0))</f>
        <v>#N/A</v>
      </c>
    </row>
    <row r="722" spans="1:10" x14ac:dyDescent="0.2">
      <c r="A722">
        <f>BDD_Vehicules[[#This Row],[IMMAT]]</f>
        <v>0</v>
      </c>
      <c r="B722" s="6" t="e">
        <f>INDEX(BDD_Vehicules[Marque],MATCH(SYNTHESE[[#This Row],[Immatriculation]],BDD_Vehicules[IMMAT],0))</f>
        <v>#N/A</v>
      </c>
      <c r="C722" s="8" t="e">
        <f>INDEX(BDD_Vehicules[Modele],MATCH(SYNTHESE[[#This Row],[Immatriculation]],BDD_Vehicules[IMMAT],0))</f>
        <v>#N/A</v>
      </c>
      <c r="D722" s="8" t="e">
        <f>INDEX(BDD_Vehicules[Version],MATCH(SYNTHESE[[#This Row],[Immatriculation]],BDD_Vehicules[IMMAT],0))</f>
        <v>#N/A</v>
      </c>
      <c r="E722" s="8" t="e">
        <f>INDEX(BDD_Vehicules[Propriétaire],MATCH(SYNTHESE[[#This Row],[Immatriculation]],BDD_Vehicules[IMMAT],0))</f>
        <v>#N/A</v>
      </c>
      <c r="F722" s="8"/>
      <c r="G722" s="8" t="e">
        <f>INDEX(BDD_Clients[Société],MATCH(SYNTHESE[Nom],BDD_Clients[Nom Prénom],0))</f>
        <v>#N/A</v>
      </c>
      <c r="H722" s="8" t="e">
        <f>INDEX(BDD_Clients[adresse],MATCH(SYNTHESE[Nom],BDD_Clients[Nom Prénom],0))</f>
        <v>#N/A</v>
      </c>
      <c r="I722" s="8" t="e">
        <f>INDEX(BDD_Clients[CP],MATCH(SYNTHESE[Nom],BDD_Clients[Nom Prénom],0))</f>
        <v>#N/A</v>
      </c>
      <c r="J722" s="8" t="e">
        <f>INDEX(BDD_Clients[Ville],MATCH(SYNTHESE[Nom],BDD_Clients[Nom Prénom],0))</f>
        <v>#N/A</v>
      </c>
    </row>
    <row r="723" spans="1:10" x14ac:dyDescent="0.2">
      <c r="A723">
        <f>BDD_Vehicules[[#This Row],[IMMAT]]</f>
        <v>0</v>
      </c>
      <c r="B723" s="6" t="e">
        <f>INDEX(BDD_Vehicules[Marque],MATCH(SYNTHESE[[#This Row],[Immatriculation]],BDD_Vehicules[IMMAT],0))</f>
        <v>#N/A</v>
      </c>
      <c r="C723" s="8" t="e">
        <f>INDEX(BDD_Vehicules[Modele],MATCH(SYNTHESE[[#This Row],[Immatriculation]],BDD_Vehicules[IMMAT],0))</f>
        <v>#N/A</v>
      </c>
      <c r="D723" s="8" t="e">
        <f>INDEX(BDD_Vehicules[Version],MATCH(SYNTHESE[[#This Row],[Immatriculation]],BDD_Vehicules[IMMAT],0))</f>
        <v>#N/A</v>
      </c>
      <c r="E723" s="8" t="e">
        <f>INDEX(BDD_Vehicules[Propriétaire],MATCH(SYNTHESE[[#This Row],[Immatriculation]],BDD_Vehicules[IMMAT],0))</f>
        <v>#N/A</v>
      </c>
      <c r="F723" s="8"/>
      <c r="G723" s="8" t="e">
        <f>INDEX(BDD_Clients[Société],MATCH(SYNTHESE[Nom],BDD_Clients[Nom Prénom],0))</f>
        <v>#N/A</v>
      </c>
      <c r="H723" s="8" t="e">
        <f>INDEX(BDD_Clients[adresse],MATCH(SYNTHESE[Nom],BDD_Clients[Nom Prénom],0))</f>
        <v>#N/A</v>
      </c>
      <c r="I723" s="8" t="e">
        <f>INDEX(BDD_Clients[CP],MATCH(SYNTHESE[Nom],BDD_Clients[Nom Prénom],0))</f>
        <v>#N/A</v>
      </c>
      <c r="J723" s="8" t="e">
        <f>INDEX(BDD_Clients[Ville],MATCH(SYNTHESE[Nom],BDD_Clients[Nom Prénom],0))</f>
        <v>#N/A</v>
      </c>
    </row>
    <row r="724" spans="1:10" x14ac:dyDescent="0.2">
      <c r="A724">
        <f>BDD_Vehicules[[#This Row],[IMMAT]]</f>
        <v>0</v>
      </c>
      <c r="B724" s="6" t="e">
        <f>INDEX(BDD_Vehicules[Marque],MATCH(SYNTHESE[[#This Row],[Immatriculation]],BDD_Vehicules[IMMAT],0))</f>
        <v>#N/A</v>
      </c>
      <c r="C724" s="8" t="e">
        <f>INDEX(BDD_Vehicules[Modele],MATCH(SYNTHESE[[#This Row],[Immatriculation]],BDD_Vehicules[IMMAT],0))</f>
        <v>#N/A</v>
      </c>
      <c r="D724" s="8" t="e">
        <f>INDEX(BDD_Vehicules[Version],MATCH(SYNTHESE[[#This Row],[Immatriculation]],BDD_Vehicules[IMMAT],0))</f>
        <v>#N/A</v>
      </c>
      <c r="E724" s="8" t="e">
        <f>INDEX(BDD_Vehicules[Propriétaire],MATCH(SYNTHESE[[#This Row],[Immatriculation]],BDD_Vehicules[IMMAT],0))</f>
        <v>#N/A</v>
      </c>
      <c r="F724" s="8"/>
      <c r="G724" s="8" t="e">
        <f>INDEX(BDD_Clients[Société],MATCH(SYNTHESE[Nom],BDD_Clients[Nom Prénom],0))</f>
        <v>#N/A</v>
      </c>
      <c r="H724" s="8" t="e">
        <f>INDEX(BDD_Clients[adresse],MATCH(SYNTHESE[Nom],BDD_Clients[Nom Prénom],0))</f>
        <v>#N/A</v>
      </c>
      <c r="I724" s="8" t="e">
        <f>INDEX(BDD_Clients[CP],MATCH(SYNTHESE[Nom],BDD_Clients[Nom Prénom],0))</f>
        <v>#N/A</v>
      </c>
      <c r="J724" s="8" t="e">
        <f>INDEX(BDD_Clients[Ville],MATCH(SYNTHESE[Nom],BDD_Clients[Nom Prénom],0))</f>
        <v>#N/A</v>
      </c>
    </row>
    <row r="725" spans="1:10" x14ac:dyDescent="0.2">
      <c r="A725">
        <f>BDD_Vehicules[[#This Row],[IMMAT]]</f>
        <v>0</v>
      </c>
      <c r="B725" s="6" t="e">
        <f>INDEX(BDD_Vehicules[Marque],MATCH(SYNTHESE[[#This Row],[Immatriculation]],BDD_Vehicules[IMMAT],0))</f>
        <v>#N/A</v>
      </c>
      <c r="C725" s="8" t="e">
        <f>INDEX(BDD_Vehicules[Modele],MATCH(SYNTHESE[[#This Row],[Immatriculation]],BDD_Vehicules[IMMAT],0))</f>
        <v>#N/A</v>
      </c>
      <c r="D725" s="8" t="e">
        <f>INDEX(BDD_Vehicules[Version],MATCH(SYNTHESE[[#This Row],[Immatriculation]],BDD_Vehicules[IMMAT],0))</f>
        <v>#N/A</v>
      </c>
      <c r="E725" s="8" t="e">
        <f>INDEX(BDD_Vehicules[Propriétaire],MATCH(SYNTHESE[[#This Row],[Immatriculation]],BDD_Vehicules[IMMAT],0))</f>
        <v>#N/A</v>
      </c>
      <c r="F725" s="8"/>
      <c r="G725" s="8" t="e">
        <f>INDEX(BDD_Clients[Société],MATCH(SYNTHESE[Nom],BDD_Clients[Nom Prénom],0))</f>
        <v>#N/A</v>
      </c>
      <c r="H725" s="8" t="e">
        <f>INDEX(BDD_Clients[adresse],MATCH(SYNTHESE[Nom],BDD_Clients[Nom Prénom],0))</f>
        <v>#N/A</v>
      </c>
      <c r="I725" s="8" t="e">
        <f>INDEX(BDD_Clients[CP],MATCH(SYNTHESE[Nom],BDD_Clients[Nom Prénom],0))</f>
        <v>#N/A</v>
      </c>
      <c r="J725" s="8" t="e">
        <f>INDEX(BDD_Clients[Ville],MATCH(SYNTHESE[Nom],BDD_Clients[Nom Prénom],0))</f>
        <v>#N/A</v>
      </c>
    </row>
    <row r="726" spans="1:10" x14ac:dyDescent="0.2">
      <c r="A726">
        <f>BDD_Vehicules[[#This Row],[IMMAT]]</f>
        <v>0</v>
      </c>
      <c r="B726" s="6" t="e">
        <f>INDEX(BDD_Vehicules[Marque],MATCH(SYNTHESE[[#This Row],[Immatriculation]],BDD_Vehicules[IMMAT],0))</f>
        <v>#N/A</v>
      </c>
      <c r="C726" s="8" t="e">
        <f>INDEX(BDD_Vehicules[Modele],MATCH(SYNTHESE[[#This Row],[Immatriculation]],BDD_Vehicules[IMMAT],0))</f>
        <v>#N/A</v>
      </c>
      <c r="D726" s="8" t="e">
        <f>INDEX(BDD_Vehicules[Version],MATCH(SYNTHESE[[#This Row],[Immatriculation]],BDD_Vehicules[IMMAT],0))</f>
        <v>#N/A</v>
      </c>
      <c r="E726" s="8" t="e">
        <f>INDEX(BDD_Vehicules[Propriétaire],MATCH(SYNTHESE[[#This Row],[Immatriculation]],BDD_Vehicules[IMMAT],0))</f>
        <v>#N/A</v>
      </c>
      <c r="F726" s="8"/>
      <c r="G726" s="8" t="e">
        <f>INDEX(BDD_Clients[Société],MATCH(SYNTHESE[Nom],BDD_Clients[Nom Prénom],0))</f>
        <v>#N/A</v>
      </c>
      <c r="H726" s="8" t="e">
        <f>INDEX(BDD_Clients[adresse],MATCH(SYNTHESE[Nom],BDD_Clients[Nom Prénom],0))</f>
        <v>#N/A</v>
      </c>
      <c r="I726" s="8" t="e">
        <f>INDEX(BDD_Clients[CP],MATCH(SYNTHESE[Nom],BDD_Clients[Nom Prénom],0))</f>
        <v>#N/A</v>
      </c>
      <c r="J726" s="8" t="e">
        <f>INDEX(BDD_Clients[Ville],MATCH(SYNTHESE[Nom],BDD_Clients[Nom Prénom],0))</f>
        <v>#N/A</v>
      </c>
    </row>
    <row r="727" spans="1:10" x14ac:dyDescent="0.2">
      <c r="A727">
        <f>BDD_Vehicules[[#This Row],[IMMAT]]</f>
        <v>0</v>
      </c>
      <c r="B727" s="6" t="e">
        <f>INDEX(BDD_Vehicules[Marque],MATCH(SYNTHESE[[#This Row],[Immatriculation]],BDD_Vehicules[IMMAT],0))</f>
        <v>#N/A</v>
      </c>
      <c r="C727" s="8" t="e">
        <f>INDEX(BDD_Vehicules[Modele],MATCH(SYNTHESE[[#This Row],[Immatriculation]],BDD_Vehicules[IMMAT],0))</f>
        <v>#N/A</v>
      </c>
      <c r="D727" s="8" t="e">
        <f>INDEX(BDD_Vehicules[Version],MATCH(SYNTHESE[[#This Row],[Immatriculation]],BDD_Vehicules[IMMAT],0))</f>
        <v>#N/A</v>
      </c>
      <c r="E727" s="8" t="e">
        <f>INDEX(BDD_Vehicules[Propriétaire],MATCH(SYNTHESE[[#This Row],[Immatriculation]],BDD_Vehicules[IMMAT],0))</f>
        <v>#N/A</v>
      </c>
      <c r="F727" s="8"/>
      <c r="G727" s="8" t="e">
        <f>INDEX(BDD_Clients[Société],MATCH(SYNTHESE[Nom],BDD_Clients[Nom Prénom],0))</f>
        <v>#N/A</v>
      </c>
      <c r="H727" s="8" t="e">
        <f>INDEX(BDD_Clients[adresse],MATCH(SYNTHESE[Nom],BDD_Clients[Nom Prénom],0))</f>
        <v>#N/A</v>
      </c>
      <c r="I727" s="8" t="e">
        <f>INDEX(BDD_Clients[CP],MATCH(SYNTHESE[Nom],BDD_Clients[Nom Prénom],0))</f>
        <v>#N/A</v>
      </c>
      <c r="J727" s="8" t="e">
        <f>INDEX(BDD_Clients[Ville],MATCH(SYNTHESE[Nom],BDD_Clients[Nom Prénom],0))</f>
        <v>#N/A</v>
      </c>
    </row>
    <row r="728" spans="1:10" x14ac:dyDescent="0.2">
      <c r="A728">
        <f>BDD_Vehicules[[#This Row],[IMMAT]]</f>
        <v>0</v>
      </c>
      <c r="B728" s="6" t="e">
        <f>INDEX(BDD_Vehicules[Marque],MATCH(SYNTHESE[[#This Row],[Immatriculation]],BDD_Vehicules[IMMAT],0))</f>
        <v>#N/A</v>
      </c>
      <c r="C728" s="8" t="e">
        <f>INDEX(BDD_Vehicules[Modele],MATCH(SYNTHESE[[#This Row],[Immatriculation]],BDD_Vehicules[IMMAT],0))</f>
        <v>#N/A</v>
      </c>
      <c r="D728" s="8" t="e">
        <f>INDEX(BDD_Vehicules[Version],MATCH(SYNTHESE[[#This Row],[Immatriculation]],BDD_Vehicules[IMMAT],0))</f>
        <v>#N/A</v>
      </c>
      <c r="E728" s="8" t="e">
        <f>INDEX(BDD_Vehicules[Propriétaire],MATCH(SYNTHESE[[#This Row],[Immatriculation]],BDD_Vehicules[IMMAT],0))</f>
        <v>#N/A</v>
      </c>
      <c r="F728" s="8"/>
      <c r="G728" s="8" t="e">
        <f>INDEX(BDD_Clients[Société],MATCH(SYNTHESE[Nom],BDD_Clients[Nom Prénom],0))</f>
        <v>#N/A</v>
      </c>
      <c r="H728" s="8" t="e">
        <f>INDEX(BDD_Clients[adresse],MATCH(SYNTHESE[Nom],BDD_Clients[Nom Prénom],0))</f>
        <v>#N/A</v>
      </c>
      <c r="I728" s="8" t="e">
        <f>INDEX(BDD_Clients[CP],MATCH(SYNTHESE[Nom],BDD_Clients[Nom Prénom],0))</f>
        <v>#N/A</v>
      </c>
      <c r="J728" s="8" t="e">
        <f>INDEX(BDD_Clients[Ville],MATCH(SYNTHESE[Nom],BDD_Clients[Nom Prénom],0))</f>
        <v>#N/A</v>
      </c>
    </row>
    <row r="729" spans="1:10" x14ac:dyDescent="0.2">
      <c r="A729">
        <f>BDD_Vehicules[[#This Row],[IMMAT]]</f>
        <v>0</v>
      </c>
      <c r="B729" s="6" t="e">
        <f>INDEX(BDD_Vehicules[Marque],MATCH(SYNTHESE[[#This Row],[Immatriculation]],BDD_Vehicules[IMMAT],0))</f>
        <v>#N/A</v>
      </c>
      <c r="C729" s="8" t="e">
        <f>INDEX(BDD_Vehicules[Modele],MATCH(SYNTHESE[[#This Row],[Immatriculation]],BDD_Vehicules[IMMAT],0))</f>
        <v>#N/A</v>
      </c>
      <c r="D729" s="8" t="e">
        <f>INDEX(BDD_Vehicules[Version],MATCH(SYNTHESE[[#This Row],[Immatriculation]],BDD_Vehicules[IMMAT],0))</f>
        <v>#N/A</v>
      </c>
      <c r="E729" s="8" t="e">
        <f>INDEX(BDD_Vehicules[Propriétaire],MATCH(SYNTHESE[[#This Row],[Immatriculation]],BDD_Vehicules[IMMAT],0))</f>
        <v>#N/A</v>
      </c>
      <c r="F729" s="8"/>
      <c r="G729" s="8" t="e">
        <f>INDEX(BDD_Clients[Société],MATCH(SYNTHESE[Nom],BDD_Clients[Nom Prénom],0))</f>
        <v>#N/A</v>
      </c>
      <c r="H729" s="8" t="e">
        <f>INDEX(BDD_Clients[adresse],MATCH(SYNTHESE[Nom],BDD_Clients[Nom Prénom],0))</f>
        <v>#N/A</v>
      </c>
      <c r="I729" s="8" t="e">
        <f>INDEX(BDD_Clients[CP],MATCH(SYNTHESE[Nom],BDD_Clients[Nom Prénom],0))</f>
        <v>#N/A</v>
      </c>
      <c r="J729" s="8" t="e">
        <f>INDEX(BDD_Clients[Ville],MATCH(SYNTHESE[Nom],BDD_Clients[Nom Prénom],0))</f>
        <v>#N/A</v>
      </c>
    </row>
    <row r="730" spans="1:10" x14ac:dyDescent="0.2">
      <c r="A730">
        <f>BDD_Vehicules[[#This Row],[IMMAT]]</f>
        <v>0</v>
      </c>
      <c r="B730" s="6" t="e">
        <f>INDEX(BDD_Vehicules[Marque],MATCH(SYNTHESE[[#This Row],[Immatriculation]],BDD_Vehicules[IMMAT],0))</f>
        <v>#N/A</v>
      </c>
      <c r="C730" s="8" t="e">
        <f>INDEX(BDD_Vehicules[Modele],MATCH(SYNTHESE[[#This Row],[Immatriculation]],BDD_Vehicules[IMMAT],0))</f>
        <v>#N/A</v>
      </c>
      <c r="D730" s="8" t="e">
        <f>INDEX(BDD_Vehicules[Version],MATCH(SYNTHESE[[#This Row],[Immatriculation]],BDD_Vehicules[IMMAT],0))</f>
        <v>#N/A</v>
      </c>
      <c r="E730" s="8" t="e">
        <f>INDEX(BDD_Vehicules[Propriétaire],MATCH(SYNTHESE[[#This Row],[Immatriculation]],BDD_Vehicules[IMMAT],0))</f>
        <v>#N/A</v>
      </c>
      <c r="F730" s="8"/>
      <c r="G730" s="8" t="e">
        <f>INDEX(BDD_Clients[Société],MATCH(SYNTHESE[Nom],BDD_Clients[Nom Prénom],0))</f>
        <v>#N/A</v>
      </c>
      <c r="H730" s="8" t="e">
        <f>INDEX(BDD_Clients[adresse],MATCH(SYNTHESE[Nom],BDD_Clients[Nom Prénom],0))</f>
        <v>#N/A</v>
      </c>
      <c r="I730" s="8" t="e">
        <f>INDEX(BDD_Clients[CP],MATCH(SYNTHESE[Nom],BDD_Clients[Nom Prénom],0))</f>
        <v>#N/A</v>
      </c>
      <c r="J730" s="8" t="e">
        <f>INDEX(BDD_Clients[Ville],MATCH(SYNTHESE[Nom],BDD_Clients[Nom Prénom],0))</f>
        <v>#N/A</v>
      </c>
    </row>
    <row r="731" spans="1:10" x14ac:dyDescent="0.2">
      <c r="A731">
        <f>BDD_Vehicules[[#This Row],[IMMAT]]</f>
        <v>0</v>
      </c>
      <c r="B731" s="6" t="e">
        <f>INDEX(BDD_Vehicules[Marque],MATCH(SYNTHESE[[#This Row],[Immatriculation]],BDD_Vehicules[IMMAT],0))</f>
        <v>#N/A</v>
      </c>
      <c r="C731" s="8" t="e">
        <f>INDEX(BDD_Vehicules[Modele],MATCH(SYNTHESE[[#This Row],[Immatriculation]],BDD_Vehicules[IMMAT],0))</f>
        <v>#N/A</v>
      </c>
      <c r="D731" s="8" t="e">
        <f>INDEX(BDD_Vehicules[Version],MATCH(SYNTHESE[[#This Row],[Immatriculation]],BDD_Vehicules[IMMAT],0))</f>
        <v>#N/A</v>
      </c>
      <c r="E731" s="8" t="e">
        <f>INDEX(BDD_Vehicules[Propriétaire],MATCH(SYNTHESE[[#This Row],[Immatriculation]],BDD_Vehicules[IMMAT],0))</f>
        <v>#N/A</v>
      </c>
      <c r="F731" s="8"/>
      <c r="G731" s="8" t="e">
        <f>INDEX(BDD_Clients[Société],MATCH(SYNTHESE[Nom],BDD_Clients[Nom Prénom],0))</f>
        <v>#N/A</v>
      </c>
      <c r="H731" s="8" t="e">
        <f>INDEX(BDD_Clients[adresse],MATCH(SYNTHESE[Nom],BDD_Clients[Nom Prénom],0))</f>
        <v>#N/A</v>
      </c>
      <c r="I731" s="8" t="e">
        <f>INDEX(BDD_Clients[CP],MATCH(SYNTHESE[Nom],BDD_Clients[Nom Prénom],0))</f>
        <v>#N/A</v>
      </c>
      <c r="J731" s="8" t="e">
        <f>INDEX(BDD_Clients[Ville],MATCH(SYNTHESE[Nom],BDD_Clients[Nom Prénom],0))</f>
        <v>#N/A</v>
      </c>
    </row>
    <row r="732" spans="1:10" x14ac:dyDescent="0.2">
      <c r="A732">
        <f>BDD_Vehicules[[#This Row],[IMMAT]]</f>
        <v>0</v>
      </c>
      <c r="B732" s="6" t="e">
        <f>INDEX(BDD_Vehicules[Marque],MATCH(SYNTHESE[[#This Row],[Immatriculation]],BDD_Vehicules[IMMAT],0))</f>
        <v>#N/A</v>
      </c>
      <c r="C732" s="8" t="e">
        <f>INDEX(BDD_Vehicules[Modele],MATCH(SYNTHESE[[#This Row],[Immatriculation]],BDD_Vehicules[IMMAT],0))</f>
        <v>#N/A</v>
      </c>
      <c r="D732" s="8" t="e">
        <f>INDEX(BDD_Vehicules[Version],MATCH(SYNTHESE[[#This Row],[Immatriculation]],BDD_Vehicules[IMMAT],0))</f>
        <v>#N/A</v>
      </c>
      <c r="E732" s="8" t="e">
        <f>INDEX(BDD_Vehicules[Propriétaire],MATCH(SYNTHESE[[#This Row],[Immatriculation]],BDD_Vehicules[IMMAT],0))</f>
        <v>#N/A</v>
      </c>
      <c r="F732" s="8"/>
      <c r="G732" s="8" t="e">
        <f>INDEX(BDD_Clients[Société],MATCH(SYNTHESE[Nom],BDD_Clients[Nom Prénom],0))</f>
        <v>#N/A</v>
      </c>
      <c r="H732" s="8" t="e">
        <f>INDEX(BDD_Clients[adresse],MATCH(SYNTHESE[Nom],BDD_Clients[Nom Prénom],0))</f>
        <v>#N/A</v>
      </c>
      <c r="I732" s="8" t="e">
        <f>INDEX(BDD_Clients[CP],MATCH(SYNTHESE[Nom],BDD_Clients[Nom Prénom],0))</f>
        <v>#N/A</v>
      </c>
      <c r="J732" s="8" t="e">
        <f>INDEX(BDD_Clients[Ville],MATCH(SYNTHESE[Nom],BDD_Clients[Nom Prénom],0))</f>
        <v>#N/A</v>
      </c>
    </row>
    <row r="733" spans="1:10" x14ac:dyDescent="0.2">
      <c r="A733">
        <f>BDD_Vehicules[[#This Row],[IMMAT]]</f>
        <v>0</v>
      </c>
      <c r="B733" s="6" t="e">
        <f>INDEX(BDD_Vehicules[Marque],MATCH(SYNTHESE[[#This Row],[Immatriculation]],BDD_Vehicules[IMMAT],0))</f>
        <v>#N/A</v>
      </c>
      <c r="C733" s="8" t="e">
        <f>INDEX(BDD_Vehicules[Modele],MATCH(SYNTHESE[[#This Row],[Immatriculation]],BDD_Vehicules[IMMAT],0))</f>
        <v>#N/A</v>
      </c>
      <c r="D733" s="8" t="e">
        <f>INDEX(BDD_Vehicules[Version],MATCH(SYNTHESE[[#This Row],[Immatriculation]],BDD_Vehicules[IMMAT],0))</f>
        <v>#N/A</v>
      </c>
      <c r="E733" s="8" t="e">
        <f>INDEX(BDD_Vehicules[Propriétaire],MATCH(SYNTHESE[[#This Row],[Immatriculation]],BDD_Vehicules[IMMAT],0))</f>
        <v>#N/A</v>
      </c>
      <c r="F733" s="8"/>
      <c r="G733" s="8" t="e">
        <f>INDEX(BDD_Clients[Société],MATCH(SYNTHESE[Nom],BDD_Clients[Nom Prénom],0))</f>
        <v>#N/A</v>
      </c>
      <c r="H733" s="8" t="e">
        <f>INDEX(BDD_Clients[adresse],MATCH(SYNTHESE[Nom],BDD_Clients[Nom Prénom],0))</f>
        <v>#N/A</v>
      </c>
      <c r="I733" s="8" t="e">
        <f>INDEX(BDD_Clients[CP],MATCH(SYNTHESE[Nom],BDD_Clients[Nom Prénom],0))</f>
        <v>#N/A</v>
      </c>
      <c r="J733" s="8" t="e">
        <f>INDEX(BDD_Clients[Ville],MATCH(SYNTHESE[Nom],BDD_Clients[Nom Prénom],0))</f>
        <v>#N/A</v>
      </c>
    </row>
    <row r="734" spans="1:10" x14ac:dyDescent="0.2">
      <c r="A734">
        <f>BDD_Vehicules[[#This Row],[IMMAT]]</f>
        <v>0</v>
      </c>
      <c r="B734" s="6" t="e">
        <f>INDEX(BDD_Vehicules[Marque],MATCH(SYNTHESE[[#This Row],[Immatriculation]],BDD_Vehicules[IMMAT],0))</f>
        <v>#N/A</v>
      </c>
      <c r="C734" s="8" t="e">
        <f>INDEX(BDD_Vehicules[Modele],MATCH(SYNTHESE[[#This Row],[Immatriculation]],BDD_Vehicules[IMMAT],0))</f>
        <v>#N/A</v>
      </c>
      <c r="D734" s="8" t="e">
        <f>INDEX(BDD_Vehicules[Version],MATCH(SYNTHESE[[#This Row],[Immatriculation]],BDD_Vehicules[IMMAT],0))</f>
        <v>#N/A</v>
      </c>
      <c r="E734" s="8" t="e">
        <f>INDEX(BDD_Vehicules[Propriétaire],MATCH(SYNTHESE[[#This Row],[Immatriculation]],BDD_Vehicules[IMMAT],0))</f>
        <v>#N/A</v>
      </c>
      <c r="F734" s="8"/>
      <c r="G734" s="8" t="e">
        <f>INDEX(BDD_Clients[Société],MATCH(SYNTHESE[Nom],BDD_Clients[Nom Prénom],0))</f>
        <v>#N/A</v>
      </c>
      <c r="H734" s="8" t="e">
        <f>INDEX(BDD_Clients[adresse],MATCH(SYNTHESE[Nom],BDD_Clients[Nom Prénom],0))</f>
        <v>#N/A</v>
      </c>
      <c r="I734" s="8" t="e">
        <f>INDEX(BDD_Clients[CP],MATCH(SYNTHESE[Nom],BDD_Clients[Nom Prénom],0))</f>
        <v>#N/A</v>
      </c>
      <c r="J734" s="8" t="e">
        <f>INDEX(BDD_Clients[Ville],MATCH(SYNTHESE[Nom],BDD_Clients[Nom Prénom],0))</f>
        <v>#N/A</v>
      </c>
    </row>
    <row r="735" spans="1:10" x14ac:dyDescent="0.2">
      <c r="A735">
        <f>BDD_Vehicules[[#This Row],[IMMAT]]</f>
        <v>0</v>
      </c>
      <c r="B735" s="6" t="e">
        <f>INDEX(BDD_Vehicules[Marque],MATCH(SYNTHESE[[#This Row],[Immatriculation]],BDD_Vehicules[IMMAT],0))</f>
        <v>#N/A</v>
      </c>
      <c r="C735" s="8" t="e">
        <f>INDEX(BDD_Vehicules[Modele],MATCH(SYNTHESE[[#This Row],[Immatriculation]],BDD_Vehicules[IMMAT],0))</f>
        <v>#N/A</v>
      </c>
      <c r="D735" s="8" t="e">
        <f>INDEX(BDD_Vehicules[Version],MATCH(SYNTHESE[[#This Row],[Immatriculation]],BDD_Vehicules[IMMAT],0))</f>
        <v>#N/A</v>
      </c>
      <c r="E735" s="8" t="e">
        <f>INDEX(BDD_Vehicules[Propriétaire],MATCH(SYNTHESE[[#This Row],[Immatriculation]],BDD_Vehicules[IMMAT],0))</f>
        <v>#N/A</v>
      </c>
      <c r="F735" s="8"/>
      <c r="G735" s="8" t="e">
        <f>INDEX(BDD_Clients[Société],MATCH(SYNTHESE[Nom],BDD_Clients[Nom Prénom],0))</f>
        <v>#N/A</v>
      </c>
      <c r="H735" s="8" t="e">
        <f>INDEX(BDD_Clients[adresse],MATCH(SYNTHESE[Nom],BDD_Clients[Nom Prénom],0))</f>
        <v>#N/A</v>
      </c>
      <c r="I735" s="8" t="e">
        <f>INDEX(BDD_Clients[CP],MATCH(SYNTHESE[Nom],BDD_Clients[Nom Prénom],0))</f>
        <v>#N/A</v>
      </c>
      <c r="J735" s="8" t="e">
        <f>INDEX(BDD_Clients[Ville],MATCH(SYNTHESE[Nom],BDD_Clients[Nom Prénom],0))</f>
        <v>#N/A</v>
      </c>
    </row>
    <row r="736" spans="1:10" x14ac:dyDescent="0.2">
      <c r="A736">
        <f>BDD_Vehicules[[#This Row],[IMMAT]]</f>
        <v>0</v>
      </c>
      <c r="B736" s="6" t="e">
        <f>INDEX(BDD_Vehicules[Marque],MATCH(SYNTHESE[[#This Row],[Immatriculation]],BDD_Vehicules[IMMAT],0))</f>
        <v>#N/A</v>
      </c>
      <c r="C736" s="8" t="e">
        <f>INDEX(BDD_Vehicules[Modele],MATCH(SYNTHESE[[#This Row],[Immatriculation]],BDD_Vehicules[IMMAT],0))</f>
        <v>#N/A</v>
      </c>
      <c r="D736" s="8" t="e">
        <f>INDEX(BDD_Vehicules[Version],MATCH(SYNTHESE[[#This Row],[Immatriculation]],BDD_Vehicules[IMMAT],0))</f>
        <v>#N/A</v>
      </c>
      <c r="E736" s="8" t="e">
        <f>INDEX(BDD_Vehicules[Propriétaire],MATCH(SYNTHESE[[#This Row],[Immatriculation]],BDD_Vehicules[IMMAT],0))</f>
        <v>#N/A</v>
      </c>
      <c r="F736" s="8"/>
      <c r="G736" s="8" t="e">
        <f>INDEX(BDD_Clients[Société],MATCH(SYNTHESE[Nom],BDD_Clients[Nom Prénom],0))</f>
        <v>#N/A</v>
      </c>
      <c r="H736" s="8" t="e">
        <f>INDEX(BDD_Clients[adresse],MATCH(SYNTHESE[Nom],BDD_Clients[Nom Prénom],0))</f>
        <v>#N/A</v>
      </c>
      <c r="I736" s="8" t="e">
        <f>INDEX(BDD_Clients[CP],MATCH(SYNTHESE[Nom],BDD_Clients[Nom Prénom],0))</f>
        <v>#N/A</v>
      </c>
      <c r="J736" s="8" t="e">
        <f>INDEX(BDD_Clients[Ville],MATCH(SYNTHESE[Nom],BDD_Clients[Nom Prénom],0))</f>
        <v>#N/A</v>
      </c>
    </row>
    <row r="737" spans="1:10" x14ac:dyDescent="0.2">
      <c r="A737">
        <f>BDD_Vehicules[[#This Row],[IMMAT]]</f>
        <v>0</v>
      </c>
      <c r="B737" s="6" t="e">
        <f>INDEX(BDD_Vehicules[Marque],MATCH(SYNTHESE[[#This Row],[Immatriculation]],BDD_Vehicules[IMMAT],0))</f>
        <v>#N/A</v>
      </c>
      <c r="C737" s="8" t="e">
        <f>INDEX(BDD_Vehicules[Modele],MATCH(SYNTHESE[[#This Row],[Immatriculation]],BDD_Vehicules[IMMAT],0))</f>
        <v>#N/A</v>
      </c>
      <c r="D737" s="8" t="e">
        <f>INDEX(BDD_Vehicules[Version],MATCH(SYNTHESE[[#This Row],[Immatriculation]],BDD_Vehicules[IMMAT],0))</f>
        <v>#N/A</v>
      </c>
      <c r="E737" s="8" t="e">
        <f>INDEX(BDD_Vehicules[Propriétaire],MATCH(SYNTHESE[[#This Row],[Immatriculation]],BDD_Vehicules[IMMAT],0))</f>
        <v>#N/A</v>
      </c>
      <c r="F737" s="8"/>
      <c r="G737" s="8" t="e">
        <f>INDEX(BDD_Clients[Société],MATCH(SYNTHESE[Nom],BDD_Clients[Nom Prénom],0))</f>
        <v>#N/A</v>
      </c>
      <c r="H737" s="8" t="e">
        <f>INDEX(BDD_Clients[adresse],MATCH(SYNTHESE[Nom],BDD_Clients[Nom Prénom],0))</f>
        <v>#N/A</v>
      </c>
      <c r="I737" s="8" t="e">
        <f>INDEX(BDD_Clients[CP],MATCH(SYNTHESE[Nom],BDD_Clients[Nom Prénom],0))</f>
        <v>#N/A</v>
      </c>
      <c r="J737" s="8" t="e">
        <f>INDEX(BDD_Clients[Ville],MATCH(SYNTHESE[Nom],BDD_Clients[Nom Prénom],0))</f>
        <v>#N/A</v>
      </c>
    </row>
    <row r="738" spans="1:10" x14ac:dyDescent="0.2">
      <c r="A738">
        <f>BDD_Vehicules[[#This Row],[IMMAT]]</f>
        <v>0</v>
      </c>
      <c r="B738" s="6" t="e">
        <f>INDEX(BDD_Vehicules[Marque],MATCH(SYNTHESE[[#This Row],[Immatriculation]],BDD_Vehicules[IMMAT],0))</f>
        <v>#N/A</v>
      </c>
      <c r="C738" s="8" t="e">
        <f>INDEX(BDD_Vehicules[Modele],MATCH(SYNTHESE[[#This Row],[Immatriculation]],BDD_Vehicules[IMMAT],0))</f>
        <v>#N/A</v>
      </c>
      <c r="D738" s="8" t="e">
        <f>INDEX(BDD_Vehicules[Version],MATCH(SYNTHESE[[#This Row],[Immatriculation]],BDD_Vehicules[IMMAT],0))</f>
        <v>#N/A</v>
      </c>
      <c r="E738" s="8" t="e">
        <f>INDEX(BDD_Vehicules[Propriétaire],MATCH(SYNTHESE[[#This Row],[Immatriculation]],BDD_Vehicules[IMMAT],0))</f>
        <v>#N/A</v>
      </c>
      <c r="F738" s="8"/>
      <c r="G738" s="8" t="e">
        <f>INDEX(BDD_Clients[Société],MATCH(SYNTHESE[Nom],BDD_Clients[Nom Prénom],0))</f>
        <v>#N/A</v>
      </c>
      <c r="H738" s="8" t="e">
        <f>INDEX(BDD_Clients[adresse],MATCH(SYNTHESE[Nom],BDD_Clients[Nom Prénom],0))</f>
        <v>#N/A</v>
      </c>
      <c r="I738" s="8" t="e">
        <f>INDEX(BDD_Clients[CP],MATCH(SYNTHESE[Nom],BDD_Clients[Nom Prénom],0))</f>
        <v>#N/A</v>
      </c>
      <c r="J738" s="8" t="e">
        <f>INDEX(BDD_Clients[Ville],MATCH(SYNTHESE[Nom],BDD_Clients[Nom Prénom],0))</f>
        <v>#N/A</v>
      </c>
    </row>
    <row r="739" spans="1:10" x14ac:dyDescent="0.2">
      <c r="A739">
        <f>BDD_Vehicules[[#This Row],[IMMAT]]</f>
        <v>0</v>
      </c>
      <c r="B739" s="6" t="e">
        <f>INDEX(BDD_Vehicules[Marque],MATCH(SYNTHESE[[#This Row],[Immatriculation]],BDD_Vehicules[IMMAT],0))</f>
        <v>#N/A</v>
      </c>
      <c r="C739" s="8" t="e">
        <f>INDEX(BDD_Vehicules[Modele],MATCH(SYNTHESE[[#This Row],[Immatriculation]],BDD_Vehicules[IMMAT],0))</f>
        <v>#N/A</v>
      </c>
      <c r="D739" s="8" t="e">
        <f>INDEX(BDD_Vehicules[Version],MATCH(SYNTHESE[[#This Row],[Immatriculation]],BDD_Vehicules[IMMAT],0))</f>
        <v>#N/A</v>
      </c>
      <c r="E739" s="8" t="e">
        <f>INDEX(BDD_Vehicules[Propriétaire],MATCH(SYNTHESE[[#This Row],[Immatriculation]],BDD_Vehicules[IMMAT],0))</f>
        <v>#N/A</v>
      </c>
      <c r="F739" s="8"/>
      <c r="G739" s="8" t="e">
        <f>INDEX(BDD_Clients[Société],MATCH(SYNTHESE[Nom],BDD_Clients[Nom Prénom],0))</f>
        <v>#N/A</v>
      </c>
      <c r="H739" s="8" t="e">
        <f>INDEX(BDD_Clients[adresse],MATCH(SYNTHESE[Nom],BDD_Clients[Nom Prénom],0))</f>
        <v>#N/A</v>
      </c>
      <c r="I739" s="8" t="e">
        <f>INDEX(BDD_Clients[CP],MATCH(SYNTHESE[Nom],BDD_Clients[Nom Prénom],0))</f>
        <v>#N/A</v>
      </c>
      <c r="J739" s="8" t="e">
        <f>INDEX(BDD_Clients[Ville],MATCH(SYNTHESE[Nom],BDD_Clients[Nom Prénom],0))</f>
        <v>#N/A</v>
      </c>
    </row>
    <row r="740" spans="1:10" x14ac:dyDescent="0.2">
      <c r="A740">
        <f>BDD_Vehicules[[#This Row],[IMMAT]]</f>
        <v>0</v>
      </c>
      <c r="B740" s="6" t="e">
        <f>INDEX(BDD_Vehicules[Marque],MATCH(SYNTHESE[[#This Row],[Immatriculation]],BDD_Vehicules[IMMAT],0))</f>
        <v>#N/A</v>
      </c>
      <c r="C740" s="8" t="e">
        <f>INDEX(BDD_Vehicules[Modele],MATCH(SYNTHESE[[#This Row],[Immatriculation]],BDD_Vehicules[IMMAT],0))</f>
        <v>#N/A</v>
      </c>
      <c r="D740" s="8" t="e">
        <f>INDEX(BDD_Vehicules[Version],MATCH(SYNTHESE[[#This Row],[Immatriculation]],BDD_Vehicules[IMMAT],0))</f>
        <v>#N/A</v>
      </c>
      <c r="E740" s="8" t="e">
        <f>INDEX(BDD_Vehicules[Propriétaire],MATCH(SYNTHESE[[#This Row],[Immatriculation]],BDD_Vehicules[IMMAT],0))</f>
        <v>#N/A</v>
      </c>
      <c r="F740" s="8"/>
      <c r="G740" s="8" t="e">
        <f>INDEX(BDD_Clients[Société],MATCH(SYNTHESE[Nom],BDD_Clients[Nom Prénom],0))</f>
        <v>#N/A</v>
      </c>
      <c r="H740" s="8" t="e">
        <f>INDEX(BDD_Clients[adresse],MATCH(SYNTHESE[Nom],BDD_Clients[Nom Prénom],0))</f>
        <v>#N/A</v>
      </c>
      <c r="I740" s="8" t="e">
        <f>INDEX(BDD_Clients[CP],MATCH(SYNTHESE[Nom],BDD_Clients[Nom Prénom],0))</f>
        <v>#N/A</v>
      </c>
      <c r="J740" s="8" t="e">
        <f>INDEX(BDD_Clients[Ville],MATCH(SYNTHESE[Nom],BDD_Clients[Nom Prénom],0))</f>
        <v>#N/A</v>
      </c>
    </row>
    <row r="741" spans="1:10" x14ac:dyDescent="0.2">
      <c r="A741">
        <f>BDD_Vehicules[[#This Row],[IMMAT]]</f>
        <v>0</v>
      </c>
      <c r="B741" s="6" t="e">
        <f>INDEX(BDD_Vehicules[Marque],MATCH(SYNTHESE[[#This Row],[Immatriculation]],BDD_Vehicules[IMMAT],0))</f>
        <v>#N/A</v>
      </c>
      <c r="C741" s="8" t="e">
        <f>INDEX(BDD_Vehicules[Modele],MATCH(SYNTHESE[[#This Row],[Immatriculation]],BDD_Vehicules[IMMAT],0))</f>
        <v>#N/A</v>
      </c>
      <c r="D741" s="8" t="e">
        <f>INDEX(BDD_Vehicules[Version],MATCH(SYNTHESE[[#This Row],[Immatriculation]],BDD_Vehicules[IMMAT],0))</f>
        <v>#N/A</v>
      </c>
      <c r="E741" s="8" t="e">
        <f>INDEX(BDD_Vehicules[Propriétaire],MATCH(SYNTHESE[[#This Row],[Immatriculation]],BDD_Vehicules[IMMAT],0))</f>
        <v>#N/A</v>
      </c>
      <c r="F741" s="8"/>
      <c r="G741" s="8" t="e">
        <f>INDEX(BDD_Clients[Société],MATCH(SYNTHESE[Nom],BDD_Clients[Nom Prénom],0))</f>
        <v>#N/A</v>
      </c>
      <c r="H741" s="8" t="e">
        <f>INDEX(BDD_Clients[adresse],MATCH(SYNTHESE[Nom],BDD_Clients[Nom Prénom],0))</f>
        <v>#N/A</v>
      </c>
      <c r="I741" s="8" t="e">
        <f>INDEX(BDD_Clients[CP],MATCH(SYNTHESE[Nom],BDD_Clients[Nom Prénom],0))</f>
        <v>#N/A</v>
      </c>
      <c r="J741" s="8" t="e">
        <f>INDEX(BDD_Clients[Ville],MATCH(SYNTHESE[Nom],BDD_Clients[Nom Prénom],0))</f>
        <v>#N/A</v>
      </c>
    </row>
    <row r="742" spans="1:10" x14ac:dyDescent="0.2">
      <c r="A742">
        <f>BDD_Vehicules[[#This Row],[IMMAT]]</f>
        <v>0</v>
      </c>
      <c r="B742" s="6" t="e">
        <f>INDEX(BDD_Vehicules[Marque],MATCH(SYNTHESE[[#This Row],[Immatriculation]],BDD_Vehicules[IMMAT],0))</f>
        <v>#N/A</v>
      </c>
      <c r="C742" s="8" t="e">
        <f>INDEX(BDD_Vehicules[Modele],MATCH(SYNTHESE[[#This Row],[Immatriculation]],BDD_Vehicules[IMMAT],0))</f>
        <v>#N/A</v>
      </c>
      <c r="D742" s="8" t="e">
        <f>INDEX(BDD_Vehicules[Version],MATCH(SYNTHESE[[#This Row],[Immatriculation]],BDD_Vehicules[IMMAT],0))</f>
        <v>#N/A</v>
      </c>
      <c r="E742" s="8" t="e">
        <f>INDEX(BDD_Vehicules[Propriétaire],MATCH(SYNTHESE[[#This Row],[Immatriculation]],BDD_Vehicules[IMMAT],0))</f>
        <v>#N/A</v>
      </c>
      <c r="F742" s="8"/>
      <c r="G742" s="8" t="e">
        <f>INDEX(BDD_Clients[Société],MATCH(SYNTHESE[Nom],BDD_Clients[Nom Prénom],0))</f>
        <v>#N/A</v>
      </c>
      <c r="H742" s="8" t="e">
        <f>INDEX(BDD_Clients[adresse],MATCH(SYNTHESE[Nom],BDD_Clients[Nom Prénom],0))</f>
        <v>#N/A</v>
      </c>
      <c r="I742" s="8" t="e">
        <f>INDEX(BDD_Clients[CP],MATCH(SYNTHESE[Nom],BDD_Clients[Nom Prénom],0))</f>
        <v>#N/A</v>
      </c>
      <c r="J742" s="8" t="e">
        <f>INDEX(BDD_Clients[Ville],MATCH(SYNTHESE[Nom],BDD_Clients[Nom Prénom],0))</f>
        <v>#N/A</v>
      </c>
    </row>
    <row r="743" spans="1:10" x14ac:dyDescent="0.2">
      <c r="A743">
        <f>BDD_Vehicules[[#This Row],[IMMAT]]</f>
        <v>0</v>
      </c>
      <c r="B743" s="6" t="e">
        <f>INDEX(BDD_Vehicules[Marque],MATCH(SYNTHESE[[#This Row],[Immatriculation]],BDD_Vehicules[IMMAT],0))</f>
        <v>#N/A</v>
      </c>
      <c r="C743" s="8" t="e">
        <f>INDEX(BDD_Vehicules[Modele],MATCH(SYNTHESE[[#This Row],[Immatriculation]],BDD_Vehicules[IMMAT],0))</f>
        <v>#N/A</v>
      </c>
      <c r="D743" s="8" t="e">
        <f>INDEX(BDD_Vehicules[Version],MATCH(SYNTHESE[[#This Row],[Immatriculation]],BDD_Vehicules[IMMAT],0))</f>
        <v>#N/A</v>
      </c>
      <c r="E743" s="8" t="e">
        <f>INDEX(BDD_Vehicules[Propriétaire],MATCH(SYNTHESE[[#This Row],[Immatriculation]],BDD_Vehicules[IMMAT],0))</f>
        <v>#N/A</v>
      </c>
      <c r="F743" s="8"/>
      <c r="G743" s="8" t="e">
        <f>INDEX(BDD_Clients[Société],MATCH(SYNTHESE[Nom],BDD_Clients[Nom Prénom],0))</f>
        <v>#N/A</v>
      </c>
      <c r="H743" s="8" t="e">
        <f>INDEX(BDD_Clients[adresse],MATCH(SYNTHESE[Nom],BDD_Clients[Nom Prénom],0))</f>
        <v>#N/A</v>
      </c>
      <c r="I743" s="8" t="e">
        <f>INDEX(BDD_Clients[CP],MATCH(SYNTHESE[Nom],BDD_Clients[Nom Prénom],0))</f>
        <v>#N/A</v>
      </c>
      <c r="J743" s="8" t="e">
        <f>INDEX(BDD_Clients[Ville],MATCH(SYNTHESE[Nom],BDD_Clients[Nom Prénom],0))</f>
        <v>#N/A</v>
      </c>
    </row>
    <row r="744" spans="1:10" x14ac:dyDescent="0.2">
      <c r="A744">
        <f>BDD_Vehicules[[#This Row],[IMMAT]]</f>
        <v>0</v>
      </c>
      <c r="B744" s="6" t="e">
        <f>INDEX(BDD_Vehicules[Marque],MATCH(SYNTHESE[[#This Row],[Immatriculation]],BDD_Vehicules[IMMAT],0))</f>
        <v>#N/A</v>
      </c>
      <c r="C744" s="8" t="e">
        <f>INDEX(BDD_Vehicules[Modele],MATCH(SYNTHESE[[#This Row],[Immatriculation]],BDD_Vehicules[IMMAT],0))</f>
        <v>#N/A</v>
      </c>
      <c r="D744" s="8" t="e">
        <f>INDEX(BDD_Vehicules[Version],MATCH(SYNTHESE[[#This Row],[Immatriculation]],BDD_Vehicules[IMMAT],0))</f>
        <v>#N/A</v>
      </c>
      <c r="E744" s="8" t="e">
        <f>INDEX(BDD_Vehicules[Propriétaire],MATCH(SYNTHESE[[#This Row],[Immatriculation]],BDD_Vehicules[IMMAT],0))</f>
        <v>#N/A</v>
      </c>
      <c r="F744" s="8"/>
      <c r="G744" s="8" t="e">
        <f>INDEX(BDD_Clients[Société],MATCH(SYNTHESE[Nom],BDD_Clients[Nom Prénom],0))</f>
        <v>#N/A</v>
      </c>
      <c r="H744" s="8" t="e">
        <f>INDEX(BDD_Clients[adresse],MATCH(SYNTHESE[Nom],BDD_Clients[Nom Prénom],0))</f>
        <v>#N/A</v>
      </c>
      <c r="I744" s="8" t="e">
        <f>INDEX(BDD_Clients[CP],MATCH(SYNTHESE[Nom],BDD_Clients[Nom Prénom],0))</f>
        <v>#N/A</v>
      </c>
      <c r="J744" s="8" t="e">
        <f>INDEX(BDD_Clients[Ville],MATCH(SYNTHESE[Nom],BDD_Clients[Nom Prénom],0))</f>
        <v>#N/A</v>
      </c>
    </row>
    <row r="745" spans="1:10" x14ac:dyDescent="0.2">
      <c r="A745">
        <f>BDD_Vehicules[[#This Row],[IMMAT]]</f>
        <v>0</v>
      </c>
      <c r="B745" s="6" t="e">
        <f>INDEX(BDD_Vehicules[Marque],MATCH(SYNTHESE[[#This Row],[Immatriculation]],BDD_Vehicules[IMMAT],0))</f>
        <v>#N/A</v>
      </c>
      <c r="C745" s="8" t="e">
        <f>INDEX(BDD_Vehicules[Modele],MATCH(SYNTHESE[[#This Row],[Immatriculation]],BDD_Vehicules[IMMAT],0))</f>
        <v>#N/A</v>
      </c>
      <c r="D745" s="8" t="e">
        <f>INDEX(BDD_Vehicules[Version],MATCH(SYNTHESE[[#This Row],[Immatriculation]],BDD_Vehicules[IMMAT],0))</f>
        <v>#N/A</v>
      </c>
      <c r="E745" s="8" t="e">
        <f>INDEX(BDD_Vehicules[Propriétaire],MATCH(SYNTHESE[[#This Row],[Immatriculation]],BDD_Vehicules[IMMAT],0))</f>
        <v>#N/A</v>
      </c>
      <c r="F745" s="8"/>
      <c r="G745" s="8" t="e">
        <f>INDEX(BDD_Clients[Société],MATCH(SYNTHESE[Nom],BDD_Clients[Nom Prénom],0))</f>
        <v>#N/A</v>
      </c>
      <c r="H745" s="8" t="e">
        <f>INDEX(BDD_Clients[adresse],MATCH(SYNTHESE[Nom],BDD_Clients[Nom Prénom],0))</f>
        <v>#N/A</v>
      </c>
      <c r="I745" s="8" t="e">
        <f>INDEX(BDD_Clients[CP],MATCH(SYNTHESE[Nom],BDD_Clients[Nom Prénom],0))</f>
        <v>#N/A</v>
      </c>
      <c r="J745" s="8" t="e">
        <f>INDEX(BDD_Clients[Ville],MATCH(SYNTHESE[Nom],BDD_Clients[Nom Prénom],0))</f>
        <v>#N/A</v>
      </c>
    </row>
    <row r="746" spans="1:10" x14ac:dyDescent="0.2">
      <c r="A746">
        <f>BDD_Vehicules[[#This Row],[IMMAT]]</f>
        <v>0</v>
      </c>
      <c r="B746" s="6" t="e">
        <f>INDEX(BDD_Vehicules[Marque],MATCH(SYNTHESE[[#This Row],[Immatriculation]],BDD_Vehicules[IMMAT],0))</f>
        <v>#N/A</v>
      </c>
      <c r="C746" s="8" t="e">
        <f>INDEX(BDD_Vehicules[Modele],MATCH(SYNTHESE[[#This Row],[Immatriculation]],BDD_Vehicules[IMMAT],0))</f>
        <v>#N/A</v>
      </c>
      <c r="D746" s="8" t="e">
        <f>INDEX(BDD_Vehicules[Version],MATCH(SYNTHESE[[#This Row],[Immatriculation]],BDD_Vehicules[IMMAT],0))</f>
        <v>#N/A</v>
      </c>
      <c r="E746" s="8" t="e">
        <f>INDEX(BDD_Vehicules[Propriétaire],MATCH(SYNTHESE[[#This Row],[Immatriculation]],BDD_Vehicules[IMMAT],0))</f>
        <v>#N/A</v>
      </c>
      <c r="F746" s="8"/>
      <c r="G746" s="8" t="e">
        <f>INDEX(BDD_Clients[Société],MATCH(SYNTHESE[Nom],BDD_Clients[Nom Prénom],0))</f>
        <v>#N/A</v>
      </c>
      <c r="H746" s="8" t="e">
        <f>INDEX(BDD_Clients[adresse],MATCH(SYNTHESE[Nom],BDD_Clients[Nom Prénom],0))</f>
        <v>#N/A</v>
      </c>
      <c r="I746" s="8" t="e">
        <f>INDEX(BDD_Clients[CP],MATCH(SYNTHESE[Nom],BDD_Clients[Nom Prénom],0))</f>
        <v>#N/A</v>
      </c>
      <c r="J746" s="8" t="e">
        <f>INDEX(BDD_Clients[Ville],MATCH(SYNTHESE[Nom],BDD_Clients[Nom Prénom],0))</f>
        <v>#N/A</v>
      </c>
    </row>
    <row r="747" spans="1:10" x14ac:dyDescent="0.2">
      <c r="A747">
        <f>BDD_Vehicules[[#This Row],[IMMAT]]</f>
        <v>0</v>
      </c>
      <c r="B747" s="6" t="e">
        <f>INDEX(BDD_Vehicules[Marque],MATCH(SYNTHESE[[#This Row],[Immatriculation]],BDD_Vehicules[IMMAT],0))</f>
        <v>#N/A</v>
      </c>
      <c r="C747" s="8" t="e">
        <f>INDEX(BDD_Vehicules[Modele],MATCH(SYNTHESE[[#This Row],[Immatriculation]],BDD_Vehicules[IMMAT],0))</f>
        <v>#N/A</v>
      </c>
      <c r="D747" s="8" t="e">
        <f>INDEX(BDD_Vehicules[Version],MATCH(SYNTHESE[[#This Row],[Immatriculation]],BDD_Vehicules[IMMAT],0))</f>
        <v>#N/A</v>
      </c>
      <c r="E747" s="8" t="e">
        <f>INDEX(BDD_Vehicules[Propriétaire],MATCH(SYNTHESE[[#This Row],[Immatriculation]],BDD_Vehicules[IMMAT],0))</f>
        <v>#N/A</v>
      </c>
      <c r="F747" s="8"/>
      <c r="G747" s="8" t="e">
        <f>INDEX(BDD_Clients[Société],MATCH(SYNTHESE[Nom],BDD_Clients[Nom Prénom],0))</f>
        <v>#N/A</v>
      </c>
      <c r="H747" s="8" t="e">
        <f>INDEX(BDD_Clients[adresse],MATCH(SYNTHESE[Nom],BDD_Clients[Nom Prénom],0))</f>
        <v>#N/A</v>
      </c>
      <c r="I747" s="8" t="e">
        <f>INDEX(BDD_Clients[CP],MATCH(SYNTHESE[Nom],BDD_Clients[Nom Prénom],0))</f>
        <v>#N/A</v>
      </c>
      <c r="J747" s="8" t="e">
        <f>INDEX(BDD_Clients[Ville],MATCH(SYNTHESE[Nom],BDD_Clients[Nom Prénom],0))</f>
        <v>#N/A</v>
      </c>
    </row>
    <row r="748" spans="1:10" x14ac:dyDescent="0.2">
      <c r="A748">
        <f>BDD_Vehicules[[#This Row],[IMMAT]]</f>
        <v>0</v>
      </c>
      <c r="B748" s="6" t="e">
        <f>INDEX(BDD_Vehicules[Marque],MATCH(SYNTHESE[[#This Row],[Immatriculation]],BDD_Vehicules[IMMAT],0))</f>
        <v>#N/A</v>
      </c>
      <c r="C748" s="8" t="e">
        <f>INDEX(BDD_Vehicules[Modele],MATCH(SYNTHESE[[#This Row],[Immatriculation]],BDD_Vehicules[IMMAT],0))</f>
        <v>#N/A</v>
      </c>
      <c r="D748" s="8" t="e">
        <f>INDEX(BDD_Vehicules[Version],MATCH(SYNTHESE[[#This Row],[Immatriculation]],BDD_Vehicules[IMMAT],0))</f>
        <v>#N/A</v>
      </c>
      <c r="E748" s="8" t="e">
        <f>INDEX(BDD_Vehicules[Propriétaire],MATCH(SYNTHESE[[#This Row],[Immatriculation]],BDD_Vehicules[IMMAT],0))</f>
        <v>#N/A</v>
      </c>
      <c r="F748" s="8"/>
      <c r="G748" s="8" t="e">
        <f>INDEX(BDD_Clients[Société],MATCH(SYNTHESE[Nom],BDD_Clients[Nom Prénom],0))</f>
        <v>#N/A</v>
      </c>
      <c r="H748" s="8" t="e">
        <f>INDEX(BDD_Clients[adresse],MATCH(SYNTHESE[Nom],BDD_Clients[Nom Prénom],0))</f>
        <v>#N/A</v>
      </c>
      <c r="I748" s="8" t="e">
        <f>INDEX(BDD_Clients[CP],MATCH(SYNTHESE[Nom],BDD_Clients[Nom Prénom],0))</f>
        <v>#N/A</v>
      </c>
      <c r="J748" s="8" t="e">
        <f>INDEX(BDD_Clients[Ville],MATCH(SYNTHESE[Nom],BDD_Clients[Nom Prénom],0))</f>
        <v>#N/A</v>
      </c>
    </row>
    <row r="749" spans="1:10" x14ac:dyDescent="0.2">
      <c r="A749">
        <f>BDD_Vehicules[[#This Row],[IMMAT]]</f>
        <v>0</v>
      </c>
      <c r="B749" s="6" t="e">
        <f>INDEX(BDD_Vehicules[Marque],MATCH(SYNTHESE[[#This Row],[Immatriculation]],BDD_Vehicules[IMMAT],0))</f>
        <v>#N/A</v>
      </c>
      <c r="C749" s="8" t="e">
        <f>INDEX(BDD_Vehicules[Modele],MATCH(SYNTHESE[[#This Row],[Immatriculation]],BDD_Vehicules[IMMAT],0))</f>
        <v>#N/A</v>
      </c>
      <c r="D749" s="8" t="e">
        <f>INDEX(BDD_Vehicules[Version],MATCH(SYNTHESE[[#This Row],[Immatriculation]],BDD_Vehicules[IMMAT],0))</f>
        <v>#N/A</v>
      </c>
      <c r="E749" s="8" t="e">
        <f>INDEX(BDD_Vehicules[Propriétaire],MATCH(SYNTHESE[[#This Row],[Immatriculation]],BDD_Vehicules[IMMAT],0))</f>
        <v>#N/A</v>
      </c>
      <c r="F749" s="8"/>
      <c r="G749" s="8" t="e">
        <f>INDEX(BDD_Clients[Société],MATCH(SYNTHESE[Nom],BDD_Clients[Nom Prénom],0))</f>
        <v>#N/A</v>
      </c>
      <c r="H749" s="8" t="e">
        <f>INDEX(BDD_Clients[adresse],MATCH(SYNTHESE[Nom],BDD_Clients[Nom Prénom],0))</f>
        <v>#N/A</v>
      </c>
      <c r="I749" s="8" t="e">
        <f>INDEX(BDD_Clients[CP],MATCH(SYNTHESE[Nom],BDD_Clients[Nom Prénom],0))</f>
        <v>#N/A</v>
      </c>
      <c r="J749" s="8" t="e">
        <f>INDEX(BDD_Clients[Ville],MATCH(SYNTHESE[Nom],BDD_Clients[Nom Prénom],0))</f>
        <v>#N/A</v>
      </c>
    </row>
    <row r="750" spans="1:10" x14ac:dyDescent="0.2">
      <c r="A750">
        <f>BDD_Vehicules[[#This Row],[IMMAT]]</f>
        <v>0</v>
      </c>
      <c r="B750" s="6" t="e">
        <f>INDEX(BDD_Vehicules[Marque],MATCH(SYNTHESE[[#This Row],[Immatriculation]],BDD_Vehicules[IMMAT],0))</f>
        <v>#N/A</v>
      </c>
      <c r="C750" s="8" t="e">
        <f>INDEX(BDD_Vehicules[Modele],MATCH(SYNTHESE[[#This Row],[Immatriculation]],BDD_Vehicules[IMMAT],0))</f>
        <v>#N/A</v>
      </c>
      <c r="D750" s="8" t="e">
        <f>INDEX(BDD_Vehicules[Version],MATCH(SYNTHESE[[#This Row],[Immatriculation]],BDD_Vehicules[IMMAT],0))</f>
        <v>#N/A</v>
      </c>
      <c r="E750" s="8" t="e">
        <f>INDEX(BDD_Vehicules[Propriétaire],MATCH(SYNTHESE[[#This Row],[Immatriculation]],BDD_Vehicules[IMMAT],0))</f>
        <v>#N/A</v>
      </c>
      <c r="F750" s="8"/>
      <c r="G750" s="8" t="e">
        <f>INDEX(BDD_Clients[Société],MATCH(SYNTHESE[Nom],BDD_Clients[Nom Prénom],0))</f>
        <v>#N/A</v>
      </c>
      <c r="H750" s="8" t="e">
        <f>INDEX(BDD_Clients[adresse],MATCH(SYNTHESE[Nom],BDD_Clients[Nom Prénom],0))</f>
        <v>#N/A</v>
      </c>
      <c r="I750" s="8" t="e">
        <f>INDEX(BDD_Clients[CP],MATCH(SYNTHESE[Nom],BDD_Clients[Nom Prénom],0))</f>
        <v>#N/A</v>
      </c>
      <c r="J750" s="8" t="e">
        <f>INDEX(BDD_Clients[Ville],MATCH(SYNTHESE[Nom],BDD_Clients[Nom Prénom],0))</f>
        <v>#N/A</v>
      </c>
    </row>
    <row r="751" spans="1:10" x14ac:dyDescent="0.2">
      <c r="A751">
        <f>BDD_Vehicules[[#This Row],[IMMAT]]</f>
        <v>0</v>
      </c>
      <c r="B751" s="6" t="e">
        <f>INDEX(BDD_Vehicules[Marque],MATCH(SYNTHESE[[#This Row],[Immatriculation]],BDD_Vehicules[IMMAT],0))</f>
        <v>#N/A</v>
      </c>
      <c r="C751" s="8" t="e">
        <f>INDEX(BDD_Vehicules[Modele],MATCH(SYNTHESE[[#This Row],[Immatriculation]],BDD_Vehicules[IMMAT],0))</f>
        <v>#N/A</v>
      </c>
      <c r="D751" s="8" t="e">
        <f>INDEX(BDD_Vehicules[Version],MATCH(SYNTHESE[[#This Row],[Immatriculation]],BDD_Vehicules[IMMAT],0))</f>
        <v>#N/A</v>
      </c>
      <c r="E751" s="8" t="e">
        <f>INDEX(BDD_Vehicules[Propriétaire],MATCH(SYNTHESE[[#This Row],[Immatriculation]],BDD_Vehicules[IMMAT],0))</f>
        <v>#N/A</v>
      </c>
      <c r="F751" s="8"/>
      <c r="G751" s="8" t="e">
        <f>INDEX(BDD_Clients[Société],MATCH(SYNTHESE[Nom],BDD_Clients[Nom Prénom],0))</f>
        <v>#N/A</v>
      </c>
      <c r="H751" s="8" t="e">
        <f>INDEX(BDD_Clients[adresse],MATCH(SYNTHESE[Nom],BDD_Clients[Nom Prénom],0))</f>
        <v>#N/A</v>
      </c>
      <c r="I751" s="8" t="e">
        <f>INDEX(BDD_Clients[CP],MATCH(SYNTHESE[Nom],BDD_Clients[Nom Prénom],0))</f>
        <v>#N/A</v>
      </c>
      <c r="J751" s="8" t="e">
        <f>INDEX(BDD_Clients[Ville],MATCH(SYNTHESE[Nom],BDD_Clients[Nom Prénom],0))</f>
        <v>#N/A</v>
      </c>
    </row>
    <row r="752" spans="1:10" x14ac:dyDescent="0.2">
      <c r="A752">
        <f>BDD_Vehicules[[#This Row],[IMMAT]]</f>
        <v>0</v>
      </c>
      <c r="B752" s="6" t="e">
        <f>INDEX(BDD_Vehicules[Marque],MATCH(SYNTHESE[[#This Row],[Immatriculation]],BDD_Vehicules[IMMAT],0))</f>
        <v>#N/A</v>
      </c>
      <c r="C752" s="8" t="e">
        <f>INDEX(BDD_Vehicules[Modele],MATCH(SYNTHESE[[#This Row],[Immatriculation]],BDD_Vehicules[IMMAT],0))</f>
        <v>#N/A</v>
      </c>
      <c r="D752" s="8" t="e">
        <f>INDEX(BDD_Vehicules[Version],MATCH(SYNTHESE[[#This Row],[Immatriculation]],BDD_Vehicules[IMMAT],0))</f>
        <v>#N/A</v>
      </c>
      <c r="E752" s="8" t="e">
        <f>INDEX(BDD_Vehicules[Propriétaire],MATCH(SYNTHESE[[#This Row],[Immatriculation]],BDD_Vehicules[IMMAT],0))</f>
        <v>#N/A</v>
      </c>
      <c r="F752" s="8"/>
      <c r="G752" s="8" t="e">
        <f>INDEX(BDD_Clients[Société],MATCH(SYNTHESE[Nom],BDD_Clients[Nom Prénom],0))</f>
        <v>#N/A</v>
      </c>
      <c r="H752" s="8" t="e">
        <f>INDEX(BDD_Clients[adresse],MATCH(SYNTHESE[Nom],BDD_Clients[Nom Prénom],0))</f>
        <v>#N/A</v>
      </c>
      <c r="I752" s="8" t="e">
        <f>INDEX(BDD_Clients[CP],MATCH(SYNTHESE[Nom],BDD_Clients[Nom Prénom],0))</f>
        <v>#N/A</v>
      </c>
      <c r="J752" s="8" t="e">
        <f>INDEX(BDD_Clients[Ville],MATCH(SYNTHESE[Nom],BDD_Clients[Nom Prénom],0))</f>
        <v>#N/A</v>
      </c>
    </row>
    <row r="753" spans="1:10" x14ac:dyDescent="0.2">
      <c r="A753">
        <f>BDD_Vehicules[[#This Row],[IMMAT]]</f>
        <v>0</v>
      </c>
      <c r="B753" s="6" t="e">
        <f>INDEX(BDD_Vehicules[Marque],MATCH(SYNTHESE[[#This Row],[Immatriculation]],BDD_Vehicules[IMMAT],0))</f>
        <v>#N/A</v>
      </c>
      <c r="C753" s="8" t="e">
        <f>INDEX(BDD_Vehicules[Modele],MATCH(SYNTHESE[[#This Row],[Immatriculation]],BDD_Vehicules[IMMAT],0))</f>
        <v>#N/A</v>
      </c>
      <c r="D753" s="8" t="e">
        <f>INDEX(BDD_Vehicules[Version],MATCH(SYNTHESE[[#This Row],[Immatriculation]],BDD_Vehicules[IMMAT],0))</f>
        <v>#N/A</v>
      </c>
      <c r="E753" s="8" t="e">
        <f>INDEX(BDD_Vehicules[Propriétaire],MATCH(SYNTHESE[[#This Row],[Immatriculation]],BDD_Vehicules[IMMAT],0))</f>
        <v>#N/A</v>
      </c>
      <c r="F753" s="8"/>
      <c r="G753" s="8" t="e">
        <f>INDEX(BDD_Clients[Société],MATCH(SYNTHESE[Nom],BDD_Clients[Nom Prénom],0))</f>
        <v>#N/A</v>
      </c>
      <c r="H753" s="8" t="e">
        <f>INDEX(BDD_Clients[adresse],MATCH(SYNTHESE[Nom],BDD_Clients[Nom Prénom],0))</f>
        <v>#N/A</v>
      </c>
      <c r="I753" s="8" t="e">
        <f>INDEX(BDD_Clients[CP],MATCH(SYNTHESE[Nom],BDD_Clients[Nom Prénom],0))</f>
        <v>#N/A</v>
      </c>
      <c r="J753" s="8" t="e">
        <f>INDEX(BDD_Clients[Ville],MATCH(SYNTHESE[Nom],BDD_Clients[Nom Prénom],0))</f>
        <v>#N/A</v>
      </c>
    </row>
    <row r="754" spans="1:10" x14ac:dyDescent="0.2">
      <c r="A754">
        <f>BDD_Vehicules[[#This Row],[IMMAT]]</f>
        <v>0</v>
      </c>
      <c r="B754" s="6" t="e">
        <f>INDEX(BDD_Vehicules[Marque],MATCH(SYNTHESE[[#This Row],[Immatriculation]],BDD_Vehicules[IMMAT],0))</f>
        <v>#N/A</v>
      </c>
      <c r="C754" s="8" t="e">
        <f>INDEX(BDD_Vehicules[Modele],MATCH(SYNTHESE[[#This Row],[Immatriculation]],BDD_Vehicules[IMMAT],0))</f>
        <v>#N/A</v>
      </c>
      <c r="D754" s="8" t="e">
        <f>INDEX(BDD_Vehicules[Version],MATCH(SYNTHESE[[#This Row],[Immatriculation]],BDD_Vehicules[IMMAT],0))</f>
        <v>#N/A</v>
      </c>
      <c r="E754" s="8" t="e">
        <f>INDEX(BDD_Vehicules[Propriétaire],MATCH(SYNTHESE[[#This Row],[Immatriculation]],BDD_Vehicules[IMMAT],0))</f>
        <v>#N/A</v>
      </c>
      <c r="F754" s="8"/>
      <c r="G754" s="8" t="e">
        <f>INDEX(BDD_Clients[Société],MATCH(SYNTHESE[Nom],BDD_Clients[Nom Prénom],0))</f>
        <v>#N/A</v>
      </c>
      <c r="H754" s="8" t="e">
        <f>INDEX(BDD_Clients[adresse],MATCH(SYNTHESE[Nom],BDD_Clients[Nom Prénom],0))</f>
        <v>#N/A</v>
      </c>
      <c r="I754" s="8" t="e">
        <f>INDEX(BDD_Clients[CP],MATCH(SYNTHESE[Nom],BDD_Clients[Nom Prénom],0))</f>
        <v>#N/A</v>
      </c>
      <c r="J754" s="8" t="e">
        <f>INDEX(BDD_Clients[Ville],MATCH(SYNTHESE[Nom],BDD_Clients[Nom Prénom],0))</f>
        <v>#N/A</v>
      </c>
    </row>
    <row r="755" spans="1:10" x14ac:dyDescent="0.2">
      <c r="A755">
        <f>BDD_Vehicules[[#This Row],[IMMAT]]</f>
        <v>0</v>
      </c>
      <c r="B755" s="6" t="e">
        <f>INDEX(BDD_Vehicules[Marque],MATCH(SYNTHESE[[#This Row],[Immatriculation]],BDD_Vehicules[IMMAT],0))</f>
        <v>#N/A</v>
      </c>
      <c r="C755" s="8" t="e">
        <f>INDEX(BDD_Vehicules[Modele],MATCH(SYNTHESE[[#This Row],[Immatriculation]],BDD_Vehicules[IMMAT],0))</f>
        <v>#N/A</v>
      </c>
      <c r="D755" s="8" t="e">
        <f>INDEX(BDD_Vehicules[Version],MATCH(SYNTHESE[[#This Row],[Immatriculation]],BDD_Vehicules[IMMAT],0))</f>
        <v>#N/A</v>
      </c>
      <c r="E755" s="8" t="e">
        <f>INDEX(BDD_Vehicules[Propriétaire],MATCH(SYNTHESE[[#This Row],[Immatriculation]],BDD_Vehicules[IMMAT],0))</f>
        <v>#N/A</v>
      </c>
      <c r="F755" s="8"/>
      <c r="G755" s="8" t="e">
        <f>INDEX(BDD_Clients[Société],MATCH(SYNTHESE[Nom],BDD_Clients[Nom Prénom],0))</f>
        <v>#N/A</v>
      </c>
      <c r="H755" s="8" t="e">
        <f>INDEX(BDD_Clients[adresse],MATCH(SYNTHESE[Nom],BDD_Clients[Nom Prénom],0))</f>
        <v>#N/A</v>
      </c>
      <c r="I755" s="8" t="e">
        <f>INDEX(BDD_Clients[CP],MATCH(SYNTHESE[Nom],BDD_Clients[Nom Prénom],0))</f>
        <v>#N/A</v>
      </c>
      <c r="J755" s="8" t="e">
        <f>INDEX(BDD_Clients[Ville],MATCH(SYNTHESE[Nom],BDD_Clients[Nom Prénom],0))</f>
        <v>#N/A</v>
      </c>
    </row>
    <row r="756" spans="1:10" x14ac:dyDescent="0.2">
      <c r="A756">
        <f>BDD_Vehicules[[#This Row],[IMMAT]]</f>
        <v>0</v>
      </c>
      <c r="B756" s="6" t="e">
        <f>INDEX(BDD_Vehicules[Marque],MATCH(SYNTHESE[[#This Row],[Immatriculation]],BDD_Vehicules[IMMAT],0))</f>
        <v>#N/A</v>
      </c>
      <c r="C756" s="8" t="e">
        <f>INDEX(BDD_Vehicules[Modele],MATCH(SYNTHESE[[#This Row],[Immatriculation]],BDD_Vehicules[IMMAT],0))</f>
        <v>#N/A</v>
      </c>
      <c r="D756" s="8" t="e">
        <f>INDEX(BDD_Vehicules[Version],MATCH(SYNTHESE[[#This Row],[Immatriculation]],BDD_Vehicules[IMMAT],0))</f>
        <v>#N/A</v>
      </c>
      <c r="E756" s="8" t="e">
        <f>INDEX(BDD_Vehicules[Propriétaire],MATCH(SYNTHESE[[#This Row],[Immatriculation]],BDD_Vehicules[IMMAT],0))</f>
        <v>#N/A</v>
      </c>
      <c r="F756" s="8"/>
      <c r="G756" s="8" t="e">
        <f>INDEX(BDD_Clients[Société],MATCH(SYNTHESE[Nom],BDD_Clients[Nom Prénom],0))</f>
        <v>#N/A</v>
      </c>
      <c r="H756" s="8" t="e">
        <f>INDEX(BDD_Clients[adresse],MATCH(SYNTHESE[Nom],BDD_Clients[Nom Prénom],0))</f>
        <v>#N/A</v>
      </c>
      <c r="I756" s="8" t="e">
        <f>INDEX(BDD_Clients[CP],MATCH(SYNTHESE[Nom],BDD_Clients[Nom Prénom],0))</f>
        <v>#N/A</v>
      </c>
      <c r="J756" s="8" t="e">
        <f>INDEX(BDD_Clients[Ville],MATCH(SYNTHESE[Nom],BDD_Clients[Nom Prénom],0))</f>
        <v>#N/A</v>
      </c>
    </row>
    <row r="757" spans="1:10" x14ac:dyDescent="0.2">
      <c r="A757">
        <f>BDD_Vehicules[[#This Row],[IMMAT]]</f>
        <v>0</v>
      </c>
      <c r="B757" s="6" t="e">
        <f>INDEX(BDD_Vehicules[Marque],MATCH(SYNTHESE[[#This Row],[Immatriculation]],BDD_Vehicules[IMMAT],0))</f>
        <v>#N/A</v>
      </c>
      <c r="C757" s="8" t="e">
        <f>INDEX(BDD_Vehicules[Modele],MATCH(SYNTHESE[[#This Row],[Immatriculation]],BDD_Vehicules[IMMAT],0))</f>
        <v>#N/A</v>
      </c>
      <c r="D757" s="8" t="e">
        <f>INDEX(BDD_Vehicules[Version],MATCH(SYNTHESE[[#This Row],[Immatriculation]],BDD_Vehicules[IMMAT],0))</f>
        <v>#N/A</v>
      </c>
      <c r="E757" s="8" t="e">
        <f>INDEX(BDD_Vehicules[Propriétaire],MATCH(SYNTHESE[[#This Row],[Immatriculation]],BDD_Vehicules[IMMAT],0))</f>
        <v>#N/A</v>
      </c>
      <c r="F757" s="8"/>
      <c r="G757" s="8" t="e">
        <f>INDEX(BDD_Clients[Société],MATCH(SYNTHESE[Nom],BDD_Clients[Nom Prénom],0))</f>
        <v>#N/A</v>
      </c>
      <c r="H757" s="8" t="e">
        <f>INDEX(BDD_Clients[adresse],MATCH(SYNTHESE[Nom],BDD_Clients[Nom Prénom],0))</f>
        <v>#N/A</v>
      </c>
      <c r="I757" s="8" t="e">
        <f>INDEX(BDD_Clients[CP],MATCH(SYNTHESE[Nom],BDD_Clients[Nom Prénom],0))</f>
        <v>#N/A</v>
      </c>
      <c r="J757" s="8" t="e">
        <f>INDEX(BDD_Clients[Ville],MATCH(SYNTHESE[Nom],BDD_Clients[Nom Prénom],0))</f>
        <v>#N/A</v>
      </c>
    </row>
    <row r="758" spans="1:10" x14ac:dyDescent="0.2">
      <c r="A758">
        <f>BDD_Vehicules[[#This Row],[IMMAT]]</f>
        <v>0</v>
      </c>
      <c r="B758" s="6" t="e">
        <f>INDEX(BDD_Vehicules[Marque],MATCH(SYNTHESE[[#This Row],[Immatriculation]],BDD_Vehicules[IMMAT],0))</f>
        <v>#N/A</v>
      </c>
      <c r="C758" s="8" t="e">
        <f>INDEX(BDD_Vehicules[Modele],MATCH(SYNTHESE[[#This Row],[Immatriculation]],BDD_Vehicules[IMMAT],0))</f>
        <v>#N/A</v>
      </c>
      <c r="D758" s="8" t="e">
        <f>INDEX(BDD_Vehicules[Version],MATCH(SYNTHESE[[#This Row],[Immatriculation]],BDD_Vehicules[IMMAT],0))</f>
        <v>#N/A</v>
      </c>
      <c r="E758" s="8" t="e">
        <f>INDEX(BDD_Vehicules[Propriétaire],MATCH(SYNTHESE[[#This Row],[Immatriculation]],BDD_Vehicules[IMMAT],0))</f>
        <v>#N/A</v>
      </c>
      <c r="F758" s="8"/>
      <c r="G758" s="8" t="e">
        <f>INDEX(BDD_Clients[Société],MATCH(SYNTHESE[Nom],BDD_Clients[Nom Prénom],0))</f>
        <v>#N/A</v>
      </c>
      <c r="H758" s="8" t="e">
        <f>INDEX(BDD_Clients[adresse],MATCH(SYNTHESE[Nom],BDD_Clients[Nom Prénom],0))</f>
        <v>#N/A</v>
      </c>
      <c r="I758" s="8" t="e">
        <f>INDEX(BDD_Clients[CP],MATCH(SYNTHESE[Nom],BDD_Clients[Nom Prénom],0))</f>
        <v>#N/A</v>
      </c>
      <c r="J758" s="8" t="e">
        <f>INDEX(BDD_Clients[Ville],MATCH(SYNTHESE[Nom],BDD_Clients[Nom Prénom],0))</f>
        <v>#N/A</v>
      </c>
    </row>
    <row r="759" spans="1:10" x14ac:dyDescent="0.2">
      <c r="A759">
        <f>BDD_Vehicules[[#This Row],[IMMAT]]</f>
        <v>0</v>
      </c>
      <c r="B759" s="6" t="e">
        <f>INDEX(BDD_Vehicules[Marque],MATCH(SYNTHESE[[#This Row],[Immatriculation]],BDD_Vehicules[IMMAT],0))</f>
        <v>#N/A</v>
      </c>
      <c r="C759" s="8" t="e">
        <f>INDEX(BDD_Vehicules[Modele],MATCH(SYNTHESE[[#This Row],[Immatriculation]],BDD_Vehicules[IMMAT],0))</f>
        <v>#N/A</v>
      </c>
      <c r="D759" s="8" t="e">
        <f>INDEX(BDD_Vehicules[Version],MATCH(SYNTHESE[[#This Row],[Immatriculation]],BDD_Vehicules[IMMAT],0))</f>
        <v>#N/A</v>
      </c>
      <c r="E759" s="8" t="e">
        <f>INDEX(BDD_Vehicules[Propriétaire],MATCH(SYNTHESE[[#This Row],[Immatriculation]],BDD_Vehicules[IMMAT],0))</f>
        <v>#N/A</v>
      </c>
      <c r="F759" s="8"/>
      <c r="G759" s="8" t="e">
        <f>INDEX(BDD_Clients[Société],MATCH(SYNTHESE[Nom],BDD_Clients[Nom Prénom],0))</f>
        <v>#N/A</v>
      </c>
      <c r="H759" s="8" t="e">
        <f>INDEX(BDD_Clients[adresse],MATCH(SYNTHESE[Nom],BDD_Clients[Nom Prénom],0))</f>
        <v>#N/A</v>
      </c>
      <c r="I759" s="8" t="e">
        <f>INDEX(BDD_Clients[CP],MATCH(SYNTHESE[Nom],BDD_Clients[Nom Prénom],0))</f>
        <v>#N/A</v>
      </c>
      <c r="J759" s="8" t="e">
        <f>INDEX(BDD_Clients[Ville],MATCH(SYNTHESE[Nom],BDD_Clients[Nom Prénom],0))</f>
        <v>#N/A</v>
      </c>
    </row>
    <row r="760" spans="1:10" x14ac:dyDescent="0.2">
      <c r="A760">
        <f>BDD_Vehicules[[#This Row],[IMMAT]]</f>
        <v>0</v>
      </c>
      <c r="B760" s="6" t="e">
        <f>INDEX(BDD_Vehicules[Marque],MATCH(SYNTHESE[[#This Row],[Immatriculation]],BDD_Vehicules[IMMAT],0))</f>
        <v>#N/A</v>
      </c>
      <c r="C760" s="8" t="e">
        <f>INDEX(BDD_Vehicules[Modele],MATCH(SYNTHESE[[#This Row],[Immatriculation]],BDD_Vehicules[IMMAT],0))</f>
        <v>#N/A</v>
      </c>
      <c r="D760" s="8" t="e">
        <f>INDEX(BDD_Vehicules[Version],MATCH(SYNTHESE[[#This Row],[Immatriculation]],BDD_Vehicules[IMMAT],0))</f>
        <v>#N/A</v>
      </c>
      <c r="E760" s="8" t="e">
        <f>INDEX(BDD_Vehicules[Propriétaire],MATCH(SYNTHESE[[#This Row],[Immatriculation]],BDD_Vehicules[IMMAT],0))</f>
        <v>#N/A</v>
      </c>
      <c r="F760" s="8"/>
      <c r="G760" s="8" t="e">
        <f>INDEX(BDD_Clients[Société],MATCH(SYNTHESE[Nom],BDD_Clients[Nom Prénom],0))</f>
        <v>#N/A</v>
      </c>
      <c r="H760" s="8" t="e">
        <f>INDEX(BDD_Clients[adresse],MATCH(SYNTHESE[Nom],BDD_Clients[Nom Prénom],0))</f>
        <v>#N/A</v>
      </c>
      <c r="I760" s="8" t="e">
        <f>INDEX(BDD_Clients[CP],MATCH(SYNTHESE[Nom],BDD_Clients[Nom Prénom],0))</f>
        <v>#N/A</v>
      </c>
      <c r="J760" s="8" t="e">
        <f>INDEX(BDD_Clients[Ville],MATCH(SYNTHESE[Nom],BDD_Clients[Nom Prénom],0))</f>
        <v>#N/A</v>
      </c>
    </row>
    <row r="761" spans="1:10" x14ac:dyDescent="0.2">
      <c r="A761">
        <f>BDD_Vehicules[[#This Row],[IMMAT]]</f>
        <v>0</v>
      </c>
      <c r="B761" s="6" t="e">
        <f>INDEX(BDD_Vehicules[Marque],MATCH(SYNTHESE[[#This Row],[Immatriculation]],BDD_Vehicules[IMMAT],0))</f>
        <v>#N/A</v>
      </c>
      <c r="C761" s="8" t="e">
        <f>INDEX(BDD_Vehicules[Modele],MATCH(SYNTHESE[[#This Row],[Immatriculation]],BDD_Vehicules[IMMAT],0))</f>
        <v>#N/A</v>
      </c>
      <c r="D761" s="8" t="e">
        <f>INDEX(BDD_Vehicules[Version],MATCH(SYNTHESE[[#This Row],[Immatriculation]],BDD_Vehicules[IMMAT],0))</f>
        <v>#N/A</v>
      </c>
      <c r="E761" s="8" t="e">
        <f>INDEX(BDD_Vehicules[Propriétaire],MATCH(SYNTHESE[[#This Row],[Immatriculation]],BDD_Vehicules[IMMAT],0))</f>
        <v>#N/A</v>
      </c>
      <c r="F761" s="8"/>
      <c r="G761" s="8" t="e">
        <f>INDEX(BDD_Clients[Société],MATCH(SYNTHESE[Nom],BDD_Clients[Nom Prénom],0))</f>
        <v>#N/A</v>
      </c>
      <c r="H761" s="8" t="e">
        <f>INDEX(BDD_Clients[adresse],MATCH(SYNTHESE[Nom],BDD_Clients[Nom Prénom],0))</f>
        <v>#N/A</v>
      </c>
      <c r="I761" s="8" t="e">
        <f>INDEX(BDD_Clients[CP],MATCH(SYNTHESE[Nom],BDD_Clients[Nom Prénom],0))</f>
        <v>#N/A</v>
      </c>
      <c r="J761" s="8" t="e">
        <f>INDEX(BDD_Clients[Ville],MATCH(SYNTHESE[Nom],BDD_Clients[Nom Prénom],0))</f>
        <v>#N/A</v>
      </c>
    </row>
    <row r="762" spans="1:10" x14ac:dyDescent="0.2">
      <c r="A762">
        <f>BDD_Vehicules[[#This Row],[IMMAT]]</f>
        <v>0</v>
      </c>
      <c r="B762" s="6" t="e">
        <f>INDEX(BDD_Vehicules[Marque],MATCH(SYNTHESE[[#This Row],[Immatriculation]],BDD_Vehicules[IMMAT],0))</f>
        <v>#N/A</v>
      </c>
      <c r="C762" s="8" t="e">
        <f>INDEX(BDD_Vehicules[Modele],MATCH(SYNTHESE[[#This Row],[Immatriculation]],BDD_Vehicules[IMMAT],0))</f>
        <v>#N/A</v>
      </c>
      <c r="D762" s="8" t="e">
        <f>INDEX(BDD_Vehicules[Version],MATCH(SYNTHESE[[#This Row],[Immatriculation]],BDD_Vehicules[IMMAT],0))</f>
        <v>#N/A</v>
      </c>
      <c r="E762" s="8" t="e">
        <f>INDEX(BDD_Vehicules[Propriétaire],MATCH(SYNTHESE[[#This Row],[Immatriculation]],BDD_Vehicules[IMMAT],0))</f>
        <v>#N/A</v>
      </c>
      <c r="F762" s="8"/>
      <c r="G762" s="8" t="e">
        <f>INDEX(BDD_Clients[Société],MATCH(SYNTHESE[Nom],BDD_Clients[Nom Prénom],0))</f>
        <v>#N/A</v>
      </c>
      <c r="H762" s="8" t="e">
        <f>INDEX(BDD_Clients[adresse],MATCH(SYNTHESE[Nom],BDD_Clients[Nom Prénom],0))</f>
        <v>#N/A</v>
      </c>
      <c r="I762" s="8" t="e">
        <f>INDEX(BDD_Clients[CP],MATCH(SYNTHESE[Nom],BDD_Clients[Nom Prénom],0))</f>
        <v>#N/A</v>
      </c>
      <c r="J762" s="8" t="e">
        <f>INDEX(BDD_Clients[Ville],MATCH(SYNTHESE[Nom],BDD_Clients[Nom Prénom],0))</f>
        <v>#N/A</v>
      </c>
    </row>
    <row r="763" spans="1:10" x14ac:dyDescent="0.2">
      <c r="A763">
        <f>BDD_Vehicules[[#This Row],[IMMAT]]</f>
        <v>0</v>
      </c>
      <c r="B763" s="6" t="e">
        <f>INDEX(BDD_Vehicules[Marque],MATCH(SYNTHESE[[#This Row],[Immatriculation]],BDD_Vehicules[IMMAT],0))</f>
        <v>#N/A</v>
      </c>
      <c r="C763" s="8" t="e">
        <f>INDEX(BDD_Vehicules[Modele],MATCH(SYNTHESE[[#This Row],[Immatriculation]],BDD_Vehicules[IMMAT],0))</f>
        <v>#N/A</v>
      </c>
      <c r="D763" s="8" t="e">
        <f>INDEX(BDD_Vehicules[Version],MATCH(SYNTHESE[[#This Row],[Immatriculation]],BDD_Vehicules[IMMAT],0))</f>
        <v>#N/A</v>
      </c>
      <c r="E763" s="8" t="e">
        <f>INDEX(BDD_Vehicules[Propriétaire],MATCH(SYNTHESE[[#This Row],[Immatriculation]],BDD_Vehicules[IMMAT],0))</f>
        <v>#N/A</v>
      </c>
      <c r="F763" s="8"/>
      <c r="G763" s="8" t="e">
        <f>INDEX(BDD_Clients[Société],MATCH(SYNTHESE[Nom],BDD_Clients[Nom Prénom],0))</f>
        <v>#N/A</v>
      </c>
      <c r="H763" s="8" t="e">
        <f>INDEX(BDD_Clients[adresse],MATCH(SYNTHESE[Nom],BDD_Clients[Nom Prénom],0))</f>
        <v>#N/A</v>
      </c>
      <c r="I763" s="8" t="e">
        <f>INDEX(BDD_Clients[CP],MATCH(SYNTHESE[Nom],BDD_Clients[Nom Prénom],0))</f>
        <v>#N/A</v>
      </c>
      <c r="J763" s="8" t="e">
        <f>INDEX(BDD_Clients[Ville],MATCH(SYNTHESE[Nom],BDD_Clients[Nom Prénom],0))</f>
        <v>#N/A</v>
      </c>
    </row>
    <row r="764" spans="1:10" x14ac:dyDescent="0.2">
      <c r="A764">
        <f>BDD_Vehicules[[#This Row],[IMMAT]]</f>
        <v>0</v>
      </c>
      <c r="B764" s="6" t="e">
        <f>INDEX(BDD_Vehicules[Marque],MATCH(SYNTHESE[[#This Row],[Immatriculation]],BDD_Vehicules[IMMAT],0))</f>
        <v>#N/A</v>
      </c>
      <c r="C764" s="8" t="e">
        <f>INDEX(BDD_Vehicules[Modele],MATCH(SYNTHESE[[#This Row],[Immatriculation]],BDD_Vehicules[IMMAT],0))</f>
        <v>#N/A</v>
      </c>
      <c r="D764" s="8" t="e">
        <f>INDEX(BDD_Vehicules[Version],MATCH(SYNTHESE[[#This Row],[Immatriculation]],BDD_Vehicules[IMMAT],0))</f>
        <v>#N/A</v>
      </c>
      <c r="E764" s="8" t="e">
        <f>INDEX(BDD_Vehicules[Propriétaire],MATCH(SYNTHESE[[#This Row],[Immatriculation]],BDD_Vehicules[IMMAT],0))</f>
        <v>#N/A</v>
      </c>
      <c r="F764" s="8"/>
      <c r="G764" s="8" t="e">
        <f>INDEX(BDD_Clients[Société],MATCH(SYNTHESE[Nom],BDD_Clients[Nom Prénom],0))</f>
        <v>#N/A</v>
      </c>
      <c r="H764" s="8" t="e">
        <f>INDEX(BDD_Clients[adresse],MATCH(SYNTHESE[Nom],BDD_Clients[Nom Prénom],0))</f>
        <v>#N/A</v>
      </c>
      <c r="I764" s="8" t="e">
        <f>INDEX(BDD_Clients[CP],MATCH(SYNTHESE[Nom],BDD_Clients[Nom Prénom],0))</f>
        <v>#N/A</v>
      </c>
      <c r="J764" s="8" t="e">
        <f>INDEX(BDD_Clients[Ville],MATCH(SYNTHESE[Nom],BDD_Clients[Nom Prénom],0))</f>
        <v>#N/A</v>
      </c>
    </row>
    <row r="765" spans="1:10" x14ac:dyDescent="0.2">
      <c r="A765">
        <f>BDD_Vehicules[[#This Row],[IMMAT]]</f>
        <v>0</v>
      </c>
      <c r="B765" s="6" t="e">
        <f>INDEX(BDD_Vehicules[Marque],MATCH(SYNTHESE[[#This Row],[Immatriculation]],BDD_Vehicules[IMMAT],0))</f>
        <v>#N/A</v>
      </c>
      <c r="C765" s="8" t="e">
        <f>INDEX(BDD_Vehicules[Modele],MATCH(SYNTHESE[[#This Row],[Immatriculation]],BDD_Vehicules[IMMAT],0))</f>
        <v>#N/A</v>
      </c>
      <c r="D765" s="8" t="e">
        <f>INDEX(BDD_Vehicules[Version],MATCH(SYNTHESE[[#This Row],[Immatriculation]],BDD_Vehicules[IMMAT],0))</f>
        <v>#N/A</v>
      </c>
      <c r="E765" s="8" t="e">
        <f>INDEX(BDD_Vehicules[Propriétaire],MATCH(SYNTHESE[[#This Row],[Immatriculation]],BDD_Vehicules[IMMAT],0))</f>
        <v>#N/A</v>
      </c>
      <c r="F765" s="8"/>
      <c r="G765" s="8" t="e">
        <f>INDEX(BDD_Clients[Société],MATCH(SYNTHESE[Nom],BDD_Clients[Nom Prénom],0))</f>
        <v>#N/A</v>
      </c>
      <c r="H765" s="8" t="e">
        <f>INDEX(BDD_Clients[adresse],MATCH(SYNTHESE[Nom],BDD_Clients[Nom Prénom],0))</f>
        <v>#N/A</v>
      </c>
      <c r="I765" s="8" t="e">
        <f>INDEX(BDD_Clients[CP],MATCH(SYNTHESE[Nom],BDD_Clients[Nom Prénom],0))</f>
        <v>#N/A</v>
      </c>
      <c r="J765" s="8" t="e">
        <f>INDEX(BDD_Clients[Ville],MATCH(SYNTHESE[Nom],BDD_Clients[Nom Prénom],0))</f>
        <v>#N/A</v>
      </c>
    </row>
    <row r="766" spans="1:10" x14ac:dyDescent="0.2">
      <c r="A766">
        <f>BDD_Vehicules[[#This Row],[IMMAT]]</f>
        <v>0</v>
      </c>
      <c r="B766" s="6" t="e">
        <f>INDEX(BDD_Vehicules[Marque],MATCH(SYNTHESE[[#This Row],[Immatriculation]],BDD_Vehicules[IMMAT],0))</f>
        <v>#N/A</v>
      </c>
      <c r="C766" s="8" t="e">
        <f>INDEX(BDD_Vehicules[Modele],MATCH(SYNTHESE[[#This Row],[Immatriculation]],BDD_Vehicules[IMMAT],0))</f>
        <v>#N/A</v>
      </c>
      <c r="D766" s="8" t="e">
        <f>INDEX(BDD_Vehicules[Version],MATCH(SYNTHESE[[#This Row],[Immatriculation]],BDD_Vehicules[IMMAT],0))</f>
        <v>#N/A</v>
      </c>
      <c r="E766" s="8" t="e">
        <f>INDEX(BDD_Vehicules[Propriétaire],MATCH(SYNTHESE[[#This Row],[Immatriculation]],BDD_Vehicules[IMMAT],0))</f>
        <v>#N/A</v>
      </c>
      <c r="F766" s="8"/>
      <c r="G766" s="8" t="e">
        <f>INDEX(BDD_Clients[Société],MATCH(SYNTHESE[Nom],BDD_Clients[Nom Prénom],0))</f>
        <v>#N/A</v>
      </c>
      <c r="H766" s="8" t="e">
        <f>INDEX(BDD_Clients[adresse],MATCH(SYNTHESE[Nom],BDD_Clients[Nom Prénom],0))</f>
        <v>#N/A</v>
      </c>
      <c r="I766" s="8" t="e">
        <f>INDEX(BDD_Clients[CP],MATCH(SYNTHESE[Nom],BDD_Clients[Nom Prénom],0))</f>
        <v>#N/A</v>
      </c>
      <c r="J766" s="8" t="e">
        <f>INDEX(BDD_Clients[Ville],MATCH(SYNTHESE[Nom],BDD_Clients[Nom Prénom],0))</f>
        <v>#N/A</v>
      </c>
    </row>
    <row r="767" spans="1:10" x14ac:dyDescent="0.2">
      <c r="A767">
        <f>BDD_Vehicules[[#This Row],[IMMAT]]</f>
        <v>0</v>
      </c>
      <c r="B767" s="6" t="e">
        <f>INDEX(BDD_Vehicules[Marque],MATCH(SYNTHESE[[#This Row],[Immatriculation]],BDD_Vehicules[IMMAT],0))</f>
        <v>#N/A</v>
      </c>
      <c r="C767" s="8" t="e">
        <f>INDEX(BDD_Vehicules[Modele],MATCH(SYNTHESE[[#This Row],[Immatriculation]],BDD_Vehicules[IMMAT],0))</f>
        <v>#N/A</v>
      </c>
      <c r="D767" s="8" t="e">
        <f>INDEX(BDD_Vehicules[Version],MATCH(SYNTHESE[[#This Row],[Immatriculation]],BDD_Vehicules[IMMAT],0))</f>
        <v>#N/A</v>
      </c>
      <c r="E767" s="8" t="e">
        <f>INDEX(BDD_Vehicules[Propriétaire],MATCH(SYNTHESE[[#This Row],[Immatriculation]],BDD_Vehicules[IMMAT],0))</f>
        <v>#N/A</v>
      </c>
      <c r="F767" s="8"/>
      <c r="G767" s="8" t="e">
        <f>INDEX(BDD_Clients[Société],MATCH(SYNTHESE[Nom],BDD_Clients[Nom Prénom],0))</f>
        <v>#N/A</v>
      </c>
      <c r="H767" s="8" t="e">
        <f>INDEX(BDD_Clients[adresse],MATCH(SYNTHESE[Nom],BDD_Clients[Nom Prénom],0))</f>
        <v>#N/A</v>
      </c>
      <c r="I767" s="8" t="e">
        <f>INDEX(BDD_Clients[CP],MATCH(SYNTHESE[Nom],BDD_Clients[Nom Prénom],0))</f>
        <v>#N/A</v>
      </c>
      <c r="J767" s="8" t="e">
        <f>INDEX(BDD_Clients[Ville],MATCH(SYNTHESE[Nom],BDD_Clients[Nom Prénom],0))</f>
        <v>#N/A</v>
      </c>
    </row>
    <row r="768" spans="1:10" x14ac:dyDescent="0.2">
      <c r="A768">
        <f>BDD_Vehicules[[#This Row],[IMMAT]]</f>
        <v>0</v>
      </c>
      <c r="B768" s="6" t="e">
        <f>INDEX(BDD_Vehicules[Marque],MATCH(SYNTHESE[[#This Row],[Immatriculation]],BDD_Vehicules[IMMAT],0))</f>
        <v>#N/A</v>
      </c>
      <c r="C768" s="8" t="e">
        <f>INDEX(BDD_Vehicules[Modele],MATCH(SYNTHESE[[#This Row],[Immatriculation]],BDD_Vehicules[IMMAT],0))</f>
        <v>#N/A</v>
      </c>
      <c r="D768" s="8" t="e">
        <f>INDEX(BDD_Vehicules[Version],MATCH(SYNTHESE[[#This Row],[Immatriculation]],BDD_Vehicules[IMMAT],0))</f>
        <v>#N/A</v>
      </c>
      <c r="E768" s="8" t="e">
        <f>INDEX(BDD_Vehicules[Propriétaire],MATCH(SYNTHESE[[#This Row],[Immatriculation]],BDD_Vehicules[IMMAT],0))</f>
        <v>#N/A</v>
      </c>
      <c r="F768" s="8"/>
      <c r="G768" s="8" t="e">
        <f>INDEX(BDD_Clients[Société],MATCH(SYNTHESE[Nom],BDD_Clients[Nom Prénom],0))</f>
        <v>#N/A</v>
      </c>
      <c r="H768" s="8" t="e">
        <f>INDEX(BDD_Clients[adresse],MATCH(SYNTHESE[Nom],BDD_Clients[Nom Prénom],0))</f>
        <v>#N/A</v>
      </c>
      <c r="I768" s="8" t="e">
        <f>INDEX(BDD_Clients[CP],MATCH(SYNTHESE[Nom],BDD_Clients[Nom Prénom],0))</f>
        <v>#N/A</v>
      </c>
      <c r="J768" s="8" t="e">
        <f>INDEX(BDD_Clients[Ville],MATCH(SYNTHESE[Nom],BDD_Clients[Nom Prénom],0))</f>
        <v>#N/A</v>
      </c>
    </row>
    <row r="769" spans="1:10" x14ac:dyDescent="0.2">
      <c r="A769">
        <f>BDD_Vehicules[[#This Row],[IMMAT]]</f>
        <v>0</v>
      </c>
      <c r="B769" s="6" t="e">
        <f>INDEX(BDD_Vehicules[Marque],MATCH(SYNTHESE[[#This Row],[Immatriculation]],BDD_Vehicules[IMMAT],0))</f>
        <v>#N/A</v>
      </c>
      <c r="C769" s="8" t="e">
        <f>INDEX(BDD_Vehicules[Modele],MATCH(SYNTHESE[[#This Row],[Immatriculation]],BDD_Vehicules[IMMAT],0))</f>
        <v>#N/A</v>
      </c>
      <c r="D769" s="8" t="e">
        <f>INDEX(BDD_Vehicules[Version],MATCH(SYNTHESE[[#This Row],[Immatriculation]],BDD_Vehicules[IMMAT],0))</f>
        <v>#N/A</v>
      </c>
      <c r="E769" s="8" t="e">
        <f>INDEX(BDD_Vehicules[Propriétaire],MATCH(SYNTHESE[[#This Row],[Immatriculation]],BDD_Vehicules[IMMAT],0))</f>
        <v>#N/A</v>
      </c>
      <c r="F769" s="8"/>
      <c r="G769" s="8" t="e">
        <f>INDEX(BDD_Clients[Société],MATCH(SYNTHESE[Nom],BDD_Clients[Nom Prénom],0))</f>
        <v>#N/A</v>
      </c>
      <c r="H769" s="8" t="e">
        <f>INDEX(BDD_Clients[adresse],MATCH(SYNTHESE[Nom],BDD_Clients[Nom Prénom],0))</f>
        <v>#N/A</v>
      </c>
      <c r="I769" s="8" t="e">
        <f>INDEX(BDD_Clients[CP],MATCH(SYNTHESE[Nom],BDD_Clients[Nom Prénom],0))</f>
        <v>#N/A</v>
      </c>
      <c r="J769" s="8" t="e">
        <f>INDEX(BDD_Clients[Ville],MATCH(SYNTHESE[Nom],BDD_Clients[Nom Prénom],0))</f>
        <v>#N/A</v>
      </c>
    </row>
    <row r="770" spans="1:10" x14ac:dyDescent="0.2">
      <c r="A770">
        <f>BDD_Vehicules[[#This Row],[IMMAT]]</f>
        <v>0</v>
      </c>
      <c r="B770" s="6" t="e">
        <f>INDEX(BDD_Vehicules[Marque],MATCH(SYNTHESE[[#This Row],[Immatriculation]],BDD_Vehicules[IMMAT],0))</f>
        <v>#N/A</v>
      </c>
      <c r="C770" s="8" t="e">
        <f>INDEX(BDD_Vehicules[Modele],MATCH(SYNTHESE[[#This Row],[Immatriculation]],BDD_Vehicules[IMMAT],0))</f>
        <v>#N/A</v>
      </c>
      <c r="D770" s="8" t="e">
        <f>INDEX(BDD_Vehicules[Version],MATCH(SYNTHESE[[#This Row],[Immatriculation]],BDD_Vehicules[IMMAT],0))</f>
        <v>#N/A</v>
      </c>
      <c r="E770" s="8" t="e">
        <f>INDEX(BDD_Vehicules[Propriétaire],MATCH(SYNTHESE[[#This Row],[Immatriculation]],BDD_Vehicules[IMMAT],0))</f>
        <v>#N/A</v>
      </c>
      <c r="F770" s="8"/>
      <c r="G770" s="8" t="e">
        <f>INDEX(BDD_Clients[Société],MATCH(SYNTHESE[Nom],BDD_Clients[Nom Prénom],0))</f>
        <v>#N/A</v>
      </c>
      <c r="H770" s="8" t="e">
        <f>INDEX(BDD_Clients[adresse],MATCH(SYNTHESE[Nom],BDD_Clients[Nom Prénom],0))</f>
        <v>#N/A</v>
      </c>
      <c r="I770" s="8" t="e">
        <f>INDEX(BDD_Clients[CP],MATCH(SYNTHESE[Nom],BDD_Clients[Nom Prénom],0))</f>
        <v>#N/A</v>
      </c>
      <c r="J770" s="8" t="e">
        <f>INDEX(BDD_Clients[Ville],MATCH(SYNTHESE[Nom],BDD_Clients[Nom Prénom],0))</f>
        <v>#N/A</v>
      </c>
    </row>
    <row r="771" spans="1:10" x14ac:dyDescent="0.2">
      <c r="A771">
        <f>BDD_Vehicules[[#This Row],[IMMAT]]</f>
        <v>0</v>
      </c>
      <c r="B771" s="6" t="e">
        <f>INDEX(BDD_Vehicules[Marque],MATCH(SYNTHESE[[#This Row],[Immatriculation]],BDD_Vehicules[IMMAT],0))</f>
        <v>#N/A</v>
      </c>
      <c r="C771" s="8" t="e">
        <f>INDEX(BDD_Vehicules[Modele],MATCH(SYNTHESE[[#This Row],[Immatriculation]],BDD_Vehicules[IMMAT],0))</f>
        <v>#N/A</v>
      </c>
      <c r="D771" s="8" t="e">
        <f>INDEX(BDD_Vehicules[Version],MATCH(SYNTHESE[[#This Row],[Immatriculation]],BDD_Vehicules[IMMAT],0))</f>
        <v>#N/A</v>
      </c>
      <c r="E771" s="8" t="e">
        <f>INDEX(BDD_Vehicules[Propriétaire],MATCH(SYNTHESE[[#This Row],[Immatriculation]],BDD_Vehicules[IMMAT],0))</f>
        <v>#N/A</v>
      </c>
      <c r="F771" s="8"/>
      <c r="G771" s="8" t="e">
        <f>INDEX(BDD_Clients[Société],MATCH(SYNTHESE[Nom],BDD_Clients[Nom Prénom],0))</f>
        <v>#N/A</v>
      </c>
      <c r="H771" s="8" t="e">
        <f>INDEX(BDD_Clients[adresse],MATCH(SYNTHESE[Nom],BDD_Clients[Nom Prénom],0))</f>
        <v>#N/A</v>
      </c>
      <c r="I771" s="8" t="e">
        <f>INDEX(BDD_Clients[CP],MATCH(SYNTHESE[Nom],BDD_Clients[Nom Prénom],0))</f>
        <v>#N/A</v>
      </c>
      <c r="J771" s="8" t="e">
        <f>INDEX(BDD_Clients[Ville],MATCH(SYNTHESE[Nom],BDD_Clients[Nom Prénom],0))</f>
        <v>#N/A</v>
      </c>
    </row>
    <row r="772" spans="1:10" x14ac:dyDescent="0.2">
      <c r="A772">
        <f>BDD_Vehicules[[#This Row],[IMMAT]]</f>
        <v>0</v>
      </c>
      <c r="B772" s="6" t="e">
        <f>INDEX(BDD_Vehicules[Marque],MATCH(SYNTHESE[[#This Row],[Immatriculation]],BDD_Vehicules[IMMAT],0))</f>
        <v>#N/A</v>
      </c>
      <c r="C772" s="8" t="e">
        <f>INDEX(BDD_Vehicules[Modele],MATCH(SYNTHESE[[#This Row],[Immatriculation]],BDD_Vehicules[IMMAT],0))</f>
        <v>#N/A</v>
      </c>
      <c r="D772" s="8" t="e">
        <f>INDEX(BDD_Vehicules[Version],MATCH(SYNTHESE[[#This Row],[Immatriculation]],BDD_Vehicules[IMMAT],0))</f>
        <v>#N/A</v>
      </c>
      <c r="E772" s="8" t="e">
        <f>INDEX(BDD_Vehicules[Propriétaire],MATCH(SYNTHESE[[#This Row],[Immatriculation]],BDD_Vehicules[IMMAT],0))</f>
        <v>#N/A</v>
      </c>
      <c r="F772" s="8"/>
      <c r="G772" s="8" t="e">
        <f>INDEX(BDD_Clients[Société],MATCH(SYNTHESE[Nom],BDD_Clients[Nom Prénom],0))</f>
        <v>#N/A</v>
      </c>
      <c r="H772" s="8" t="e">
        <f>INDEX(BDD_Clients[adresse],MATCH(SYNTHESE[Nom],BDD_Clients[Nom Prénom],0))</f>
        <v>#N/A</v>
      </c>
      <c r="I772" s="8" t="e">
        <f>INDEX(BDD_Clients[CP],MATCH(SYNTHESE[Nom],BDD_Clients[Nom Prénom],0))</f>
        <v>#N/A</v>
      </c>
      <c r="J772" s="8" t="e">
        <f>INDEX(BDD_Clients[Ville],MATCH(SYNTHESE[Nom],BDD_Clients[Nom Prénom],0))</f>
        <v>#N/A</v>
      </c>
    </row>
    <row r="773" spans="1:10" x14ac:dyDescent="0.2">
      <c r="A773">
        <f>BDD_Vehicules[[#This Row],[IMMAT]]</f>
        <v>0</v>
      </c>
      <c r="B773" s="6" t="e">
        <f>INDEX(BDD_Vehicules[Marque],MATCH(SYNTHESE[[#This Row],[Immatriculation]],BDD_Vehicules[IMMAT],0))</f>
        <v>#N/A</v>
      </c>
      <c r="C773" s="8" t="e">
        <f>INDEX(BDD_Vehicules[Modele],MATCH(SYNTHESE[[#This Row],[Immatriculation]],BDD_Vehicules[IMMAT],0))</f>
        <v>#N/A</v>
      </c>
      <c r="D773" s="8" t="e">
        <f>INDEX(BDD_Vehicules[Version],MATCH(SYNTHESE[[#This Row],[Immatriculation]],BDD_Vehicules[IMMAT],0))</f>
        <v>#N/A</v>
      </c>
      <c r="E773" s="8" t="e">
        <f>INDEX(BDD_Vehicules[Propriétaire],MATCH(SYNTHESE[[#This Row],[Immatriculation]],BDD_Vehicules[IMMAT],0))</f>
        <v>#N/A</v>
      </c>
      <c r="F773" s="8"/>
      <c r="G773" s="8" t="e">
        <f>INDEX(BDD_Clients[Société],MATCH(SYNTHESE[Nom],BDD_Clients[Nom Prénom],0))</f>
        <v>#N/A</v>
      </c>
      <c r="H773" s="8" t="e">
        <f>INDEX(BDD_Clients[adresse],MATCH(SYNTHESE[Nom],BDD_Clients[Nom Prénom],0))</f>
        <v>#N/A</v>
      </c>
      <c r="I773" s="8" t="e">
        <f>INDEX(BDD_Clients[CP],MATCH(SYNTHESE[Nom],BDD_Clients[Nom Prénom],0))</f>
        <v>#N/A</v>
      </c>
      <c r="J773" s="8" t="e">
        <f>INDEX(BDD_Clients[Ville],MATCH(SYNTHESE[Nom],BDD_Clients[Nom Prénom],0))</f>
        <v>#N/A</v>
      </c>
    </row>
    <row r="774" spans="1:10" x14ac:dyDescent="0.2">
      <c r="A774">
        <f>BDD_Vehicules[[#This Row],[IMMAT]]</f>
        <v>0</v>
      </c>
      <c r="B774" s="6" t="e">
        <f>INDEX(BDD_Vehicules[Marque],MATCH(SYNTHESE[[#This Row],[Immatriculation]],BDD_Vehicules[IMMAT],0))</f>
        <v>#N/A</v>
      </c>
      <c r="C774" s="8" t="e">
        <f>INDEX(BDD_Vehicules[Modele],MATCH(SYNTHESE[[#This Row],[Immatriculation]],BDD_Vehicules[IMMAT],0))</f>
        <v>#N/A</v>
      </c>
      <c r="D774" s="8" t="e">
        <f>INDEX(BDD_Vehicules[Version],MATCH(SYNTHESE[[#This Row],[Immatriculation]],BDD_Vehicules[IMMAT],0))</f>
        <v>#N/A</v>
      </c>
      <c r="E774" s="8" t="e">
        <f>INDEX(BDD_Vehicules[Propriétaire],MATCH(SYNTHESE[[#This Row],[Immatriculation]],BDD_Vehicules[IMMAT],0))</f>
        <v>#N/A</v>
      </c>
      <c r="F774" s="8"/>
      <c r="G774" s="8" t="e">
        <f>INDEX(BDD_Clients[Société],MATCH(SYNTHESE[Nom],BDD_Clients[Nom Prénom],0))</f>
        <v>#N/A</v>
      </c>
      <c r="H774" s="8" t="e">
        <f>INDEX(BDD_Clients[adresse],MATCH(SYNTHESE[Nom],BDD_Clients[Nom Prénom],0))</f>
        <v>#N/A</v>
      </c>
      <c r="I774" s="8" t="e">
        <f>INDEX(BDD_Clients[CP],MATCH(SYNTHESE[Nom],BDD_Clients[Nom Prénom],0))</f>
        <v>#N/A</v>
      </c>
      <c r="J774" s="8" t="e">
        <f>INDEX(BDD_Clients[Ville],MATCH(SYNTHESE[Nom],BDD_Clients[Nom Prénom],0))</f>
        <v>#N/A</v>
      </c>
    </row>
    <row r="775" spans="1:10" x14ac:dyDescent="0.2">
      <c r="A775">
        <f>BDD_Vehicules[[#This Row],[IMMAT]]</f>
        <v>0</v>
      </c>
      <c r="B775" s="6" t="e">
        <f>INDEX(BDD_Vehicules[Marque],MATCH(SYNTHESE[[#This Row],[Immatriculation]],BDD_Vehicules[IMMAT],0))</f>
        <v>#N/A</v>
      </c>
      <c r="C775" s="8" t="e">
        <f>INDEX(BDD_Vehicules[Modele],MATCH(SYNTHESE[[#This Row],[Immatriculation]],BDD_Vehicules[IMMAT],0))</f>
        <v>#N/A</v>
      </c>
      <c r="D775" s="8" t="e">
        <f>INDEX(BDD_Vehicules[Version],MATCH(SYNTHESE[[#This Row],[Immatriculation]],BDD_Vehicules[IMMAT],0))</f>
        <v>#N/A</v>
      </c>
      <c r="E775" s="8" t="e">
        <f>INDEX(BDD_Vehicules[Propriétaire],MATCH(SYNTHESE[[#This Row],[Immatriculation]],BDD_Vehicules[IMMAT],0))</f>
        <v>#N/A</v>
      </c>
      <c r="F775" s="8"/>
      <c r="G775" s="8" t="e">
        <f>INDEX(BDD_Clients[Société],MATCH(SYNTHESE[Nom],BDD_Clients[Nom Prénom],0))</f>
        <v>#N/A</v>
      </c>
      <c r="H775" s="8" t="e">
        <f>INDEX(BDD_Clients[adresse],MATCH(SYNTHESE[Nom],BDD_Clients[Nom Prénom],0))</f>
        <v>#N/A</v>
      </c>
      <c r="I775" s="8" t="e">
        <f>INDEX(BDD_Clients[CP],MATCH(SYNTHESE[Nom],BDD_Clients[Nom Prénom],0))</f>
        <v>#N/A</v>
      </c>
      <c r="J775" s="8" t="e">
        <f>INDEX(BDD_Clients[Ville],MATCH(SYNTHESE[Nom],BDD_Clients[Nom Prénom],0))</f>
        <v>#N/A</v>
      </c>
    </row>
    <row r="776" spans="1:10" x14ac:dyDescent="0.2">
      <c r="A776">
        <f>BDD_Vehicules[[#This Row],[IMMAT]]</f>
        <v>0</v>
      </c>
      <c r="B776" s="6" t="e">
        <f>INDEX(BDD_Vehicules[Marque],MATCH(SYNTHESE[[#This Row],[Immatriculation]],BDD_Vehicules[IMMAT],0))</f>
        <v>#N/A</v>
      </c>
      <c r="C776" s="8" t="e">
        <f>INDEX(BDD_Vehicules[Modele],MATCH(SYNTHESE[[#This Row],[Immatriculation]],BDD_Vehicules[IMMAT],0))</f>
        <v>#N/A</v>
      </c>
      <c r="D776" s="8" t="e">
        <f>INDEX(BDD_Vehicules[Version],MATCH(SYNTHESE[[#This Row],[Immatriculation]],BDD_Vehicules[IMMAT],0))</f>
        <v>#N/A</v>
      </c>
      <c r="E776" s="8" t="e">
        <f>INDEX(BDD_Vehicules[Propriétaire],MATCH(SYNTHESE[[#This Row],[Immatriculation]],BDD_Vehicules[IMMAT],0))</f>
        <v>#N/A</v>
      </c>
      <c r="F776" s="8"/>
      <c r="G776" s="8" t="e">
        <f>INDEX(BDD_Clients[Société],MATCH(SYNTHESE[Nom],BDD_Clients[Nom Prénom],0))</f>
        <v>#N/A</v>
      </c>
      <c r="H776" s="8" t="e">
        <f>INDEX(BDD_Clients[adresse],MATCH(SYNTHESE[Nom],BDD_Clients[Nom Prénom],0))</f>
        <v>#N/A</v>
      </c>
      <c r="I776" s="8" t="e">
        <f>INDEX(BDD_Clients[CP],MATCH(SYNTHESE[Nom],BDD_Clients[Nom Prénom],0))</f>
        <v>#N/A</v>
      </c>
      <c r="J776" s="8" t="e">
        <f>INDEX(BDD_Clients[Ville],MATCH(SYNTHESE[Nom],BDD_Clients[Nom Prénom],0))</f>
        <v>#N/A</v>
      </c>
    </row>
    <row r="777" spans="1:10" x14ac:dyDescent="0.2">
      <c r="A777">
        <f>BDD_Vehicules[[#This Row],[IMMAT]]</f>
        <v>0</v>
      </c>
      <c r="B777" s="6" t="e">
        <f>INDEX(BDD_Vehicules[Marque],MATCH(SYNTHESE[[#This Row],[Immatriculation]],BDD_Vehicules[IMMAT],0))</f>
        <v>#N/A</v>
      </c>
      <c r="C777" s="8" t="e">
        <f>INDEX(BDD_Vehicules[Modele],MATCH(SYNTHESE[[#This Row],[Immatriculation]],BDD_Vehicules[IMMAT],0))</f>
        <v>#N/A</v>
      </c>
      <c r="D777" s="8" t="e">
        <f>INDEX(BDD_Vehicules[Version],MATCH(SYNTHESE[[#This Row],[Immatriculation]],BDD_Vehicules[IMMAT],0))</f>
        <v>#N/A</v>
      </c>
      <c r="E777" s="8" t="e">
        <f>INDEX(BDD_Vehicules[Propriétaire],MATCH(SYNTHESE[[#This Row],[Immatriculation]],BDD_Vehicules[IMMAT],0))</f>
        <v>#N/A</v>
      </c>
      <c r="F777" s="8"/>
      <c r="G777" s="8" t="e">
        <f>INDEX(BDD_Clients[Société],MATCH(SYNTHESE[Nom],BDD_Clients[Nom Prénom],0))</f>
        <v>#N/A</v>
      </c>
      <c r="H777" s="8" t="e">
        <f>INDEX(BDD_Clients[adresse],MATCH(SYNTHESE[Nom],BDD_Clients[Nom Prénom],0))</f>
        <v>#N/A</v>
      </c>
      <c r="I777" s="8" t="e">
        <f>INDEX(BDD_Clients[CP],MATCH(SYNTHESE[Nom],BDD_Clients[Nom Prénom],0))</f>
        <v>#N/A</v>
      </c>
      <c r="J777" s="8" t="e">
        <f>INDEX(BDD_Clients[Ville],MATCH(SYNTHESE[Nom],BDD_Clients[Nom Prénom],0))</f>
        <v>#N/A</v>
      </c>
    </row>
    <row r="778" spans="1:10" x14ac:dyDescent="0.2">
      <c r="A778">
        <f>BDD_Vehicules[[#This Row],[IMMAT]]</f>
        <v>0</v>
      </c>
      <c r="B778" s="6" t="e">
        <f>INDEX(BDD_Vehicules[Marque],MATCH(SYNTHESE[[#This Row],[Immatriculation]],BDD_Vehicules[IMMAT],0))</f>
        <v>#N/A</v>
      </c>
      <c r="C778" s="8" t="e">
        <f>INDEX(BDD_Vehicules[Modele],MATCH(SYNTHESE[[#This Row],[Immatriculation]],BDD_Vehicules[IMMAT],0))</f>
        <v>#N/A</v>
      </c>
      <c r="D778" s="8" t="e">
        <f>INDEX(BDD_Vehicules[Version],MATCH(SYNTHESE[[#This Row],[Immatriculation]],BDD_Vehicules[IMMAT],0))</f>
        <v>#N/A</v>
      </c>
      <c r="E778" s="8" t="e">
        <f>INDEX(BDD_Vehicules[Propriétaire],MATCH(SYNTHESE[[#This Row],[Immatriculation]],BDD_Vehicules[IMMAT],0))</f>
        <v>#N/A</v>
      </c>
      <c r="F778" s="8"/>
      <c r="G778" s="8" t="e">
        <f>INDEX(BDD_Clients[Société],MATCH(SYNTHESE[Nom],BDD_Clients[Nom Prénom],0))</f>
        <v>#N/A</v>
      </c>
      <c r="H778" s="8" t="e">
        <f>INDEX(BDD_Clients[adresse],MATCH(SYNTHESE[Nom],BDD_Clients[Nom Prénom],0))</f>
        <v>#N/A</v>
      </c>
      <c r="I778" s="8" t="e">
        <f>INDEX(BDD_Clients[CP],MATCH(SYNTHESE[Nom],BDD_Clients[Nom Prénom],0))</f>
        <v>#N/A</v>
      </c>
      <c r="J778" s="8" t="e">
        <f>INDEX(BDD_Clients[Ville],MATCH(SYNTHESE[Nom],BDD_Clients[Nom Prénom],0))</f>
        <v>#N/A</v>
      </c>
    </row>
    <row r="779" spans="1:10" x14ac:dyDescent="0.2">
      <c r="A779">
        <f>BDD_Vehicules[[#This Row],[IMMAT]]</f>
        <v>0</v>
      </c>
      <c r="B779" s="6" t="e">
        <f>INDEX(BDD_Vehicules[Marque],MATCH(SYNTHESE[[#This Row],[Immatriculation]],BDD_Vehicules[IMMAT],0))</f>
        <v>#N/A</v>
      </c>
      <c r="C779" s="8" t="e">
        <f>INDEX(BDD_Vehicules[Modele],MATCH(SYNTHESE[[#This Row],[Immatriculation]],BDD_Vehicules[IMMAT],0))</f>
        <v>#N/A</v>
      </c>
      <c r="D779" s="8" t="e">
        <f>INDEX(BDD_Vehicules[Version],MATCH(SYNTHESE[[#This Row],[Immatriculation]],BDD_Vehicules[IMMAT],0))</f>
        <v>#N/A</v>
      </c>
      <c r="E779" s="8" t="e">
        <f>INDEX(BDD_Vehicules[Propriétaire],MATCH(SYNTHESE[[#This Row],[Immatriculation]],BDD_Vehicules[IMMAT],0))</f>
        <v>#N/A</v>
      </c>
      <c r="F779" s="8"/>
      <c r="G779" s="8" t="e">
        <f>INDEX(BDD_Clients[Société],MATCH(SYNTHESE[Nom],BDD_Clients[Nom Prénom],0))</f>
        <v>#N/A</v>
      </c>
      <c r="H779" s="8" t="e">
        <f>INDEX(BDD_Clients[adresse],MATCH(SYNTHESE[Nom],BDD_Clients[Nom Prénom],0))</f>
        <v>#N/A</v>
      </c>
      <c r="I779" s="8" t="e">
        <f>INDEX(BDD_Clients[CP],MATCH(SYNTHESE[Nom],BDD_Clients[Nom Prénom],0))</f>
        <v>#N/A</v>
      </c>
      <c r="J779" s="8" t="e">
        <f>INDEX(BDD_Clients[Ville],MATCH(SYNTHESE[Nom],BDD_Clients[Nom Prénom],0))</f>
        <v>#N/A</v>
      </c>
    </row>
    <row r="780" spans="1:10" x14ac:dyDescent="0.2">
      <c r="A780">
        <f>BDD_Vehicules[[#This Row],[IMMAT]]</f>
        <v>0</v>
      </c>
      <c r="B780" s="6" t="e">
        <f>INDEX(BDD_Vehicules[Marque],MATCH(SYNTHESE[[#This Row],[Immatriculation]],BDD_Vehicules[IMMAT],0))</f>
        <v>#N/A</v>
      </c>
      <c r="C780" s="8" t="e">
        <f>INDEX(BDD_Vehicules[Modele],MATCH(SYNTHESE[[#This Row],[Immatriculation]],BDD_Vehicules[IMMAT],0))</f>
        <v>#N/A</v>
      </c>
      <c r="D780" s="8" t="e">
        <f>INDEX(BDD_Vehicules[Version],MATCH(SYNTHESE[[#This Row],[Immatriculation]],BDD_Vehicules[IMMAT],0))</f>
        <v>#N/A</v>
      </c>
      <c r="E780" s="8" t="e">
        <f>INDEX(BDD_Vehicules[Propriétaire],MATCH(SYNTHESE[[#This Row],[Immatriculation]],BDD_Vehicules[IMMAT],0))</f>
        <v>#N/A</v>
      </c>
      <c r="F780" s="8"/>
      <c r="G780" s="8" t="e">
        <f>INDEX(BDD_Clients[Société],MATCH(SYNTHESE[Nom],BDD_Clients[Nom Prénom],0))</f>
        <v>#N/A</v>
      </c>
      <c r="H780" s="8" t="e">
        <f>INDEX(BDD_Clients[adresse],MATCH(SYNTHESE[Nom],BDD_Clients[Nom Prénom],0))</f>
        <v>#N/A</v>
      </c>
      <c r="I780" s="8" t="e">
        <f>INDEX(BDD_Clients[CP],MATCH(SYNTHESE[Nom],BDD_Clients[Nom Prénom],0))</f>
        <v>#N/A</v>
      </c>
      <c r="J780" s="8" t="e">
        <f>INDEX(BDD_Clients[Ville],MATCH(SYNTHESE[Nom],BDD_Clients[Nom Prénom],0))</f>
        <v>#N/A</v>
      </c>
    </row>
    <row r="781" spans="1:10" x14ac:dyDescent="0.2">
      <c r="A781">
        <f>BDD_Vehicules[[#This Row],[IMMAT]]</f>
        <v>0</v>
      </c>
      <c r="B781" s="6" t="e">
        <f>INDEX(BDD_Vehicules[Marque],MATCH(SYNTHESE[[#This Row],[Immatriculation]],BDD_Vehicules[IMMAT],0))</f>
        <v>#N/A</v>
      </c>
      <c r="C781" s="8" t="e">
        <f>INDEX(BDD_Vehicules[Modele],MATCH(SYNTHESE[[#This Row],[Immatriculation]],BDD_Vehicules[IMMAT],0))</f>
        <v>#N/A</v>
      </c>
      <c r="D781" s="8" t="e">
        <f>INDEX(BDD_Vehicules[Version],MATCH(SYNTHESE[[#This Row],[Immatriculation]],BDD_Vehicules[IMMAT],0))</f>
        <v>#N/A</v>
      </c>
      <c r="E781" s="8" t="e">
        <f>INDEX(BDD_Vehicules[Propriétaire],MATCH(SYNTHESE[[#This Row],[Immatriculation]],BDD_Vehicules[IMMAT],0))</f>
        <v>#N/A</v>
      </c>
      <c r="F781" s="8"/>
      <c r="G781" s="8" t="e">
        <f>INDEX(BDD_Clients[Société],MATCH(SYNTHESE[Nom],BDD_Clients[Nom Prénom],0))</f>
        <v>#N/A</v>
      </c>
      <c r="H781" s="8" t="e">
        <f>INDEX(BDD_Clients[adresse],MATCH(SYNTHESE[Nom],BDD_Clients[Nom Prénom],0))</f>
        <v>#N/A</v>
      </c>
      <c r="I781" s="8" t="e">
        <f>INDEX(BDD_Clients[CP],MATCH(SYNTHESE[Nom],BDD_Clients[Nom Prénom],0))</f>
        <v>#N/A</v>
      </c>
      <c r="J781" s="8" t="e">
        <f>INDEX(BDD_Clients[Ville],MATCH(SYNTHESE[Nom],BDD_Clients[Nom Prénom],0))</f>
        <v>#N/A</v>
      </c>
    </row>
    <row r="782" spans="1:10" x14ac:dyDescent="0.2">
      <c r="A782">
        <f>BDD_Vehicules[[#This Row],[IMMAT]]</f>
        <v>0</v>
      </c>
      <c r="B782" s="6" t="e">
        <f>INDEX(BDD_Vehicules[Marque],MATCH(SYNTHESE[[#This Row],[Immatriculation]],BDD_Vehicules[IMMAT],0))</f>
        <v>#N/A</v>
      </c>
      <c r="C782" s="8" t="e">
        <f>INDEX(BDD_Vehicules[Modele],MATCH(SYNTHESE[[#This Row],[Immatriculation]],BDD_Vehicules[IMMAT],0))</f>
        <v>#N/A</v>
      </c>
      <c r="D782" s="8" t="e">
        <f>INDEX(BDD_Vehicules[Version],MATCH(SYNTHESE[[#This Row],[Immatriculation]],BDD_Vehicules[IMMAT],0))</f>
        <v>#N/A</v>
      </c>
      <c r="E782" s="8" t="e">
        <f>INDEX(BDD_Vehicules[Propriétaire],MATCH(SYNTHESE[[#This Row],[Immatriculation]],BDD_Vehicules[IMMAT],0))</f>
        <v>#N/A</v>
      </c>
      <c r="F782" s="8"/>
      <c r="G782" s="8" t="e">
        <f>INDEX(BDD_Clients[Société],MATCH(SYNTHESE[Nom],BDD_Clients[Nom Prénom],0))</f>
        <v>#N/A</v>
      </c>
      <c r="H782" s="8" t="e">
        <f>INDEX(BDD_Clients[adresse],MATCH(SYNTHESE[Nom],BDD_Clients[Nom Prénom],0))</f>
        <v>#N/A</v>
      </c>
      <c r="I782" s="8" t="e">
        <f>INDEX(BDD_Clients[CP],MATCH(SYNTHESE[Nom],BDD_Clients[Nom Prénom],0))</f>
        <v>#N/A</v>
      </c>
      <c r="J782" s="8" t="e">
        <f>INDEX(BDD_Clients[Ville],MATCH(SYNTHESE[Nom],BDD_Clients[Nom Prénom],0))</f>
        <v>#N/A</v>
      </c>
    </row>
    <row r="783" spans="1:10" x14ac:dyDescent="0.2">
      <c r="A783">
        <f>BDD_Vehicules[[#This Row],[IMMAT]]</f>
        <v>0</v>
      </c>
      <c r="B783" s="6" t="e">
        <f>INDEX(BDD_Vehicules[Marque],MATCH(SYNTHESE[[#This Row],[Immatriculation]],BDD_Vehicules[IMMAT],0))</f>
        <v>#N/A</v>
      </c>
      <c r="C783" s="8" t="e">
        <f>INDEX(BDD_Vehicules[Modele],MATCH(SYNTHESE[[#This Row],[Immatriculation]],BDD_Vehicules[IMMAT],0))</f>
        <v>#N/A</v>
      </c>
      <c r="D783" s="8" t="e">
        <f>INDEX(BDD_Vehicules[Version],MATCH(SYNTHESE[[#This Row],[Immatriculation]],BDD_Vehicules[IMMAT],0))</f>
        <v>#N/A</v>
      </c>
      <c r="E783" s="8" t="e">
        <f>INDEX(BDD_Vehicules[Propriétaire],MATCH(SYNTHESE[[#This Row],[Immatriculation]],BDD_Vehicules[IMMAT],0))</f>
        <v>#N/A</v>
      </c>
      <c r="F783" s="8"/>
      <c r="G783" s="8" t="e">
        <f>INDEX(BDD_Clients[Société],MATCH(SYNTHESE[Nom],BDD_Clients[Nom Prénom],0))</f>
        <v>#N/A</v>
      </c>
      <c r="H783" s="8" t="e">
        <f>INDEX(BDD_Clients[adresse],MATCH(SYNTHESE[Nom],BDD_Clients[Nom Prénom],0))</f>
        <v>#N/A</v>
      </c>
      <c r="I783" s="8" t="e">
        <f>INDEX(BDD_Clients[CP],MATCH(SYNTHESE[Nom],BDD_Clients[Nom Prénom],0))</f>
        <v>#N/A</v>
      </c>
      <c r="J783" s="8" t="e">
        <f>INDEX(BDD_Clients[Ville],MATCH(SYNTHESE[Nom],BDD_Clients[Nom Prénom],0))</f>
        <v>#N/A</v>
      </c>
    </row>
    <row r="784" spans="1:10" x14ac:dyDescent="0.2">
      <c r="A784">
        <f>BDD_Vehicules[[#This Row],[IMMAT]]</f>
        <v>0</v>
      </c>
      <c r="B784" s="6" t="e">
        <f>INDEX(BDD_Vehicules[Marque],MATCH(SYNTHESE[[#This Row],[Immatriculation]],BDD_Vehicules[IMMAT],0))</f>
        <v>#N/A</v>
      </c>
      <c r="C784" s="8" t="e">
        <f>INDEX(BDD_Vehicules[Modele],MATCH(SYNTHESE[[#This Row],[Immatriculation]],BDD_Vehicules[IMMAT],0))</f>
        <v>#N/A</v>
      </c>
      <c r="D784" s="8" t="e">
        <f>INDEX(BDD_Vehicules[Version],MATCH(SYNTHESE[[#This Row],[Immatriculation]],BDD_Vehicules[IMMAT],0))</f>
        <v>#N/A</v>
      </c>
      <c r="E784" s="8" t="e">
        <f>INDEX(BDD_Vehicules[Propriétaire],MATCH(SYNTHESE[[#This Row],[Immatriculation]],BDD_Vehicules[IMMAT],0))</f>
        <v>#N/A</v>
      </c>
      <c r="F784" s="8"/>
      <c r="G784" s="8" t="e">
        <f>INDEX(BDD_Clients[Société],MATCH(SYNTHESE[Nom],BDD_Clients[Nom Prénom],0))</f>
        <v>#N/A</v>
      </c>
      <c r="H784" s="8" t="e">
        <f>INDEX(BDD_Clients[adresse],MATCH(SYNTHESE[Nom],BDD_Clients[Nom Prénom],0))</f>
        <v>#N/A</v>
      </c>
      <c r="I784" s="8" t="e">
        <f>INDEX(BDD_Clients[CP],MATCH(SYNTHESE[Nom],BDD_Clients[Nom Prénom],0))</f>
        <v>#N/A</v>
      </c>
      <c r="J784" s="8" t="e">
        <f>INDEX(BDD_Clients[Ville],MATCH(SYNTHESE[Nom],BDD_Clients[Nom Prénom],0))</f>
        <v>#N/A</v>
      </c>
    </row>
    <row r="785" spans="1:10" x14ac:dyDescent="0.2">
      <c r="A785">
        <f>BDD_Vehicules[[#This Row],[IMMAT]]</f>
        <v>0</v>
      </c>
      <c r="B785" s="6" t="e">
        <f>INDEX(BDD_Vehicules[Marque],MATCH(SYNTHESE[[#This Row],[Immatriculation]],BDD_Vehicules[IMMAT],0))</f>
        <v>#N/A</v>
      </c>
      <c r="C785" s="8" t="e">
        <f>INDEX(BDD_Vehicules[Modele],MATCH(SYNTHESE[[#This Row],[Immatriculation]],BDD_Vehicules[IMMAT],0))</f>
        <v>#N/A</v>
      </c>
      <c r="D785" s="8" t="e">
        <f>INDEX(BDD_Vehicules[Version],MATCH(SYNTHESE[[#This Row],[Immatriculation]],BDD_Vehicules[IMMAT],0))</f>
        <v>#N/A</v>
      </c>
      <c r="E785" s="8" t="e">
        <f>INDEX(BDD_Vehicules[Propriétaire],MATCH(SYNTHESE[[#This Row],[Immatriculation]],BDD_Vehicules[IMMAT],0))</f>
        <v>#N/A</v>
      </c>
      <c r="F785" s="8"/>
      <c r="G785" s="8" t="e">
        <f>INDEX(BDD_Clients[Société],MATCH(SYNTHESE[Nom],BDD_Clients[Nom Prénom],0))</f>
        <v>#N/A</v>
      </c>
      <c r="H785" s="8" t="e">
        <f>INDEX(BDD_Clients[adresse],MATCH(SYNTHESE[Nom],BDD_Clients[Nom Prénom],0))</f>
        <v>#N/A</v>
      </c>
      <c r="I785" s="8" t="e">
        <f>INDEX(BDD_Clients[CP],MATCH(SYNTHESE[Nom],BDD_Clients[Nom Prénom],0))</f>
        <v>#N/A</v>
      </c>
      <c r="J785" s="8" t="e">
        <f>INDEX(BDD_Clients[Ville],MATCH(SYNTHESE[Nom],BDD_Clients[Nom Prénom],0))</f>
        <v>#N/A</v>
      </c>
    </row>
    <row r="786" spans="1:10" x14ac:dyDescent="0.2">
      <c r="A786">
        <f>BDD_Vehicules[[#This Row],[IMMAT]]</f>
        <v>0</v>
      </c>
      <c r="B786" s="6" t="e">
        <f>INDEX(BDD_Vehicules[Marque],MATCH(SYNTHESE[[#This Row],[Immatriculation]],BDD_Vehicules[IMMAT],0))</f>
        <v>#N/A</v>
      </c>
      <c r="C786" s="8" t="e">
        <f>INDEX(BDD_Vehicules[Modele],MATCH(SYNTHESE[[#This Row],[Immatriculation]],BDD_Vehicules[IMMAT],0))</f>
        <v>#N/A</v>
      </c>
      <c r="D786" s="8" t="e">
        <f>INDEX(BDD_Vehicules[Version],MATCH(SYNTHESE[[#This Row],[Immatriculation]],BDD_Vehicules[IMMAT],0))</f>
        <v>#N/A</v>
      </c>
      <c r="E786" s="8" t="e">
        <f>INDEX(BDD_Vehicules[Propriétaire],MATCH(SYNTHESE[[#This Row],[Immatriculation]],BDD_Vehicules[IMMAT],0))</f>
        <v>#N/A</v>
      </c>
      <c r="F786" s="8"/>
      <c r="G786" s="8" t="e">
        <f>INDEX(BDD_Clients[Société],MATCH(SYNTHESE[Nom],BDD_Clients[Nom Prénom],0))</f>
        <v>#N/A</v>
      </c>
      <c r="H786" s="8" t="e">
        <f>INDEX(BDD_Clients[adresse],MATCH(SYNTHESE[Nom],BDD_Clients[Nom Prénom],0))</f>
        <v>#N/A</v>
      </c>
      <c r="I786" s="8" t="e">
        <f>INDEX(BDD_Clients[CP],MATCH(SYNTHESE[Nom],BDD_Clients[Nom Prénom],0))</f>
        <v>#N/A</v>
      </c>
      <c r="J786" s="8" t="e">
        <f>INDEX(BDD_Clients[Ville],MATCH(SYNTHESE[Nom],BDD_Clients[Nom Prénom],0))</f>
        <v>#N/A</v>
      </c>
    </row>
    <row r="787" spans="1:10" x14ac:dyDescent="0.2">
      <c r="A787">
        <f>BDD_Vehicules[[#This Row],[IMMAT]]</f>
        <v>0</v>
      </c>
      <c r="B787" s="6" t="e">
        <f>INDEX(BDD_Vehicules[Marque],MATCH(SYNTHESE[[#This Row],[Immatriculation]],BDD_Vehicules[IMMAT],0))</f>
        <v>#N/A</v>
      </c>
      <c r="C787" s="8" t="e">
        <f>INDEX(BDD_Vehicules[Modele],MATCH(SYNTHESE[[#This Row],[Immatriculation]],BDD_Vehicules[IMMAT],0))</f>
        <v>#N/A</v>
      </c>
      <c r="D787" s="8" t="e">
        <f>INDEX(BDD_Vehicules[Version],MATCH(SYNTHESE[[#This Row],[Immatriculation]],BDD_Vehicules[IMMAT],0))</f>
        <v>#N/A</v>
      </c>
      <c r="E787" s="8" t="e">
        <f>INDEX(BDD_Vehicules[Propriétaire],MATCH(SYNTHESE[[#This Row],[Immatriculation]],BDD_Vehicules[IMMAT],0))</f>
        <v>#N/A</v>
      </c>
      <c r="F787" s="8"/>
      <c r="G787" s="8" t="e">
        <f>INDEX(BDD_Clients[Société],MATCH(SYNTHESE[Nom],BDD_Clients[Nom Prénom],0))</f>
        <v>#N/A</v>
      </c>
      <c r="H787" s="8" t="e">
        <f>INDEX(BDD_Clients[adresse],MATCH(SYNTHESE[Nom],BDD_Clients[Nom Prénom],0))</f>
        <v>#N/A</v>
      </c>
      <c r="I787" s="8" t="e">
        <f>INDEX(BDD_Clients[CP],MATCH(SYNTHESE[Nom],BDD_Clients[Nom Prénom],0))</f>
        <v>#N/A</v>
      </c>
      <c r="J787" s="8" t="e">
        <f>INDEX(BDD_Clients[Ville],MATCH(SYNTHESE[Nom],BDD_Clients[Nom Prénom],0))</f>
        <v>#N/A</v>
      </c>
    </row>
    <row r="788" spans="1:10" x14ac:dyDescent="0.2">
      <c r="A788">
        <f>BDD_Vehicules[[#This Row],[IMMAT]]</f>
        <v>0</v>
      </c>
      <c r="B788" s="6" t="e">
        <f>INDEX(BDD_Vehicules[Marque],MATCH(SYNTHESE[[#This Row],[Immatriculation]],BDD_Vehicules[IMMAT],0))</f>
        <v>#N/A</v>
      </c>
      <c r="C788" s="8" t="e">
        <f>INDEX(BDD_Vehicules[Modele],MATCH(SYNTHESE[[#This Row],[Immatriculation]],BDD_Vehicules[IMMAT],0))</f>
        <v>#N/A</v>
      </c>
      <c r="D788" s="8" t="e">
        <f>INDEX(BDD_Vehicules[Version],MATCH(SYNTHESE[[#This Row],[Immatriculation]],BDD_Vehicules[IMMAT],0))</f>
        <v>#N/A</v>
      </c>
      <c r="E788" s="8" t="e">
        <f>INDEX(BDD_Vehicules[Propriétaire],MATCH(SYNTHESE[[#This Row],[Immatriculation]],BDD_Vehicules[IMMAT],0))</f>
        <v>#N/A</v>
      </c>
      <c r="F788" s="8"/>
      <c r="G788" s="8" t="e">
        <f>INDEX(BDD_Clients[Société],MATCH(SYNTHESE[Nom],BDD_Clients[Nom Prénom],0))</f>
        <v>#N/A</v>
      </c>
      <c r="H788" s="8" t="e">
        <f>INDEX(BDD_Clients[adresse],MATCH(SYNTHESE[Nom],BDD_Clients[Nom Prénom],0))</f>
        <v>#N/A</v>
      </c>
      <c r="I788" s="8" t="e">
        <f>INDEX(BDD_Clients[CP],MATCH(SYNTHESE[Nom],BDD_Clients[Nom Prénom],0))</f>
        <v>#N/A</v>
      </c>
      <c r="J788" s="8" t="e">
        <f>INDEX(BDD_Clients[Ville],MATCH(SYNTHESE[Nom],BDD_Clients[Nom Prénom],0))</f>
        <v>#N/A</v>
      </c>
    </row>
    <row r="789" spans="1:10" x14ac:dyDescent="0.2">
      <c r="A789">
        <f>BDD_Vehicules[[#This Row],[IMMAT]]</f>
        <v>0</v>
      </c>
      <c r="B789" s="6" t="e">
        <f>INDEX(BDD_Vehicules[Marque],MATCH(SYNTHESE[[#This Row],[Immatriculation]],BDD_Vehicules[IMMAT],0))</f>
        <v>#N/A</v>
      </c>
      <c r="C789" s="8" t="e">
        <f>INDEX(BDD_Vehicules[Modele],MATCH(SYNTHESE[[#This Row],[Immatriculation]],BDD_Vehicules[IMMAT],0))</f>
        <v>#N/A</v>
      </c>
      <c r="D789" s="8" t="e">
        <f>INDEX(BDD_Vehicules[Version],MATCH(SYNTHESE[[#This Row],[Immatriculation]],BDD_Vehicules[IMMAT],0))</f>
        <v>#N/A</v>
      </c>
      <c r="E789" s="8" t="e">
        <f>INDEX(BDD_Vehicules[Propriétaire],MATCH(SYNTHESE[[#This Row],[Immatriculation]],BDD_Vehicules[IMMAT],0))</f>
        <v>#N/A</v>
      </c>
      <c r="F789" s="8"/>
      <c r="G789" s="8" t="e">
        <f>INDEX(BDD_Clients[Société],MATCH(SYNTHESE[Nom],BDD_Clients[Nom Prénom],0))</f>
        <v>#N/A</v>
      </c>
      <c r="H789" s="8" t="e">
        <f>INDEX(BDD_Clients[adresse],MATCH(SYNTHESE[Nom],BDD_Clients[Nom Prénom],0))</f>
        <v>#N/A</v>
      </c>
      <c r="I789" s="8" t="e">
        <f>INDEX(BDD_Clients[CP],MATCH(SYNTHESE[Nom],BDD_Clients[Nom Prénom],0))</f>
        <v>#N/A</v>
      </c>
      <c r="J789" s="8" t="e">
        <f>INDEX(BDD_Clients[Ville],MATCH(SYNTHESE[Nom],BDD_Clients[Nom Prénom],0))</f>
        <v>#N/A</v>
      </c>
    </row>
    <row r="790" spans="1:10" x14ac:dyDescent="0.2">
      <c r="A790">
        <f>BDD_Vehicules[[#This Row],[IMMAT]]</f>
        <v>0</v>
      </c>
      <c r="B790" s="6" t="e">
        <f>INDEX(BDD_Vehicules[Marque],MATCH(SYNTHESE[[#This Row],[Immatriculation]],BDD_Vehicules[IMMAT],0))</f>
        <v>#N/A</v>
      </c>
      <c r="C790" s="8" t="e">
        <f>INDEX(BDD_Vehicules[Modele],MATCH(SYNTHESE[[#This Row],[Immatriculation]],BDD_Vehicules[IMMAT],0))</f>
        <v>#N/A</v>
      </c>
      <c r="D790" s="8" t="e">
        <f>INDEX(BDD_Vehicules[Version],MATCH(SYNTHESE[[#This Row],[Immatriculation]],BDD_Vehicules[IMMAT],0))</f>
        <v>#N/A</v>
      </c>
      <c r="E790" s="8" t="e">
        <f>INDEX(BDD_Vehicules[Propriétaire],MATCH(SYNTHESE[[#This Row],[Immatriculation]],BDD_Vehicules[IMMAT],0))</f>
        <v>#N/A</v>
      </c>
      <c r="F790" s="8"/>
      <c r="G790" s="8" t="e">
        <f>INDEX(BDD_Clients[Société],MATCH(SYNTHESE[Nom],BDD_Clients[Nom Prénom],0))</f>
        <v>#N/A</v>
      </c>
      <c r="H790" s="8" t="e">
        <f>INDEX(BDD_Clients[adresse],MATCH(SYNTHESE[Nom],BDD_Clients[Nom Prénom],0))</f>
        <v>#N/A</v>
      </c>
      <c r="I790" s="8" t="e">
        <f>INDEX(BDD_Clients[CP],MATCH(SYNTHESE[Nom],BDD_Clients[Nom Prénom],0))</f>
        <v>#N/A</v>
      </c>
      <c r="J790" s="8" t="e">
        <f>INDEX(BDD_Clients[Ville],MATCH(SYNTHESE[Nom],BDD_Clients[Nom Prénom],0))</f>
        <v>#N/A</v>
      </c>
    </row>
    <row r="791" spans="1:10" x14ac:dyDescent="0.2">
      <c r="A791">
        <f>BDD_Vehicules[[#This Row],[IMMAT]]</f>
        <v>0</v>
      </c>
      <c r="B791" s="6" t="e">
        <f>INDEX(BDD_Vehicules[Marque],MATCH(SYNTHESE[[#This Row],[Immatriculation]],BDD_Vehicules[IMMAT],0))</f>
        <v>#N/A</v>
      </c>
      <c r="C791" s="8" t="e">
        <f>INDEX(BDD_Vehicules[Modele],MATCH(SYNTHESE[[#This Row],[Immatriculation]],BDD_Vehicules[IMMAT],0))</f>
        <v>#N/A</v>
      </c>
      <c r="D791" s="8" t="e">
        <f>INDEX(BDD_Vehicules[Version],MATCH(SYNTHESE[[#This Row],[Immatriculation]],BDD_Vehicules[IMMAT],0))</f>
        <v>#N/A</v>
      </c>
      <c r="E791" s="8" t="e">
        <f>INDEX(BDD_Vehicules[Propriétaire],MATCH(SYNTHESE[[#This Row],[Immatriculation]],BDD_Vehicules[IMMAT],0))</f>
        <v>#N/A</v>
      </c>
      <c r="F791" s="8"/>
      <c r="G791" s="8" t="e">
        <f>INDEX(BDD_Clients[Société],MATCH(SYNTHESE[Nom],BDD_Clients[Nom Prénom],0))</f>
        <v>#N/A</v>
      </c>
      <c r="H791" s="8" t="e">
        <f>INDEX(BDD_Clients[adresse],MATCH(SYNTHESE[Nom],BDD_Clients[Nom Prénom],0))</f>
        <v>#N/A</v>
      </c>
      <c r="I791" s="8" t="e">
        <f>INDEX(BDD_Clients[CP],MATCH(SYNTHESE[Nom],BDD_Clients[Nom Prénom],0))</f>
        <v>#N/A</v>
      </c>
      <c r="J791" s="8" t="e">
        <f>INDEX(BDD_Clients[Ville],MATCH(SYNTHESE[Nom],BDD_Clients[Nom Prénom],0))</f>
        <v>#N/A</v>
      </c>
    </row>
    <row r="792" spans="1:10" x14ac:dyDescent="0.2">
      <c r="A792">
        <f>BDD_Vehicules[[#This Row],[IMMAT]]</f>
        <v>0</v>
      </c>
      <c r="B792" s="6" t="e">
        <f>INDEX(BDD_Vehicules[Marque],MATCH(SYNTHESE[[#This Row],[Immatriculation]],BDD_Vehicules[IMMAT],0))</f>
        <v>#N/A</v>
      </c>
      <c r="C792" s="8" t="e">
        <f>INDEX(BDD_Vehicules[Modele],MATCH(SYNTHESE[[#This Row],[Immatriculation]],BDD_Vehicules[IMMAT],0))</f>
        <v>#N/A</v>
      </c>
      <c r="D792" s="8" t="e">
        <f>INDEX(BDD_Vehicules[Version],MATCH(SYNTHESE[[#This Row],[Immatriculation]],BDD_Vehicules[IMMAT],0))</f>
        <v>#N/A</v>
      </c>
      <c r="E792" s="8" t="e">
        <f>INDEX(BDD_Vehicules[Propriétaire],MATCH(SYNTHESE[[#This Row],[Immatriculation]],BDD_Vehicules[IMMAT],0))</f>
        <v>#N/A</v>
      </c>
      <c r="F792" s="8"/>
      <c r="G792" s="8" t="e">
        <f>INDEX(BDD_Clients[Société],MATCH(SYNTHESE[Nom],BDD_Clients[Nom Prénom],0))</f>
        <v>#N/A</v>
      </c>
      <c r="H792" s="8" t="e">
        <f>INDEX(BDD_Clients[adresse],MATCH(SYNTHESE[Nom],BDD_Clients[Nom Prénom],0))</f>
        <v>#N/A</v>
      </c>
      <c r="I792" s="8" t="e">
        <f>INDEX(BDD_Clients[CP],MATCH(SYNTHESE[Nom],BDD_Clients[Nom Prénom],0))</f>
        <v>#N/A</v>
      </c>
      <c r="J792" s="8" t="e">
        <f>INDEX(BDD_Clients[Ville],MATCH(SYNTHESE[Nom],BDD_Clients[Nom Prénom],0))</f>
        <v>#N/A</v>
      </c>
    </row>
    <row r="793" spans="1:10" x14ac:dyDescent="0.2">
      <c r="A793">
        <f>BDD_Vehicules[[#This Row],[IMMAT]]</f>
        <v>0</v>
      </c>
      <c r="B793" s="6" t="e">
        <f>INDEX(BDD_Vehicules[Marque],MATCH(SYNTHESE[[#This Row],[Immatriculation]],BDD_Vehicules[IMMAT],0))</f>
        <v>#N/A</v>
      </c>
      <c r="C793" s="8" t="e">
        <f>INDEX(BDD_Vehicules[Modele],MATCH(SYNTHESE[[#This Row],[Immatriculation]],BDD_Vehicules[IMMAT],0))</f>
        <v>#N/A</v>
      </c>
      <c r="D793" s="8" t="e">
        <f>INDEX(BDD_Vehicules[Version],MATCH(SYNTHESE[[#This Row],[Immatriculation]],BDD_Vehicules[IMMAT],0))</f>
        <v>#N/A</v>
      </c>
      <c r="E793" s="8" t="e">
        <f>INDEX(BDD_Vehicules[Propriétaire],MATCH(SYNTHESE[[#This Row],[Immatriculation]],BDD_Vehicules[IMMAT],0))</f>
        <v>#N/A</v>
      </c>
      <c r="F793" s="8"/>
      <c r="G793" s="8" t="e">
        <f>INDEX(BDD_Clients[Société],MATCH(SYNTHESE[Nom],BDD_Clients[Nom Prénom],0))</f>
        <v>#N/A</v>
      </c>
      <c r="H793" s="8" t="e">
        <f>INDEX(BDD_Clients[adresse],MATCH(SYNTHESE[Nom],BDD_Clients[Nom Prénom],0))</f>
        <v>#N/A</v>
      </c>
      <c r="I793" s="8" t="e">
        <f>INDEX(BDD_Clients[CP],MATCH(SYNTHESE[Nom],BDD_Clients[Nom Prénom],0))</f>
        <v>#N/A</v>
      </c>
      <c r="J793" s="8" t="e">
        <f>INDEX(BDD_Clients[Ville],MATCH(SYNTHESE[Nom],BDD_Clients[Nom Prénom],0))</f>
        <v>#N/A</v>
      </c>
    </row>
    <row r="794" spans="1:10" x14ac:dyDescent="0.2">
      <c r="A794">
        <f>BDD_Vehicules[[#This Row],[IMMAT]]</f>
        <v>0</v>
      </c>
      <c r="B794" s="6" t="e">
        <f>INDEX(BDD_Vehicules[Marque],MATCH(SYNTHESE[[#This Row],[Immatriculation]],BDD_Vehicules[IMMAT],0))</f>
        <v>#N/A</v>
      </c>
      <c r="C794" s="8" t="e">
        <f>INDEX(BDD_Vehicules[Modele],MATCH(SYNTHESE[[#This Row],[Immatriculation]],BDD_Vehicules[IMMAT],0))</f>
        <v>#N/A</v>
      </c>
      <c r="D794" s="8" t="e">
        <f>INDEX(BDD_Vehicules[Version],MATCH(SYNTHESE[[#This Row],[Immatriculation]],BDD_Vehicules[IMMAT],0))</f>
        <v>#N/A</v>
      </c>
      <c r="E794" s="8" t="e">
        <f>INDEX(BDD_Vehicules[Propriétaire],MATCH(SYNTHESE[[#This Row],[Immatriculation]],BDD_Vehicules[IMMAT],0))</f>
        <v>#N/A</v>
      </c>
      <c r="F794" s="8"/>
      <c r="G794" s="8" t="e">
        <f>INDEX(BDD_Clients[Société],MATCH(SYNTHESE[Nom],BDD_Clients[Nom Prénom],0))</f>
        <v>#N/A</v>
      </c>
      <c r="H794" s="8" t="e">
        <f>INDEX(BDD_Clients[adresse],MATCH(SYNTHESE[Nom],BDD_Clients[Nom Prénom],0))</f>
        <v>#N/A</v>
      </c>
      <c r="I794" s="8" t="e">
        <f>INDEX(BDD_Clients[CP],MATCH(SYNTHESE[Nom],BDD_Clients[Nom Prénom],0))</f>
        <v>#N/A</v>
      </c>
      <c r="J794" s="8" t="e">
        <f>INDEX(BDD_Clients[Ville],MATCH(SYNTHESE[Nom],BDD_Clients[Nom Prénom],0))</f>
        <v>#N/A</v>
      </c>
    </row>
    <row r="795" spans="1:10" x14ac:dyDescent="0.2">
      <c r="A795">
        <f>BDD_Vehicules[[#This Row],[IMMAT]]</f>
        <v>0</v>
      </c>
      <c r="B795" s="6" t="e">
        <f>INDEX(BDD_Vehicules[Marque],MATCH(SYNTHESE[[#This Row],[Immatriculation]],BDD_Vehicules[IMMAT],0))</f>
        <v>#N/A</v>
      </c>
      <c r="C795" s="8" t="e">
        <f>INDEX(BDD_Vehicules[Modele],MATCH(SYNTHESE[[#This Row],[Immatriculation]],BDD_Vehicules[IMMAT],0))</f>
        <v>#N/A</v>
      </c>
      <c r="D795" s="8" t="e">
        <f>INDEX(BDD_Vehicules[Version],MATCH(SYNTHESE[[#This Row],[Immatriculation]],BDD_Vehicules[IMMAT],0))</f>
        <v>#N/A</v>
      </c>
      <c r="E795" s="8" t="e">
        <f>INDEX(BDD_Vehicules[Propriétaire],MATCH(SYNTHESE[[#This Row],[Immatriculation]],BDD_Vehicules[IMMAT],0))</f>
        <v>#N/A</v>
      </c>
      <c r="F795" s="8"/>
      <c r="G795" s="8" t="e">
        <f>INDEX(BDD_Clients[Société],MATCH(SYNTHESE[Nom],BDD_Clients[Nom Prénom],0))</f>
        <v>#N/A</v>
      </c>
      <c r="H795" s="8" t="e">
        <f>INDEX(BDD_Clients[adresse],MATCH(SYNTHESE[Nom],BDD_Clients[Nom Prénom],0))</f>
        <v>#N/A</v>
      </c>
      <c r="I795" s="8" t="e">
        <f>INDEX(BDD_Clients[CP],MATCH(SYNTHESE[Nom],BDD_Clients[Nom Prénom],0))</f>
        <v>#N/A</v>
      </c>
      <c r="J795" s="8" t="e">
        <f>INDEX(BDD_Clients[Ville],MATCH(SYNTHESE[Nom],BDD_Clients[Nom Prénom],0))</f>
        <v>#N/A</v>
      </c>
    </row>
    <row r="796" spans="1:10" x14ac:dyDescent="0.2">
      <c r="A796">
        <f>BDD_Vehicules[[#This Row],[IMMAT]]</f>
        <v>0</v>
      </c>
      <c r="B796" s="6" t="e">
        <f>INDEX(BDD_Vehicules[Marque],MATCH(SYNTHESE[[#This Row],[Immatriculation]],BDD_Vehicules[IMMAT],0))</f>
        <v>#N/A</v>
      </c>
      <c r="C796" s="8" t="e">
        <f>INDEX(BDD_Vehicules[Modele],MATCH(SYNTHESE[[#This Row],[Immatriculation]],BDD_Vehicules[IMMAT],0))</f>
        <v>#N/A</v>
      </c>
      <c r="D796" s="8" t="e">
        <f>INDEX(BDD_Vehicules[Version],MATCH(SYNTHESE[[#This Row],[Immatriculation]],BDD_Vehicules[IMMAT],0))</f>
        <v>#N/A</v>
      </c>
      <c r="E796" s="8" t="e">
        <f>INDEX(BDD_Vehicules[Propriétaire],MATCH(SYNTHESE[[#This Row],[Immatriculation]],BDD_Vehicules[IMMAT],0))</f>
        <v>#N/A</v>
      </c>
      <c r="F796" s="8"/>
      <c r="G796" s="8" t="e">
        <f>INDEX(BDD_Clients[Société],MATCH(SYNTHESE[Nom],BDD_Clients[Nom Prénom],0))</f>
        <v>#N/A</v>
      </c>
      <c r="H796" s="8" t="e">
        <f>INDEX(BDD_Clients[adresse],MATCH(SYNTHESE[Nom],BDD_Clients[Nom Prénom],0))</f>
        <v>#N/A</v>
      </c>
      <c r="I796" s="8" t="e">
        <f>INDEX(BDD_Clients[CP],MATCH(SYNTHESE[Nom],BDD_Clients[Nom Prénom],0))</f>
        <v>#N/A</v>
      </c>
      <c r="J796" s="8" t="e">
        <f>INDEX(BDD_Clients[Ville],MATCH(SYNTHESE[Nom],BDD_Clients[Nom Prénom],0))</f>
        <v>#N/A</v>
      </c>
    </row>
    <row r="797" spans="1:10" x14ac:dyDescent="0.2">
      <c r="A797">
        <f>BDD_Vehicules[[#This Row],[IMMAT]]</f>
        <v>0</v>
      </c>
      <c r="B797" s="6" t="e">
        <f>INDEX(BDD_Vehicules[Marque],MATCH(SYNTHESE[[#This Row],[Immatriculation]],BDD_Vehicules[IMMAT],0))</f>
        <v>#N/A</v>
      </c>
      <c r="C797" s="8" t="e">
        <f>INDEX(BDD_Vehicules[Modele],MATCH(SYNTHESE[[#This Row],[Immatriculation]],BDD_Vehicules[IMMAT],0))</f>
        <v>#N/A</v>
      </c>
      <c r="D797" s="8" t="e">
        <f>INDEX(BDD_Vehicules[Version],MATCH(SYNTHESE[[#This Row],[Immatriculation]],BDD_Vehicules[IMMAT],0))</f>
        <v>#N/A</v>
      </c>
      <c r="E797" s="8" t="e">
        <f>INDEX(BDD_Vehicules[Propriétaire],MATCH(SYNTHESE[[#This Row],[Immatriculation]],BDD_Vehicules[IMMAT],0))</f>
        <v>#N/A</v>
      </c>
      <c r="F797" s="8"/>
      <c r="G797" s="8" t="e">
        <f>INDEX(BDD_Clients[Société],MATCH(SYNTHESE[Nom],BDD_Clients[Nom Prénom],0))</f>
        <v>#N/A</v>
      </c>
      <c r="H797" s="8" t="e">
        <f>INDEX(BDD_Clients[adresse],MATCH(SYNTHESE[Nom],BDD_Clients[Nom Prénom],0))</f>
        <v>#N/A</v>
      </c>
      <c r="I797" s="8" t="e">
        <f>INDEX(BDD_Clients[CP],MATCH(SYNTHESE[Nom],BDD_Clients[Nom Prénom],0))</f>
        <v>#N/A</v>
      </c>
      <c r="J797" s="8" t="e">
        <f>INDEX(BDD_Clients[Ville],MATCH(SYNTHESE[Nom],BDD_Clients[Nom Prénom],0))</f>
        <v>#N/A</v>
      </c>
    </row>
    <row r="798" spans="1:10" x14ac:dyDescent="0.2">
      <c r="A798">
        <f>BDD_Vehicules[[#This Row],[IMMAT]]</f>
        <v>0</v>
      </c>
      <c r="B798" s="6" t="e">
        <f>INDEX(BDD_Vehicules[Marque],MATCH(SYNTHESE[[#This Row],[Immatriculation]],BDD_Vehicules[IMMAT],0))</f>
        <v>#N/A</v>
      </c>
      <c r="C798" s="8" t="e">
        <f>INDEX(BDD_Vehicules[Modele],MATCH(SYNTHESE[[#This Row],[Immatriculation]],BDD_Vehicules[IMMAT],0))</f>
        <v>#N/A</v>
      </c>
      <c r="D798" s="8" t="e">
        <f>INDEX(BDD_Vehicules[Version],MATCH(SYNTHESE[[#This Row],[Immatriculation]],BDD_Vehicules[IMMAT],0))</f>
        <v>#N/A</v>
      </c>
      <c r="E798" s="8" t="e">
        <f>INDEX(BDD_Vehicules[Propriétaire],MATCH(SYNTHESE[[#This Row],[Immatriculation]],BDD_Vehicules[IMMAT],0))</f>
        <v>#N/A</v>
      </c>
      <c r="F798" s="8"/>
      <c r="G798" s="8" t="e">
        <f>INDEX(BDD_Clients[Société],MATCH(SYNTHESE[Nom],BDD_Clients[Nom Prénom],0))</f>
        <v>#N/A</v>
      </c>
      <c r="H798" s="8" t="e">
        <f>INDEX(BDD_Clients[adresse],MATCH(SYNTHESE[Nom],BDD_Clients[Nom Prénom],0))</f>
        <v>#N/A</v>
      </c>
      <c r="I798" s="8" t="e">
        <f>INDEX(BDD_Clients[CP],MATCH(SYNTHESE[Nom],BDD_Clients[Nom Prénom],0))</f>
        <v>#N/A</v>
      </c>
      <c r="J798" s="8" t="e">
        <f>INDEX(BDD_Clients[Ville],MATCH(SYNTHESE[Nom],BDD_Clients[Nom Prénom],0))</f>
        <v>#N/A</v>
      </c>
    </row>
    <row r="799" spans="1:10" x14ac:dyDescent="0.2">
      <c r="A799">
        <f>BDD_Vehicules[[#This Row],[IMMAT]]</f>
        <v>0</v>
      </c>
      <c r="B799" s="6" t="e">
        <f>INDEX(BDD_Vehicules[Marque],MATCH(SYNTHESE[[#This Row],[Immatriculation]],BDD_Vehicules[IMMAT],0))</f>
        <v>#N/A</v>
      </c>
      <c r="C799" s="8" t="e">
        <f>INDEX(BDD_Vehicules[Modele],MATCH(SYNTHESE[[#This Row],[Immatriculation]],BDD_Vehicules[IMMAT],0))</f>
        <v>#N/A</v>
      </c>
      <c r="D799" s="8" t="e">
        <f>INDEX(BDD_Vehicules[Version],MATCH(SYNTHESE[[#This Row],[Immatriculation]],BDD_Vehicules[IMMAT],0))</f>
        <v>#N/A</v>
      </c>
      <c r="E799" s="8" t="e">
        <f>INDEX(BDD_Vehicules[Propriétaire],MATCH(SYNTHESE[[#This Row],[Immatriculation]],BDD_Vehicules[IMMAT],0))</f>
        <v>#N/A</v>
      </c>
      <c r="F799" s="8"/>
      <c r="G799" s="8" t="e">
        <f>INDEX(BDD_Clients[Société],MATCH(SYNTHESE[Nom],BDD_Clients[Nom Prénom],0))</f>
        <v>#N/A</v>
      </c>
      <c r="H799" s="8" t="e">
        <f>INDEX(BDD_Clients[adresse],MATCH(SYNTHESE[Nom],BDD_Clients[Nom Prénom],0))</f>
        <v>#N/A</v>
      </c>
      <c r="I799" s="8" t="e">
        <f>INDEX(BDD_Clients[CP],MATCH(SYNTHESE[Nom],BDD_Clients[Nom Prénom],0))</f>
        <v>#N/A</v>
      </c>
      <c r="J799" s="8" t="e">
        <f>INDEX(BDD_Clients[Ville],MATCH(SYNTHESE[Nom],BDD_Clients[Nom Prénom],0))</f>
        <v>#N/A</v>
      </c>
    </row>
    <row r="800" spans="1:10" x14ac:dyDescent="0.2">
      <c r="A800">
        <f>BDD_Vehicules[[#This Row],[IMMAT]]</f>
        <v>0</v>
      </c>
      <c r="B800" s="6" t="e">
        <f>INDEX(BDD_Vehicules[Marque],MATCH(SYNTHESE[[#This Row],[Immatriculation]],BDD_Vehicules[IMMAT],0))</f>
        <v>#N/A</v>
      </c>
      <c r="C800" s="8" t="e">
        <f>INDEX(BDD_Vehicules[Modele],MATCH(SYNTHESE[[#This Row],[Immatriculation]],BDD_Vehicules[IMMAT],0))</f>
        <v>#N/A</v>
      </c>
      <c r="D800" s="8" t="e">
        <f>INDEX(BDD_Vehicules[Version],MATCH(SYNTHESE[[#This Row],[Immatriculation]],BDD_Vehicules[IMMAT],0))</f>
        <v>#N/A</v>
      </c>
      <c r="E800" s="8" t="e">
        <f>INDEX(BDD_Vehicules[Propriétaire],MATCH(SYNTHESE[[#This Row],[Immatriculation]],BDD_Vehicules[IMMAT],0))</f>
        <v>#N/A</v>
      </c>
      <c r="F800" s="8"/>
      <c r="G800" s="8" t="e">
        <f>INDEX(BDD_Clients[Société],MATCH(SYNTHESE[Nom],BDD_Clients[Nom Prénom],0))</f>
        <v>#N/A</v>
      </c>
      <c r="H800" s="8" t="e">
        <f>INDEX(BDD_Clients[adresse],MATCH(SYNTHESE[Nom],BDD_Clients[Nom Prénom],0))</f>
        <v>#N/A</v>
      </c>
      <c r="I800" s="8" t="e">
        <f>INDEX(BDD_Clients[CP],MATCH(SYNTHESE[Nom],BDD_Clients[Nom Prénom],0))</f>
        <v>#N/A</v>
      </c>
      <c r="J800" s="8" t="e">
        <f>INDEX(BDD_Clients[Ville],MATCH(SYNTHESE[Nom],BDD_Clients[Nom Prénom],0))</f>
        <v>#N/A</v>
      </c>
    </row>
    <row r="801" spans="1:10" x14ac:dyDescent="0.2">
      <c r="A801">
        <f>BDD_Vehicules[[#This Row],[IMMAT]]</f>
        <v>0</v>
      </c>
      <c r="B801" s="6" t="e">
        <f>INDEX(BDD_Vehicules[Marque],MATCH(SYNTHESE[[#This Row],[Immatriculation]],BDD_Vehicules[IMMAT],0))</f>
        <v>#N/A</v>
      </c>
      <c r="C801" s="8" t="e">
        <f>INDEX(BDD_Vehicules[Modele],MATCH(SYNTHESE[[#This Row],[Immatriculation]],BDD_Vehicules[IMMAT],0))</f>
        <v>#N/A</v>
      </c>
      <c r="D801" s="8" t="e">
        <f>INDEX(BDD_Vehicules[Version],MATCH(SYNTHESE[[#This Row],[Immatriculation]],BDD_Vehicules[IMMAT],0))</f>
        <v>#N/A</v>
      </c>
      <c r="E801" s="8" t="e">
        <f>INDEX(BDD_Vehicules[Propriétaire],MATCH(SYNTHESE[[#This Row],[Immatriculation]],BDD_Vehicules[IMMAT],0))</f>
        <v>#N/A</v>
      </c>
      <c r="F801" s="8"/>
      <c r="G801" s="8" t="e">
        <f>INDEX(BDD_Clients[Société],MATCH(SYNTHESE[Nom],BDD_Clients[Nom Prénom],0))</f>
        <v>#N/A</v>
      </c>
      <c r="H801" s="8" t="e">
        <f>INDEX(BDD_Clients[adresse],MATCH(SYNTHESE[Nom],BDD_Clients[Nom Prénom],0))</f>
        <v>#N/A</v>
      </c>
      <c r="I801" s="8" t="e">
        <f>INDEX(BDD_Clients[CP],MATCH(SYNTHESE[Nom],BDD_Clients[Nom Prénom],0))</f>
        <v>#N/A</v>
      </c>
      <c r="J801" s="8" t="e">
        <f>INDEX(BDD_Clients[Ville],MATCH(SYNTHESE[Nom],BDD_Clients[Nom Prénom],0))</f>
        <v>#N/A</v>
      </c>
    </row>
    <row r="802" spans="1:10" x14ac:dyDescent="0.2">
      <c r="A802">
        <f>BDD_Vehicules[[#This Row],[IMMAT]]</f>
        <v>0</v>
      </c>
      <c r="B802" s="6" t="e">
        <f>INDEX(BDD_Vehicules[Marque],MATCH(SYNTHESE[[#This Row],[Immatriculation]],BDD_Vehicules[IMMAT],0))</f>
        <v>#N/A</v>
      </c>
      <c r="C802" s="8" t="e">
        <f>INDEX(BDD_Vehicules[Modele],MATCH(SYNTHESE[[#This Row],[Immatriculation]],BDD_Vehicules[IMMAT],0))</f>
        <v>#N/A</v>
      </c>
      <c r="D802" s="8" t="e">
        <f>INDEX(BDD_Vehicules[Version],MATCH(SYNTHESE[[#This Row],[Immatriculation]],BDD_Vehicules[IMMAT],0))</f>
        <v>#N/A</v>
      </c>
      <c r="E802" s="8" t="e">
        <f>INDEX(BDD_Vehicules[Propriétaire],MATCH(SYNTHESE[[#This Row],[Immatriculation]],BDD_Vehicules[IMMAT],0))</f>
        <v>#N/A</v>
      </c>
      <c r="F802" s="8"/>
      <c r="G802" s="8" t="e">
        <f>INDEX(BDD_Clients[Société],MATCH(SYNTHESE[Nom],BDD_Clients[Nom Prénom],0))</f>
        <v>#N/A</v>
      </c>
      <c r="H802" s="8" t="e">
        <f>INDEX(BDD_Clients[adresse],MATCH(SYNTHESE[Nom],BDD_Clients[Nom Prénom],0))</f>
        <v>#N/A</v>
      </c>
      <c r="I802" s="8" t="e">
        <f>INDEX(BDD_Clients[CP],MATCH(SYNTHESE[Nom],BDD_Clients[Nom Prénom],0))</f>
        <v>#N/A</v>
      </c>
      <c r="J802" s="8" t="e">
        <f>INDEX(BDD_Clients[Ville],MATCH(SYNTHESE[Nom],BDD_Clients[Nom Prénom],0))</f>
        <v>#N/A</v>
      </c>
    </row>
    <row r="803" spans="1:10" x14ac:dyDescent="0.2">
      <c r="A803">
        <f>BDD_Vehicules[[#This Row],[IMMAT]]</f>
        <v>0</v>
      </c>
      <c r="B803" s="6" t="e">
        <f>INDEX(BDD_Vehicules[Marque],MATCH(SYNTHESE[[#This Row],[Immatriculation]],BDD_Vehicules[IMMAT],0))</f>
        <v>#N/A</v>
      </c>
      <c r="C803" s="8" t="e">
        <f>INDEX(BDD_Vehicules[Modele],MATCH(SYNTHESE[[#This Row],[Immatriculation]],BDD_Vehicules[IMMAT],0))</f>
        <v>#N/A</v>
      </c>
      <c r="D803" s="8" t="e">
        <f>INDEX(BDD_Vehicules[Version],MATCH(SYNTHESE[[#This Row],[Immatriculation]],BDD_Vehicules[IMMAT],0))</f>
        <v>#N/A</v>
      </c>
      <c r="E803" s="8" t="e">
        <f>INDEX(BDD_Vehicules[Propriétaire],MATCH(SYNTHESE[[#This Row],[Immatriculation]],BDD_Vehicules[IMMAT],0))</f>
        <v>#N/A</v>
      </c>
      <c r="F803" s="8"/>
      <c r="G803" s="8" t="e">
        <f>INDEX(BDD_Clients[Société],MATCH(SYNTHESE[Nom],BDD_Clients[Nom Prénom],0))</f>
        <v>#N/A</v>
      </c>
      <c r="H803" s="8" t="e">
        <f>INDEX(BDD_Clients[adresse],MATCH(SYNTHESE[Nom],BDD_Clients[Nom Prénom],0))</f>
        <v>#N/A</v>
      </c>
      <c r="I803" s="8" t="e">
        <f>INDEX(BDD_Clients[CP],MATCH(SYNTHESE[Nom],BDD_Clients[Nom Prénom],0))</f>
        <v>#N/A</v>
      </c>
      <c r="J803" s="8" t="e">
        <f>INDEX(BDD_Clients[Ville],MATCH(SYNTHESE[Nom],BDD_Clients[Nom Prénom],0))</f>
        <v>#N/A</v>
      </c>
    </row>
    <row r="804" spans="1:10" x14ac:dyDescent="0.2">
      <c r="A804">
        <f>BDD_Vehicules[[#This Row],[IMMAT]]</f>
        <v>0</v>
      </c>
      <c r="B804" s="6" t="e">
        <f>INDEX(BDD_Vehicules[Marque],MATCH(SYNTHESE[[#This Row],[Immatriculation]],BDD_Vehicules[IMMAT],0))</f>
        <v>#N/A</v>
      </c>
      <c r="C804" s="8" t="e">
        <f>INDEX(BDD_Vehicules[Modele],MATCH(SYNTHESE[[#This Row],[Immatriculation]],BDD_Vehicules[IMMAT],0))</f>
        <v>#N/A</v>
      </c>
      <c r="D804" s="8" t="e">
        <f>INDEX(BDD_Vehicules[Version],MATCH(SYNTHESE[[#This Row],[Immatriculation]],BDD_Vehicules[IMMAT],0))</f>
        <v>#N/A</v>
      </c>
      <c r="E804" s="8" t="e">
        <f>INDEX(BDD_Vehicules[Propriétaire],MATCH(SYNTHESE[[#This Row],[Immatriculation]],BDD_Vehicules[IMMAT],0))</f>
        <v>#N/A</v>
      </c>
      <c r="F804" s="8"/>
      <c r="G804" s="8" t="e">
        <f>INDEX(BDD_Clients[Société],MATCH(SYNTHESE[Nom],BDD_Clients[Nom Prénom],0))</f>
        <v>#N/A</v>
      </c>
      <c r="H804" s="8" t="e">
        <f>INDEX(BDD_Clients[adresse],MATCH(SYNTHESE[Nom],BDD_Clients[Nom Prénom],0))</f>
        <v>#N/A</v>
      </c>
      <c r="I804" s="8" t="e">
        <f>INDEX(BDD_Clients[CP],MATCH(SYNTHESE[Nom],BDD_Clients[Nom Prénom],0))</f>
        <v>#N/A</v>
      </c>
      <c r="J804" s="8" t="e">
        <f>INDEX(BDD_Clients[Ville],MATCH(SYNTHESE[Nom],BDD_Clients[Nom Prénom],0))</f>
        <v>#N/A</v>
      </c>
    </row>
    <row r="805" spans="1:10" x14ac:dyDescent="0.2">
      <c r="A805">
        <f>BDD_Vehicules[[#This Row],[IMMAT]]</f>
        <v>0</v>
      </c>
      <c r="B805" s="6" t="e">
        <f>INDEX(BDD_Vehicules[Marque],MATCH(SYNTHESE[[#This Row],[Immatriculation]],BDD_Vehicules[IMMAT],0))</f>
        <v>#N/A</v>
      </c>
      <c r="C805" s="8" t="e">
        <f>INDEX(BDD_Vehicules[Modele],MATCH(SYNTHESE[[#This Row],[Immatriculation]],BDD_Vehicules[IMMAT],0))</f>
        <v>#N/A</v>
      </c>
      <c r="D805" s="8" t="e">
        <f>INDEX(BDD_Vehicules[Version],MATCH(SYNTHESE[[#This Row],[Immatriculation]],BDD_Vehicules[IMMAT],0))</f>
        <v>#N/A</v>
      </c>
      <c r="E805" s="8" t="e">
        <f>INDEX(BDD_Vehicules[Propriétaire],MATCH(SYNTHESE[[#This Row],[Immatriculation]],BDD_Vehicules[IMMAT],0))</f>
        <v>#N/A</v>
      </c>
      <c r="F805" s="8"/>
      <c r="G805" s="8" t="e">
        <f>INDEX(BDD_Clients[Société],MATCH(SYNTHESE[Nom],BDD_Clients[Nom Prénom],0))</f>
        <v>#N/A</v>
      </c>
      <c r="H805" s="8" t="e">
        <f>INDEX(BDD_Clients[adresse],MATCH(SYNTHESE[Nom],BDD_Clients[Nom Prénom],0))</f>
        <v>#N/A</v>
      </c>
      <c r="I805" s="8" t="e">
        <f>INDEX(BDD_Clients[CP],MATCH(SYNTHESE[Nom],BDD_Clients[Nom Prénom],0))</f>
        <v>#N/A</v>
      </c>
      <c r="J805" s="8" t="e">
        <f>INDEX(BDD_Clients[Ville],MATCH(SYNTHESE[Nom],BDD_Clients[Nom Prénom],0))</f>
        <v>#N/A</v>
      </c>
    </row>
    <row r="806" spans="1:10" x14ac:dyDescent="0.2">
      <c r="A806">
        <f>BDD_Vehicules[[#This Row],[IMMAT]]</f>
        <v>0</v>
      </c>
      <c r="B806" s="6" t="e">
        <f>INDEX(BDD_Vehicules[Marque],MATCH(SYNTHESE[[#This Row],[Immatriculation]],BDD_Vehicules[IMMAT],0))</f>
        <v>#N/A</v>
      </c>
      <c r="C806" s="8" t="e">
        <f>INDEX(BDD_Vehicules[Modele],MATCH(SYNTHESE[[#This Row],[Immatriculation]],BDD_Vehicules[IMMAT],0))</f>
        <v>#N/A</v>
      </c>
      <c r="D806" s="8" t="e">
        <f>INDEX(BDD_Vehicules[Version],MATCH(SYNTHESE[[#This Row],[Immatriculation]],BDD_Vehicules[IMMAT],0))</f>
        <v>#N/A</v>
      </c>
      <c r="E806" s="8" t="e">
        <f>INDEX(BDD_Vehicules[Propriétaire],MATCH(SYNTHESE[[#This Row],[Immatriculation]],BDD_Vehicules[IMMAT],0))</f>
        <v>#N/A</v>
      </c>
      <c r="F806" s="8"/>
      <c r="G806" s="8" t="e">
        <f>INDEX(BDD_Clients[Société],MATCH(SYNTHESE[Nom],BDD_Clients[Nom Prénom],0))</f>
        <v>#N/A</v>
      </c>
      <c r="H806" s="8" t="e">
        <f>INDEX(BDD_Clients[adresse],MATCH(SYNTHESE[Nom],BDD_Clients[Nom Prénom],0))</f>
        <v>#N/A</v>
      </c>
      <c r="I806" s="8" t="e">
        <f>INDEX(BDD_Clients[CP],MATCH(SYNTHESE[Nom],BDD_Clients[Nom Prénom],0))</f>
        <v>#N/A</v>
      </c>
      <c r="J806" s="8" t="e">
        <f>INDEX(BDD_Clients[Ville],MATCH(SYNTHESE[Nom],BDD_Clients[Nom Prénom],0))</f>
        <v>#N/A</v>
      </c>
    </row>
    <row r="807" spans="1:10" x14ac:dyDescent="0.2">
      <c r="A807">
        <f>BDD_Vehicules[[#This Row],[IMMAT]]</f>
        <v>0</v>
      </c>
      <c r="B807" s="6" t="e">
        <f>INDEX(BDD_Vehicules[Marque],MATCH(SYNTHESE[[#This Row],[Immatriculation]],BDD_Vehicules[IMMAT],0))</f>
        <v>#N/A</v>
      </c>
      <c r="C807" s="8" t="e">
        <f>INDEX(BDD_Vehicules[Modele],MATCH(SYNTHESE[[#This Row],[Immatriculation]],BDD_Vehicules[IMMAT],0))</f>
        <v>#N/A</v>
      </c>
      <c r="D807" s="8" t="e">
        <f>INDEX(BDD_Vehicules[Version],MATCH(SYNTHESE[[#This Row],[Immatriculation]],BDD_Vehicules[IMMAT],0))</f>
        <v>#N/A</v>
      </c>
      <c r="E807" s="8" t="e">
        <f>INDEX(BDD_Vehicules[Propriétaire],MATCH(SYNTHESE[[#This Row],[Immatriculation]],BDD_Vehicules[IMMAT],0))</f>
        <v>#N/A</v>
      </c>
      <c r="F807" s="8"/>
      <c r="G807" s="8" t="e">
        <f>INDEX(BDD_Clients[Société],MATCH(SYNTHESE[Nom],BDD_Clients[Nom Prénom],0))</f>
        <v>#N/A</v>
      </c>
      <c r="H807" s="8" t="e">
        <f>INDEX(BDD_Clients[adresse],MATCH(SYNTHESE[Nom],BDD_Clients[Nom Prénom],0))</f>
        <v>#N/A</v>
      </c>
      <c r="I807" s="8" t="e">
        <f>INDEX(BDD_Clients[CP],MATCH(SYNTHESE[Nom],BDD_Clients[Nom Prénom],0))</f>
        <v>#N/A</v>
      </c>
      <c r="J807" s="8" t="e">
        <f>INDEX(BDD_Clients[Ville],MATCH(SYNTHESE[Nom],BDD_Clients[Nom Prénom],0))</f>
        <v>#N/A</v>
      </c>
    </row>
    <row r="808" spans="1:10" x14ac:dyDescent="0.2">
      <c r="A808">
        <f>BDD_Vehicules[[#This Row],[IMMAT]]</f>
        <v>0</v>
      </c>
      <c r="B808" s="6" t="e">
        <f>INDEX(BDD_Vehicules[Marque],MATCH(SYNTHESE[[#This Row],[Immatriculation]],BDD_Vehicules[IMMAT],0))</f>
        <v>#N/A</v>
      </c>
      <c r="C808" s="8" t="e">
        <f>INDEX(BDD_Vehicules[Modele],MATCH(SYNTHESE[[#This Row],[Immatriculation]],BDD_Vehicules[IMMAT],0))</f>
        <v>#N/A</v>
      </c>
      <c r="D808" s="8" t="e">
        <f>INDEX(BDD_Vehicules[Version],MATCH(SYNTHESE[[#This Row],[Immatriculation]],BDD_Vehicules[IMMAT],0))</f>
        <v>#N/A</v>
      </c>
      <c r="E808" s="8" t="e">
        <f>INDEX(BDD_Vehicules[Propriétaire],MATCH(SYNTHESE[[#This Row],[Immatriculation]],BDD_Vehicules[IMMAT],0))</f>
        <v>#N/A</v>
      </c>
      <c r="F808" s="8"/>
      <c r="G808" s="8" t="e">
        <f>INDEX(BDD_Clients[Société],MATCH(SYNTHESE[Nom],BDD_Clients[Nom Prénom],0))</f>
        <v>#N/A</v>
      </c>
      <c r="H808" s="8" t="e">
        <f>INDEX(BDD_Clients[adresse],MATCH(SYNTHESE[Nom],BDD_Clients[Nom Prénom],0))</f>
        <v>#N/A</v>
      </c>
      <c r="I808" s="8" t="e">
        <f>INDEX(BDD_Clients[CP],MATCH(SYNTHESE[Nom],BDD_Clients[Nom Prénom],0))</f>
        <v>#N/A</v>
      </c>
      <c r="J808" s="8" t="e">
        <f>INDEX(BDD_Clients[Ville],MATCH(SYNTHESE[Nom],BDD_Clients[Nom Prénom],0))</f>
        <v>#N/A</v>
      </c>
    </row>
    <row r="809" spans="1:10" x14ac:dyDescent="0.2">
      <c r="A809">
        <f>BDD_Vehicules[[#This Row],[IMMAT]]</f>
        <v>0</v>
      </c>
      <c r="B809" s="6" t="e">
        <f>INDEX(BDD_Vehicules[Marque],MATCH(SYNTHESE[[#This Row],[Immatriculation]],BDD_Vehicules[IMMAT],0))</f>
        <v>#N/A</v>
      </c>
      <c r="C809" s="8" t="e">
        <f>INDEX(BDD_Vehicules[Modele],MATCH(SYNTHESE[[#This Row],[Immatriculation]],BDD_Vehicules[IMMAT],0))</f>
        <v>#N/A</v>
      </c>
      <c r="D809" s="8" t="e">
        <f>INDEX(BDD_Vehicules[Version],MATCH(SYNTHESE[[#This Row],[Immatriculation]],BDD_Vehicules[IMMAT],0))</f>
        <v>#N/A</v>
      </c>
      <c r="E809" s="8" t="e">
        <f>INDEX(BDD_Vehicules[Propriétaire],MATCH(SYNTHESE[[#This Row],[Immatriculation]],BDD_Vehicules[IMMAT],0))</f>
        <v>#N/A</v>
      </c>
      <c r="F809" s="8"/>
      <c r="G809" s="8" t="e">
        <f>INDEX(BDD_Clients[Société],MATCH(SYNTHESE[Nom],BDD_Clients[Nom Prénom],0))</f>
        <v>#N/A</v>
      </c>
      <c r="H809" s="8" t="e">
        <f>INDEX(BDD_Clients[adresse],MATCH(SYNTHESE[Nom],BDD_Clients[Nom Prénom],0))</f>
        <v>#N/A</v>
      </c>
      <c r="I809" s="8" t="e">
        <f>INDEX(BDD_Clients[CP],MATCH(SYNTHESE[Nom],BDD_Clients[Nom Prénom],0))</f>
        <v>#N/A</v>
      </c>
      <c r="J809" s="8" t="e">
        <f>INDEX(BDD_Clients[Ville],MATCH(SYNTHESE[Nom],BDD_Clients[Nom Prénom],0))</f>
        <v>#N/A</v>
      </c>
    </row>
    <row r="810" spans="1:10" x14ac:dyDescent="0.2">
      <c r="A810">
        <f>BDD_Vehicules[[#This Row],[IMMAT]]</f>
        <v>0</v>
      </c>
      <c r="B810" s="6" t="e">
        <f>INDEX(BDD_Vehicules[Marque],MATCH(SYNTHESE[[#This Row],[Immatriculation]],BDD_Vehicules[IMMAT],0))</f>
        <v>#N/A</v>
      </c>
      <c r="C810" s="8" t="e">
        <f>INDEX(BDD_Vehicules[Modele],MATCH(SYNTHESE[[#This Row],[Immatriculation]],BDD_Vehicules[IMMAT],0))</f>
        <v>#N/A</v>
      </c>
      <c r="D810" s="8" t="e">
        <f>INDEX(BDD_Vehicules[Version],MATCH(SYNTHESE[[#This Row],[Immatriculation]],BDD_Vehicules[IMMAT],0))</f>
        <v>#N/A</v>
      </c>
      <c r="E810" s="8" t="e">
        <f>INDEX(BDD_Vehicules[Propriétaire],MATCH(SYNTHESE[[#This Row],[Immatriculation]],BDD_Vehicules[IMMAT],0))</f>
        <v>#N/A</v>
      </c>
      <c r="F810" s="8"/>
      <c r="G810" s="8" t="e">
        <f>INDEX(BDD_Clients[Société],MATCH(SYNTHESE[Nom],BDD_Clients[Nom Prénom],0))</f>
        <v>#N/A</v>
      </c>
      <c r="H810" s="8" t="e">
        <f>INDEX(BDD_Clients[adresse],MATCH(SYNTHESE[Nom],BDD_Clients[Nom Prénom],0))</f>
        <v>#N/A</v>
      </c>
      <c r="I810" s="8" t="e">
        <f>INDEX(BDD_Clients[CP],MATCH(SYNTHESE[Nom],BDD_Clients[Nom Prénom],0))</f>
        <v>#N/A</v>
      </c>
      <c r="J810" s="8" t="e">
        <f>INDEX(BDD_Clients[Ville],MATCH(SYNTHESE[Nom],BDD_Clients[Nom Prénom],0))</f>
        <v>#N/A</v>
      </c>
    </row>
    <row r="811" spans="1:10" x14ac:dyDescent="0.2">
      <c r="A811">
        <f>BDD_Vehicules[[#This Row],[IMMAT]]</f>
        <v>0</v>
      </c>
      <c r="B811" s="6" t="e">
        <f>INDEX(BDD_Vehicules[Marque],MATCH(SYNTHESE[[#This Row],[Immatriculation]],BDD_Vehicules[IMMAT],0))</f>
        <v>#N/A</v>
      </c>
      <c r="C811" s="8" t="e">
        <f>INDEX(BDD_Vehicules[Modele],MATCH(SYNTHESE[[#This Row],[Immatriculation]],BDD_Vehicules[IMMAT],0))</f>
        <v>#N/A</v>
      </c>
      <c r="D811" s="8" t="e">
        <f>INDEX(BDD_Vehicules[Version],MATCH(SYNTHESE[[#This Row],[Immatriculation]],BDD_Vehicules[IMMAT],0))</f>
        <v>#N/A</v>
      </c>
      <c r="E811" s="8" t="e">
        <f>INDEX(BDD_Vehicules[Propriétaire],MATCH(SYNTHESE[[#This Row],[Immatriculation]],BDD_Vehicules[IMMAT],0))</f>
        <v>#N/A</v>
      </c>
      <c r="F811" s="8"/>
      <c r="G811" s="8" t="e">
        <f>INDEX(BDD_Clients[Société],MATCH(SYNTHESE[Nom],BDD_Clients[Nom Prénom],0))</f>
        <v>#N/A</v>
      </c>
      <c r="H811" s="8" t="e">
        <f>INDEX(BDD_Clients[adresse],MATCH(SYNTHESE[Nom],BDD_Clients[Nom Prénom],0))</f>
        <v>#N/A</v>
      </c>
      <c r="I811" s="8" t="e">
        <f>INDEX(BDD_Clients[CP],MATCH(SYNTHESE[Nom],BDD_Clients[Nom Prénom],0))</f>
        <v>#N/A</v>
      </c>
      <c r="J811" s="8" t="e">
        <f>INDEX(BDD_Clients[Ville],MATCH(SYNTHESE[Nom],BDD_Clients[Nom Prénom],0))</f>
        <v>#N/A</v>
      </c>
    </row>
    <row r="812" spans="1:10" x14ac:dyDescent="0.2">
      <c r="A812">
        <f>BDD_Vehicules[[#This Row],[IMMAT]]</f>
        <v>0</v>
      </c>
      <c r="B812" s="6" t="e">
        <f>INDEX(BDD_Vehicules[Marque],MATCH(SYNTHESE[[#This Row],[Immatriculation]],BDD_Vehicules[IMMAT],0))</f>
        <v>#N/A</v>
      </c>
      <c r="C812" s="8" t="e">
        <f>INDEX(BDD_Vehicules[Modele],MATCH(SYNTHESE[[#This Row],[Immatriculation]],BDD_Vehicules[IMMAT],0))</f>
        <v>#N/A</v>
      </c>
      <c r="D812" s="8" t="e">
        <f>INDEX(BDD_Vehicules[Version],MATCH(SYNTHESE[[#This Row],[Immatriculation]],BDD_Vehicules[IMMAT],0))</f>
        <v>#N/A</v>
      </c>
      <c r="E812" s="8" t="e">
        <f>INDEX(BDD_Vehicules[Propriétaire],MATCH(SYNTHESE[[#This Row],[Immatriculation]],BDD_Vehicules[IMMAT],0))</f>
        <v>#N/A</v>
      </c>
      <c r="F812" s="8"/>
      <c r="G812" s="8" t="e">
        <f>INDEX(BDD_Clients[Société],MATCH(SYNTHESE[Nom],BDD_Clients[Nom Prénom],0))</f>
        <v>#N/A</v>
      </c>
      <c r="H812" s="8" t="e">
        <f>INDEX(BDD_Clients[adresse],MATCH(SYNTHESE[Nom],BDD_Clients[Nom Prénom],0))</f>
        <v>#N/A</v>
      </c>
      <c r="I812" s="8" t="e">
        <f>INDEX(BDD_Clients[CP],MATCH(SYNTHESE[Nom],BDD_Clients[Nom Prénom],0))</f>
        <v>#N/A</v>
      </c>
      <c r="J812" s="8" t="e">
        <f>INDEX(BDD_Clients[Ville],MATCH(SYNTHESE[Nom],BDD_Clients[Nom Prénom],0))</f>
        <v>#N/A</v>
      </c>
    </row>
    <row r="813" spans="1:10" x14ac:dyDescent="0.2">
      <c r="A813">
        <f>BDD_Vehicules[[#This Row],[IMMAT]]</f>
        <v>0</v>
      </c>
      <c r="B813" s="6" t="e">
        <f>INDEX(BDD_Vehicules[Marque],MATCH(SYNTHESE[[#This Row],[Immatriculation]],BDD_Vehicules[IMMAT],0))</f>
        <v>#N/A</v>
      </c>
      <c r="C813" s="8" t="e">
        <f>INDEX(BDD_Vehicules[Modele],MATCH(SYNTHESE[[#This Row],[Immatriculation]],BDD_Vehicules[IMMAT],0))</f>
        <v>#N/A</v>
      </c>
      <c r="D813" s="8" t="e">
        <f>INDEX(BDD_Vehicules[Version],MATCH(SYNTHESE[[#This Row],[Immatriculation]],BDD_Vehicules[IMMAT],0))</f>
        <v>#N/A</v>
      </c>
      <c r="E813" s="8" t="e">
        <f>INDEX(BDD_Vehicules[Propriétaire],MATCH(SYNTHESE[[#This Row],[Immatriculation]],BDD_Vehicules[IMMAT],0))</f>
        <v>#N/A</v>
      </c>
      <c r="F813" s="8"/>
      <c r="G813" s="8" t="e">
        <f>INDEX(BDD_Clients[Société],MATCH(SYNTHESE[Nom],BDD_Clients[Nom Prénom],0))</f>
        <v>#N/A</v>
      </c>
      <c r="H813" s="8" t="e">
        <f>INDEX(BDD_Clients[adresse],MATCH(SYNTHESE[Nom],BDD_Clients[Nom Prénom],0))</f>
        <v>#N/A</v>
      </c>
      <c r="I813" s="8" t="e">
        <f>INDEX(BDD_Clients[CP],MATCH(SYNTHESE[Nom],BDD_Clients[Nom Prénom],0))</f>
        <v>#N/A</v>
      </c>
      <c r="J813" s="8" t="e">
        <f>INDEX(BDD_Clients[Ville],MATCH(SYNTHESE[Nom],BDD_Clients[Nom Prénom],0))</f>
        <v>#N/A</v>
      </c>
    </row>
    <row r="814" spans="1:10" x14ac:dyDescent="0.2">
      <c r="A814">
        <f>BDD_Vehicules[[#This Row],[IMMAT]]</f>
        <v>0</v>
      </c>
      <c r="B814" s="6" t="e">
        <f>INDEX(BDD_Vehicules[Marque],MATCH(SYNTHESE[[#This Row],[Immatriculation]],BDD_Vehicules[IMMAT],0))</f>
        <v>#N/A</v>
      </c>
      <c r="C814" s="8" t="e">
        <f>INDEX(BDD_Vehicules[Modele],MATCH(SYNTHESE[[#This Row],[Immatriculation]],BDD_Vehicules[IMMAT],0))</f>
        <v>#N/A</v>
      </c>
      <c r="D814" s="8" t="e">
        <f>INDEX(BDD_Vehicules[Version],MATCH(SYNTHESE[[#This Row],[Immatriculation]],BDD_Vehicules[IMMAT],0))</f>
        <v>#N/A</v>
      </c>
      <c r="E814" s="8" t="e">
        <f>INDEX(BDD_Vehicules[Propriétaire],MATCH(SYNTHESE[[#This Row],[Immatriculation]],BDD_Vehicules[IMMAT],0))</f>
        <v>#N/A</v>
      </c>
      <c r="F814" s="8"/>
      <c r="G814" s="8" t="e">
        <f>INDEX(BDD_Clients[Société],MATCH(SYNTHESE[Nom],BDD_Clients[Nom Prénom],0))</f>
        <v>#N/A</v>
      </c>
      <c r="H814" s="8" t="e">
        <f>INDEX(BDD_Clients[adresse],MATCH(SYNTHESE[Nom],BDD_Clients[Nom Prénom],0))</f>
        <v>#N/A</v>
      </c>
      <c r="I814" s="8" t="e">
        <f>INDEX(BDD_Clients[CP],MATCH(SYNTHESE[Nom],BDD_Clients[Nom Prénom],0))</f>
        <v>#N/A</v>
      </c>
      <c r="J814" s="8" t="e">
        <f>INDEX(BDD_Clients[Ville],MATCH(SYNTHESE[Nom],BDD_Clients[Nom Prénom],0))</f>
        <v>#N/A</v>
      </c>
    </row>
    <row r="815" spans="1:10" x14ac:dyDescent="0.2">
      <c r="A815">
        <f>BDD_Vehicules[[#This Row],[IMMAT]]</f>
        <v>0</v>
      </c>
      <c r="B815" s="6" t="e">
        <f>INDEX(BDD_Vehicules[Marque],MATCH(SYNTHESE[[#This Row],[Immatriculation]],BDD_Vehicules[IMMAT],0))</f>
        <v>#N/A</v>
      </c>
      <c r="C815" s="8" t="e">
        <f>INDEX(BDD_Vehicules[Modele],MATCH(SYNTHESE[[#This Row],[Immatriculation]],BDD_Vehicules[IMMAT],0))</f>
        <v>#N/A</v>
      </c>
      <c r="D815" s="8" t="e">
        <f>INDEX(BDD_Vehicules[Version],MATCH(SYNTHESE[[#This Row],[Immatriculation]],BDD_Vehicules[IMMAT],0))</f>
        <v>#N/A</v>
      </c>
      <c r="E815" s="8" t="e">
        <f>INDEX(BDD_Vehicules[Propriétaire],MATCH(SYNTHESE[[#This Row],[Immatriculation]],BDD_Vehicules[IMMAT],0))</f>
        <v>#N/A</v>
      </c>
      <c r="F815" s="8"/>
      <c r="G815" s="8" t="e">
        <f>INDEX(BDD_Clients[Société],MATCH(SYNTHESE[Nom],BDD_Clients[Nom Prénom],0))</f>
        <v>#N/A</v>
      </c>
      <c r="H815" s="8" t="e">
        <f>INDEX(BDD_Clients[adresse],MATCH(SYNTHESE[Nom],BDD_Clients[Nom Prénom],0))</f>
        <v>#N/A</v>
      </c>
      <c r="I815" s="8" t="e">
        <f>INDEX(BDD_Clients[CP],MATCH(SYNTHESE[Nom],BDD_Clients[Nom Prénom],0))</f>
        <v>#N/A</v>
      </c>
      <c r="J815" s="8" t="e">
        <f>INDEX(BDD_Clients[Ville],MATCH(SYNTHESE[Nom],BDD_Clients[Nom Prénom],0))</f>
        <v>#N/A</v>
      </c>
    </row>
    <row r="816" spans="1:10" x14ac:dyDescent="0.2">
      <c r="A816">
        <f>BDD_Vehicules[[#This Row],[IMMAT]]</f>
        <v>0</v>
      </c>
      <c r="B816" s="6" t="e">
        <f>INDEX(BDD_Vehicules[Marque],MATCH(SYNTHESE[[#This Row],[Immatriculation]],BDD_Vehicules[IMMAT],0))</f>
        <v>#N/A</v>
      </c>
      <c r="C816" s="8" t="e">
        <f>INDEX(BDD_Vehicules[Modele],MATCH(SYNTHESE[[#This Row],[Immatriculation]],BDD_Vehicules[IMMAT],0))</f>
        <v>#N/A</v>
      </c>
      <c r="D816" s="8" t="e">
        <f>INDEX(BDD_Vehicules[Version],MATCH(SYNTHESE[[#This Row],[Immatriculation]],BDD_Vehicules[IMMAT],0))</f>
        <v>#N/A</v>
      </c>
      <c r="E816" s="8" t="e">
        <f>INDEX(BDD_Vehicules[Propriétaire],MATCH(SYNTHESE[[#This Row],[Immatriculation]],BDD_Vehicules[IMMAT],0))</f>
        <v>#N/A</v>
      </c>
      <c r="F816" s="8"/>
      <c r="G816" s="8" t="e">
        <f>INDEX(BDD_Clients[Société],MATCH(SYNTHESE[Nom],BDD_Clients[Nom Prénom],0))</f>
        <v>#N/A</v>
      </c>
      <c r="H816" s="8" t="e">
        <f>INDEX(BDD_Clients[adresse],MATCH(SYNTHESE[Nom],BDD_Clients[Nom Prénom],0))</f>
        <v>#N/A</v>
      </c>
      <c r="I816" s="8" t="e">
        <f>INDEX(BDD_Clients[CP],MATCH(SYNTHESE[Nom],BDD_Clients[Nom Prénom],0))</f>
        <v>#N/A</v>
      </c>
      <c r="J816" s="8" t="e">
        <f>INDEX(BDD_Clients[Ville],MATCH(SYNTHESE[Nom],BDD_Clients[Nom Prénom],0))</f>
        <v>#N/A</v>
      </c>
    </row>
    <row r="817" spans="1:10" x14ac:dyDescent="0.2">
      <c r="A817">
        <f>BDD_Vehicules[[#This Row],[IMMAT]]</f>
        <v>0</v>
      </c>
      <c r="B817" s="6" t="e">
        <f>INDEX(BDD_Vehicules[Marque],MATCH(SYNTHESE[[#This Row],[Immatriculation]],BDD_Vehicules[IMMAT],0))</f>
        <v>#N/A</v>
      </c>
      <c r="C817" s="8" t="e">
        <f>INDEX(BDD_Vehicules[Modele],MATCH(SYNTHESE[[#This Row],[Immatriculation]],BDD_Vehicules[IMMAT],0))</f>
        <v>#N/A</v>
      </c>
      <c r="D817" s="8" t="e">
        <f>INDEX(BDD_Vehicules[Version],MATCH(SYNTHESE[[#This Row],[Immatriculation]],BDD_Vehicules[IMMAT],0))</f>
        <v>#N/A</v>
      </c>
      <c r="E817" s="8" t="e">
        <f>INDEX(BDD_Vehicules[Propriétaire],MATCH(SYNTHESE[[#This Row],[Immatriculation]],BDD_Vehicules[IMMAT],0))</f>
        <v>#N/A</v>
      </c>
      <c r="F817" s="8"/>
      <c r="G817" s="8" t="e">
        <f>INDEX(BDD_Clients[Société],MATCH(SYNTHESE[Nom],BDD_Clients[Nom Prénom],0))</f>
        <v>#N/A</v>
      </c>
      <c r="H817" s="8" t="e">
        <f>INDEX(BDD_Clients[adresse],MATCH(SYNTHESE[Nom],BDD_Clients[Nom Prénom],0))</f>
        <v>#N/A</v>
      </c>
      <c r="I817" s="8" t="e">
        <f>INDEX(BDD_Clients[CP],MATCH(SYNTHESE[Nom],BDD_Clients[Nom Prénom],0))</f>
        <v>#N/A</v>
      </c>
      <c r="J817" s="8" t="e">
        <f>INDEX(BDD_Clients[Ville],MATCH(SYNTHESE[Nom],BDD_Clients[Nom Prénom],0))</f>
        <v>#N/A</v>
      </c>
    </row>
    <row r="818" spans="1:10" x14ac:dyDescent="0.2">
      <c r="A818">
        <f>BDD_Vehicules[[#This Row],[IMMAT]]</f>
        <v>0</v>
      </c>
      <c r="B818" s="6" t="e">
        <f>INDEX(BDD_Vehicules[Marque],MATCH(SYNTHESE[[#This Row],[Immatriculation]],BDD_Vehicules[IMMAT],0))</f>
        <v>#N/A</v>
      </c>
      <c r="C818" s="8" t="e">
        <f>INDEX(BDD_Vehicules[Modele],MATCH(SYNTHESE[[#This Row],[Immatriculation]],BDD_Vehicules[IMMAT],0))</f>
        <v>#N/A</v>
      </c>
      <c r="D818" s="8" t="e">
        <f>INDEX(BDD_Vehicules[Version],MATCH(SYNTHESE[[#This Row],[Immatriculation]],BDD_Vehicules[IMMAT],0))</f>
        <v>#N/A</v>
      </c>
      <c r="E818" s="8" t="e">
        <f>INDEX(BDD_Vehicules[Propriétaire],MATCH(SYNTHESE[[#This Row],[Immatriculation]],BDD_Vehicules[IMMAT],0))</f>
        <v>#N/A</v>
      </c>
      <c r="F818" s="8"/>
      <c r="G818" s="8" t="e">
        <f>INDEX(BDD_Clients[Société],MATCH(SYNTHESE[Nom],BDD_Clients[Nom Prénom],0))</f>
        <v>#N/A</v>
      </c>
      <c r="H818" s="8" t="e">
        <f>INDEX(BDD_Clients[adresse],MATCH(SYNTHESE[Nom],BDD_Clients[Nom Prénom],0))</f>
        <v>#N/A</v>
      </c>
      <c r="I818" s="8" t="e">
        <f>INDEX(BDD_Clients[CP],MATCH(SYNTHESE[Nom],BDD_Clients[Nom Prénom],0))</f>
        <v>#N/A</v>
      </c>
      <c r="J818" s="8" t="e">
        <f>INDEX(BDD_Clients[Ville],MATCH(SYNTHESE[Nom],BDD_Clients[Nom Prénom],0))</f>
        <v>#N/A</v>
      </c>
    </row>
    <row r="819" spans="1:10" x14ac:dyDescent="0.2">
      <c r="A819">
        <f>BDD_Vehicules[[#This Row],[IMMAT]]</f>
        <v>0</v>
      </c>
      <c r="B819" s="6" t="e">
        <f>INDEX(BDD_Vehicules[Marque],MATCH(SYNTHESE[[#This Row],[Immatriculation]],BDD_Vehicules[IMMAT],0))</f>
        <v>#N/A</v>
      </c>
      <c r="C819" s="8" t="e">
        <f>INDEX(BDD_Vehicules[Modele],MATCH(SYNTHESE[[#This Row],[Immatriculation]],BDD_Vehicules[IMMAT],0))</f>
        <v>#N/A</v>
      </c>
      <c r="D819" s="8" t="e">
        <f>INDEX(BDD_Vehicules[Version],MATCH(SYNTHESE[[#This Row],[Immatriculation]],BDD_Vehicules[IMMAT],0))</f>
        <v>#N/A</v>
      </c>
      <c r="E819" s="8" t="e">
        <f>INDEX(BDD_Vehicules[Propriétaire],MATCH(SYNTHESE[[#This Row],[Immatriculation]],BDD_Vehicules[IMMAT],0))</f>
        <v>#N/A</v>
      </c>
      <c r="F819" s="8"/>
      <c r="G819" s="8" t="e">
        <f>INDEX(BDD_Clients[Société],MATCH(SYNTHESE[Nom],BDD_Clients[Nom Prénom],0))</f>
        <v>#N/A</v>
      </c>
      <c r="H819" s="8" t="e">
        <f>INDEX(BDD_Clients[adresse],MATCH(SYNTHESE[Nom],BDD_Clients[Nom Prénom],0))</f>
        <v>#N/A</v>
      </c>
      <c r="I819" s="8" t="e">
        <f>INDEX(BDD_Clients[CP],MATCH(SYNTHESE[Nom],BDD_Clients[Nom Prénom],0))</f>
        <v>#N/A</v>
      </c>
      <c r="J819" s="8" t="e">
        <f>INDEX(BDD_Clients[Ville],MATCH(SYNTHESE[Nom],BDD_Clients[Nom Prénom],0))</f>
        <v>#N/A</v>
      </c>
    </row>
    <row r="820" spans="1:10" x14ac:dyDescent="0.2">
      <c r="A820">
        <f>BDD_Vehicules[[#This Row],[IMMAT]]</f>
        <v>0</v>
      </c>
      <c r="B820" s="6" t="e">
        <f>INDEX(BDD_Vehicules[Marque],MATCH(SYNTHESE[[#This Row],[Immatriculation]],BDD_Vehicules[IMMAT],0))</f>
        <v>#N/A</v>
      </c>
      <c r="C820" s="8" t="e">
        <f>INDEX(BDD_Vehicules[Modele],MATCH(SYNTHESE[[#This Row],[Immatriculation]],BDD_Vehicules[IMMAT],0))</f>
        <v>#N/A</v>
      </c>
      <c r="D820" s="8" t="e">
        <f>INDEX(BDD_Vehicules[Version],MATCH(SYNTHESE[[#This Row],[Immatriculation]],BDD_Vehicules[IMMAT],0))</f>
        <v>#N/A</v>
      </c>
      <c r="E820" s="8" t="e">
        <f>INDEX(BDD_Vehicules[Propriétaire],MATCH(SYNTHESE[[#This Row],[Immatriculation]],BDD_Vehicules[IMMAT],0))</f>
        <v>#N/A</v>
      </c>
      <c r="F820" s="8"/>
      <c r="G820" s="8" t="e">
        <f>INDEX(BDD_Clients[Société],MATCH(SYNTHESE[Nom],BDD_Clients[Nom Prénom],0))</f>
        <v>#N/A</v>
      </c>
      <c r="H820" s="8" t="e">
        <f>INDEX(BDD_Clients[adresse],MATCH(SYNTHESE[Nom],BDD_Clients[Nom Prénom],0))</f>
        <v>#N/A</v>
      </c>
      <c r="I820" s="8" t="e">
        <f>INDEX(BDD_Clients[CP],MATCH(SYNTHESE[Nom],BDD_Clients[Nom Prénom],0))</f>
        <v>#N/A</v>
      </c>
      <c r="J820" s="8" t="e">
        <f>INDEX(BDD_Clients[Ville],MATCH(SYNTHESE[Nom],BDD_Clients[Nom Prénom],0))</f>
        <v>#N/A</v>
      </c>
    </row>
    <row r="821" spans="1:10" x14ac:dyDescent="0.2">
      <c r="A821">
        <f>BDD_Vehicules[[#This Row],[IMMAT]]</f>
        <v>0</v>
      </c>
      <c r="B821" s="6" t="e">
        <f>INDEX(BDD_Vehicules[Marque],MATCH(SYNTHESE[[#This Row],[Immatriculation]],BDD_Vehicules[IMMAT],0))</f>
        <v>#N/A</v>
      </c>
      <c r="C821" s="8" t="e">
        <f>INDEX(BDD_Vehicules[Modele],MATCH(SYNTHESE[[#This Row],[Immatriculation]],BDD_Vehicules[IMMAT],0))</f>
        <v>#N/A</v>
      </c>
      <c r="D821" s="8" t="e">
        <f>INDEX(BDD_Vehicules[Version],MATCH(SYNTHESE[[#This Row],[Immatriculation]],BDD_Vehicules[IMMAT],0))</f>
        <v>#N/A</v>
      </c>
      <c r="E821" s="8" t="e">
        <f>INDEX(BDD_Vehicules[Propriétaire],MATCH(SYNTHESE[[#This Row],[Immatriculation]],BDD_Vehicules[IMMAT],0))</f>
        <v>#N/A</v>
      </c>
      <c r="F821" s="8"/>
      <c r="G821" s="8" t="e">
        <f>INDEX(BDD_Clients[Société],MATCH(SYNTHESE[Nom],BDD_Clients[Nom Prénom],0))</f>
        <v>#N/A</v>
      </c>
      <c r="H821" s="8" t="e">
        <f>INDEX(BDD_Clients[adresse],MATCH(SYNTHESE[Nom],BDD_Clients[Nom Prénom],0))</f>
        <v>#N/A</v>
      </c>
      <c r="I821" s="8" t="e">
        <f>INDEX(BDD_Clients[CP],MATCH(SYNTHESE[Nom],BDD_Clients[Nom Prénom],0))</f>
        <v>#N/A</v>
      </c>
      <c r="J821" s="8" t="e">
        <f>INDEX(BDD_Clients[Ville],MATCH(SYNTHESE[Nom],BDD_Clients[Nom Prénom],0))</f>
        <v>#N/A</v>
      </c>
    </row>
    <row r="822" spans="1:10" x14ac:dyDescent="0.2">
      <c r="A822">
        <f>BDD_Vehicules[[#This Row],[IMMAT]]</f>
        <v>0</v>
      </c>
      <c r="B822" s="6" t="e">
        <f>INDEX(BDD_Vehicules[Marque],MATCH(SYNTHESE[[#This Row],[Immatriculation]],BDD_Vehicules[IMMAT],0))</f>
        <v>#N/A</v>
      </c>
      <c r="C822" s="8" t="e">
        <f>INDEX(BDD_Vehicules[Modele],MATCH(SYNTHESE[[#This Row],[Immatriculation]],BDD_Vehicules[IMMAT],0))</f>
        <v>#N/A</v>
      </c>
      <c r="D822" s="8" t="e">
        <f>INDEX(BDD_Vehicules[Version],MATCH(SYNTHESE[[#This Row],[Immatriculation]],BDD_Vehicules[IMMAT],0))</f>
        <v>#N/A</v>
      </c>
      <c r="E822" s="8" t="e">
        <f>INDEX(BDD_Vehicules[Propriétaire],MATCH(SYNTHESE[[#This Row],[Immatriculation]],BDD_Vehicules[IMMAT],0))</f>
        <v>#N/A</v>
      </c>
      <c r="F822" s="8"/>
      <c r="G822" s="8" t="e">
        <f>INDEX(BDD_Clients[Société],MATCH(SYNTHESE[Nom],BDD_Clients[Nom Prénom],0))</f>
        <v>#N/A</v>
      </c>
      <c r="H822" s="8" t="e">
        <f>INDEX(BDD_Clients[adresse],MATCH(SYNTHESE[Nom],BDD_Clients[Nom Prénom],0))</f>
        <v>#N/A</v>
      </c>
      <c r="I822" s="8" t="e">
        <f>INDEX(BDD_Clients[CP],MATCH(SYNTHESE[Nom],BDD_Clients[Nom Prénom],0))</f>
        <v>#N/A</v>
      </c>
      <c r="J822" s="8" t="e">
        <f>INDEX(BDD_Clients[Ville],MATCH(SYNTHESE[Nom],BDD_Clients[Nom Prénom],0))</f>
        <v>#N/A</v>
      </c>
    </row>
    <row r="823" spans="1:10" x14ac:dyDescent="0.2">
      <c r="A823">
        <f>BDD_Vehicules[[#This Row],[IMMAT]]</f>
        <v>0</v>
      </c>
      <c r="B823" s="6" t="e">
        <f>INDEX(BDD_Vehicules[Marque],MATCH(SYNTHESE[[#This Row],[Immatriculation]],BDD_Vehicules[IMMAT],0))</f>
        <v>#N/A</v>
      </c>
      <c r="C823" s="8" t="e">
        <f>INDEX(BDD_Vehicules[Modele],MATCH(SYNTHESE[[#This Row],[Immatriculation]],BDD_Vehicules[IMMAT],0))</f>
        <v>#N/A</v>
      </c>
      <c r="D823" s="8" t="e">
        <f>INDEX(BDD_Vehicules[Version],MATCH(SYNTHESE[[#This Row],[Immatriculation]],BDD_Vehicules[IMMAT],0))</f>
        <v>#N/A</v>
      </c>
      <c r="E823" s="8" t="e">
        <f>INDEX(BDD_Vehicules[Propriétaire],MATCH(SYNTHESE[[#This Row],[Immatriculation]],BDD_Vehicules[IMMAT],0))</f>
        <v>#N/A</v>
      </c>
      <c r="F823" s="8"/>
      <c r="G823" s="8" t="e">
        <f>INDEX(BDD_Clients[Société],MATCH(SYNTHESE[Nom],BDD_Clients[Nom Prénom],0))</f>
        <v>#N/A</v>
      </c>
      <c r="H823" s="8" t="e">
        <f>INDEX(BDD_Clients[adresse],MATCH(SYNTHESE[Nom],BDD_Clients[Nom Prénom],0))</f>
        <v>#N/A</v>
      </c>
      <c r="I823" s="8" t="e">
        <f>INDEX(BDD_Clients[CP],MATCH(SYNTHESE[Nom],BDD_Clients[Nom Prénom],0))</f>
        <v>#N/A</v>
      </c>
      <c r="J823" s="8" t="e">
        <f>INDEX(BDD_Clients[Ville],MATCH(SYNTHESE[Nom],BDD_Clients[Nom Prénom],0))</f>
        <v>#N/A</v>
      </c>
    </row>
    <row r="824" spans="1:10" x14ac:dyDescent="0.2">
      <c r="A824">
        <f>BDD_Vehicules[[#This Row],[IMMAT]]</f>
        <v>0</v>
      </c>
      <c r="B824" s="6" t="e">
        <f>INDEX(BDD_Vehicules[Marque],MATCH(SYNTHESE[[#This Row],[Immatriculation]],BDD_Vehicules[IMMAT],0))</f>
        <v>#N/A</v>
      </c>
      <c r="C824" s="8" t="e">
        <f>INDEX(BDD_Vehicules[Modele],MATCH(SYNTHESE[[#This Row],[Immatriculation]],BDD_Vehicules[IMMAT],0))</f>
        <v>#N/A</v>
      </c>
      <c r="D824" s="8" t="e">
        <f>INDEX(BDD_Vehicules[Version],MATCH(SYNTHESE[[#This Row],[Immatriculation]],BDD_Vehicules[IMMAT],0))</f>
        <v>#N/A</v>
      </c>
      <c r="E824" s="8" t="e">
        <f>INDEX(BDD_Vehicules[Propriétaire],MATCH(SYNTHESE[[#This Row],[Immatriculation]],BDD_Vehicules[IMMAT],0))</f>
        <v>#N/A</v>
      </c>
      <c r="F824" s="8"/>
      <c r="G824" s="8" t="e">
        <f>INDEX(BDD_Clients[Société],MATCH(SYNTHESE[Nom],BDD_Clients[Nom Prénom],0))</f>
        <v>#N/A</v>
      </c>
      <c r="H824" s="8" t="e">
        <f>INDEX(BDD_Clients[adresse],MATCH(SYNTHESE[Nom],BDD_Clients[Nom Prénom],0))</f>
        <v>#N/A</v>
      </c>
      <c r="I824" s="8" t="e">
        <f>INDEX(BDD_Clients[CP],MATCH(SYNTHESE[Nom],BDD_Clients[Nom Prénom],0))</f>
        <v>#N/A</v>
      </c>
      <c r="J824" s="8" t="e">
        <f>INDEX(BDD_Clients[Ville],MATCH(SYNTHESE[Nom],BDD_Clients[Nom Prénom],0))</f>
        <v>#N/A</v>
      </c>
    </row>
    <row r="825" spans="1:10" x14ac:dyDescent="0.2">
      <c r="A825">
        <f>BDD_Vehicules[[#This Row],[IMMAT]]</f>
        <v>0</v>
      </c>
      <c r="B825" s="6" t="e">
        <f>INDEX(BDD_Vehicules[Marque],MATCH(SYNTHESE[[#This Row],[Immatriculation]],BDD_Vehicules[IMMAT],0))</f>
        <v>#N/A</v>
      </c>
      <c r="C825" s="8" t="e">
        <f>INDEX(BDD_Vehicules[Modele],MATCH(SYNTHESE[[#This Row],[Immatriculation]],BDD_Vehicules[IMMAT],0))</f>
        <v>#N/A</v>
      </c>
      <c r="D825" s="8" t="e">
        <f>INDEX(BDD_Vehicules[Version],MATCH(SYNTHESE[[#This Row],[Immatriculation]],BDD_Vehicules[IMMAT],0))</f>
        <v>#N/A</v>
      </c>
      <c r="E825" s="8" t="e">
        <f>INDEX(BDD_Vehicules[Propriétaire],MATCH(SYNTHESE[[#This Row],[Immatriculation]],BDD_Vehicules[IMMAT],0))</f>
        <v>#N/A</v>
      </c>
      <c r="F825" s="8"/>
      <c r="G825" s="8" t="e">
        <f>INDEX(BDD_Clients[Société],MATCH(SYNTHESE[Nom],BDD_Clients[Nom Prénom],0))</f>
        <v>#N/A</v>
      </c>
      <c r="H825" s="8" t="e">
        <f>INDEX(BDD_Clients[adresse],MATCH(SYNTHESE[Nom],BDD_Clients[Nom Prénom],0))</f>
        <v>#N/A</v>
      </c>
      <c r="I825" s="8" t="e">
        <f>INDEX(BDD_Clients[CP],MATCH(SYNTHESE[Nom],BDD_Clients[Nom Prénom],0))</f>
        <v>#N/A</v>
      </c>
      <c r="J825" s="8" t="e">
        <f>INDEX(BDD_Clients[Ville],MATCH(SYNTHESE[Nom],BDD_Clients[Nom Prénom],0))</f>
        <v>#N/A</v>
      </c>
    </row>
    <row r="826" spans="1:10" x14ac:dyDescent="0.2">
      <c r="A826">
        <f>BDD_Vehicules[[#This Row],[IMMAT]]</f>
        <v>0</v>
      </c>
      <c r="B826" s="6" t="e">
        <f>INDEX(BDD_Vehicules[Marque],MATCH(SYNTHESE[[#This Row],[Immatriculation]],BDD_Vehicules[IMMAT],0))</f>
        <v>#N/A</v>
      </c>
      <c r="C826" s="8" t="e">
        <f>INDEX(BDD_Vehicules[Modele],MATCH(SYNTHESE[[#This Row],[Immatriculation]],BDD_Vehicules[IMMAT],0))</f>
        <v>#N/A</v>
      </c>
      <c r="D826" s="8" t="e">
        <f>INDEX(BDD_Vehicules[Version],MATCH(SYNTHESE[[#This Row],[Immatriculation]],BDD_Vehicules[IMMAT],0))</f>
        <v>#N/A</v>
      </c>
      <c r="E826" s="8" t="e">
        <f>INDEX(BDD_Vehicules[Propriétaire],MATCH(SYNTHESE[[#This Row],[Immatriculation]],BDD_Vehicules[IMMAT],0))</f>
        <v>#N/A</v>
      </c>
      <c r="F826" s="8"/>
      <c r="G826" s="8" t="e">
        <f>INDEX(BDD_Clients[Société],MATCH(SYNTHESE[Nom],BDD_Clients[Nom Prénom],0))</f>
        <v>#N/A</v>
      </c>
      <c r="H826" s="8" t="e">
        <f>INDEX(BDD_Clients[adresse],MATCH(SYNTHESE[Nom],BDD_Clients[Nom Prénom],0))</f>
        <v>#N/A</v>
      </c>
      <c r="I826" s="8" t="e">
        <f>INDEX(BDD_Clients[CP],MATCH(SYNTHESE[Nom],BDD_Clients[Nom Prénom],0))</f>
        <v>#N/A</v>
      </c>
      <c r="J826" s="8" t="e">
        <f>INDEX(BDD_Clients[Ville],MATCH(SYNTHESE[Nom],BDD_Clients[Nom Prénom],0))</f>
        <v>#N/A</v>
      </c>
    </row>
    <row r="827" spans="1:10" x14ac:dyDescent="0.2">
      <c r="A827">
        <f>BDD_Vehicules[[#This Row],[IMMAT]]</f>
        <v>0</v>
      </c>
      <c r="B827" s="6" t="e">
        <f>INDEX(BDD_Vehicules[Marque],MATCH(SYNTHESE[[#This Row],[Immatriculation]],BDD_Vehicules[IMMAT],0))</f>
        <v>#N/A</v>
      </c>
      <c r="C827" s="8" t="e">
        <f>INDEX(BDD_Vehicules[Modele],MATCH(SYNTHESE[[#This Row],[Immatriculation]],BDD_Vehicules[IMMAT],0))</f>
        <v>#N/A</v>
      </c>
      <c r="D827" s="8" t="e">
        <f>INDEX(BDD_Vehicules[Version],MATCH(SYNTHESE[[#This Row],[Immatriculation]],BDD_Vehicules[IMMAT],0))</f>
        <v>#N/A</v>
      </c>
      <c r="E827" s="8" t="e">
        <f>INDEX(BDD_Vehicules[Propriétaire],MATCH(SYNTHESE[[#This Row],[Immatriculation]],BDD_Vehicules[IMMAT],0))</f>
        <v>#N/A</v>
      </c>
      <c r="F827" s="8"/>
      <c r="G827" s="8" t="e">
        <f>INDEX(BDD_Clients[Société],MATCH(SYNTHESE[Nom],BDD_Clients[Nom Prénom],0))</f>
        <v>#N/A</v>
      </c>
      <c r="H827" s="8" t="e">
        <f>INDEX(BDD_Clients[adresse],MATCH(SYNTHESE[Nom],BDD_Clients[Nom Prénom],0))</f>
        <v>#N/A</v>
      </c>
      <c r="I827" s="8" t="e">
        <f>INDEX(BDD_Clients[CP],MATCH(SYNTHESE[Nom],BDD_Clients[Nom Prénom],0))</f>
        <v>#N/A</v>
      </c>
      <c r="J827" s="8" t="e">
        <f>INDEX(BDD_Clients[Ville],MATCH(SYNTHESE[Nom],BDD_Clients[Nom Prénom],0))</f>
        <v>#N/A</v>
      </c>
    </row>
    <row r="828" spans="1:10" x14ac:dyDescent="0.2">
      <c r="A828">
        <f>BDD_Vehicules[[#This Row],[IMMAT]]</f>
        <v>0</v>
      </c>
      <c r="B828" s="6" t="e">
        <f>INDEX(BDD_Vehicules[Marque],MATCH(SYNTHESE[[#This Row],[Immatriculation]],BDD_Vehicules[IMMAT],0))</f>
        <v>#N/A</v>
      </c>
      <c r="C828" s="8" t="e">
        <f>INDEX(BDD_Vehicules[Modele],MATCH(SYNTHESE[[#This Row],[Immatriculation]],BDD_Vehicules[IMMAT],0))</f>
        <v>#N/A</v>
      </c>
      <c r="D828" s="8" t="e">
        <f>INDEX(BDD_Vehicules[Version],MATCH(SYNTHESE[[#This Row],[Immatriculation]],BDD_Vehicules[IMMAT],0))</f>
        <v>#N/A</v>
      </c>
      <c r="E828" s="8" t="e">
        <f>INDEX(BDD_Vehicules[Propriétaire],MATCH(SYNTHESE[[#This Row],[Immatriculation]],BDD_Vehicules[IMMAT],0))</f>
        <v>#N/A</v>
      </c>
      <c r="F828" s="8"/>
      <c r="G828" s="8" t="e">
        <f>INDEX(BDD_Clients[Société],MATCH(SYNTHESE[Nom],BDD_Clients[Nom Prénom],0))</f>
        <v>#N/A</v>
      </c>
      <c r="H828" s="8" t="e">
        <f>INDEX(BDD_Clients[adresse],MATCH(SYNTHESE[Nom],BDD_Clients[Nom Prénom],0))</f>
        <v>#N/A</v>
      </c>
      <c r="I828" s="8" t="e">
        <f>INDEX(BDD_Clients[CP],MATCH(SYNTHESE[Nom],BDD_Clients[Nom Prénom],0))</f>
        <v>#N/A</v>
      </c>
      <c r="J828" s="8" t="e">
        <f>INDEX(BDD_Clients[Ville],MATCH(SYNTHESE[Nom],BDD_Clients[Nom Prénom],0))</f>
        <v>#N/A</v>
      </c>
    </row>
    <row r="829" spans="1:10" x14ac:dyDescent="0.2">
      <c r="A829">
        <f>BDD_Vehicules[[#This Row],[IMMAT]]</f>
        <v>0</v>
      </c>
      <c r="B829" s="6" t="e">
        <f>INDEX(BDD_Vehicules[Marque],MATCH(SYNTHESE[[#This Row],[Immatriculation]],BDD_Vehicules[IMMAT],0))</f>
        <v>#N/A</v>
      </c>
      <c r="C829" s="8" t="e">
        <f>INDEX(BDD_Vehicules[Modele],MATCH(SYNTHESE[[#This Row],[Immatriculation]],BDD_Vehicules[IMMAT],0))</f>
        <v>#N/A</v>
      </c>
      <c r="D829" s="8" t="e">
        <f>INDEX(BDD_Vehicules[Version],MATCH(SYNTHESE[[#This Row],[Immatriculation]],BDD_Vehicules[IMMAT],0))</f>
        <v>#N/A</v>
      </c>
      <c r="E829" s="8" t="e">
        <f>INDEX(BDD_Vehicules[Propriétaire],MATCH(SYNTHESE[[#This Row],[Immatriculation]],BDD_Vehicules[IMMAT],0))</f>
        <v>#N/A</v>
      </c>
      <c r="F829" s="8"/>
      <c r="G829" s="8" t="e">
        <f>INDEX(BDD_Clients[Société],MATCH(SYNTHESE[Nom],BDD_Clients[Nom Prénom],0))</f>
        <v>#N/A</v>
      </c>
      <c r="H829" s="8" t="e">
        <f>INDEX(BDD_Clients[adresse],MATCH(SYNTHESE[Nom],BDD_Clients[Nom Prénom],0))</f>
        <v>#N/A</v>
      </c>
      <c r="I829" s="8" t="e">
        <f>INDEX(BDD_Clients[CP],MATCH(SYNTHESE[Nom],BDD_Clients[Nom Prénom],0))</f>
        <v>#N/A</v>
      </c>
      <c r="J829" s="8" t="e">
        <f>INDEX(BDD_Clients[Ville],MATCH(SYNTHESE[Nom],BDD_Clients[Nom Prénom],0))</f>
        <v>#N/A</v>
      </c>
    </row>
    <row r="830" spans="1:10" x14ac:dyDescent="0.2">
      <c r="A830">
        <f>BDD_Vehicules[[#This Row],[IMMAT]]</f>
        <v>0</v>
      </c>
      <c r="B830" s="6" t="e">
        <f>INDEX(BDD_Vehicules[Marque],MATCH(SYNTHESE[[#This Row],[Immatriculation]],BDD_Vehicules[IMMAT],0))</f>
        <v>#N/A</v>
      </c>
      <c r="C830" s="8" t="e">
        <f>INDEX(BDD_Vehicules[Modele],MATCH(SYNTHESE[[#This Row],[Immatriculation]],BDD_Vehicules[IMMAT],0))</f>
        <v>#N/A</v>
      </c>
      <c r="D830" s="8" t="e">
        <f>INDEX(BDD_Vehicules[Version],MATCH(SYNTHESE[[#This Row],[Immatriculation]],BDD_Vehicules[IMMAT],0))</f>
        <v>#N/A</v>
      </c>
      <c r="E830" s="8" t="e">
        <f>INDEX(BDD_Vehicules[Propriétaire],MATCH(SYNTHESE[[#This Row],[Immatriculation]],BDD_Vehicules[IMMAT],0))</f>
        <v>#N/A</v>
      </c>
      <c r="F830" s="8"/>
      <c r="G830" s="8" t="e">
        <f>INDEX(BDD_Clients[Société],MATCH(SYNTHESE[Nom],BDD_Clients[Nom Prénom],0))</f>
        <v>#N/A</v>
      </c>
      <c r="H830" s="8" t="e">
        <f>INDEX(BDD_Clients[adresse],MATCH(SYNTHESE[Nom],BDD_Clients[Nom Prénom],0))</f>
        <v>#N/A</v>
      </c>
      <c r="I830" s="8" t="e">
        <f>INDEX(BDD_Clients[CP],MATCH(SYNTHESE[Nom],BDD_Clients[Nom Prénom],0))</f>
        <v>#N/A</v>
      </c>
      <c r="J830" s="8" t="e">
        <f>INDEX(BDD_Clients[Ville],MATCH(SYNTHESE[Nom],BDD_Clients[Nom Prénom],0))</f>
        <v>#N/A</v>
      </c>
    </row>
    <row r="831" spans="1:10" x14ac:dyDescent="0.2">
      <c r="A831">
        <f>BDD_Vehicules[[#This Row],[IMMAT]]</f>
        <v>0</v>
      </c>
      <c r="B831" s="6" t="e">
        <f>INDEX(BDD_Vehicules[Marque],MATCH(SYNTHESE[[#This Row],[Immatriculation]],BDD_Vehicules[IMMAT],0))</f>
        <v>#N/A</v>
      </c>
      <c r="C831" s="8" t="e">
        <f>INDEX(BDD_Vehicules[Modele],MATCH(SYNTHESE[[#This Row],[Immatriculation]],BDD_Vehicules[IMMAT],0))</f>
        <v>#N/A</v>
      </c>
      <c r="D831" s="8" t="e">
        <f>INDEX(BDD_Vehicules[Version],MATCH(SYNTHESE[[#This Row],[Immatriculation]],BDD_Vehicules[IMMAT],0))</f>
        <v>#N/A</v>
      </c>
      <c r="E831" s="8" t="e">
        <f>INDEX(BDD_Vehicules[Propriétaire],MATCH(SYNTHESE[[#This Row],[Immatriculation]],BDD_Vehicules[IMMAT],0))</f>
        <v>#N/A</v>
      </c>
      <c r="F831" s="8"/>
      <c r="G831" s="8" t="e">
        <f>INDEX(BDD_Clients[Société],MATCH(SYNTHESE[Nom],BDD_Clients[Nom Prénom],0))</f>
        <v>#N/A</v>
      </c>
      <c r="H831" s="8" t="e">
        <f>INDEX(BDD_Clients[adresse],MATCH(SYNTHESE[Nom],BDD_Clients[Nom Prénom],0))</f>
        <v>#N/A</v>
      </c>
      <c r="I831" s="8" t="e">
        <f>INDEX(BDD_Clients[CP],MATCH(SYNTHESE[Nom],BDD_Clients[Nom Prénom],0))</f>
        <v>#N/A</v>
      </c>
      <c r="J831" s="8" t="e">
        <f>INDEX(BDD_Clients[Ville],MATCH(SYNTHESE[Nom],BDD_Clients[Nom Prénom],0))</f>
        <v>#N/A</v>
      </c>
    </row>
    <row r="832" spans="1:10" x14ac:dyDescent="0.2">
      <c r="A832">
        <f>BDD_Vehicules[[#This Row],[IMMAT]]</f>
        <v>0</v>
      </c>
      <c r="B832" s="6" t="e">
        <f>INDEX(BDD_Vehicules[Marque],MATCH(SYNTHESE[[#This Row],[Immatriculation]],BDD_Vehicules[IMMAT],0))</f>
        <v>#N/A</v>
      </c>
      <c r="C832" s="8" t="e">
        <f>INDEX(BDD_Vehicules[Modele],MATCH(SYNTHESE[[#This Row],[Immatriculation]],BDD_Vehicules[IMMAT],0))</f>
        <v>#N/A</v>
      </c>
      <c r="D832" s="8" t="e">
        <f>INDEX(BDD_Vehicules[Version],MATCH(SYNTHESE[[#This Row],[Immatriculation]],BDD_Vehicules[IMMAT],0))</f>
        <v>#N/A</v>
      </c>
      <c r="E832" s="8" t="e">
        <f>INDEX(BDD_Vehicules[Propriétaire],MATCH(SYNTHESE[[#This Row],[Immatriculation]],BDD_Vehicules[IMMAT],0))</f>
        <v>#N/A</v>
      </c>
      <c r="F832" s="8"/>
      <c r="G832" s="8" t="e">
        <f>INDEX(BDD_Clients[Société],MATCH(SYNTHESE[Nom],BDD_Clients[Nom Prénom],0))</f>
        <v>#N/A</v>
      </c>
      <c r="H832" s="8" t="e">
        <f>INDEX(BDD_Clients[adresse],MATCH(SYNTHESE[Nom],BDD_Clients[Nom Prénom],0))</f>
        <v>#N/A</v>
      </c>
      <c r="I832" s="8" t="e">
        <f>INDEX(BDD_Clients[CP],MATCH(SYNTHESE[Nom],BDD_Clients[Nom Prénom],0))</f>
        <v>#N/A</v>
      </c>
      <c r="J832" s="8" t="e">
        <f>INDEX(BDD_Clients[Ville],MATCH(SYNTHESE[Nom],BDD_Clients[Nom Prénom],0))</f>
        <v>#N/A</v>
      </c>
    </row>
    <row r="833" spans="1:10" x14ac:dyDescent="0.2">
      <c r="A833">
        <f>BDD_Vehicules[[#This Row],[IMMAT]]</f>
        <v>0</v>
      </c>
      <c r="B833" s="6" t="e">
        <f>INDEX(BDD_Vehicules[Marque],MATCH(SYNTHESE[[#This Row],[Immatriculation]],BDD_Vehicules[IMMAT],0))</f>
        <v>#N/A</v>
      </c>
      <c r="C833" s="8" t="e">
        <f>INDEX(BDD_Vehicules[Modele],MATCH(SYNTHESE[[#This Row],[Immatriculation]],BDD_Vehicules[IMMAT],0))</f>
        <v>#N/A</v>
      </c>
      <c r="D833" s="8" t="e">
        <f>INDEX(BDD_Vehicules[Version],MATCH(SYNTHESE[[#This Row],[Immatriculation]],BDD_Vehicules[IMMAT],0))</f>
        <v>#N/A</v>
      </c>
      <c r="E833" s="8" t="e">
        <f>INDEX(BDD_Vehicules[Propriétaire],MATCH(SYNTHESE[[#This Row],[Immatriculation]],BDD_Vehicules[IMMAT],0))</f>
        <v>#N/A</v>
      </c>
      <c r="F833" s="8"/>
      <c r="G833" s="8" t="e">
        <f>INDEX(BDD_Clients[Société],MATCH(SYNTHESE[Nom],BDD_Clients[Nom Prénom],0))</f>
        <v>#N/A</v>
      </c>
      <c r="H833" s="8" t="e">
        <f>INDEX(BDD_Clients[adresse],MATCH(SYNTHESE[Nom],BDD_Clients[Nom Prénom],0))</f>
        <v>#N/A</v>
      </c>
      <c r="I833" s="8" t="e">
        <f>INDEX(BDD_Clients[CP],MATCH(SYNTHESE[Nom],BDD_Clients[Nom Prénom],0))</f>
        <v>#N/A</v>
      </c>
      <c r="J833" s="8" t="e">
        <f>INDEX(BDD_Clients[Ville],MATCH(SYNTHESE[Nom],BDD_Clients[Nom Prénom],0))</f>
        <v>#N/A</v>
      </c>
    </row>
    <row r="834" spans="1:10" x14ac:dyDescent="0.2">
      <c r="A834">
        <f>BDD_Vehicules[[#This Row],[IMMAT]]</f>
        <v>0</v>
      </c>
      <c r="B834" s="6" t="e">
        <f>INDEX(BDD_Vehicules[Marque],MATCH(SYNTHESE[[#This Row],[Immatriculation]],BDD_Vehicules[IMMAT],0))</f>
        <v>#N/A</v>
      </c>
      <c r="C834" s="8" t="e">
        <f>INDEX(BDD_Vehicules[Modele],MATCH(SYNTHESE[[#This Row],[Immatriculation]],BDD_Vehicules[IMMAT],0))</f>
        <v>#N/A</v>
      </c>
      <c r="D834" s="8" t="e">
        <f>INDEX(BDD_Vehicules[Version],MATCH(SYNTHESE[[#This Row],[Immatriculation]],BDD_Vehicules[IMMAT],0))</f>
        <v>#N/A</v>
      </c>
      <c r="E834" s="8" t="e">
        <f>INDEX(BDD_Vehicules[Propriétaire],MATCH(SYNTHESE[[#This Row],[Immatriculation]],BDD_Vehicules[IMMAT],0))</f>
        <v>#N/A</v>
      </c>
      <c r="F834" s="8"/>
      <c r="G834" s="8" t="e">
        <f>INDEX(BDD_Clients[Société],MATCH(SYNTHESE[Nom],BDD_Clients[Nom Prénom],0))</f>
        <v>#N/A</v>
      </c>
      <c r="H834" s="8" t="e">
        <f>INDEX(BDD_Clients[adresse],MATCH(SYNTHESE[Nom],BDD_Clients[Nom Prénom],0))</f>
        <v>#N/A</v>
      </c>
      <c r="I834" s="8" t="e">
        <f>INDEX(BDD_Clients[CP],MATCH(SYNTHESE[Nom],BDD_Clients[Nom Prénom],0))</f>
        <v>#N/A</v>
      </c>
      <c r="J834" s="8" t="e">
        <f>INDEX(BDD_Clients[Ville],MATCH(SYNTHESE[Nom],BDD_Clients[Nom Prénom],0))</f>
        <v>#N/A</v>
      </c>
    </row>
    <row r="835" spans="1:10" x14ac:dyDescent="0.2">
      <c r="A835">
        <f>BDD_Vehicules[[#This Row],[IMMAT]]</f>
        <v>0</v>
      </c>
      <c r="B835" s="6" t="e">
        <f>INDEX(BDD_Vehicules[Marque],MATCH(SYNTHESE[[#This Row],[Immatriculation]],BDD_Vehicules[IMMAT],0))</f>
        <v>#N/A</v>
      </c>
      <c r="C835" s="8" t="e">
        <f>INDEX(BDD_Vehicules[Modele],MATCH(SYNTHESE[[#This Row],[Immatriculation]],BDD_Vehicules[IMMAT],0))</f>
        <v>#N/A</v>
      </c>
      <c r="D835" s="8" t="e">
        <f>INDEX(BDD_Vehicules[Version],MATCH(SYNTHESE[[#This Row],[Immatriculation]],BDD_Vehicules[IMMAT],0))</f>
        <v>#N/A</v>
      </c>
      <c r="E835" s="8" t="e">
        <f>INDEX(BDD_Vehicules[Propriétaire],MATCH(SYNTHESE[[#This Row],[Immatriculation]],BDD_Vehicules[IMMAT],0))</f>
        <v>#N/A</v>
      </c>
      <c r="F835" s="8"/>
      <c r="G835" s="8" t="e">
        <f>INDEX(BDD_Clients[Société],MATCH(SYNTHESE[Nom],BDD_Clients[Nom Prénom],0))</f>
        <v>#N/A</v>
      </c>
      <c r="H835" s="8" t="e">
        <f>INDEX(BDD_Clients[adresse],MATCH(SYNTHESE[Nom],BDD_Clients[Nom Prénom],0))</f>
        <v>#N/A</v>
      </c>
      <c r="I835" s="8" t="e">
        <f>INDEX(BDD_Clients[CP],MATCH(SYNTHESE[Nom],BDD_Clients[Nom Prénom],0))</f>
        <v>#N/A</v>
      </c>
      <c r="J835" s="8" t="e">
        <f>INDEX(BDD_Clients[Ville],MATCH(SYNTHESE[Nom],BDD_Clients[Nom Prénom],0))</f>
        <v>#N/A</v>
      </c>
    </row>
    <row r="836" spans="1:10" x14ac:dyDescent="0.2">
      <c r="A836">
        <f>BDD_Vehicules[[#This Row],[IMMAT]]</f>
        <v>0</v>
      </c>
      <c r="B836" s="6" t="e">
        <f>INDEX(BDD_Vehicules[Marque],MATCH(SYNTHESE[[#This Row],[Immatriculation]],BDD_Vehicules[IMMAT],0))</f>
        <v>#N/A</v>
      </c>
      <c r="C836" s="8" t="e">
        <f>INDEX(BDD_Vehicules[Modele],MATCH(SYNTHESE[[#This Row],[Immatriculation]],BDD_Vehicules[IMMAT],0))</f>
        <v>#N/A</v>
      </c>
      <c r="D836" s="8" t="e">
        <f>INDEX(BDD_Vehicules[Version],MATCH(SYNTHESE[[#This Row],[Immatriculation]],BDD_Vehicules[IMMAT],0))</f>
        <v>#N/A</v>
      </c>
      <c r="E836" s="8" t="e">
        <f>INDEX(BDD_Vehicules[Propriétaire],MATCH(SYNTHESE[[#This Row],[Immatriculation]],BDD_Vehicules[IMMAT],0))</f>
        <v>#N/A</v>
      </c>
      <c r="F836" s="8"/>
      <c r="G836" s="8" t="e">
        <f>INDEX(BDD_Clients[Société],MATCH(SYNTHESE[Nom],BDD_Clients[Nom Prénom],0))</f>
        <v>#N/A</v>
      </c>
      <c r="H836" s="8" t="e">
        <f>INDEX(BDD_Clients[adresse],MATCH(SYNTHESE[Nom],BDD_Clients[Nom Prénom],0))</f>
        <v>#N/A</v>
      </c>
      <c r="I836" s="8" t="e">
        <f>INDEX(BDD_Clients[CP],MATCH(SYNTHESE[Nom],BDD_Clients[Nom Prénom],0))</f>
        <v>#N/A</v>
      </c>
      <c r="J836" s="8" t="e">
        <f>INDEX(BDD_Clients[Ville],MATCH(SYNTHESE[Nom],BDD_Clients[Nom Prénom],0))</f>
        <v>#N/A</v>
      </c>
    </row>
    <row r="837" spans="1:10" x14ac:dyDescent="0.2">
      <c r="A837">
        <f>BDD_Vehicules[[#This Row],[IMMAT]]</f>
        <v>0</v>
      </c>
      <c r="B837" s="6" t="e">
        <f>INDEX(BDD_Vehicules[Marque],MATCH(SYNTHESE[[#This Row],[Immatriculation]],BDD_Vehicules[IMMAT],0))</f>
        <v>#N/A</v>
      </c>
      <c r="C837" s="8" t="e">
        <f>INDEX(BDD_Vehicules[Modele],MATCH(SYNTHESE[[#This Row],[Immatriculation]],BDD_Vehicules[IMMAT],0))</f>
        <v>#N/A</v>
      </c>
      <c r="D837" s="8" t="e">
        <f>INDEX(BDD_Vehicules[Version],MATCH(SYNTHESE[[#This Row],[Immatriculation]],BDD_Vehicules[IMMAT],0))</f>
        <v>#N/A</v>
      </c>
      <c r="E837" s="8" t="e">
        <f>INDEX(BDD_Vehicules[Propriétaire],MATCH(SYNTHESE[[#This Row],[Immatriculation]],BDD_Vehicules[IMMAT],0))</f>
        <v>#N/A</v>
      </c>
      <c r="F837" s="8"/>
      <c r="G837" s="8" t="e">
        <f>INDEX(BDD_Clients[Société],MATCH(SYNTHESE[Nom],BDD_Clients[Nom Prénom],0))</f>
        <v>#N/A</v>
      </c>
      <c r="H837" s="8" t="e">
        <f>INDEX(BDD_Clients[adresse],MATCH(SYNTHESE[Nom],BDD_Clients[Nom Prénom],0))</f>
        <v>#N/A</v>
      </c>
      <c r="I837" s="8" t="e">
        <f>INDEX(BDD_Clients[CP],MATCH(SYNTHESE[Nom],BDD_Clients[Nom Prénom],0))</f>
        <v>#N/A</v>
      </c>
      <c r="J837" s="8" t="e">
        <f>INDEX(BDD_Clients[Ville],MATCH(SYNTHESE[Nom],BDD_Clients[Nom Prénom],0))</f>
        <v>#N/A</v>
      </c>
    </row>
    <row r="838" spans="1:10" x14ac:dyDescent="0.2">
      <c r="A838">
        <f>BDD_Vehicules[[#This Row],[IMMAT]]</f>
        <v>0</v>
      </c>
      <c r="B838" s="6" t="e">
        <f>INDEX(BDD_Vehicules[Marque],MATCH(SYNTHESE[[#This Row],[Immatriculation]],BDD_Vehicules[IMMAT],0))</f>
        <v>#N/A</v>
      </c>
      <c r="C838" s="8" t="e">
        <f>INDEX(BDD_Vehicules[Modele],MATCH(SYNTHESE[[#This Row],[Immatriculation]],BDD_Vehicules[IMMAT],0))</f>
        <v>#N/A</v>
      </c>
      <c r="D838" s="8" t="e">
        <f>INDEX(BDD_Vehicules[Version],MATCH(SYNTHESE[[#This Row],[Immatriculation]],BDD_Vehicules[IMMAT],0))</f>
        <v>#N/A</v>
      </c>
      <c r="E838" s="8" t="e">
        <f>INDEX(BDD_Vehicules[Propriétaire],MATCH(SYNTHESE[[#This Row],[Immatriculation]],BDD_Vehicules[IMMAT],0))</f>
        <v>#N/A</v>
      </c>
      <c r="F838" s="8"/>
      <c r="G838" s="8" t="e">
        <f>INDEX(BDD_Clients[Société],MATCH(SYNTHESE[Nom],BDD_Clients[Nom Prénom],0))</f>
        <v>#N/A</v>
      </c>
      <c r="H838" s="8" t="e">
        <f>INDEX(BDD_Clients[adresse],MATCH(SYNTHESE[Nom],BDD_Clients[Nom Prénom],0))</f>
        <v>#N/A</v>
      </c>
      <c r="I838" s="8" t="e">
        <f>INDEX(BDD_Clients[CP],MATCH(SYNTHESE[Nom],BDD_Clients[Nom Prénom],0))</f>
        <v>#N/A</v>
      </c>
      <c r="J838" s="8" t="e">
        <f>INDEX(BDD_Clients[Ville],MATCH(SYNTHESE[Nom],BDD_Clients[Nom Prénom],0))</f>
        <v>#N/A</v>
      </c>
    </row>
    <row r="839" spans="1:10" x14ac:dyDescent="0.2">
      <c r="A839">
        <f>BDD_Vehicules[[#This Row],[IMMAT]]</f>
        <v>0</v>
      </c>
      <c r="B839" s="6" t="e">
        <f>INDEX(BDD_Vehicules[Marque],MATCH(SYNTHESE[[#This Row],[Immatriculation]],BDD_Vehicules[IMMAT],0))</f>
        <v>#N/A</v>
      </c>
      <c r="C839" s="8" t="e">
        <f>INDEX(BDD_Vehicules[Modele],MATCH(SYNTHESE[[#This Row],[Immatriculation]],BDD_Vehicules[IMMAT],0))</f>
        <v>#N/A</v>
      </c>
      <c r="D839" s="8" t="e">
        <f>INDEX(BDD_Vehicules[Version],MATCH(SYNTHESE[[#This Row],[Immatriculation]],BDD_Vehicules[IMMAT],0))</f>
        <v>#N/A</v>
      </c>
      <c r="E839" s="8" t="e">
        <f>INDEX(BDD_Vehicules[Propriétaire],MATCH(SYNTHESE[[#This Row],[Immatriculation]],BDD_Vehicules[IMMAT],0))</f>
        <v>#N/A</v>
      </c>
      <c r="F839" s="8"/>
      <c r="G839" s="8" t="e">
        <f>INDEX(BDD_Clients[Société],MATCH(SYNTHESE[Nom],BDD_Clients[Nom Prénom],0))</f>
        <v>#N/A</v>
      </c>
      <c r="H839" s="8" t="e">
        <f>INDEX(BDD_Clients[adresse],MATCH(SYNTHESE[Nom],BDD_Clients[Nom Prénom],0))</f>
        <v>#N/A</v>
      </c>
      <c r="I839" s="8" t="e">
        <f>INDEX(BDD_Clients[CP],MATCH(SYNTHESE[Nom],BDD_Clients[Nom Prénom],0))</f>
        <v>#N/A</v>
      </c>
      <c r="J839" s="8" t="e">
        <f>INDEX(BDD_Clients[Ville],MATCH(SYNTHESE[Nom],BDD_Clients[Nom Prénom],0))</f>
        <v>#N/A</v>
      </c>
    </row>
    <row r="840" spans="1:10" x14ac:dyDescent="0.2">
      <c r="A840">
        <f>BDD_Vehicules[[#This Row],[IMMAT]]</f>
        <v>0</v>
      </c>
      <c r="B840" s="6" t="e">
        <f>INDEX(BDD_Vehicules[Marque],MATCH(SYNTHESE[[#This Row],[Immatriculation]],BDD_Vehicules[IMMAT],0))</f>
        <v>#N/A</v>
      </c>
      <c r="C840" s="8" t="e">
        <f>INDEX(BDD_Vehicules[Modele],MATCH(SYNTHESE[[#This Row],[Immatriculation]],BDD_Vehicules[IMMAT],0))</f>
        <v>#N/A</v>
      </c>
      <c r="D840" s="8" t="e">
        <f>INDEX(BDD_Vehicules[Version],MATCH(SYNTHESE[[#This Row],[Immatriculation]],BDD_Vehicules[IMMAT],0))</f>
        <v>#N/A</v>
      </c>
      <c r="E840" s="8" t="e">
        <f>INDEX(BDD_Vehicules[Propriétaire],MATCH(SYNTHESE[[#This Row],[Immatriculation]],BDD_Vehicules[IMMAT],0))</f>
        <v>#N/A</v>
      </c>
      <c r="F840" s="8"/>
      <c r="G840" s="8" t="e">
        <f>INDEX(BDD_Clients[Société],MATCH(SYNTHESE[Nom],BDD_Clients[Nom Prénom],0))</f>
        <v>#N/A</v>
      </c>
      <c r="H840" s="8" t="e">
        <f>INDEX(BDD_Clients[adresse],MATCH(SYNTHESE[Nom],BDD_Clients[Nom Prénom],0))</f>
        <v>#N/A</v>
      </c>
      <c r="I840" s="8" t="e">
        <f>INDEX(BDD_Clients[CP],MATCH(SYNTHESE[Nom],BDD_Clients[Nom Prénom],0))</f>
        <v>#N/A</v>
      </c>
      <c r="J840" s="8" t="e">
        <f>INDEX(BDD_Clients[Ville],MATCH(SYNTHESE[Nom],BDD_Clients[Nom Prénom],0))</f>
        <v>#N/A</v>
      </c>
    </row>
    <row r="841" spans="1:10" x14ac:dyDescent="0.2">
      <c r="A841">
        <f>BDD_Vehicules[[#This Row],[IMMAT]]</f>
        <v>0</v>
      </c>
      <c r="B841" s="6" t="e">
        <f>INDEX(BDD_Vehicules[Marque],MATCH(SYNTHESE[[#This Row],[Immatriculation]],BDD_Vehicules[IMMAT],0))</f>
        <v>#N/A</v>
      </c>
      <c r="C841" s="8" t="e">
        <f>INDEX(BDD_Vehicules[Modele],MATCH(SYNTHESE[[#This Row],[Immatriculation]],BDD_Vehicules[IMMAT],0))</f>
        <v>#N/A</v>
      </c>
      <c r="D841" s="8" t="e">
        <f>INDEX(BDD_Vehicules[Version],MATCH(SYNTHESE[[#This Row],[Immatriculation]],BDD_Vehicules[IMMAT],0))</f>
        <v>#N/A</v>
      </c>
      <c r="E841" s="8" t="e">
        <f>INDEX(BDD_Vehicules[Propriétaire],MATCH(SYNTHESE[[#This Row],[Immatriculation]],BDD_Vehicules[IMMAT],0))</f>
        <v>#N/A</v>
      </c>
      <c r="F841" s="8"/>
      <c r="G841" s="8" t="e">
        <f>INDEX(BDD_Clients[Société],MATCH(SYNTHESE[Nom],BDD_Clients[Nom Prénom],0))</f>
        <v>#N/A</v>
      </c>
      <c r="H841" s="8" t="e">
        <f>INDEX(BDD_Clients[adresse],MATCH(SYNTHESE[Nom],BDD_Clients[Nom Prénom],0))</f>
        <v>#N/A</v>
      </c>
      <c r="I841" s="8" t="e">
        <f>INDEX(BDD_Clients[CP],MATCH(SYNTHESE[Nom],BDD_Clients[Nom Prénom],0))</f>
        <v>#N/A</v>
      </c>
      <c r="J841" s="8" t="e">
        <f>INDEX(BDD_Clients[Ville],MATCH(SYNTHESE[Nom],BDD_Clients[Nom Prénom],0))</f>
        <v>#N/A</v>
      </c>
    </row>
    <row r="842" spans="1:10" x14ac:dyDescent="0.2">
      <c r="A842">
        <f>BDD_Vehicules[[#This Row],[IMMAT]]</f>
        <v>0</v>
      </c>
      <c r="B842" s="6" t="e">
        <f>INDEX(BDD_Vehicules[Marque],MATCH(SYNTHESE[[#This Row],[Immatriculation]],BDD_Vehicules[IMMAT],0))</f>
        <v>#N/A</v>
      </c>
      <c r="C842" s="8" t="e">
        <f>INDEX(BDD_Vehicules[Modele],MATCH(SYNTHESE[[#This Row],[Immatriculation]],BDD_Vehicules[IMMAT],0))</f>
        <v>#N/A</v>
      </c>
      <c r="D842" s="8" t="e">
        <f>INDEX(BDD_Vehicules[Version],MATCH(SYNTHESE[[#This Row],[Immatriculation]],BDD_Vehicules[IMMAT],0))</f>
        <v>#N/A</v>
      </c>
      <c r="E842" s="8" t="e">
        <f>INDEX(BDD_Vehicules[Propriétaire],MATCH(SYNTHESE[[#This Row],[Immatriculation]],BDD_Vehicules[IMMAT],0))</f>
        <v>#N/A</v>
      </c>
      <c r="F842" s="8"/>
      <c r="G842" s="8" t="e">
        <f>INDEX(BDD_Clients[Société],MATCH(SYNTHESE[Nom],BDD_Clients[Nom Prénom],0))</f>
        <v>#N/A</v>
      </c>
      <c r="H842" s="8" t="e">
        <f>INDEX(BDD_Clients[adresse],MATCH(SYNTHESE[Nom],BDD_Clients[Nom Prénom],0))</f>
        <v>#N/A</v>
      </c>
      <c r="I842" s="8" t="e">
        <f>INDEX(BDD_Clients[CP],MATCH(SYNTHESE[Nom],BDD_Clients[Nom Prénom],0))</f>
        <v>#N/A</v>
      </c>
      <c r="J842" s="8" t="e">
        <f>INDEX(BDD_Clients[Ville],MATCH(SYNTHESE[Nom],BDD_Clients[Nom Prénom],0))</f>
        <v>#N/A</v>
      </c>
    </row>
    <row r="843" spans="1:10" x14ac:dyDescent="0.2">
      <c r="A843">
        <f>BDD_Vehicules[[#This Row],[IMMAT]]</f>
        <v>0</v>
      </c>
      <c r="B843" s="6" t="e">
        <f>INDEX(BDD_Vehicules[Marque],MATCH(SYNTHESE[[#This Row],[Immatriculation]],BDD_Vehicules[IMMAT],0))</f>
        <v>#N/A</v>
      </c>
      <c r="C843" s="8" t="e">
        <f>INDEX(BDD_Vehicules[Modele],MATCH(SYNTHESE[[#This Row],[Immatriculation]],BDD_Vehicules[IMMAT],0))</f>
        <v>#N/A</v>
      </c>
      <c r="D843" s="8" t="e">
        <f>INDEX(BDD_Vehicules[Version],MATCH(SYNTHESE[[#This Row],[Immatriculation]],BDD_Vehicules[IMMAT],0))</f>
        <v>#N/A</v>
      </c>
      <c r="E843" s="8" t="e">
        <f>INDEX(BDD_Vehicules[Propriétaire],MATCH(SYNTHESE[[#This Row],[Immatriculation]],BDD_Vehicules[IMMAT],0))</f>
        <v>#N/A</v>
      </c>
      <c r="F843" s="8"/>
      <c r="G843" s="8" t="e">
        <f>INDEX(BDD_Clients[Société],MATCH(SYNTHESE[Nom],BDD_Clients[Nom Prénom],0))</f>
        <v>#N/A</v>
      </c>
      <c r="H843" s="8" t="e">
        <f>INDEX(BDD_Clients[adresse],MATCH(SYNTHESE[Nom],BDD_Clients[Nom Prénom],0))</f>
        <v>#N/A</v>
      </c>
      <c r="I843" s="8" t="e">
        <f>INDEX(BDD_Clients[CP],MATCH(SYNTHESE[Nom],BDD_Clients[Nom Prénom],0))</f>
        <v>#N/A</v>
      </c>
      <c r="J843" s="8" t="e">
        <f>INDEX(BDD_Clients[Ville],MATCH(SYNTHESE[Nom],BDD_Clients[Nom Prénom],0))</f>
        <v>#N/A</v>
      </c>
    </row>
    <row r="844" spans="1:10" x14ac:dyDescent="0.2">
      <c r="A844">
        <f>BDD_Vehicules[[#This Row],[IMMAT]]</f>
        <v>0</v>
      </c>
      <c r="B844" s="6" t="e">
        <f>INDEX(BDD_Vehicules[Marque],MATCH(SYNTHESE[[#This Row],[Immatriculation]],BDD_Vehicules[IMMAT],0))</f>
        <v>#N/A</v>
      </c>
      <c r="C844" s="8" t="e">
        <f>INDEX(BDD_Vehicules[Modele],MATCH(SYNTHESE[[#This Row],[Immatriculation]],BDD_Vehicules[IMMAT],0))</f>
        <v>#N/A</v>
      </c>
      <c r="D844" s="8" t="e">
        <f>INDEX(BDD_Vehicules[Version],MATCH(SYNTHESE[[#This Row],[Immatriculation]],BDD_Vehicules[IMMAT],0))</f>
        <v>#N/A</v>
      </c>
      <c r="E844" s="8" t="e">
        <f>INDEX(BDD_Vehicules[Propriétaire],MATCH(SYNTHESE[[#This Row],[Immatriculation]],BDD_Vehicules[IMMAT],0))</f>
        <v>#N/A</v>
      </c>
      <c r="F844" s="8"/>
      <c r="G844" s="8" t="e">
        <f>INDEX(BDD_Clients[Société],MATCH(SYNTHESE[Nom],BDD_Clients[Nom Prénom],0))</f>
        <v>#N/A</v>
      </c>
      <c r="H844" s="8" t="e">
        <f>INDEX(BDD_Clients[adresse],MATCH(SYNTHESE[Nom],BDD_Clients[Nom Prénom],0))</f>
        <v>#N/A</v>
      </c>
      <c r="I844" s="8" t="e">
        <f>INDEX(BDD_Clients[CP],MATCH(SYNTHESE[Nom],BDD_Clients[Nom Prénom],0))</f>
        <v>#N/A</v>
      </c>
      <c r="J844" s="8" t="e">
        <f>INDEX(BDD_Clients[Ville],MATCH(SYNTHESE[Nom],BDD_Clients[Nom Prénom],0))</f>
        <v>#N/A</v>
      </c>
    </row>
    <row r="845" spans="1:10" x14ac:dyDescent="0.2">
      <c r="A845">
        <f>BDD_Vehicules[[#This Row],[IMMAT]]</f>
        <v>0</v>
      </c>
      <c r="B845" s="6" t="e">
        <f>INDEX(BDD_Vehicules[Marque],MATCH(SYNTHESE[[#This Row],[Immatriculation]],BDD_Vehicules[IMMAT],0))</f>
        <v>#N/A</v>
      </c>
      <c r="C845" s="8" t="e">
        <f>INDEX(BDD_Vehicules[Modele],MATCH(SYNTHESE[[#This Row],[Immatriculation]],BDD_Vehicules[IMMAT],0))</f>
        <v>#N/A</v>
      </c>
      <c r="D845" s="8" t="e">
        <f>INDEX(BDD_Vehicules[Version],MATCH(SYNTHESE[[#This Row],[Immatriculation]],BDD_Vehicules[IMMAT],0))</f>
        <v>#N/A</v>
      </c>
      <c r="E845" s="8" t="e">
        <f>INDEX(BDD_Vehicules[Propriétaire],MATCH(SYNTHESE[[#This Row],[Immatriculation]],BDD_Vehicules[IMMAT],0))</f>
        <v>#N/A</v>
      </c>
      <c r="F845" s="8"/>
      <c r="G845" s="8" t="e">
        <f>INDEX(BDD_Clients[Société],MATCH(SYNTHESE[Nom],BDD_Clients[Nom Prénom],0))</f>
        <v>#N/A</v>
      </c>
      <c r="H845" s="8" t="e">
        <f>INDEX(BDD_Clients[adresse],MATCH(SYNTHESE[Nom],BDD_Clients[Nom Prénom],0))</f>
        <v>#N/A</v>
      </c>
      <c r="I845" s="8" t="e">
        <f>INDEX(BDD_Clients[CP],MATCH(SYNTHESE[Nom],BDD_Clients[Nom Prénom],0))</f>
        <v>#N/A</v>
      </c>
      <c r="J845" s="8" t="e">
        <f>INDEX(BDD_Clients[Ville],MATCH(SYNTHESE[Nom],BDD_Clients[Nom Prénom],0))</f>
        <v>#N/A</v>
      </c>
    </row>
    <row r="846" spans="1:10" x14ac:dyDescent="0.2">
      <c r="A846">
        <f>BDD_Vehicules[[#This Row],[IMMAT]]</f>
        <v>0</v>
      </c>
      <c r="B846" s="6" t="e">
        <f>INDEX(BDD_Vehicules[Marque],MATCH(SYNTHESE[[#This Row],[Immatriculation]],BDD_Vehicules[IMMAT],0))</f>
        <v>#N/A</v>
      </c>
      <c r="C846" s="8" t="e">
        <f>INDEX(BDD_Vehicules[Modele],MATCH(SYNTHESE[[#This Row],[Immatriculation]],BDD_Vehicules[IMMAT],0))</f>
        <v>#N/A</v>
      </c>
      <c r="D846" s="8" t="e">
        <f>INDEX(BDD_Vehicules[Version],MATCH(SYNTHESE[[#This Row],[Immatriculation]],BDD_Vehicules[IMMAT],0))</f>
        <v>#N/A</v>
      </c>
      <c r="E846" s="8" t="e">
        <f>INDEX(BDD_Vehicules[Propriétaire],MATCH(SYNTHESE[[#This Row],[Immatriculation]],BDD_Vehicules[IMMAT],0))</f>
        <v>#N/A</v>
      </c>
      <c r="F846" s="8"/>
      <c r="G846" s="8" t="e">
        <f>INDEX(BDD_Clients[Société],MATCH(SYNTHESE[Nom],BDD_Clients[Nom Prénom],0))</f>
        <v>#N/A</v>
      </c>
      <c r="H846" s="8" t="e">
        <f>INDEX(BDD_Clients[adresse],MATCH(SYNTHESE[Nom],BDD_Clients[Nom Prénom],0))</f>
        <v>#N/A</v>
      </c>
      <c r="I846" s="8" t="e">
        <f>INDEX(BDD_Clients[CP],MATCH(SYNTHESE[Nom],BDD_Clients[Nom Prénom],0))</f>
        <v>#N/A</v>
      </c>
      <c r="J846" s="8" t="e">
        <f>INDEX(BDD_Clients[Ville],MATCH(SYNTHESE[Nom],BDD_Clients[Nom Prénom],0))</f>
        <v>#N/A</v>
      </c>
    </row>
    <row r="847" spans="1:10" x14ac:dyDescent="0.2">
      <c r="A847">
        <f>BDD_Vehicules[[#This Row],[IMMAT]]</f>
        <v>0</v>
      </c>
      <c r="B847" s="6" t="e">
        <f>INDEX(BDD_Vehicules[Marque],MATCH(SYNTHESE[[#This Row],[Immatriculation]],BDD_Vehicules[IMMAT],0))</f>
        <v>#N/A</v>
      </c>
      <c r="C847" s="8" t="e">
        <f>INDEX(BDD_Vehicules[Modele],MATCH(SYNTHESE[[#This Row],[Immatriculation]],BDD_Vehicules[IMMAT],0))</f>
        <v>#N/A</v>
      </c>
      <c r="D847" s="8" t="e">
        <f>INDEX(BDD_Vehicules[Version],MATCH(SYNTHESE[[#This Row],[Immatriculation]],BDD_Vehicules[IMMAT],0))</f>
        <v>#N/A</v>
      </c>
      <c r="E847" s="8" t="e">
        <f>INDEX(BDD_Vehicules[Propriétaire],MATCH(SYNTHESE[[#This Row],[Immatriculation]],BDD_Vehicules[IMMAT],0))</f>
        <v>#N/A</v>
      </c>
      <c r="F847" s="8"/>
      <c r="G847" s="8" t="e">
        <f>INDEX(BDD_Clients[Société],MATCH(SYNTHESE[Nom],BDD_Clients[Nom Prénom],0))</f>
        <v>#N/A</v>
      </c>
      <c r="H847" s="8" t="e">
        <f>INDEX(BDD_Clients[adresse],MATCH(SYNTHESE[Nom],BDD_Clients[Nom Prénom],0))</f>
        <v>#N/A</v>
      </c>
      <c r="I847" s="8" t="e">
        <f>INDEX(BDD_Clients[CP],MATCH(SYNTHESE[Nom],BDD_Clients[Nom Prénom],0))</f>
        <v>#N/A</v>
      </c>
      <c r="J847" s="8" t="e">
        <f>INDEX(BDD_Clients[Ville],MATCH(SYNTHESE[Nom],BDD_Clients[Nom Prénom],0))</f>
        <v>#N/A</v>
      </c>
    </row>
    <row r="848" spans="1:10" x14ac:dyDescent="0.2">
      <c r="A848">
        <f>BDD_Vehicules[[#This Row],[IMMAT]]</f>
        <v>0</v>
      </c>
      <c r="B848" s="6" t="e">
        <f>INDEX(BDD_Vehicules[Marque],MATCH(SYNTHESE[[#This Row],[Immatriculation]],BDD_Vehicules[IMMAT],0))</f>
        <v>#N/A</v>
      </c>
      <c r="C848" s="8" t="e">
        <f>INDEX(BDD_Vehicules[Modele],MATCH(SYNTHESE[[#This Row],[Immatriculation]],BDD_Vehicules[IMMAT],0))</f>
        <v>#N/A</v>
      </c>
      <c r="D848" s="8" t="e">
        <f>INDEX(BDD_Vehicules[Version],MATCH(SYNTHESE[[#This Row],[Immatriculation]],BDD_Vehicules[IMMAT],0))</f>
        <v>#N/A</v>
      </c>
      <c r="E848" s="8" t="e">
        <f>INDEX(BDD_Vehicules[Propriétaire],MATCH(SYNTHESE[[#This Row],[Immatriculation]],BDD_Vehicules[IMMAT],0))</f>
        <v>#N/A</v>
      </c>
      <c r="F848" s="8"/>
      <c r="G848" s="8" t="e">
        <f>INDEX(BDD_Clients[Société],MATCH(SYNTHESE[Nom],BDD_Clients[Nom Prénom],0))</f>
        <v>#N/A</v>
      </c>
      <c r="H848" s="8" t="e">
        <f>INDEX(BDD_Clients[adresse],MATCH(SYNTHESE[Nom],BDD_Clients[Nom Prénom],0))</f>
        <v>#N/A</v>
      </c>
      <c r="I848" s="8" t="e">
        <f>INDEX(BDD_Clients[CP],MATCH(SYNTHESE[Nom],BDD_Clients[Nom Prénom],0))</f>
        <v>#N/A</v>
      </c>
      <c r="J848" s="8" t="e">
        <f>INDEX(BDD_Clients[Ville],MATCH(SYNTHESE[Nom],BDD_Clients[Nom Prénom],0))</f>
        <v>#N/A</v>
      </c>
    </row>
    <row r="849" spans="1:10" x14ac:dyDescent="0.2">
      <c r="A849">
        <f>BDD_Vehicules[[#This Row],[IMMAT]]</f>
        <v>0</v>
      </c>
      <c r="B849" s="6" t="e">
        <f>INDEX(BDD_Vehicules[Marque],MATCH(SYNTHESE[[#This Row],[Immatriculation]],BDD_Vehicules[IMMAT],0))</f>
        <v>#N/A</v>
      </c>
      <c r="C849" s="8" t="e">
        <f>INDEX(BDD_Vehicules[Modele],MATCH(SYNTHESE[[#This Row],[Immatriculation]],BDD_Vehicules[IMMAT],0))</f>
        <v>#N/A</v>
      </c>
      <c r="D849" s="8" t="e">
        <f>INDEX(BDD_Vehicules[Version],MATCH(SYNTHESE[[#This Row],[Immatriculation]],BDD_Vehicules[IMMAT],0))</f>
        <v>#N/A</v>
      </c>
      <c r="E849" s="8" t="e">
        <f>INDEX(BDD_Vehicules[Propriétaire],MATCH(SYNTHESE[[#This Row],[Immatriculation]],BDD_Vehicules[IMMAT],0))</f>
        <v>#N/A</v>
      </c>
      <c r="F849" s="8"/>
      <c r="G849" s="8" t="e">
        <f>INDEX(BDD_Clients[Société],MATCH(SYNTHESE[Nom],BDD_Clients[Nom Prénom],0))</f>
        <v>#N/A</v>
      </c>
      <c r="H849" s="8" t="e">
        <f>INDEX(BDD_Clients[adresse],MATCH(SYNTHESE[Nom],BDD_Clients[Nom Prénom],0))</f>
        <v>#N/A</v>
      </c>
      <c r="I849" s="8" t="e">
        <f>INDEX(BDD_Clients[CP],MATCH(SYNTHESE[Nom],BDD_Clients[Nom Prénom],0))</f>
        <v>#N/A</v>
      </c>
      <c r="J849" s="8" t="e">
        <f>INDEX(BDD_Clients[Ville],MATCH(SYNTHESE[Nom],BDD_Clients[Nom Prénom],0))</f>
        <v>#N/A</v>
      </c>
    </row>
    <row r="850" spans="1:10" x14ac:dyDescent="0.2">
      <c r="A850">
        <f>BDD_Vehicules[[#This Row],[IMMAT]]</f>
        <v>0</v>
      </c>
      <c r="B850" s="6" t="e">
        <f>INDEX(BDD_Vehicules[Marque],MATCH(SYNTHESE[[#This Row],[Immatriculation]],BDD_Vehicules[IMMAT],0))</f>
        <v>#N/A</v>
      </c>
      <c r="C850" s="8" t="e">
        <f>INDEX(BDD_Vehicules[Modele],MATCH(SYNTHESE[[#This Row],[Immatriculation]],BDD_Vehicules[IMMAT],0))</f>
        <v>#N/A</v>
      </c>
      <c r="D850" s="8" t="e">
        <f>INDEX(BDD_Vehicules[Version],MATCH(SYNTHESE[[#This Row],[Immatriculation]],BDD_Vehicules[IMMAT],0))</f>
        <v>#N/A</v>
      </c>
      <c r="E850" s="8" t="e">
        <f>INDEX(BDD_Vehicules[Propriétaire],MATCH(SYNTHESE[[#This Row],[Immatriculation]],BDD_Vehicules[IMMAT],0))</f>
        <v>#N/A</v>
      </c>
      <c r="F850" s="8"/>
      <c r="G850" s="8" t="e">
        <f>INDEX(BDD_Clients[Société],MATCH(SYNTHESE[Nom],BDD_Clients[Nom Prénom],0))</f>
        <v>#N/A</v>
      </c>
      <c r="H850" s="8" t="e">
        <f>INDEX(BDD_Clients[adresse],MATCH(SYNTHESE[Nom],BDD_Clients[Nom Prénom],0))</f>
        <v>#N/A</v>
      </c>
      <c r="I850" s="8" t="e">
        <f>INDEX(BDD_Clients[CP],MATCH(SYNTHESE[Nom],BDD_Clients[Nom Prénom],0))</f>
        <v>#N/A</v>
      </c>
      <c r="J850" s="8" t="e">
        <f>INDEX(BDD_Clients[Ville],MATCH(SYNTHESE[Nom],BDD_Clients[Nom Prénom],0))</f>
        <v>#N/A</v>
      </c>
    </row>
    <row r="851" spans="1:10" x14ac:dyDescent="0.2">
      <c r="A851">
        <f>BDD_Vehicules[[#This Row],[IMMAT]]</f>
        <v>0</v>
      </c>
      <c r="B851" s="6" t="e">
        <f>INDEX(BDD_Vehicules[Marque],MATCH(SYNTHESE[[#This Row],[Immatriculation]],BDD_Vehicules[IMMAT],0))</f>
        <v>#N/A</v>
      </c>
      <c r="C851" s="8" t="e">
        <f>INDEX(BDD_Vehicules[Modele],MATCH(SYNTHESE[[#This Row],[Immatriculation]],BDD_Vehicules[IMMAT],0))</f>
        <v>#N/A</v>
      </c>
      <c r="D851" s="8" t="e">
        <f>INDEX(BDD_Vehicules[Version],MATCH(SYNTHESE[[#This Row],[Immatriculation]],BDD_Vehicules[IMMAT],0))</f>
        <v>#N/A</v>
      </c>
      <c r="E851" s="8" t="e">
        <f>INDEX(BDD_Vehicules[Propriétaire],MATCH(SYNTHESE[[#This Row],[Immatriculation]],BDD_Vehicules[IMMAT],0))</f>
        <v>#N/A</v>
      </c>
      <c r="F851" s="8"/>
      <c r="G851" s="8" t="e">
        <f>INDEX(BDD_Clients[Société],MATCH(SYNTHESE[Nom],BDD_Clients[Nom Prénom],0))</f>
        <v>#N/A</v>
      </c>
      <c r="H851" s="8" t="e">
        <f>INDEX(BDD_Clients[adresse],MATCH(SYNTHESE[Nom],BDD_Clients[Nom Prénom],0))</f>
        <v>#N/A</v>
      </c>
      <c r="I851" s="8" t="e">
        <f>INDEX(BDD_Clients[CP],MATCH(SYNTHESE[Nom],BDD_Clients[Nom Prénom],0))</f>
        <v>#N/A</v>
      </c>
      <c r="J851" s="8" t="e">
        <f>INDEX(BDD_Clients[Ville],MATCH(SYNTHESE[Nom],BDD_Clients[Nom Prénom],0))</f>
        <v>#N/A</v>
      </c>
    </row>
    <row r="852" spans="1:10" x14ac:dyDescent="0.2">
      <c r="A852">
        <f>BDD_Vehicules[[#This Row],[IMMAT]]</f>
        <v>0</v>
      </c>
      <c r="B852" s="6" t="e">
        <f>INDEX(BDD_Vehicules[Marque],MATCH(SYNTHESE[[#This Row],[Immatriculation]],BDD_Vehicules[IMMAT],0))</f>
        <v>#N/A</v>
      </c>
      <c r="C852" s="8" t="e">
        <f>INDEX(BDD_Vehicules[Modele],MATCH(SYNTHESE[[#This Row],[Immatriculation]],BDD_Vehicules[IMMAT],0))</f>
        <v>#N/A</v>
      </c>
      <c r="D852" s="8" t="e">
        <f>INDEX(BDD_Vehicules[Version],MATCH(SYNTHESE[[#This Row],[Immatriculation]],BDD_Vehicules[IMMAT],0))</f>
        <v>#N/A</v>
      </c>
      <c r="E852" s="8" t="e">
        <f>INDEX(BDD_Vehicules[Propriétaire],MATCH(SYNTHESE[[#This Row],[Immatriculation]],BDD_Vehicules[IMMAT],0))</f>
        <v>#N/A</v>
      </c>
      <c r="F852" s="8"/>
      <c r="G852" s="8" t="e">
        <f>INDEX(BDD_Clients[Société],MATCH(SYNTHESE[Nom],BDD_Clients[Nom Prénom],0))</f>
        <v>#N/A</v>
      </c>
      <c r="H852" s="8" t="e">
        <f>INDEX(BDD_Clients[adresse],MATCH(SYNTHESE[Nom],BDD_Clients[Nom Prénom],0))</f>
        <v>#N/A</v>
      </c>
      <c r="I852" s="8" t="e">
        <f>INDEX(BDD_Clients[CP],MATCH(SYNTHESE[Nom],BDD_Clients[Nom Prénom],0))</f>
        <v>#N/A</v>
      </c>
      <c r="J852" s="8" t="e">
        <f>INDEX(BDD_Clients[Ville],MATCH(SYNTHESE[Nom],BDD_Clients[Nom Prénom],0))</f>
        <v>#N/A</v>
      </c>
    </row>
    <row r="853" spans="1:10" x14ac:dyDescent="0.2">
      <c r="A853">
        <f>BDD_Vehicules[[#This Row],[IMMAT]]</f>
        <v>0</v>
      </c>
      <c r="B853" s="6" t="e">
        <f>INDEX(BDD_Vehicules[Marque],MATCH(SYNTHESE[[#This Row],[Immatriculation]],BDD_Vehicules[IMMAT],0))</f>
        <v>#N/A</v>
      </c>
      <c r="C853" s="8" t="e">
        <f>INDEX(BDD_Vehicules[Modele],MATCH(SYNTHESE[[#This Row],[Immatriculation]],BDD_Vehicules[IMMAT],0))</f>
        <v>#N/A</v>
      </c>
      <c r="D853" s="8" t="e">
        <f>INDEX(BDD_Vehicules[Version],MATCH(SYNTHESE[[#This Row],[Immatriculation]],BDD_Vehicules[IMMAT],0))</f>
        <v>#N/A</v>
      </c>
      <c r="E853" s="8" t="e">
        <f>INDEX(BDD_Vehicules[Propriétaire],MATCH(SYNTHESE[[#This Row],[Immatriculation]],BDD_Vehicules[IMMAT],0))</f>
        <v>#N/A</v>
      </c>
      <c r="F853" s="8"/>
      <c r="G853" s="8" t="e">
        <f>INDEX(BDD_Clients[Société],MATCH(SYNTHESE[Nom],BDD_Clients[Nom Prénom],0))</f>
        <v>#N/A</v>
      </c>
      <c r="H853" s="8" t="e">
        <f>INDEX(BDD_Clients[adresse],MATCH(SYNTHESE[Nom],BDD_Clients[Nom Prénom],0))</f>
        <v>#N/A</v>
      </c>
      <c r="I853" s="8" t="e">
        <f>INDEX(BDD_Clients[CP],MATCH(SYNTHESE[Nom],BDD_Clients[Nom Prénom],0))</f>
        <v>#N/A</v>
      </c>
      <c r="J853" s="8" t="e">
        <f>INDEX(BDD_Clients[Ville],MATCH(SYNTHESE[Nom],BDD_Clients[Nom Prénom],0))</f>
        <v>#N/A</v>
      </c>
    </row>
    <row r="854" spans="1:10" x14ac:dyDescent="0.2">
      <c r="A854">
        <f>BDD_Vehicules[[#This Row],[IMMAT]]</f>
        <v>0</v>
      </c>
      <c r="B854" s="6" t="e">
        <f>INDEX(BDD_Vehicules[Marque],MATCH(SYNTHESE[[#This Row],[Immatriculation]],BDD_Vehicules[IMMAT],0))</f>
        <v>#N/A</v>
      </c>
      <c r="C854" s="8" t="e">
        <f>INDEX(BDD_Vehicules[Modele],MATCH(SYNTHESE[[#This Row],[Immatriculation]],BDD_Vehicules[IMMAT],0))</f>
        <v>#N/A</v>
      </c>
      <c r="D854" s="8" t="e">
        <f>INDEX(BDD_Vehicules[Version],MATCH(SYNTHESE[[#This Row],[Immatriculation]],BDD_Vehicules[IMMAT],0))</f>
        <v>#N/A</v>
      </c>
      <c r="E854" s="8" t="e">
        <f>INDEX(BDD_Vehicules[Propriétaire],MATCH(SYNTHESE[[#This Row],[Immatriculation]],BDD_Vehicules[IMMAT],0))</f>
        <v>#N/A</v>
      </c>
      <c r="F854" s="8"/>
      <c r="G854" s="8" t="e">
        <f>INDEX(BDD_Clients[Société],MATCH(SYNTHESE[Nom],BDD_Clients[Nom Prénom],0))</f>
        <v>#N/A</v>
      </c>
      <c r="H854" s="8" t="e">
        <f>INDEX(BDD_Clients[adresse],MATCH(SYNTHESE[Nom],BDD_Clients[Nom Prénom],0))</f>
        <v>#N/A</v>
      </c>
      <c r="I854" s="8" t="e">
        <f>INDEX(BDD_Clients[CP],MATCH(SYNTHESE[Nom],BDD_Clients[Nom Prénom],0))</f>
        <v>#N/A</v>
      </c>
      <c r="J854" s="8" t="e">
        <f>INDEX(BDD_Clients[Ville],MATCH(SYNTHESE[Nom],BDD_Clients[Nom Prénom],0))</f>
        <v>#N/A</v>
      </c>
    </row>
    <row r="855" spans="1:10" x14ac:dyDescent="0.2">
      <c r="A855">
        <f>BDD_Vehicules[[#This Row],[IMMAT]]</f>
        <v>0</v>
      </c>
      <c r="B855" s="6" t="e">
        <f>INDEX(BDD_Vehicules[Marque],MATCH(SYNTHESE[[#This Row],[Immatriculation]],BDD_Vehicules[IMMAT],0))</f>
        <v>#N/A</v>
      </c>
      <c r="C855" s="8" t="e">
        <f>INDEX(BDD_Vehicules[Modele],MATCH(SYNTHESE[[#This Row],[Immatriculation]],BDD_Vehicules[IMMAT],0))</f>
        <v>#N/A</v>
      </c>
      <c r="D855" s="8" t="e">
        <f>INDEX(BDD_Vehicules[Version],MATCH(SYNTHESE[[#This Row],[Immatriculation]],BDD_Vehicules[IMMAT],0))</f>
        <v>#N/A</v>
      </c>
      <c r="E855" s="8" t="e">
        <f>INDEX(BDD_Vehicules[Propriétaire],MATCH(SYNTHESE[[#This Row],[Immatriculation]],BDD_Vehicules[IMMAT],0))</f>
        <v>#N/A</v>
      </c>
      <c r="F855" s="8"/>
      <c r="G855" s="8" t="e">
        <f>INDEX(BDD_Clients[Société],MATCH(SYNTHESE[Nom],BDD_Clients[Nom Prénom],0))</f>
        <v>#N/A</v>
      </c>
      <c r="H855" s="8" t="e">
        <f>INDEX(BDD_Clients[adresse],MATCH(SYNTHESE[Nom],BDD_Clients[Nom Prénom],0))</f>
        <v>#N/A</v>
      </c>
      <c r="I855" s="8" t="e">
        <f>INDEX(BDD_Clients[CP],MATCH(SYNTHESE[Nom],BDD_Clients[Nom Prénom],0))</f>
        <v>#N/A</v>
      </c>
      <c r="J855" s="8" t="e">
        <f>INDEX(BDD_Clients[Ville],MATCH(SYNTHESE[Nom],BDD_Clients[Nom Prénom],0))</f>
        <v>#N/A</v>
      </c>
    </row>
    <row r="856" spans="1:10" x14ac:dyDescent="0.2">
      <c r="A856">
        <f>BDD_Vehicules[[#This Row],[IMMAT]]</f>
        <v>0</v>
      </c>
      <c r="B856" s="6" t="e">
        <f>INDEX(BDD_Vehicules[Marque],MATCH(SYNTHESE[[#This Row],[Immatriculation]],BDD_Vehicules[IMMAT],0))</f>
        <v>#N/A</v>
      </c>
      <c r="C856" s="8" t="e">
        <f>INDEX(BDD_Vehicules[Modele],MATCH(SYNTHESE[[#This Row],[Immatriculation]],BDD_Vehicules[IMMAT],0))</f>
        <v>#N/A</v>
      </c>
      <c r="D856" s="8" t="e">
        <f>INDEX(BDD_Vehicules[Version],MATCH(SYNTHESE[[#This Row],[Immatriculation]],BDD_Vehicules[IMMAT],0))</f>
        <v>#N/A</v>
      </c>
      <c r="E856" s="8" t="e">
        <f>INDEX(BDD_Vehicules[Propriétaire],MATCH(SYNTHESE[[#This Row],[Immatriculation]],BDD_Vehicules[IMMAT],0))</f>
        <v>#N/A</v>
      </c>
      <c r="F856" s="8"/>
      <c r="G856" s="8" t="e">
        <f>INDEX(BDD_Clients[Société],MATCH(SYNTHESE[Nom],BDD_Clients[Nom Prénom],0))</f>
        <v>#N/A</v>
      </c>
      <c r="H856" s="8" t="e">
        <f>INDEX(BDD_Clients[adresse],MATCH(SYNTHESE[Nom],BDD_Clients[Nom Prénom],0))</f>
        <v>#N/A</v>
      </c>
      <c r="I856" s="8" t="e">
        <f>INDEX(BDD_Clients[CP],MATCH(SYNTHESE[Nom],BDD_Clients[Nom Prénom],0))</f>
        <v>#N/A</v>
      </c>
      <c r="J856" s="8" t="e">
        <f>INDEX(BDD_Clients[Ville],MATCH(SYNTHESE[Nom],BDD_Clients[Nom Prénom],0))</f>
        <v>#N/A</v>
      </c>
    </row>
    <row r="857" spans="1:10" x14ac:dyDescent="0.2">
      <c r="A857">
        <f>BDD_Vehicules[[#This Row],[IMMAT]]</f>
        <v>0</v>
      </c>
      <c r="B857" s="6" t="e">
        <f>INDEX(BDD_Vehicules[Marque],MATCH(SYNTHESE[[#This Row],[Immatriculation]],BDD_Vehicules[IMMAT],0))</f>
        <v>#N/A</v>
      </c>
      <c r="C857" s="8" t="e">
        <f>INDEX(BDD_Vehicules[Modele],MATCH(SYNTHESE[[#This Row],[Immatriculation]],BDD_Vehicules[IMMAT],0))</f>
        <v>#N/A</v>
      </c>
      <c r="D857" s="8" t="e">
        <f>INDEX(BDD_Vehicules[Version],MATCH(SYNTHESE[[#This Row],[Immatriculation]],BDD_Vehicules[IMMAT],0))</f>
        <v>#N/A</v>
      </c>
      <c r="E857" s="8" t="e">
        <f>INDEX(BDD_Vehicules[Propriétaire],MATCH(SYNTHESE[[#This Row],[Immatriculation]],BDD_Vehicules[IMMAT],0))</f>
        <v>#N/A</v>
      </c>
      <c r="F857" s="8"/>
      <c r="G857" s="8" t="e">
        <f>INDEX(BDD_Clients[Société],MATCH(SYNTHESE[Nom],BDD_Clients[Nom Prénom],0))</f>
        <v>#N/A</v>
      </c>
      <c r="H857" s="8" t="e">
        <f>INDEX(BDD_Clients[adresse],MATCH(SYNTHESE[Nom],BDD_Clients[Nom Prénom],0))</f>
        <v>#N/A</v>
      </c>
      <c r="I857" s="8" t="e">
        <f>INDEX(BDD_Clients[CP],MATCH(SYNTHESE[Nom],BDD_Clients[Nom Prénom],0))</f>
        <v>#N/A</v>
      </c>
      <c r="J857" s="8" t="e">
        <f>INDEX(BDD_Clients[Ville],MATCH(SYNTHESE[Nom],BDD_Clients[Nom Prénom],0))</f>
        <v>#N/A</v>
      </c>
    </row>
    <row r="858" spans="1:10" x14ac:dyDescent="0.2">
      <c r="A858">
        <f>BDD_Vehicules[[#This Row],[IMMAT]]</f>
        <v>0</v>
      </c>
      <c r="B858" s="6" t="e">
        <f>INDEX(BDD_Vehicules[Marque],MATCH(SYNTHESE[[#This Row],[Immatriculation]],BDD_Vehicules[IMMAT],0))</f>
        <v>#N/A</v>
      </c>
      <c r="C858" s="8" t="e">
        <f>INDEX(BDD_Vehicules[Modele],MATCH(SYNTHESE[[#This Row],[Immatriculation]],BDD_Vehicules[IMMAT],0))</f>
        <v>#N/A</v>
      </c>
      <c r="D858" s="8" t="e">
        <f>INDEX(BDD_Vehicules[Version],MATCH(SYNTHESE[[#This Row],[Immatriculation]],BDD_Vehicules[IMMAT],0))</f>
        <v>#N/A</v>
      </c>
      <c r="E858" s="8" t="e">
        <f>INDEX(BDD_Vehicules[Propriétaire],MATCH(SYNTHESE[[#This Row],[Immatriculation]],BDD_Vehicules[IMMAT],0))</f>
        <v>#N/A</v>
      </c>
      <c r="F858" s="8"/>
      <c r="G858" s="8" t="e">
        <f>INDEX(BDD_Clients[Société],MATCH(SYNTHESE[Nom],BDD_Clients[Nom Prénom],0))</f>
        <v>#N/A</v>
      </c>
      <c r="H858" s="8" t="e">
        <f>INDEX(BDD_Clients[adresse],MATCH(SYNTHESE[Nom],BDD_Clients[Nom Prénom],0))</f>
        <v>#N/A</v>
      </c>
      <c r="I858" s="8" t="e">
        <f>INDEX(BDD_Clients[CP],MATCH(SYNTHESE[Nom],BDD_Clients[Nom Prénom],0))</f>
        <v>#N/A</v>
      </c>
      <c r="J858" s="8" t="e">
        <f>INDEX(BDD_Clients[Ville],MATCH(SYNTHESE[Nom],BDD_Clients[Nom Prénom],0))</f>
        <v>#N/A</v>
      </c>
    </row>
    <row r="859" spans="1:10" x14ac:dyDescent="0.2">
      <c r="A859">
        <f>BDD_Vehicules[[#This Row],[IMMAT]]</f>
        <v>0</v>
      </c>
      <c r="B859" s="6" t="e">
        <f>INDEX(BDD_Vehicules[Marque],MATCH(SYNTHESE[[#This Row],[Immatriculation]],BDD_Vehicules[IMMAT],0))</f>
        <v>#N/A</v>
      </c>
      <c r="C859" s="8" t="e">
        <f>INDEX(BDD_Vehicules[Modele],MATCH(SYNTHESE[[#This Row],[Immatriculation]],BDD_Vehicules[IMMAT],0))</f>
        <v>#N/A</v>
      </c>
      <c r="D859" s="8" t="e">
        <f>INDEX(BDD_Vehicules[Version],MATCH(SYNTHESE[[#This Row],[Immatriculation]],BDD_Vehicules[IMMAT],0))</f>
        <v>#N/A</v>
      </c>
      <c r="E859" s="8" t="e">
        <f>INDEX(BDD_Vehicules[Propriétaire],MATCH(SYNTHESE[[#This Row],[Immatriculation]],BDD_Vehicules[IMMAT],0))</f>
        <v>#N/A</v>
      </c>
      <c r="F859" s="8"/>
      <c r="G859" s="8" t="e">
        <f>INDEX(BDD_Clients[Société],MATCH(SYNTHESE[Nom],BDD_Clients[Nom Prénom],0))</f>
        <v>#N/A</v>
      </c>
      <c r="H859" s="8" t="e">
        <f>INDEX(BDD_Clients[adresse],MATCH(SYNTHESE[Nom],BDD_Clients[Nom Prénom],0))</f>
        <v>#N/A</v>
      </c>
      <c r="I859" s="8" t="e">
        <f>INDEX(BDD_Clients[CP],MATCH(SYNTHESE[Nom],BDD_Clients[Nom Prénom],0))</f>
        <v>#N/A</v>
      </c>
      <c r="J859" s="8" t="e">
        <f>INDEX(BDD_Clients[Ville],MATCH(SYNTHESE[Nom],BDD_Clients[Nom Prénom],0))</f>
        <v>#N/A</v>
      </c>
    </row>
    <row r="860" spans="1:10" x14ac:dyDescent="0.2">
      <c r="A860">
        <f>BDD_Vehicules[[#This Row],[IMMAT]]</f>
        <v>0</v>
      </c>
      <c r="B860" s="6" t="e">
        <f>INDEX(BDD_Vehicules[Marque],MATCH(SYNTHESE[[#This Row],[Immatriculation]],BDD_Vehicules[IMMAT],0))</f>
        <v>#N/A</v>
      </c>
      <c r="C860" s="8" t="e">
        <f>INDEX(BDD_Vehicules[Modele],MATCH(SYNTHESE[[#This Row],[Immatriculation]],BDD_Vehicules[IMMAT],0))</f>
        <v>#N/A</v>
      </c>
      <c r="D860" s="8" t="e">
        <f>INDEX(BDD_Vehicules[Version],MATCH(SYNTHESE[[#This Row],[Immatriculation]],BDD_Vehicules[IMMAT],0))</f>
        <v>#N/A</v>
      </c>
      <c r="E860" s="8" t="e">
        <f>INDEX(BDD_Vehicules[Propriétaire],MATCH(SYNTHESE[[#This Row],[Immatriculation]],BDD_Vehicules[IMMAT],0))</f>
        <v>#N/A</v>
      </c>
      <c r="F860" s="8"/>
      <c r="G860" s="8" t="e">
        <f>INDEX(BDD_Clients[Société],MATCH(SYNTHESE[Nom],BDD_Clients[Nom Prénom],0))</f>
        <v>#N/A</v>
      </c>
      <c r="H860" s="8" t="e">
        <f>INDEX(BDD_Clients[adresse],MATCH(SYNTHESE[Nom],BDD_Clients[Nom Prénom],0))</f>
        <v>#N/A</v>
      </c>
      <c r="I860" s="8" t="e">
        <f>INDEX(BDD_Clients[CP],MATCH(SYNTHESE[Nom],BDD_Clients[Nom Prénom],0))</f>
        <v>#N/A</v>
      </c>
      <c r="J860" s="8" t="e">
        <f>INDEX(BDD_Clients[Ville],MATCH(SYNTHESE[Nom],BDD_Clients[Nom Prénom],0))</f>
        <v>#N/A</v>
      </c>
    </row>
    <row r="861" spans="1:10" x14ac:dyDescent="0.2">
      <c r="A861">
        <f>BDD_Vehicules[[#This Row],[IMMAT]]</f>
        <v>0</v>
      </c>
      <c r="B861" s="6" t="e">
        <f>INDEX(BDD_Vehicules[Marque],MATCH(SYNTHESE[[#This Row],[Immatriculation]],BDD_Vehicules[IMMAT],0))</f>
        <v>#N/A</v>
      </c>
      <c r="C861" s="8" t="e">
        <f>INDEX(BDD_Vehicules[Modele],MATCH(SYNTHESE[[#This Row],[Immatriculation]],BDD_Vehicules[IMMAT],0))</f>
        <v>#N/A</v>
      </c>
      <c r="D861" s="8" t="e">
        <f>INDEX(BDD_Vehicules[Version],MATCH(SYNTHESE[[#This Row],[Immatriculation]],BDD_Vehicules[IMMAT],0))</f>
        <v>#N/A</v>
      </c>
      <c r="E861" s="8" t="e">
        <f>INDEX(BDD_Vehicules[Propriétaire],MATCH(SYNTHESE[[#This Row],[Immatriculation]],BDD_Vehicules[IMMAT],0))</f>
        <v>#N/A</v>
      </c>
      <c r="F861" s="8"/>
      <c r="G861" s="8" t="e">
        <f>INDEX(BDD_Clients[Société],MATCH(SYNTHESE[Nom],BDD_Clients[Nom Prénom],0))</f>
        <v>#N/A</v>
      </c>
      <c r="H861" s="8" t="e">
        <f>INDEX(BDD_Clients[adresse],MATCH(SYNTHESE[Nom],BDD_Clients[Nom Prénom],0))</f>
        <v>#N/A</v>
      </c>
      <c r="I861" s="8" t="e">
        <f>INDEX(BDD_Clients[CP],MATCH(SYNTHESE[Nom],BDD_Clients[Nom Prénom],0))</f>
        <v>#N/A</v>
      </c>
      <c r="J861" s="8" t="e">
        <f>INDEX(BDD_Clients[Ville],MATCH(SYNTHESE[Nom],BDD_Clients[Nom Prénom],0))</f>
        <v>#N/A</v>
      </c>
    </row>
    <row r="862" spans="1:10" x14ac:dyDescent="0.2">
      <c r="A862">
        <f>BDD_Vehicules[[#This Row],[IMMAT]]</f>
        <v>0</v>
      </c>
      <c r="B862" s="6" t="e">
        <f>INDEX(BDD_Vehicules[Marque],MATCH(SYNTHESE[[#This Row],[Immatriculation]],BDD_Vehicules[IMMAT],0))</f>
        <v>#N/A</v>
      </c>
      <c r="C862" s="8" t="e">
        <f>INDEX(BDD_Vehicules[Modele],MATCH(SYNTHESE[[#This Row],[Immatriculation]],BDD_Vehicules[IMMAT],0))</f>
        <v>#N/A</v>
      </c>
      <c r="D862" s="8" t="e">
        <f>INDEX(BDD_Vehicules[Version],MATCH(SYNTHESE[[#This Row],[Immatriculation]],BDD_Vehicules[IMMAT],0))</f>
        <v>#N/A</v>
      </c>
      <c r="E862" s="8" t="e">
        <f>INDEX(BDD_Vehicules[Propriétaire],MATCH(SYNTHESE[[#This Row],[Immatriculation]],BDD_Vehicules[IMMAT],0))</f>
        <v>#N/A</v>
      </c>
      <c r="F862" s="8"/>
      <c r="G862" s="8" t="e">
        <f>INDEX(BDD_Clients[Société],MATCH(SYNTHESE[Nom],BDD_Clients[Nom Prénom],0))</f>
        <v>#N/A</v>
      </c>
      <c r="H862" s="8" t="e">
        <f>INDEX(BDD_Clients[adresse],MATCH(SYNTHESE[Nom],BDD_Clients[Nom Prénom],0))</f>
        <v>#N/A</v>
      </c>
      <c r="I862" s="8" t="e">
        <f>INDEX(BDD_Clients[CP],MATCH(SYNTHESE[Nom],BDD_Clients[Nom Prénom],0))</f>
        <v>#N/A</v>
      </c>
      <c r="J862" s="8" t="e">
        <f>INDEX(BDD_Clients[Ville],MATCH(SYNTHESE[Nom],BDD_Clients[Nom Prénom],0))</f>
        <v>#N/A</v>
      </c>
    </row>
    <row r="863" spans="1:10" x14ac:dyDescent="0.2">
      <c r="A863">
        <f>BDD_Vehicules[[#This Row],[IMMAT]]</f>
        <v>0</v>
      </c>
      <c r="B863" s="6" t="e">
        <f>INDEX(BDD_Vehicules[Marque],MATCH(SYNTHESE[[#This Row],[Immatriculation]],BDD_Vehicules[IMMAT],0))</f>
        <v>#N/A</v>
      </c>
      <c r="C863" s="8" t="e">
        <f>INDEX(BDD_Vehicules[Modele],MATCH(SYNTHESE[[#This Row],[Immatriculation]],BDD_Vehicules[IMMAT],0))</f>
        <v>#N/A</v>
      </c>
      <c r="D863" s="8" t="e">
        <f>INDEX(BDD_Vehicules[Version],MATCH(SYNTHESE[[#This Row],[Immatriculation]],BDD_Vehicules[IMMAT],0))</f>
        <v>#N/A</v>
      </c>
      <c r="E863" s="8" t="e">
        <f>INDEX(BDD_Vehicules[Propriétaire],MATCH(SYNTHESE[[#This Row],[Immatriculation]],BDD_Vehicules[IMMAT],0))</f>
        <v>#N/A</v>
      </c>
      <c r="F863" s="8"/>
      <c r="G863" s="8" t="e">
        <f>INDEX(BDD_Clients[Société],MATCH(SYNTHESE[Nom],BDD_Clients[Nom Prénom],0))</f>
        <v>#N/A</v>
      </c>
      <c r="H863" s="8" t="e">
        <f>INDEX(BDD_Clients[adresse],MATCH(SYNTHESE[Nom],BDD_Clients[Nom Prénom],0))</f>
        <v>#N/A</v>
      </c>
      <c r="I863" s="8" t="e">
        <f>INDEX(BDD_Clients[CP],MATCH(SYNTHESE[Nom],BDD_Clients[Nom Prénom],0))</f>
        <v>#N/A</v>
      </c>
      <c r="J863" s="8" t="e">
        <f>INDEX(BDD_Clients[Ville],MATCH(SYNTHESE[Nom],BDD_Clients[Nom Prénom],0))</f>
        <v>#N/A</v>
      </c>
    </row>
    <row r="864" spans="1:10" x14ac:dyDescent="0.2">
      <c r="A864">
        <f>BDD_Vehicules[[#This Row],[IMMAT]]</f>
        <v>0</v>
      </c>
      <c r="B864" s="6" t="e">
        <f>INDEX(BDD_Vehicules[Marque],MATCH(SYNTHESE[[#This Row],[Immatriculation]],BDD_Vehicules[IMMAT],0))</f>
        <v>#N/A</v>
      </c>
      <c r="C864" s="8" t="e">
        <f>INDEX(BDD_Vehicules[Modele],MATCH(SYNTHESE[[#This Row],[Immatriculation]],BDD_Vehicules[IMMAT],0))</f>
        <v>#N/A</v>
      </c>
      <c r="D864" s="8" t="e">
        <f>INDEX(BDD_Vehicules[Version],MATCH(SYNTHESE[[#This Row],[Immatriculation]],BDD_Vehicules[IMMAT],0))</f>
        <v>#N/A</v>
      </c>
      <c r="E864" s="8" t="e">
        <f>INDEX(BDD_Vehicules[Propriétaire],MATCH(SYNTHESE[[#This Row],[Immatriculation]],BDD_Vehicules[IMMAT],0))</f>
        <v>#N/A</v>
      </c>
      <c r="F864" s="8"/>
      <c r="G864" s="8" t="e">
        <f>INDEX(BDD_Clients[Société],MATCH(SYNTHESE[Nom],BDD_Clients[Nom Prénom],0))</f>
        <v>#N/A</v>
      </c>
      <c r="H864" s="8" t="e">
        <f>INDEX(BDD_Clients[adresse],MATCH(SYNTHESE[Nom],BDD_Clients[Nom Prénom],0))</f>
        <v>#N/A</v>
      </c>
      <c r="I864" s="8" t="e">
        <f>INDEX(BDD_Clients[CP],MATCH(SYNTHESE[Nom],BDD_Clients[Nom Prénom],0))</f>
        <v>#N/A</v>
      </c>
      <c r="J864" s="8" t="e">
        <f>INDEX(BDD_Clients[Ville],MATCH(SYNTHESE[Nom],BDD_Clients[Nom Prénom],0))</f>
        <v>#N/A</v>
      </c>
    </row>
    <row r="865" spans="1:10" x14ac:dyDescent="0.2">
      <c r="A865">
        <f>BDD_Vehicules[[#This Row],[IMMAT]]</f>
        <v>0</v>
      </c>
      <c r="B865" s="6" t="e">
        <f>INDEX(BDD_Vehicules[Marque],MATCH(SYNTHESE[[#This Row],[Immatriculation]],BDD_Vehicules[IMMAT],0))</f>
        <v>#N/A</v>
      </c>
      <c r="C865" s="8" t="e">
        <f>INDEX(BDD_Vehicules[Modele],MATCH(SYNTHESE[[#This Row],[Immatriculation]],BDD_Vehicules[IMMAT],0))</f>
        <v>#N/A</v>
      </c>
      <c r="D865" s="8" t="e">
        <f>INDEX(BDD_Vehicules[Version],MATCH(SYNTHESE[[#This Row],[Immatriculation]],BDD_Vehicules[IMMAT],0))</f>
        <v>#N/A</v>
      </c>
      <c r="E865" s="8" t="e">
        <f>INDEX(BDD_Vehicules[Propriétaire],MATCH(SYNTHESE[[#This Row],[Immatriculation]],BDD_Vehicules[IMMAT],0))</f>
        <v>#N/A</v>
      </c>
      <c r="F865" s="8"/>
      <c r="G865" s="8" t="e">
        <f>INDEX(BDD_Clients[Société],MATCH(SYNTHESE[Nom],BDD_Clients[Nom Prénom],0))</f>
        <v>#N/A</v>
      </c>
      <c r="H865" s="8" t="e">
        <f>INDEX(BDD_Clients[adresse],MATCH(SYNTHESE[Nom],BDD_Clients[Nom Prénom],0))</f>
        <v>#N/A</v>
      </c>
      <c r="I865" s="8" t="e">
        <f>INDEX(BDD_Clients[CP],MATCH(SYNTHESE[Nom],BDD_Clients[Nom Prénom],0))</f>
        <v>#N/A</v>
      </c>
      <c r="J865" s="8" t="e">
        <f>INDEX(BDD_Clients[Ville],MATCH(SYNTHESE[Nom],BDD_Clients[Nom Prénom],0))</f>
        <v>#N/A</v>
      </c>
    </row>
    <row r="866" spans="1:10" x14ac:dyDescent="0.2">
      <c r="A866">
        <f>BDD_Vehicules[[#This Row],[IMMAT]]</f>
        <v>0</v>
      </c>
      <c r="B866" s="6" t="e">
        <f>INDEX(BDD_Vehicules[Marque],MATCH(SYNTHESE[[#This Row],[Immatriculation]],BDD_Vehicules[IMMAT],0))</f>
        <v>#N/A</v>
      </c>
      <c r="C866" s="8" t="e">
        <f>INDEX(BDD_Vehicules[Modele],MATCH(SYNTHESE[[#This Row],[Immatriculation]],BDD_Vehicules[IMMAT],0))</f>
        <v>#N/A</v>
      </c>
      <c r="D866" s="8" t="e">
        <f>INDEX(BDD_Vehicules[Version],MATCH(SYNTHESE[[#This Row],[Immatriculation]],BDD_Vehicules[IMMAT],0))</f>
        <v>#N/A</v>
      </c>
      <c r="E866" s="8" t="e">
        <f>INDEX(BDD_Vehicules[Propriétaire],MATCH(SYNTHESE[[#This Row],[Immatriculation]],BDD_Vehicules[IMMAT],0))</f>
        <v>#N/A</v>
      </c>
      <c r="F866" s="8"/>
      <c r="G866" s="8" t="e">
        <f>INDEX(BDD_Clients[Société],MATCH(SYNTHESE[Nom],BDD_Clients[Nom Prénom],0))</f>
        <v>#N/A</v>
      </c>
      <c r="H866" s="8" t="e">
        <f>INDEX(BDD_Clients[adresse],MATCH(SYNTHESE[Nom],BDD_Clients[Nom Prénom],0))</f>
        <v>#N/A</v>
      </c>
      <c r="I866" s="8" t="e">
        <f>INDEX(BDD_Clients[CP],MATCH(SYNTHESE[Nom],BDD_Clients[Nom Prénom],0))</f>
        <v>#N/A</v>
      </c>
      <c r="J866" s="8" t="e">
        <f>INDEX(BDD_Clients[Ville],MATCH(SYNTHESE[Nom],BDD_Clients[Nom Prénom],0))</f>
        <v>#N/A</v>
      </c>
    </row>
    <row r="867" spans="1:10" x14ac:dyDescent="0.2">
      <c r="A867">
        <f>BDD_Vehicules[[#This Row],[IMMAT]]</f>
        <v>0</v>
      </c>
      <c r="B867" s="6" t="e">
        <f>INDEX(BDD_Vehicules[Marque],MATCH(SYNTHESE[[#This Row],[Immatriculation]],BDD_Vehicules[IMMAT],0))</f>
        <v>#N/A</v>
      </c>
      <c r="C867" s="8" t="e">
        <f>INDEX(BDD_Vehicules[Modele],MATCH(SYNTHESE[[#This Row],[Immatriculation]],BDD_Vehicules[IMMAT],0))</f>
        <v>#N/A</v>
      </c>
      <c r="D867" s="8" t="e">
        <f>INDEX(BDD_Vehicules[Version],MATCH(SYNTHESE[[#This Row],[Immatriculation]],BDD_Vehicules[IMMAT],0))</f>
        <v>#N/A</v>
      </c>
      <c r="E867" s="8" t="e">
        <f>INDEX(BDD_Vehicules[Propriétaire],MATCH(SYNTHESE[[#This Row],[Immatriculation]],BDD_Vehicules[IMMAT],0))</f>
        <v>#N/A</v>
      </c>
      <c r="F867" s="8"/>
      <c r="G867" s="8" t="e">
        <f>INDEX(BDD_Clients[Société],MATCH(SYNTHESE[Nom],BDD_Clients[Nom Prénom],0))</f>
        <v>#N/A</v>
      </c>
      <c r="H867" s="8" t="e">
        <f>INDEX(BDD_Clients[adresse],MATCH(SYNTHESE[Nom],BDD_Clients[Nom Prénom],0))</f>
        <v>#N/A</v>
      </c>
      <c r="I867" s="8" t="e">
        <f>INDEX(BDD_Clients[CP],MATCH(SYNTHESE[Nom],BDD_Clients[Nom Prénom],0))</f>
        <v>#N/A</v>
      </c>
      <c r="J867" s="8" t="e">
        <f>INDEX(BDD_Clients[Ville],MATCH(SYNTHESE[Nom],BDD_Clients[Nom Prénom],0))</f>
        <v>#N/A</v>
      </c>
    </row>
    <row r="868" spans="1:10" x14ac:dyDescent="0.2">
      <c r="A868">
        <f>BDD_Vehicules[[#This Row],[IMMAT]]</f>
        <v>0</v>
      </c>
      <c r="B868" s="6" t="e">
        <f>INDEX(BDD_Vehicules[Marque],MATCH(SYNTHESE[[#This Row],[Immatriculation]],BDD_Vehicules[IMMAT],0))</f>
        <v>#N/A</v>
      </c>
      <c r="C868" s="8" t="e">
        <f>INDEX(BDD_Vehicules[Modele],MATCH(SYNTHESE[[#This Row],[Immatriculation]],BDD_Vehicules[IMMAT],0))</f>
        <v>#N/A</v>
      </c>
      <c r="D868" s="8" t="e">
        <f>INDEX(BDD_Vehicules[Version],MATCH(SYNTHESE[[#This Row],[Immatriculation]],BDD_Vehicules[IMMAT],0))</f>
        <v>#N/A</v>
      </c>
      <c r="E868" s="8" t="e">
        <f>INDEX(BDD_Vehicules[Propriétaire],MATCH(SYNTHESE[[#This Row],[Immatriculation]],BDD_Vehicules[IMMAT],0))</f>
        <v>#N/A</v>
      </c>
      <c r="F868" s="8"/>
      <c r="G868" s="8" t="e">
        <f>INDEX(BDD_Clients[Société],MATCH(SYNTHESE[Nom],BDD_Clients[Nom Prénom],0))</f>
        <v>#N/A</v>
      </c>
      <c r="H868" s="8" t="e">
        <f>INDEX(BDD_Clients[adresse],MATCH(SYNTHESE[Nom],BDD_Clients[Nom Prénom],0))</f>
        <v>#N/A</v>
      </c>
      <c r="I868" s="8" t="e">
        <f>INDEX(BDD_Clients[CP],MATCH(SYNTHESE[Nom],BDD_Clients[Nom Prénom],0))</f>
        <v>#N/A</v>
      </c>
      <c r="J868" s="8" t="e">
        <f>INDEX(BDD_Clients[Ville],MATCH(SYNTHESE[Nom],BDD_Clients[Nom Prénom],0))</f>
        <v>#N/A</v>
      </c>
    </row>
    <row r="869" spans="1:10" x14ac:dyDescent="0.2">
      <c r="A869">
        <f>BDD_Vehicules[[#This Row],[IMMAT]]</f>
        <v>0</v>
      </c>
      <c r="B869" s="6" t="e">
        <f>INDEX(BDD_Vehicules[Marque],MATCH(SYNTHESE[[#This Row],[Immatriculation]],BDD_Vehicules[IMMAT],0))</f>
        <v>#N/A</v>
      </c>
      <c r="C869" s="8" t="e">
        <f>INDEX(BDD_Vehicules[Modele],MATCH(SYNTHESE[[#This Row],[Immatriculation]],BDD_Vehicules[IMMAT],0))</f>
        <v>#N/A</v>
      </c>
      <c r="D869" s="8" t="e">
        <f>INDEX(BDD_Vehicules[Version],MATCH(SYNTHESE[[#This Row],[Immatriculation]],BDD_Vehicules[IMMAT],0))</f>
        <v>#N/A</v>
      </c>
      <c r="E869" s="8" t="e">
        <f>INDEX(BDD_Vehicules[Propriétaire],MATCH(SYNTHESE[[#This Row],[Immatriculation]],BDD_Vehicules[IMMAT],0))</f>
        <v>#N/A</v>
      </c>
      <c r="F869" s="8"/>
      <c r="G869" s="8" t="e">
        <f>INDEX(BDD_Clients[Société],MATCH(SYNTHESE[Nom],BDD_Clients[Nom Prénom],0))</f>
        <v>#N/A</v>
      </c>
      <c r="H869" s="8" t="e">
        <f>INDEX(BDD_Clients[adresse],MATCH(SYNTHESE[Nom],BDD_Clients[Nom Prénom],0))</f>
        <v>#N/A</v>
      </c>
      <c r="I869" s="8" t="e">
        <f>INDEX(BDD_Clients[CP],MATCH(SYNTHESE[Nom],BDD_Clients[Nom Prénom],0))</f>
        <v>#N/A</v>
      </c>
      <c r="J869" s="8" t="e">
        <f>INDEX(BDD_Clients[Ville],MATCH(SYNTHESE[Nom],BDD_Clients[Nom Prénom],0))</f>
        <v>#N/A</v>
      </c>
    </row>
    <row r="870" spans="1:10" x14ac:dyDescent="0.2">
      <c r="A870">
        <f>BDD_Vehicules[[#This Row],[IMMAT]]</f>
        <v>0</v>
      </c>
      <c r="B870" s="6" t="e">
        <f>INDEX(BDD_Vehicules[Marque],MATCH(SYNTHESE[[#This Row],[Immatriculation]],BDD_Vehicules[IMMAT],0))</f>
        <v>#N/A</v>
      </c>
      <c r="C870" s="8" t="e">
        <f>INDEX(BDD_Vehicules[Modele],MATCH(SYNTHESE[[#This Row],[Immatriculation]],BDD_Vehicules[IMMAT],0))</f>
        <v>#N/A</v>
      </c>
      <c r="D870" s="8" t="e">
        <f>INDEX(BDD_Vehicules[Version],MATCH(SYNTHESE[[#This Row],[Immatriculation]],BDD_Vehicules[IMMAT],0))</f>
        <v>#N/A</v>
      </c>
      <c r="E870" s="8" t="e">
        <f>INDEX(BDD_Vehicules[Propriétaire],MATCH(SYNTHESE[[#This Row],[Immatriculation]],BDD_Vehicules[IMMAT],0))</f>
        <v>#N/A</v>
      </c>
      <c r="F870" s="8"/>
      <c r="G870" s="8" t="e">
        <f>INDEX(BDD_Clients[Société],MATCH(SYNTHESE[Nom],BDD_Clients[Nom Prénom],0))</f>
        <v>#N/A</v>
      </c>
      <c r="H870" s="8" t="e">
        <f>INDEX(BDD_Clients[adresse],MATCH(SYNTHESE[Nom],BDD_Clients[Nom Prénom],0))</f>
        <v>#N/A</v>
      </c>
      <c r="I870" s="8" t="e">
        <f>INDEX(BDD_Clients[CP],MATCH(SYNTHESE[Nom],BDD_Clients[Nom Prénom],0))</f>
        <v>#N/A</v>
      </c>
      <c r="J870" s="8" t="e">
        <f>INDEX(BDD_Clients[Ville],MATCH(SYNTHESE[Nom],BDD_Clients[Nom Prénom],0))</f>
        <v>#N/A</v>
      </c>
    </row>
    <row r="871" spans="1:10" x14ac:dyDescent="0.2">
      <c r="A871">
        <f>BDD_Vehicules[[#This Row],[IMMAT]]</f>
        <v>0</v>
      </c>
      <c r="B871" s="6" t="e">
        <f>INDEX(BDD_Vehicules[Marque],MATCH(SYNTHESE[[#This Row],[Immatriculation]],BDD_Vehicules[IMMAT],0))</f>
        <v>#N/A</v>
      </c>
      <c r="C871" s="8" t="e">
        <f>INDEX(BDD_Vehicules[Modele],MATCH(SYNTHESE[[#This Row],[Immatriculation]],BDD_Vehicules[IMMAT],0))</f>
        <v>#N/A</v>
      </c>
      <c r="D871" s="8" t="e">
        <f>INDEX(BDD_Vehicules[Version],MATCH(SYNTHESE[[#This Row],[Immatriculation]],BDD_Vehicules[IMMAT],0))</f>
        <v>#N/A</v>
      </c>
      <c r="E871" s="8" t="e">
        <f>INDEX(BDD_Vehicules[Propriétaire],MATCH(SYNTHESE[[#This Row],[Immatriculation]],BDD_Vehicules[IMMAT],0))</f>
        <v>#N/A</v>
      </c>
      <c r="F871" s="8"/>
      <c r="G871" s="8" t="e">
        <f>INDEX(BDD_Clients[Société],MATCH(SYNTHESE[Nom],BDD_Clients[Nom Prénom],0))</f>
        <v>#N/A</v>
      </c>
      <c r="H871" s="8" t="e">
        <f>INDEX(BDD_Clients[adresse],MATCH(SYNTHESE[Nom],BDD_Clients[Nom Prénom],0))</f>
        <v>#N/A</v>
      </c>
      <c r="I871" s="8" t="e">
        <f>INDEX(BDD_Clients[CP],MATCH(SYNTHESE[Nom],BDD_Clients[Nom Prénom],0))</f>
        <v>#N/A</v>
      </c>
      <c r="J871" s="8" t="e">
        <f>INDEX(BDD_Clients[Ville],MATCH(SYNTHESE[Nom],BDD_Clients[Nom Prénom],0))</f>
        <v>#N/A</v>
      </c>
    </row>
    <row r="872" spans="1:10" x14ac:dyDescent="0.2">
      <c r="A872">
        <f>BDD_Vehicules[[#This Row],[IMMAT]]</f>
        <v>0</v>
      </c>
      <c r="B872" s="6" t="e">
        <f>INDEX(BDD_Vehicules[Marque],MATCH(SYNTHESE[[#This Row],[Immatriculation]],BDD_Vehicules[IMMAT],0))</f>
        <v>#N/A</v>
      </c>
      <c r="C872" s="8" t="e">
        <f>INDEX(BDD_Vehicules[Modele],MATCH(SYNTHESE[[#This Row],[Immatriculation]],BDD_Vehicules[IMMAT],0))</f>
        <v>#N/A</v>
      </c>
      <c r="D872" s="8" t="e">
        <f>INDEX(BDD_Vehicules[Version],MATCH(SYNTHESE[[#This Row],[Immatriculation]],BDD_Vehicules[IMMAT],0))</f>
        <v>#N/A</v>
      </c>
      <c r="E872" s="8" t="e">
        <f>INDEX(BDD_Vehicules[Propriétaire],MATCH(SYNTHESE[[#This Row],[Immatriculation]],BDD_Vehicules[IMMAT],0))</f>
        <v>#N/A</v>
      </c>
      <c r="F872" s="8"/>
      <c r="G872" s="8" t="e">
        <f>INDEX(BDD_Clients[Société],MATCH(SYNTHESE[Nom],BDD_Clients[Nom Prénom],0))</f>
        <v>#N/A</v>
      </c>
      <c r="H872" s="8" t="e">
        <f>INDEX(BDD_Clients[adresse],MATCH(SYNTHESE[Nom],BDD_Clients[Nom Prénom],0))</f>
        <v>#N/A</v>
      </c>
      <c r="I872" s="8" t="e">
        <f>INDEX(BDD_Clients[CP],MATCH(SYNTHESE[Nom],BDD_Clients[Nom Prénom],0))</f>
        <v>#N/A</v>
      </c>
      <c r="J872" s="8" t="e">
        <f>INDEX(BDD_Clients[Ville],MATCH(SYNTHESE[Nom],BDD_Clients[Nom Prénom],0))</f>
        <v>#N/A</v>
      </c>
    </row>
    <row r="873" spans="1:10" x14ac:dyDescent="0.2">
      <c r="A873">
        <f>BDD_Vehicules[[#This Row],[IMMAT]]</f>
        <v>0</v>
      </c>
      <c r="B873" s="6" t="e">
        <f>INDEX(BDD_Vehicules[Marque],MATCH(SYNTHESE[[#This Row],[Immatriculation]],BDD_Vehicules[IMMAT],0))</f>
        <v>#N/A</v>
      </c>
      <c r="C873" s="8" t="e">
        <f>INDEX(BDD_Vehicules[Modele],MATCH(SYNTHESE[[#This Row],[Immatriculation]],BDD_Vehicules[IMMAT],0))</f>
        <v>#N/A</v>
      </c>
      <c r="D873" s="8" t="e">
        <f>INDEX(BDD_Vehicules[Version],MATCH(SYNTHESE[[#This Row],[Immatriculation]],BDD_Vehicules[IMMAT],0))</f>
        <v>#N/A</v>
      </c>
      <c r="E873" s="8" t="e">
        <f>INDEX(BDD_Vehicules[Propriétaire],MATCH(SYNTHESE[[#This Row],[Immatriculation]],BDD_Vehicules[IMMAT],0))</f>
        <v>#N/A</v>
      </c>
      <c r="F873" s="8"/>
      <c r="G873" s="8" t="e">
        <f>INDEX(BDD_Clients[Société],MATCH(SYNTHESE[Nom],BDD_Clients[Nom Prénom],0))</f>
        <v>#N/A</v>
      </c>
      <c r="H873" s="8" t="e">
        <f>INDEX(BDD_Clients[adresse],MATCH(SYNTHESE[Nom],BDD_Clients[Nom Prénom],0))</f>
        <v>#N/A</v>
      </c>
      <c r="I873" s="8" t="e">
        <f>INDEX(BDD_Clients[CP],MATCH(SYNTHESE[Nom],BDD_Clients[Nom Prénom],0))</f>
        <v>#N/A</v>
      </c>
      <c r="J873" s="8" t="e">
        <f>INDEX(BDD_Clients[Ville],MATCH(SYNTHESE[Nom],BDD_Clients[Nom Prénom],0))</f>
        <v>#N/A</v>
      </c>
    </row>
    <row r="874" spans="1:10" x14ac:dyDescent="0.2">
      <c r="A874">
        <f>BDD_Vehicules[[#This Row],[IMMAT]]</f>
        <v>0</v>
      </c>
      <c r="B874" s="6" t="e">
        <f>INDEX(BDD_Vehicules[Marque],MATCH(SYNTHESE[[#This Row],[Immatriculation]],BDD_Vehicules[IMMAT],0))</f>
        <v>#N/A</v>
      </c>
      <c r="C874" s="8" t="e">
        <f>INDEX(BDD_Vehicules[Modele],MATCH(SYNTHESE[[#This Row],[Immatriculation]],BDD_Vehicules[IMMAT],0))</f>
        <v>#N/A</v>
      </c>
      <c r="D874" s="8" t="e">
        <f>INDEX(BDD_Vehicules[Version],MATCH(SYNTHESE[[#This Row],[Immatriculation]],BDD_Vehicules[IMMAT],0))</f>
        <v>#N/A</v>
      </c>
      <c r="E874" s="8" t="e">
        <f>INDEX(BDD_Vehicules[Propriétaire],MATCH(SYNTHESE[[#This Row],[Immatriculation]],BDD_Vehicules[IMMAT],0))</f>
        <v>#N/A</v>
      </c>
      <c r="F874" s="8"/>
      <c r="G874" s="8" t="e">
        <f>INDEX(BDD_Clients[Société],MATCH(SYNTHESE[Nom],BDD_Clients[Nom Prénom],0))</f>
        <v>#N/A</v>
      </c>
      <c r="H874" s="8" t="e">
        <f>INDEX(BDD_Clients[adresse],MATCH(SYNTHESE[Nom],BDD_Clients[Nom Prénom],0))</f>
        <v>#N/A</v>
      </c>
      <c r="I874" s="8" t="e">
        <f>INDEX(BDD_Clients[CP],MATCH(SYNTHESE[Nom],BDD_Clients[Nom Prénom],0))</f>
        <v>#N/A</v>
      </c>
      <c r="J874" s="8" t="e">
        <f>INDEX(BDD_Clients[Ville],MATCH(SYNTHESE[Nom],BDD_Clients[Nom Prénom],0))</f>
        <v>#N/A</v>
      </c>
    </row>
    <row r="875" spans="1:10" x14ac:dyDescent="0.2">
      <c r="A875">
        <f>BDD_Vehicules[[#This Row],[IMMAT]]</f>
        <v>0</v>
      </c>
      <c r="B875" s="6" t="e">
        <f>INDEX(BDD_Vehicules[Marque],MATCH(SYNTHESE[[#This Row],[Immatriculation]],BDD_Vehicules[IMMAT],0))</f>
        <v>#N/A</v>
      </c>
      <c r="C875" s="8" t="e">
        <f>INDEX(BDD_Vehicules[Modele],MATCH(SYNTHESE[[#This Row],[Immatriculation]],BDD_Vehicules[IMMAT],0))</f>
        <v>#N/A</v>
      </c>
      <c r="D875" s="8" t="e">
        <f>INDEX(BDD_Vehicules[Version],MATCH(SYNTHESE[[#This Row],[Immatriculation]],BDD_Vehicules[IMMAT],0))</f>
        <v>#N/A</v>
      </c>
      <c r="E875" s="8" t="e">
        <f>INDEX(BDD_Vehicules[Propriétaire],MATCH(SYNTHESE[[#This Row],[Immatriculation]],BDD_Vehicules[IMMAT],0))</f>
        <v>#N/A</v>
      </c>
      <c r="F875" s="8"/>
      <c r="G875" s="8" t="e">
        <f>INDEX(BDD_Clients[Société],MATCH(SYNTHESE[Nom],BDD_Clients[Nom Prénom],0))</f>
        <v>#N/A</v>
      </c>
      <c r="H875" s="8" t="e">
        <f>INDEX(BDD_Clients[adresse],MATCH(SYNTHESE[Nom],BDD_Clients[Nom Prénom],0))</f>
        <v>#N/A</v>
      </c>
      <c r="I875" s="8" t="e">
        <f>INDEX(BDD_Clients[CP],MATCH(SYNTHESE[Nom],BDD_Clients[Nom Prénom],0))</f>
        <v>#N/A</v>
      </c>
      <c r="J875" s="8" t="e">
        <f>INDEX(BDD_Clients[Ville],MATCH(SYNTHESE[Nom],BDD_Clients[Nom Prénom],0))</f>
        <v>#N/A</v>
      </c>
    </row>
    <row r="876" spans="1:10" x14ac:dyDescent="0.2">
      <c r="A876">
        <f>BDD_Vehicules[[#This Row],[IMMAT]]</f>
        <v>0</v>
      </c>
      <c r="B876" s="6" t="e">
        <f>INDEX(BDD_Vehicules[Marque],MATCH(SYNTHESE[[#This Row],[Immatriculation]],BDD_Vehicules[IMMAT],0))</f>
        <v>#N/A</v>
      </c>
      <c r="C876" s="8" t="e">
        <f>INDEX(BDD_Vehicules[Modele],MATCH(SYNTHESE[[#This Row],[Immatriculation]],BDD_Vehicules[IMMAT],0))</f>
        <v>#N/A</v>
      </c>
      <c r="D876" s="8" t="e">
        <f>INDEX(BDD_Vehicules[Version],MATCH(SYNTHESE[[#This Row],[Immatriculation]],BDD_Vehicules[IMMAT],0))</f>
        <v>#N/A</v>
      </c>
      <c r="E876" s="8" t="e">
        <f>INDEX(BDD_Vehicules[Propriétaire],MATCH(SYNTHESE[[#This Row],[Immatriculation]],BDD_Vehicules[IMMAT],0))</f>
        <v>#N/A</v>
      </c>
      <c r="F876" s="8"/>
      <c r="G876" s="8" t="e">
        <f>INDEX(BDD_Clients[Société],MATCH(SYNTHESE[Nom],BDD_Clients[Nom Prénom],0))</f>
        <v>#N/A</v>
      </c>
      <c r="H876" s="8" t="e">
        <f>INDEX(BDD_Clients[adresse],MATCH(SYNTHESE[Nom],BDD_Clients[Nom Prénom],0))</f>
        <v>#N/A</v>
      </c>
      <c r="I876" s="8" t="e">
        <f>INDEX(BDD_Clients[CP],MATCH(SYNTHESE[Nom],BDD_Clients[Nom Prénom],0))</f>
        <v>#N/A</v>
      </c>
      <c r="J876" s="8" t="e">
        <f>INDEX(BDD_Clients[Ville],MATCH(SYNTHESE[Nom],BDD_Clients[Nom Prénom],0))</f>
        <v>#N/A</v>
      </c>
    </row>
    <row r="877" spans="1:10" x14ac:dyDescent="0.2">
      <c r="A877">
        <f>BDD_Vehicules[[#This Row],[IMMAT]]</f>
        <v>0</v>
      </c>
      <c r="B877" s="6" t="e">
        <f>INDEX(BDD_Vehicules[Marque],MATCH(SYNTHESE[[#This Row],[Immatriculation]],BDD_Vehicules[IMMAT],0))</f>
        <v>#N/A</v>
      </c>
      <c r="C877" s="8" t="e">
        <f>INDEX(BDD_Vehicules[Modele],MATCH(SYNTHESE[[#This Row],[Immatriculation]],BDD_Vehicules[IMMAT],0))</f>
        <v>#N/A</v>
      </c>
      <c r="D877" s="8" t="e">
        <f>INDEX(BDD_Vehicules[Version],MATCH(SYNTHESE[[#This Row],[Immatriculation]],BDD_Vehicules[IMMAT],0))</f>
        <v>#N/A</v>
      </c>
      <c r="E877" s="8" t="e">
        <f>INDEX(BDD_Vehicules[Propriétaire],MATCH(SYNTHESE[[#This Row],[Immatriculation]],BDD_Vehicules[IMMAT],0))</f>
        <v>#N/A</v>
      </c>
      <c r="F877" s="8"/>
      <c r="G877" s="8" t="e">
        <f>INDEX(BDD_Clients[Société],MATCH(SYNTHESE[Nom],BDD_Clients[Nom Prénom],0))</f>
        <v>#N/A</v>
      </c>
      <c r="H877" s="8" t="e">
        <f>INDEX(BDD_Clients[adresse],MATCH(SYNTHESE[Nom],BDD_Clients[Nom Prénom],0))</f>
        <v>#N/A</v>
      </c>
      <c r="I877" s="8" t="e">
        <f>INDEX(BDD_Clients[CP],MATCH(SYNTHESE[Nom],BDD_Clients[Nom Prénom],0))</f>
        <v>#N/A</v>
      </c>
      <c r="J877" s="8" t="e">
        <f>INDEX(BDD_Clients[Ville],MATCH(SYNTHESE[Nom],BDD_Clients[Nom Prénom],0))</f>
        <v>#N/A</v>
      </c>
    </row>
    <row r="878" spans="1:10" x14ac:dyDescent="0.2">
      <c r="A878">
        <f>BDD_Vehicules[[#This Row],[IMMAT]]</f>
        <v>0</v>
      </c>
      <c r="B878" s="6" t="e">
        <f>INDEX(BDD_Vehicules[Marque],MATCH(SYNTHESE[[#This Row],[Immatriculation]],BDD_Vehicules[IMMAT],0))</f>
        <v>#N/A</v>
      </c>
      <c r="C878" s="8" t="e">
        <f>INDEX(BDD_Vehicules[Modele],MATCH(SYNTHESE[[#This Row],[Immatriculation]],BDD_Vehicules[IMMAT],0))</f>
        <v>#N/A</v>
      </c>
      <c r="D878" s="8" t="e">
        <f>INDEX(BDD_Vehicules[Version],MATCH(SYNTHESE[[#This Row],[Immatriculation]],BDD_Vehicules[IMMAT],0))</f>
        <v>#N/A</v>
      </c>
      <c r="E878" s="8" t="e">
        <f>INDEX(BDD_Vehicules[Propriétaire],MATCH(SYNTHESE[[#This Row],[Immatriculation]],BDD_Vehicules[IMMAT],0))</f>
        <v>#N/A</v>
      </c>
      <c r="F878" s="8"/>
      <c r="G878" s="8" t="e">
        <f>INDEX(BDD_Clients[Société],MATCH(SYNTHESE[Nom],BDD_Clients[Nom Prénom],0))</f>
        <v>#N/A</v>
      </c>
      <c r="H878" s="8" t="e">
        <f>INDEX(BDD_Clients[adresse],MATCH(SYNTHESE[Nom],BDD_Clients[Nom Prénom],0))</f>
        <v>#N/A</v>
      </c>
      <c r="I878" s="8" t="e">
        <f>INDEX(BDD_Clients[CP],MATCH(SYNTHESE[Nom],BDD_Clients[Nom Prénom],0))</f>
        <v>#N/A</v>
      </c>
      <c r="J878" s="8" t="e">
        <f>INDEX(BDD_Clients[Ville],MATCH(SYNTHESE[Nom],BDD_Clients[Nom Prénom],0))</f>
        <v>#N/A</v>
      </c>
    </row>
    <row r="879" spans="1:10" x14ac:dyDescent="0.2">
      <c r="A879">
        <f>BDD_Vehicules[[#This Row],[IMMAT]]</f>
        <v>0</v>
      </c>
      <c r="B879" s="6" t="e">
        <f>INDEX(BDD_Vehicules[Marque],MATCH(SYNTHESE[[#This Row],[Immatriculation]],BDD_Vehicules[IMMAT],0))</f>
        <v>#N/A</v>
      </c>
      <c r="C879" s="8" t="e">
        <f>INDEX(BDD_Vehicules[Modele],MATCH(SYNTHESE[[#This Row],[Immatriculation]],BDD_Vehicules[IMMAT],0))</f>
        <v>#N/A</v>
      </c>
      <c r="D879" s="8" t="e">
        <f>INDEX(BDD_Vehicules[Version],MATCH(SYNTHESE[[#This Row],[Immatriculation]],BDD_Vehicules[IMMAT],0))</f>
        <v>#N/A</v>
      </c>
      <c r="E879" s="8" t="e">
        <f>INDEX(BDD_Vehicules[Propriétaire],MATCH(SYNTHESE[[#This Row],[Immatriculation]],BDD_Vehicules[IMMAT],0))</f>
        <v>#N/A</v>
      </c>
      <c r="F879" s="8"/>
      <c r="G879" s="8" t="e">
        <f>INDEX(BDD_Clients[Société],MATCH(SYNTHESE[Nom],BDD_Clients[Nom Prénom],0))</f>
        <v>#N/A</v>
      </c>
      <c r="H879" s="8" t="e">
        <f>INDEX(BDD_Clients[adresse],MATCH(SYNTHESE[Nom],BDD_Clients[Nom Prénom],0))</f>
        <v>#N/A</v>
      </c>
      <c r="I879" s="8" t="e">
        <f>INDEX(BDD_Clients[CP],MATCH(SYNTHESE[Nom],BDD_Clients[Nom Prénom],0))</f>
        <v>#N/A</v>
      </c>
      <c r="J879" s="8" t="e">
        <f>INDEX(BDD_Clients[Ville],MATCH(SYNTHESE[Nom],BDD_Clients[Nom Prénom],0))</f>
        <v>#N/A</v>
      </c>
    </row>
    <row r="880" spans="1:10" x14ac:dyDescent="0.2">
      <c r="A880">
        <f>BDD_Vehicules[[#This Row],[IMMAT]]</f>
        <v>0</v>
      </c>
      <c r="B880" s="6" t="e">
        <f>INDEX(BDD_Vehicules[Marque],MATCH(SYNTHESE[[#This Row],[Immatriculation]],BDD_Vehicules[IMMAT],0))</f>
        <v>#N/A</v>
      </c>
      <c r="C880" s="8" t="e">
        <f>INDEX(BDD_Vehicules[Modele],MATCH(SYNTHESE[[#This Row],[Immatriculation]],BDD_Vehicules[IMMAT],0))</f>
        <v>#N/A</v>
      </c>
      <c r="D880" s="8" t="e">
        <f>INDEX(BDD_Vehicules[Version],MATCH(SYNTHESE[[#This Row],[Immatriculation]],BDD_Vehicules[IMMAT],0))</f>
        <v>#N/A</v>
      </c>
      <c r="E880" s="8" t="e">
        <f>INDEX(BDD_Vehicules[Propriétaire],MATCH(SYNTHESE[[#This Row],[Immatriculation]],BDD_Vehicules[IMMAT],0))</f>
        <v>#N/A</v>
      </c>
      <c r="F880" s="8"/>
      <c r="G880" s="8" t="e">
        <f>INDEX(BDD_Clients[Société],MATCH(SYNTHESE[Nom],BDD_Clients[Nom Prénom],0))</f>
        <v>#N/A</v>
      </c>
      <c r="H880" s="8" t="e">
        <f>INDEX(BDD_Clients[adresse],MATCH(SYNTHESE[Nom],BDD_Clients[Nom Prénom],0))</f>
        <v>#N/A</v>
      </c>
      <c r="I880" s="8" t="e">
        <f>INDEX(BDD_Clients[CP],MATCH(SYNTHESE[Nom],BDD_Clients[Nom Prénom],0))</f>
        <v>#N/A</v>
      </c>
      <c r="J880" s="8" t="e">
        <f>INDEX(BDD_Clients[Ville],MATCH(SYNTHESE[Nom],BDD_Clients[Nom Prénom],0))</f>
        <v>#N/A</v>
      </c>
    </row>
    <row r="881" spans="1:10" x14ac:dyDescent="0.2">
      <c r="A881">
        <f>BDD_Vehicules[[#This Row],[IMMAT]]</f>
        <v>0</v>
      </c>
      <c r="B881" s="6" t="e">
        <f>INDEX(BDD_Vehicules[Marque],MATCH(SYNTHESE[[#This Row],[Immatriculation]],BDD_Vehicules[IMMAT],0))</f>
        <v>#N/A</v>
      </c>
      <c r="C881" s="8" t="e">
        <f>INDEX(BDD_Vehicules[Modele],MATCH(SYNTHESE[[#This Row],[Immatriculation]],BDD_Vehicules[IMMAT],0))</f>
        <v>#N/A</v>
      </c>
      <c r="D881" s="8" t="e">
        <f>INDEX(BDD_Vehicules[Version],MATCH(SYNTHESE[[#This Row],[Immatriculation]],BDD_Vehicules[IMMAT],0))</f>
        <v>#N/A</v>
      </c>
      <c r="E881" s="8" t="e">
        <f>INDEX(BDD_Vehicules[Propriétaire],MATCH(SYNTHESE[[#This Row],[Immatriculation]],BDD_Vehicules[IMMAT],0))</f>
        <v>#N/A</v>
      </c>
      <c r="F881" s="8"/>
      <c r="G881" s="8" t="e">
        <f>INDEX(BDD_Clients[Société],MATCH(SYNTHESE[Nom],BDD_Clients[Nom Prénom],0))</f>
        <v>#N/A</v>
      </c>
      <c r="H881" s="8" t="e">
        <f>INDEX(BDD_Clients[adresse],MATCH(SYNTHESE[Nom],BDD_Clients[Nom Prénom],0))</f>
        <v>#N/A</v>
      </c>
      <c r="I881" s="8" t="e">
        <f>INDEX(BDD_Clients[CP],MATCH(SYNTHESE[Nom],BDD_Clients[Nom Prénom],0))</f>
        <v>#N/A</v>
      </c>
      <c r="J881" s="8" t="e">
        <f>INDEX(BDD_Clients[Ville],MATCH(SYNTHESE[Nom],BDD_Clients[Nom Prénom],0))</f>
        <v>#N/A</v>
      </c>
    </row>
    <row r="882" spans="1:10" x14ac:dyDescent="0.2">
      <c r="A882">
        <f>BDD_Vehicules[[#This Row],[IMMAT]]</f>
        <v>0</v>
      </c>
      <c r="B882" s="6" t="e">
        <f>INDEX(BDD_Vehicules[Marque],MATCH(SYNTHESE[[#This Row],[Immatriculation]],BDD_Vehicules[IMMAT],0))</f>
        <v>#N/A</v>
      </c>
      <c r="C882" s="8" t="e">
        <f>INDEX(BDD_Vehicules[Modele],MATCH(SYNTHESE[[#This Row],[Immatriculation]],BDD_Vehicules[IMMAT],0))</f>
        <v>#N/A</v>
      </c>
      <c r="D882" s="8" t="e">
        <f>INDEX(BDD_Vehicules[Version],MATCH(SYNTHESE[[#This Row],[Immatriculation]],BDD_Vehicules[IMMAT],0))</f>
        <v>#N/A</v>
      </c>
      <c r="E882" s="8" t="e">
        <f>INDEX(BDD_Vehicules[Propriétaire],MATCH(SYNTHESE[[#This Row],[Immatriculation]],BDD_Vehicules[IMMAT],0))</f>
        <v>#N/A</v>
      </c>
      <c r="F882" s="8"/>
      <c r="G882" s="8" t="e">
        <f>INDEX(BDD_Clients[Société],MATCH(SYNTHESE[Nom],BDD_Clients[Nom Prénom],0))</f>
        <v>#N/A</v>
      </c>
      <c r="H882" s="8" t="e">
        <f>INDEX(BDD_Clients[adresse],MATCH(SYNTHESE[Nom],BDD_Clients[Nom Prénom],0))</f>
        <v>#N/A</v>
      </c>
      <c r="I882" s="8" t="e">
        <f>INDEX(BDD_Clients[CP],MATCH(SYNTHESE[Nom],BDD_Clients[Nom Prénom],0))</f>
        <v>#N/A</v>
      </c>
      <c r="J882" s="8" t="e">
        <f>INDEX(BDD_Clients[Ville],MATCH(SYNTHESE[Nom],BDD_Clients[Nom Prénom],0))</f>
        <v>#N/A</v>
      </c>
    </row>
    <row r="883" spans="1:10" x14ac:dyDescent="0.2">
      <c r="A883">
        <f>BDD_Vehicules[[#This Row],[IMMAT]]</f>
        <v>0</v>
      </c>
      <c r="B883" s="6" t="e">
        <f>INDEX(BDD_Vehicules[Marque],MATCH(SYNTHESE[[#This Row],[Immatriculation]],BDD_Vehicules[IMMAT],0))</f>
        <v>#N/A</v>
      </c>
      <c r="C883" s="8" t="e">
        <f>INDEX(BDD_Vehicules[Modele],MATCH(SYNTHESE[[#This Row],[Immatriculation]],BDD_Vehicules[IMMAT],0))</f>
        <v>#N/A</v>
      </c>
      <c r="D883" s="8" t="e">
        <f>INDEX(BDD_Vehicules[Version],MATCH(SYNTHESE[[#This Row],[Immatriculation]],BDD_Vehicules[IMMAT],0))</f>
        <v>#N/A</v>
      </c>
      <c r="E883" s="8" t="e">
        <f>INDEX(BDD_Vehicules[Propriétaire],MATCH(SYNTHESE[[#This Row],[Immatriculation]],BDD_Vehicules[IMMAT],0))</f>
        <v>#N/A</v>
      </c>
      <c r="F883" s="8"/>
      <c r="G883" s="8" t="e">
        <f>INDEX(BDD_Clients[Société],MATCH(SYNTHESE[Nom],BDD_Clients[Nom Prénom],0))</f>
        <v>#N/A</v>
      </c>
      <c r="H883" s="8" t="e">
        <f>INDEX(BDD_Clients[adresse],MATCH(SYNTHESE[Nom],BDD_Clients[Nom Prénom],0))</f>
        <v>#N/A</v>
      </c>
      <c r="I883" s="8" t="e">
        <f>INDEX(BDD_Clients[CP],MATCH(SYNTHESE[Nom],BDD_Clients[Nom Prénom],0))</f>
        <v>#N/A</v>
      </c>
      <c r="J883" s="8" t="e">
        <f>INDEX(BDD_Clients[Ville],MATCH(SYNTHESE[Nom],BDD_Clients[Nom Prénom],0))</f>
        <v>#N/A</v>
      </c>
    </row>
    <row r="884" spans="1:10" x14ac:dyDescent="0.2">
      <c r="A884">
        <f>BDD_Vehicules[[#This Row],[IMMAT]]</f>
        <v>0</v>
      </c>
      <c r="B884" s="6" t="e">
        <f>INDEX(BDD_Vehicules[Marque],MATCH(SYNTHESE[[#This Row],[Immatriculation]],BDD_Vehicules[IMMAT],0))</f>
        <v>#N/A</v>
      </c>
      <c r="C884" s="8" t="e">
        <f>INDEX(BDD_Vehicules[Modele],MATCH(SYNTHESE[[#This Row],[Immatriculation]],BDD_Vehicules[IMMAT],0))</f>
        <v>#N/A</v>
      </c>
      <c r="D884" s="8" t="e">
        <f>INDEX(BDD_Vehicules[Version],MATCH(SYNTHESE[[#This Row],[Immatriculation]],BDD_Vehicules[IMMAT],0))</f>
        <v>#N/A</v>
      </c>
      <c r="E884" s="8" t="e">
        <f>INDEX(BDD_Vehicules[Propriétaire],MATCH(SYNTHESE[[#This Row],[Immatriculation]],BDD_Vehicules[IMMAT],0))</f>
        <v>#N/A</v>
      </c>
      <c r="F884" s="8"/>
      <c r="G884" s="8" t="e">
        <f>INDEX(BDD_Clients[Société],MATCH(SYNTHESE[Nom],BDD_Clients[Nom Prénom],0))</f>
        <v>#N/A</v>
      </c>
      <c r="H884" s="8" t="e">
        <f>INDEX(BDD_Clients[adresse],MATCH(SYNTHESE[Nom],BDD_Clients[Nom Prénom],0))</f>
        <v>#N/A</v>
      </c>
      <c r="I884" s="8" t="e">
        <f>INDEX(BDD_Clients[CP],MATCH(SYNTHESE[Nom],BDD_Clients[Nom Prénom],0))</f>
        <v>#N/A</v>
      </c>
      <c r="J884" s="8" t="e">
        <f>INDEX(BDD_Clients[Ville],MATCH(SYNTHESE[Nom],BDD_Clients[Nom Prénom],0))</f>
        <v>#N/A</v>
      </c>
    </row>
    <row r="885" spans="1:10" x14ac:dyDescent="0.2">
      <c r="A885">
        <f>BDD_Vehicules[[#This Row],[IMMAT]]</f>
        <v>0</v>
      </c>
      <c r="B885" s="6" t="e">
        <f>INDEX(BDD_Vehicules[Marque],MATCH(SYNTHESE[[#This Row],[Immatriculation]],BDD_Vehicules[IMMAT],0))</f>
        <v>#N/A</v>
      </c>
      <c r="C885" s="8" t="e">
        <f>INDEX(BDD_Vehicules[Modele],MATCH(SYNTHESE[[#This Row],[Immatriculation]],BDD_Vehicules[IMMAT],0))</f>
        <v>#N/A</v>
      </c>
      <c r="D885" s="8" t="e">
        <f>INDEX(BDD_Vehicules[Version],MATCH(SYNTHESE[[#This Row],[Immatriculation]],BDD_Vehicules[IMMAT],0))</f>
        <v>#N/A</v>
      </c>
      <c r="E885" s="8" t="e">
        <f>INDEX(BDD_Vehicules[Propriétaire],MATCH(SYNTHESE[[#This Row],[Immatriculation]],BDD_Vehicules[IMMAT],0))</f>
        <v>#N/A</v>
      </c>
      <c r="F885" s="8"/>
      <c r="G885" s="8" t="e">
        <f>INDEX(BDD_Clients[Société],MATCH(SYNTHESE[Nom],BDD_Clients[Nom Prénom],0))</f>
        <v>#N/A</v>
      </c>
      <c r="H885" s="8" t="e">
        <f>INDEX(BDD_Clients[adresse],MATCH(SYNTHESE[Nom],BDD_Clients[Nom Prénom],0))</f>
        <v>#N/A</v>
      </c>
      <c r="I885" s="8" t="e">
        <f>INDEX(BDD_Clients[CP],MATCH(SYNTHESE[Nom],BDD_Clients[Nom Prénom],0))</f>
        <v>#N/A</v>
      </c>
      <c r="J885" s="8" t="e">
        <f>INDEX(BDD_Clients[Ville],MATCH(SYNTHESE[Nom],BDD_Clients[Nom Prénom],0))</f>
        <v>#N/A</v>
      </c>
    </row>
    <row r="886" spans="1:10" x14ac:dyDescent="0.2">
      <c r="A886">
        <f>BDD_Vehicules[[#This Row],[IMMAT]]</f>
        <v>0</v>
      </c>
      <c r="B886" s="6" t="e">
        <f>INDEX(BDD_Vehicules[Marque],MATCH(SYNTHESE[[#This Row],[Immatriculation]],BDD_Vehicules[IMMAT],0))</f>
        <v>#N/A</v>
      </c>
      <c r="C886" s="8" t="e">
        <f>INDEX(BDD_Vehicules[Modele],MATCH(SYNTHESE[[#This Row],[Immatriculation]],BDD_Vehicules[IMMAT],0))</f>
        <v>#N/A</v>
      </c>
      <c r="D886" s="8" t="e">
        <f>INDEX(BDD_Vehicules[Version],MATCH(SYNTHESE[[#This Row],[Immatriculation]],BDD_Vehicules[IMMAT],0))</f>
        <v>#N/A</v>
      </c>
      <c r="E886" s="8" t="e">
        <f>INDEX(BDD_Vehicules[Propriétaire],MATCH(SYNTHESE[[#This Row],[Immatriculation]],BDD_Vehicules[IMMAT],0))</f>
        <v>#N/A</v>
      </c>
      <c r="F886" s="8"/>
      <c r="G886" s="8" t="e">
        <f>INDEX(BDD_Clients[Société],MATCH(SYNTHESE[Nom],BDD_Clients[Nom Prénom],0))</f>
        <v>#N/A</v>
      </c>
      <c r="H886" s="8" t="e">
        <f>INDEX(BDD_Clients[adresse],MATCH(SYNTHESE[Nom],BDD_Clients[Nom Prénom],0))</f>
        <v>#N/A</v>
      </c>
      <c r="I886" s="8" t="e">
        <f>INDEX(BDD_Clients[CP],MATCH(SYNTHESE[Nom],BDD_Clients[Nom Prénom],0))</f>
        <v>#N/A</v>
      </c>
      <c r="J886" s="8" t="e">
        <f>INDEX(BDD_Clients[Ville],MATCH(SYNTHESE[Nom],BDD_Clients[Nom Prénom],0))</f>
        <v>#N/A</v>
      </c>
    </row>
    <row r="887" spans="1:10" x14ac:dyDescent="0.2">
      <c r="A887">
        <f>BDD_Vehicules[[#This Row],[IMMAT]]</f>
        <v>0</v>
      </c>
      <c r="B887" s="6" t="e">
        <f>INDEX(BDD_Vehicules[Marque],MATCH(SYNTHESE[[#This Row],[Immatriculation]],BDD_Vehicules[IMMAT],0))</f>
        <v>#N/A</v>
      </c>
      <c r="C887" s="8" t="e">
        <f>INDEX(BDD_Vehicules[Modele],MATCH(SYNTHESE[[#This Row],[Immatriculation]],BDD_Vehicules[IMMAT],0))</f>
        <v>#N/A</v>
      </c>
      <c r="D887" s="8" t="e">
        <f>INDEX(BDD_Vehicules[Version],MATCH(SYNTHESE[[#This Row],[Immatriculation]],BDD_Vehicules[IMMAT],0))</f>
        <v>#N/A</v>
      </c>
      <c r="E887" s="8" t="e">
        <f>INDEX(BDD_Vehicules[Propriétaire],MATCH(SYNTHESE[[#This Row],[Immatriculation]],BDD_Vehicules[IMMAT],0))</f>
        <v>#N/A</v>
      </c>
      <c r="F887" s="8"/>
      <c r="G887" s="8" t="e">
        <f>INDEX(BDD_Clients[Société],MATCH(SYNTHESE[Nom],BDD_Clients[Nom Prénom],0))</f>
        <v>#N/A</v>
      </c>
      <c r="H887" s="8" t="e">
        <f>INDEX(BDD_Clients[adresse],MATCH(SYNTHESE[Nom],BDD_Clients[Nom Prénom],0))</f>
        <v>#N/A</v>
      </c>
      <c r="I887" s="8" t="e">
        <f>INDEX(BDD_Clients[CP],MATCH(SYNTHESE[Nom],BDD_Clients[Nom Prénom],0))</f>
        <v>#N/A</v>
      </c>
      <c r="J887" s="8" t="e">
        <f>INDEX(BDD_Clients[Ville],MATCH(SYNTHESE[Nom],BDD_Clients[Nom Prénom],0))</f>
        <v>#N/A</v>
      </c>
    </row>
    <row r="888" spans="1:10" x14ac:dyDescent="0.2">
      <c r="A888">
        <f>BDD_Vehicules[[#This Row],[IMMAT]]</f>
        <v>0</v>
      </c>
      <c r="B888" s="6" t="e">
        <f>INDEX(BDD_Vehicules[Marque],MATCH(SYNTHESE[[#This Row],[Immatriculation]],BDD_Vehicules[IMMAT],0))</f>
        <v>#N/A</v>
      </c>
      <c r="C888" s="8" t="e">
        <f>INDEX(BDD_Vehicules[Modele],MATCH(SYNTHESE[[#This Row],[Immatriculation]],BDD_Vehicules[IMMAT],0))</f>
        <v>#N/A</v>
      </c>
      <c r="D888" s="8" t="e">
        <f>INDEX(BDD_Vehicules[Version],MATCH(SYNTHESE[[#This Row],[Immatriculation]],BDD_Vehicules[IMMAT],0))</f>
        <v>#N/A</v>
      </c>
      <c r="E888" s="8" t="e">
        <f>INDEX(BDD_Vehicules[Propriétaire],MATCH(SYNTHESE[[#This Row],[Immatriculation]],BDD_Vehicules[IMMAT],0))</f>
        <v>#N/A</v>
      </c>
      <c r="F888" s="8"/>
      <c r="G888" s="8" t="e">
        <f>INDEX(BDD_Clients[Société],MATCH(SYNTHESE[Nom],BDD_Clients[Nom Prénom],0))</f>
        <v>#N/A</v>
      </c>
      <c r="H888" s="8" t="e">
        <f>INDEX(BDD_Clients[adresse],MATCH(SYNTHESE[Nom],BDD_Clients[Nom Prénom],0))</f>
        <v>#N/A</v>
      </c>
      <c r="I888" s="8" t="e">
        <f>INDEX(BDD_Clients[CP],MATCH(SYNTHESE[Nom],BDD_Clients[Nom Prénom],0))</f>
        <v>#N/A</v>
      </c>
      <c r="J888" s="8" t="e">
        <f>INDEX(BDD_Clients[Ville],MATCH(SYNTHESE[Nom],BDD_Clients[Nom Prénom],0))</f>
        <v>#N/A</v>
      </c>
    </row>
    <row r="889" spans="1:10" x14ac:dyDescent="0.2">
      <c r="A889">
        <f>BDD_Vehicules[[#This Row],[IMMAT]]</f>
        <v>0</v>
      </c>
      <c r="B889" s="6" t="e">
        <f>INDEX(BDD_Vehicules[Marque],MATCH(SYNTHESE[[#This Row],[Immatriculation]],BDD_Vehicules[IMMAT],0))</f>
        <v>#N/A</v>
      </c>
      <c r="C889" s="8" t="e">
        <f>INDEX(BDD_Vehicules[Modele],MATCH(SYNTHESE[[#This Row],[Immatriculation]],BDD_Vehicules[IMMAT],0))</f>
        <v>#N/A</v>
      </c>
      <c r="D889" s="8" t="e">
        <f>INDEX(BDD_Vehicules[Version],MATCH(SYNTHESE[[#This Row],[Immatriculation]],BDD_Vehicules[IMMAT],0))</f>
        <v>#N/A</v>
      </c>
      <c r="E889" s="8" t="e">
        <f>INDEX(BDD_Vehicules[Propriétaire],MATCH(SYNTHESE[[#This Row],[Immatriculation]],BDD_Vehicules[IMMAT],0))</f>
        <v>#N/A</v>
      </c>
      <c r="F889" s="8"/>
      <c r="G889" s="8" t="e">
        <f>INDEX(BDD_Clients[Société],MATCH(SYNTHESE[Nom],BDD_Clients[Nom Prénom],0))</f>
        <v>#N/A</v>
      </c>
      <c r="H889" s="8" t="e">
        <f>INDEX(BDD_Clients[adresse],MATCH(SYNTHESE[Nom],BDD_Clients[Nom Prénom],0))</f>
        <v>#N/A</v>
      </c>
      <c r="I889" s="8" t="e">
        <f>INDEX(BDD_Clients[CP],MATCH(SYNTHESE[Nom],BDD_Clients[Nom Prénom],0))</f>
        <v>#N/A</v>
      </c>
      <c r="J889" s="8" t="e">
        <f>INDEX(BDD_Clients[Ville],MATCH(SYNTHESE[Nom],BDD_Clients[Nom Prénom],0))</f>
        <v>#N/A</v>
      </c>
    </row>
    <row r="890" spans="1:10" x14ac:dyDescent="0.2">
      <c r="A890">
        <f>BDD_Vehicules[[#This Row],[IMMAT]]</f>
        <v>0</v>
      </c>
      <c r="B890" s="6" t="e">
        <f>INDEX(BDD_Vehicules[Marque],MATCH(SYNTHESE[[#This Row],[Immatriculation]],BDD_Vehicules[IMMAT],0))</f>
        <v>#N/A</v>
      </c>
      <c r="C890" s="8" t="e">
        <f>INDEX(BDD_Vehicules[Modele],MATCH(SYNTHESE[[#This Row],[Immatriculation]],BDD_Vehicules[IMMAT],0))</f>
        <v>#N/A</v>
      </c>
      <c r="D890" s="8" t="e">
        <f>INDEX(BDD_Vehicules[Version],MATCH(SYNTHESE[[#This Row],[Immatriculation]],BDD_Vehicules[IMMAT],0))</f>
        <v>#N/A</v>
      </c>
      <c r="E890" s="8" t="e">
        <f>INDEX(BDD_Vehicules[Propriétaire],MATCH(SYNTHESE[[#This Row],[Immatriculation]],BDD_Vehicules[IMMAT],0))</f>
        <v>#N/A</v>
      </c>
      <c r="F890" s="8"/>
      <c r="G890" s="8" t="e">
        <f>INDEX(BDD_Clients[Société],MATCH(SYNTHESE[Nom],BDD_Clients[Nom Prénom],0))</f>
        <v>#N/A</v>
      </c>
      <c r="H890" s="8" t="e">
        <f>INDEX(BDD_Clients[adresse],MATCH(SYNTHESE[Nom],BDD_Clients[Nom Prénom],0))</f>
        <v>#N/A</v>
      </c>
      <c r="I890" s="8" t="e">
        <f>INDEX(BDD_Clients[CP],MATCH(SYNTHESE[Nom],BDD_Clients[Nom Prénom],0))</f>
        <v>#N/A</v>
      </c>
      <c r="J890" s="8" t="e">
        <f>INDEX(BDD_Clients[Ville],MATCH(SYNTHESE[Nom],BDD_Clients[Nom Prénom],0))</f>
        <v>#N/A</v>
      </c>
    </row>
    <row r="891" spans="1:10" x14ac:dyDescent="0.2">
      <c r="A891">
        <f>BDD_Vehicules[[#This Row],[IMMAT]]</f>
        <v>0</v>
      </c>
      <c r="B891" s="6" t="e">
        <f>INDEX(BDD_Vehicules[Marque],MATCH(SYNTHESE[[#This Row],[Immatriculation]],BDD_Vehicules[IMMAT],0))</f>
        <v>#N/A</v>
      </c>
      <c r="C891" s="8" t="e">
        <f>INDEX(BDD_Vehicules[Modele],MATCH(SYNTHESE[[#This Row],[Immatriculation]],BDD_Vehicules[IMMAT],0))</f>
        <v>#N/A</v>
      </c>
      <c r="D891" s="8" t="e">
        <f>INDEX(BDD_Vehicules[Version],MATCH(SYNTHESE[[#This Row],[Immatriculation]],BDD_Vehicules[IMMAT],0))</f>
        <v>#N/A</v>
      </c>
      <c r="E891" s="8" t="e">
        <f>INDEX(BDD_Vehicules[Propriétaire],MATCH(SYNTHESE[[#This Row],[Immatriculation]],BDD_Vehicules[IMMAT],0))</f>
        <v>#N/A</v>
      </c>
      <c r="F891" s="8"/>
      <c r="G891" s="8" t="e">
        <f>INDEX(BDD_Clients[Société],MATCH(SYNTHESE[Nom],BDD_Clients[Nom Prénom],0))</f>
        <v>#N/A</v>
      </c>
      <c r="H891" s="8" t="e">
        <f>INDEX(BDD_Clients[adresse],MATCH(SYNTHESE[Nom],BDD_Clients[Nom Prénom],0))</f>
        <v>#N/A</v>
      </c>
      <c r="I891" s="8" t="e">
        <f>INDEX(BDD_Clients[CP],MATCH(SYNTHESE[Nom],BDD_Clients[Nom Prénom],0))</f>
        <v>#N/A</v>
      </c>
      <c r="J891" s="8" t="e">
        <f>INDEX(BDD_Clients[Ville],MATCH(SYNTHESE[Nom],BDD_Clients[Nom Prénom],0))</f>
        <v>#N/A</v>
      </c>
    </row>
    <row r="892" spans="1:10" x14ac:dyDescent="0.2">
      <c r="A892">
        <f>BDD_Vehicules[[#This Row],[IMMAT]]</f>
        <v>0</v>
      </c>
      <c r="B892" s="6" t="e">
        <f>INDEX(BDD_Vehicules[Marque],MATCH(SYNTHESE[[#This Row],[Immatriculation]],BDD_Vehicules[IMMAT],0))</f>
        <v>#N/A</v>
      </c>
      <c r="C892" s="8" t="e">
        <f>INDEX(BDD_Vehicules[Modele],MATCH(SYNTHESE[[#This Row],[Immatriculation]],BDD_Vehicules[IMMAT],0))</f>
        <v>#N/A</v>
      </c>
      <c r="D892" s="8" t="e">
        <f>INDEX(BDD_Vehicules[Version],MATCH(SYNTHESE[[#This Row],[Immatriculation]],BDD_Vehicules[IMMAT],0))</f>
        <v>#N/A</v>
      </c>
      <c r="E892" s="8" t="e">
        <f>INDEX(BDD_Vehicules[Propriétaire],MATCH(SYNTHESE[[#This Row],[Immatriculation]],BDD_Vehicules[IMMAT],0))</f>
        <v>#N/A</v>
      </c>
      <c r="F892" s="8"/>
      <c r="G892" s="8" t="e">
        <f>INDEX(BDD_Clients[Société],MATCH(SYNTHESE[Nom],BDD_Clients[Nom Prénom],0))</f>
        <v>#N/A</v>
      </c>
      <c r="H892" s="8" t="e">
        <f>INDEX(BDD_Clients[adresse],MATCH(SYNTHESE[Nom],BDD_Clients[Nom Prénom],0))</f>
        <v>#N/A</v>
      </c>
      <c r="I892" s="8" t="e">
        <f>INDEX(BDD_Clients[CP],MATCH(SYNTHESE[Nom],BDD_Clients[Nom Prénom],0))</f>
        <v>#N/A</v>
      </c>
      <c r="J892" s="8" t="e">
        <f>INDEX(BDD_Clients[Ville],MATCH(SYNTHESE[Nom],BDD_Clients[Nom Prénom],0))</f>
        <v>#N/A</v>
      </c>
    </row>
    <row r="893" spans="1:10" x14ac:dyDescent="0.2">
      <c r="A893">
        <f>BDD_Vehicules[[#This Row],[IMMAT]]</f>
        <v>0</v>
      </c>
      <c r="B893" s="6" t="e">
        <f>INDEX(BDD_Vehicules[Marque],MATCH(SYNTHESE[[#This Row],[Immatriculation]],BDD_Vehicules[IMMAT],0))</f>
        <v>#N/A</v>
      </c>
      <c r="C893" s="8" t="e">
        <f>INDEX(BDD_Vehicules[Modele],MATCH(SYNTHESE[[#This Row],[Immatriculation]],BDD_Vehicules[IMMAT],0))</f>
        <v>#N/A</v>
      </c>
      <c r="D893" s="8" t="e">
        <f>INDEX(BDD_Vehicules[Version],MATCH(SYNTHESE[[#This Row],[Immatriculation]],BDD_Vehicules[IMMAT],0))</f>
        <v>#N/A</v>
      </c>
      <c r="E893" s="8" t="e">
        <f>INDEX(BDD_Vehicules[Propriétaire],MATCH(SYNTHESE[[#This Row],[Immatriculation]],BDD_Vehicules[IMMAT],0))</f>
        <v>#N/A</v>
      </c>
      <c r="F893" s="8"/>
      <c r="G893" s="8" t="e">
        <f>INDEX(BDD_Clients[Société],MATCH(SYNTHESE[Nom],BDD_Clients[Nom Prénom],0))</f>
        <v>#N/A</v>
      </c>
      <c r="H893" s="8" t="e">
        <f>INDEX(BDD_Clients[adresse],MATCH(SYNTHESE[Nom],BDD_Clients[Nom Prénom],0))</f>
        <v>#N/A</v>
      </c>
      <c r="I893" s="8" t="e">
        <f>INDEX(BDD_Clients[CP],MATCH(SYNTHESE[Nom],BDD_Clients[Nom Prénom],0))</f>
        <v>#N/A</v>
      </c>
      <c r="J893" s="8" t="e">
        <f>INDEX(BDD_Clients[Ville],MATCH(SYNTHESE[Nom],BDD_Clients[Nom Prénom],0))</f>
        <v>#N/A</v>
      </c>
    </row>
    <row r="894" spans="1:10" x14ac:dyDescent="0.2">
      <c r="A894">
        <f>BDD_Vehicules[[#This Row],[IMMAT]]</f>
        <v>0</v>
      </c>
      <c r="B894" s="6" t="e">
        <f>INDEX(BDD_Vehicules[Marque],MATCH(SYNTHESE[[#This Row],[Immatriculation]],BDD_Vehicules[IMMAT],0))</f>
        <v>#N/A</v>
      </c>
      <c r="C894" s="8" t="e">
        <f>INDEX(BDD_Vehicules[Modele],MATCH(SYNTHESE[[#This Row],[Immatriculation]],BDD_Vehicules[IMMAT],0))</f>
        <v>#N/A</v>
      </c>
      <c r="D894" s="8" t="e">
        <f>INDEX(BDD_Vehicules[Version],MATCH(SYNTHESE[[#This Row],[Immatriculation]],BDD_Vehicules[IMMAT],0))</f>
        <v>#N/A</v>
      </c>
      <c r="E894" s="8" t="e">
        <f>INDEX(BDD_Vehicules[Propriétaire],MATCH(SYNTHESE[[#This Row],[Immatriculation]],BDD_Vehicules[IMMAT],0))</f>
        <v>#N/A</v>
      </c>
      <c r="F894" s="8"/>
      <c r="G894" s="8" t="e">
        <f>INDEX(BDD_Clients[Société],MATCH(SYNTHESE[Nom],BDD_Clients[Nom Prénom],0))</f>
        <v>#N/A</v>
      </c>
      <c r="H894" s="8" t="e">
        <f>INDEX(BDD_Clients[adresse],MATCH(SYNTHESE[Nom],BDD_Clients[Nom Prénom],0))</f>
        <v>#N/A</v>
      </c>
      <c r="I894" s="8" t="e">
        <f>INDEX(BDD_Clients[CP],MATCH(SYNTHESE[Nom],BDD_Clients[Nom Prénom],0))</f>
        <v>#N/A</v>
      </c>
      <c r="J894" s="8" t="e">
        <f>INDEX(BDD_Clients[Ville],MATCH(SYNTHESE[Nom],BDD_Clients[Nom Prénom],0))</f>
        <v>#N/A</v>
      </c>
    </row>
    <row r="895" spans="1:10" x14ac:dyDescent="0.2">
      <c r="A895">
        <f>BDD_Vehicules[[#This Row],[IMMAT]]</f>
        <v>0</v>
      </c>
      <c r="B895" s="6" t="e">
        <f>INDEX(BDD_Vehicules[Marque],MATCH(SYNTHESE[[#This Row],[Immatriculation]],BDD_Vehicules[IMMAT],0))</f>
        <v>#N/A</v>
      </c>
      <c r="C895" s="8" t="e">
        <f>INDEX(BDD_Vehicules[Modele],MATCH(SYNTHESE[[#This Row],[Immatriculation]],BDD_Vehicules[IMMAT],0))</f>
        <v>#N/A</v>
      </c>
      <c r="D895" s="8" t="e">
        <f>INDEX(BDD_Vehicules[Version],MATCH(SYNTHESE[[#This Row],[Immatriculation]],BDD_Vehicules[IMMAT],0))</f>
        <v>#N/A</v>
      </c>
      <c r="E895" s="8" t="e">
        <f>INDEX(BDD_Vehicules[Propriétaire],MATCH(SYNTHESE[[#This Row],[Immatriculation]],BDD_Vehicules[IMMAT],0))</f>
        <v>#N/A</v>
      </c>
      <c r="F895" s="8"/>
      <c r="G895" s="8" t="e">
        <f>INDEX(BDD_Clients[Société],MATCH(SYNTHESE[Nom],BDD_Clients[Nom Prénom],0))</f>
        <v>#N/A</v>
      </c>
      <c r="H895" s="8" t="e">
        <f>INDEX(BDD_Clients[adresse],MATCH(SYNTHESE[Nom],BDD_Clients[Nom Prénom],0))</f>
        <v>#N/A</v>
      </c>
      <c r="I895" s="8" t="e">
        <f>INDEX(BDD_Clients[CP],MATCH(SYNTHESE[Nom],BDD_Clients[Nom Prénom],0))</f>
        <v>#N/A</v>
      </c>
      <c r="J895" s="8" t="e">
        <f>INDEX(BDD_Clients[Ville],MATCH(SYNTHESE[Nom],BDD_Clients[Nom Prénom],0))</f>
        <v>#N/A</v>
      </c>
    </row>
    <row r="896" spans="1:10" x14ac:dyDescent="0.2">
      <c r="A896">
        <f>BDD_Vehicules[[#This Row],[IMMAT]]</f>
        <v>0</v>
      </c>
      <c r="B896" s="6" t="e">
        <f>INDEX(BDD_Vehicules[Marque],MATCH(SYNTHESE[[#This Row],[Immatriculation]],BDD_Vehicules[IMMAT],0))</f>
        <v>#N/A</v>
      </c>
      <c r="C896" s="8" t="e">
        <f>INDEX(BDD_Vehicules[Modele],MATCH(SYNTHESE[[#This Row],[Immatriculation]],BDD_Vehicules[IMMAT],0))</f>
        <v>#N/A</v>
      </c>
      <c r="D896" s="8" t="e">
        <f>INDEX(BDD_Vehicules[Version],MATCH(SYNTHESE[[#This Row],[Immatriculation]],BDD_Vehicules[IMMAT],0))</f>
        <v>#N/A</v>
      </c>
      <c r="E896" s="8" t="e">
        <f>INDEX(BDD_Vehicules[Propriétaire],MATCH(SYNTHESE[[#This Row],[Immatriculation]],BDD_Vehicules[IMMAT],0))</f>
        <v>#N/A</v>
      </c>
      <c r="F896" s="8"/>
      <c r="G896" s="8" t="e">
        <f>INDEX(BDD_Clients[Société],MATCH(SYNTHESE[Nom],BDD_Clients[Nom Prénom],0))</f>
        <v>#N/A</v>
      </c>
      <c r="H896" s="8" t="e">
        <f>INDEX(BDD_Clients[adresse],MATCH(SYNTHESE[Nom],BDD_Clients[Nom Prénom],0))</f>
        <v>#N/A</v>
      </c>
      <c r="I896" s="8" t="e">
        <f>INDEX(BDD_Clients[CP],MATCH(SYNTHESE[Nom],BDD_Clients[Nom Prénom],0))</f>
        <v>#N/A</v>
      </c>
      <c r="J896" s="8" t="e">
        <f>INDEX(BDD_Clients[Ville],MATCH(SYNTHESE[Nom],BDD_Clients[Nom Prénom],0))</f>
        <v>#N/A</v>
      </c>
    </row>
    <row r="897" spans="1:10" x14ac:dyDescent="0.2">
      <c r="A897">
        <f>BDD_Vehicules[[#This Row],[IMMAT]]</f>
        <v>0</v>
      </c>
      <c r="B897" s="6" t="e">
        <f>INDEX(BDD_Vehicules[Marque],MATCH(SYNTHESE[[#This Row],[Immatriculation]],BDD_Vehicules[IMMAT],0))</f>
        <v>#N/A</v>
      </c>
      <c r="C897" s="8" t="e">
        <f>INDEX(BDD_Vehicules[Modele],MATCH(SYNTHESE[[#This Row],[Immatriculation]],BDD_Vehicules[IMMAT],0))</f>
        <v>#N/A</v>
      </c>
      <c r="D897" s="8" t="e">
        <f>INDEX(BDD_Vehicules[Version],MATCH(SYNTHESE[[#This Row],[Immatriculation]],BDD_Vehicules[IMMAT],0))</f>
        <v>#N/A</v>
      </c>
      <c r="E897" s="8" t="e">
        <f>INDEX(BDD_Vehicules[Propriétaire],MATCH(SYNTHESE[[#This Row],[Immatriculation]],BDD_Vehicules[IMMAT],0))</f>
        <v>#N/A</v>
      </c>
      <c r="F897" s="8"/>
      <c r="G897" s="8" t="e">
        <f>INDEX(BDD_Clients[Société],MATCH(SYNTHESE[Nom],BDD_Clients[Nom Prénom],0))</f>
        <v>#N/A</v>
      </c>
      <c r="H897" s="8" t="e">
        <f>INDEX(BDD_Clients[adresse],MATCH(SYNTHESE[Nom],BDD_Clients[Nom Prénom],0))</f>
        <v>#N/A</v>
      </c>
      <c r="I897" s="8" t="e">
        <f>INDEX(BDD_Clients[CP],MATCH(SYNTHESE[Nom],BDD_Clients[Nom Prénom],0))</f>
        <v>#N/A</v>
      </c>
      <c r="J897" s="8" t="e">
        <f>INDEX(BDD_Clients[Ville],MATCH(SYNTHESE[Nom],BDD_Clients[Nom Prénom],0))</f>
        <v>#N/A</v>
      </c>
    </row>
    <row r="898" spans="1:10" x14ac:dyDescent="0.2">
      <c r="A898">
        <f>BDD_Vehicules[[#This Row],[IMMAT]]</f>
        <v>0</v>
      </c>
      <c r="B898" s="6" t="e">
        <f>INDEX(BDD_Vehicules[Marque],MATCH(SYNTHESE[[#This Row],[Immatriculation]],BDD_Vehicules[IMMAT],0))</f>
        <v>#N/A</v>
      </c>
      <c r="C898" s="8" t="e">
        <f>INDEX(BDD_Vehicules[Modele],MATCH(SYNTHESE[[#This Row],[Immatriculation]],BDD_Vehicules[IMMAT],0))</f>
        <v>#N/A</v>
      </c>
      <c r="D898" s="8" t="e">
        <f>INDEX(BDD_Vehicules[Version],MATCH(SYNTHESE[[#This Row],[Immatriculation]],BDD_Vehicules[IMMAT],0))</f>
        <v>#N/A</v>
      </c>
      <c r="E898" s="8" t="e">
        <f>INDEX(BDD_Vehicules[Propriétaire],MATCH(SYNTHESE[[#This Row],[Immatriculation]],BDD_Vehicules[IMMAT],0))</f>
        <v>#N/A</v>
      </c>
      <c r="F898" s="8"/>
      <c r="G898" s="8" t="e">
        <f>INDEX(BDD_Clients[Société],MATCH(SYNTHESE[Nom],BDD_Clients[Nom Prénom],0))</f>
        <v>#N/A</v>
      </c>
      <c r="H898" s="8" t="e">
        <f>INDEX(BDD_Clients[adresse],MATCH(SYNTHESE[Nom],BDD_Clients[Nom Prénom],0))</f>
        <v>#N/A</v>
      </c>
      <c r="I898" s="8" t="e">
        <f>INDEX(BDD_Clients[CP],MATCH(SYNTHESE[Nom],BDD_Clients[Nom Prénom],0))</f>
        <v>#N/A</v>
      </c>
      <c r="J898" s="8" t="e">
        <f>INDEX(BDD_Clients[Ville],MATCH(SYNTHESE[Nom],BDD_Clients[Nom Prénom],0))</f>
        <v>#N/A</v>
      </c>
    </row>
    <row r="899" spans="1:10" x14ac:dyDescent="0.2">
      <c r="A899">
        <f>BDD_Vehicules[[#This Row],[IMMAT]]</f>
        <v>0</v>
      </c>
      <c r="B899" s="6" t="e">
        <f>INDEX(BDD_Vehicules[Marque],MATCH(SYNTHESE[[#This Row],[Immatriculation]],BDD_Vehicules[IMMAT],0))</f>
        <v>#N/A</v>
      </c>
      <c r="C899" s="8" t="e">
        <f>INDEX(BDD_Vehicules[Modele],MATCH(SYNTHESE[[#This Row],[Immatriculation]],BDD_Vehicules[IMMAT],0))</f>
        <v>#N/A</v>
      </c>
      <c r="D899" s="8" t="e">
        <f>INDEX(BDD_Vehicules[Version],MATCH(SYNTHESE[[#This Row],[Immatriculation]],BDD_Vehicules[IMMAT],0))</f>
        <v>#N/A</v>
      </c>
      <c r="E899" s="8" t="e">
        <f>INDEX(BDD_Vehicules[Propriétaire],MATCH(SYNTHESE[[#This Row],[Immatriculation]],BDD_Vehicules[IMMAT],0))</f>
        <v>#N/A</v>
      </c>
      <c r="F899" s="8"/>
      <c r="G899" s="8" t="e">
        <f>INDEX(BDD_Clients[Société],MATCH(SYNTHESE[Nom],BDD_Clients[Nom Prénom],0))</f>
        <v>#N/A</v>
      </c>
      <c r="H899" s="8" t="e">
        <f>INDEX(BDD_Clients[adresse],MATCH(SYNTHESE[Nom],BDD_Clients[Nom Prénom],0))</f>
        <v>#N/A</v>
      </c>
      <c r="I899" s="8" t="e">
        <f>INDEX(BDD_Clients[CP],MATCH(SYNTHESE[Nom],BDD_Clients[Nom Prénom],0))</f>
        <v>#N/A</v>
      </c>
      <c r="J899" s="8" t="e">
        <f>INDEX(BDD_Clients[Ville],MATCH(SYNTHESE[Nom],BDD_Clients[Nom Prénom],0))</f>
        <v>#N/A</v>
      </c>
    </row>
    <row r="900" spans="1:10" x14ac:dyDescent="0.2">
      <c r="A900">
        <f>BDD_Vehicules[[#This Row],[IMMAT]]</f>
        <v>0</v>
      </c>
      <c r="B900" s="6" t="e">
        <f>INDEX(BDD_Vehicules[Marque],MATCH(SYNTHESE[[#This Row],[Immatriculation]],BDD_Vehicules[IMMAT],0))</f>
        <v>#N/A</v>
      </c>
      <c r="C900" s="8" t="e">
        <f>INDEX(BDD_Vehicules[Modele],MATCH(SYNTHESE[[#This Row],[Immatriculation]],BDD_Vehicules[IMMAT],0))</f>
        <v>#N/A</v>
      </c>
      <c r="D900" s="8" t="e">
        <f>INDEX(BDD_Vehicules[Version],MATCH(SYNTHESE[[#This Row],[Immatriculation]],BDD_Vehicules[IMMAT],0))</f>
        <v>#N/A</v>
      </c>
      <c r="E900" s="8" t="e">
        <f>INDEX(BDD_Vehicules[Propriétaire],MATCH(SYNTHESE[[#This Row],[Immatriculation]],BDD_Vehicules[IMMAT],0))</f>
        <v>#N/A</v>
      </c>
      <c r="F900" s="8"/>
      <c r="G900" s="8" t="e">
        <f>INDEX(BDD_Clients[Société],MATCH(SYNTHESE[Nom],BDD_Clients[Nom Prénom],0))</f>
        <v>#N/A</v>
      </c>
      <c r="H900" s="8" t="e">
        <f>INDEX(BDD_Clients[adresse],MATCH(SYNTHESE[Nom],BDD_Clients[Nom Prénom],0))</f>
        <v>#N/A</v>
      </c>
      <c r="I900" s="8" t="e">
        <f>INDEX(BDD_Clients[CP],MATCH(SYNTHESE[Nom],BDD_Clients[Nom Prénom],0))</f>
        <v>#N/A</v>
      </c>
      <c r="J900" s="8" t="e">
        <f>INDEX(BDD_Clients[Ville],MATCH(SYNTHESE[Nom],BDD_Clients[Nom Prénom],0))</f>
        <v>#N/A</v>
      </c>
    </row>
    <row r="901" spans="1:10" x14ac:dyDescent="0.2">
      <c r="A901">
        <f>BDD_Vehicules[[#This Row],[IMMAT]]</f>
        <v>0</v>
      </c>
      <c r="B901" s="6" t="e">
        <f>INDEX(BDD_Vehicules[Marque],MATCH(SYNTHESE[[#This Row],[Immatriculation]],BDD_Vehicules[IMMAT],0))</f>
        <v>#N/A</v>
      </c>
      <c r="C901" s="8" t="e">
        <f>INDEX(BDD_Vehicules[Modele],MATCH(SYNTHESE[[#This Row],[Immatriculation]],BDD_Vehicules[IMMAT],0))</f>
        <v>#N/A</v>
      </c>
      <c r="D901" s="8" t="e">
        <f>INDEX(BDD_Vehicules[Version],MATCH(SYNTHESE[[#This Row],[Immatriculation]],BDD_Vehicules[IMMAT],0))</f>
        <v>#N/A</v>
      </c>
      <c r="E901" s="8" t="e">
        <f>INDEX(BDD_Vehicules[Propriétaire],MATCH(SYNTHESE[[#This Row],[Immatriculation]],BDD_Vehicules[IMMAT],0))</f>
        <v>#N/A</v>
      </c>
      <c r="F901" s="8"/>
      <c r="G901" s="8" t="e">
        <f>INDEX(BDD_Clients[Société],MATCH(SYNTHESE[Nom],BDD_Clients[Nom Prénom],0))</f>
        <v>#N/A</v>
      </c>
      <c r="H901" s="8" t="e">
        <f>INDEX(BDD_Clients[adresse],MATCH(SYNTHESE[Nom],BDD_Clients[Nom Prénom],0))</f>
        <v>#N/A</v>
      </c>
      <c r="I901" s="8" t="e">
        <f>INDEX(BDD_Clients[CP],MATCH(SYNTHESE[Nom],BDD_Clients[Nom Prénom],0))</f>
        <v>#N/A</v>
      </c>
      <c r="J901" s="8" t="e">
        <f>INDEX(BDD_Clients[Ville],MATCH(SYNTHESE[Nom],BDD_Clients[Nom Prénom],0))</f>
        <v>#N/A</v>
      </c>
    </row>
    <row r="902" spans="1:10" x14ac:dyDescent="0.2">
      <c r="A902">
        <f>BDD_Vehicules[[#This Row],[IMMAT]]</f>
        <v>0</v>
      </c>
      <c r="B902" s="6" t="e">
        <f>INDEX(BDD_Vehicules[Marque],MATCH(SYNTHESE[[#This Row],[Immatriculation]],BDD_Vehicules[IMMAT],0))</f>
        <v>#N/A</v>
      </c>
      <c r="C902" s="8" t="e">
        <f>INDEX(BDD_Vehicules[Modele],MATCH(SYNTHESE[[#This Row],[Immatriculation]],BDD_Vehicules[IMMAT],0))</f>
        <v>#N/A</v>
      </c>
      <c r="D902" s="8" t="e">
        <f>INDEX(BDD_Vehicules[Version],MATCH(SYNTHESE[[#This Row],[Immatriculation]],BDD_Vehicules[IMMAT],0))</f>
        <v>#N/A</v>
      </c>
      <c r="E902" s="8" t="e">
        <f>INDEX(BDD_Vehicules[Propriétaire],MATCH(SYNTHESE[[#This Row],[Immatriculation]],BDD_Vehicules[IMMAT],0))</f>
        <v>#N/A</v>
      </c>
      <c r="F902" s="8"/>
      <c r="G902" s="8" t="e">
        <f>INDEX(BDD_Clients[Société],MATCH(SYNTHESE[Nom],BDD_Clients[Nom Prénom],0))</f>
        <v>#N/A</v>
      </c>
      <c r="H902" s="8" t="e">
        <f>INDEX(BDD_Clients[adresse],MATCH(SYNTHESE[Nom],BDD_Clients[Nom Prénom],0))</f>
        <v>#N/A</v>
      </c>
      <c r="I902" s="8" t="e">
        <f>INDEX(BDD_Clients[CP],MATCH(SYNTHESE[Nom],BDD_Clients[Nom Prénom],0))</f>
        <v>#N/A</v>
      </c>
      <c r="J902" s="8" t="e">
        <f>INDEX(BDD_Clients[Ville],MATCH(SYNTHESE[Nom],BDD_Clients[Nom Prénom],0))</f>
        <v>#N/A</v>
      </c>
    </row>
    <row r="903" spans="1:10" x14ac:dyDescent="0.2">
      <c r="A903">
        <f>BDD_Vehicules[[#This Row],[IMMAT]]</f>
        <v>0</v>
      </c>
      <c r="B903" s="6" t="e">
        <f>INDEX(BDD_Vehicules[Marque],MATCH(SYNTHESE[[#This Row],[Immatriculation]],BDD_Vehicules[IMMAT],0))</f>
        <v>#N/A</v>
      </c>
      <c r="C903" s="8" t="e">
        <f>INDEX(BDD_Vehicules[Modele],MATCH(SYNTHESE[[#This Row],[Immatriculation]],BDD_Vehicules[IMMAT],0))</f>
        <v>#N/A</v>
      </c>
      <c r="D903" s="8" t="e">
        <f>INDEX(BDD_Vehicules[Version],MATCH(SYNTHESE[[#This Row],[Immatriculation]],BDD_Vehicules[IMMAT],0))</f>
        <v>#N/A</v>
      </c>
      <c r="E903" s="8" t="e">
        <f>INDEX(BDD_Vehicules[Propriétaire],MATCH(SYNTHESE[[#This Row],[Immatriculation]],BDD_Vehicules[IMMAT],0))</f>
        <v>#N/A</v>
      </c>
      <c r="F903" s="8"/>
      <c r="G903" s="8" t="e">
        <f>INDEX(BDD_Clients[Société],MATCH(SYNTHESE[Nom],BDD_Clients[Nom Prénom],0))</f>
        <v>#N/A</v>
      </c>
      <c r="H903" s="8" t="e">
        <f>INDEX(BDD_Clients[adresse],MATCH(SYNTHESE[Nom],BDD_Clients[Nom Prénom],0))</f>
        <v>#N/A</v>
      </c>
      <c r="I903" s="8" t="e">
        <f>INDEX(BDD_Clients[CP],MATCH(SYNTHESE[Nom],BDD_Clients[Nom Prénom],0))</f>
        <v>#N/A</v>
      </c>
      <c r="J903" s="8" t="e">
        <f>INDEX(BDD_Clients[Ville],MATCH(SYNTHESE[Nom],BDD_Clients[Nom Prénom],0))</f>
        <v>#N/A</v>
      </c>
    </row>
    <row r="904" spans="1:10" x14ac:dyDescent="0.2">
      <c r="A904">
        <f>BDD_Vehicules[[#This Row],[IMMAT]]</f>
        <v>0</v>
      </c>
      <c r="B904" s="6" t="e">
        <f>INDEX(BDD_Vehicules[Marque],MATCH(SYNTHESE[[#This Row],[Immatriculation]],BDD_Vehicules[IMMAT],0))</f>
        <v>#N/A</v>
      </c>
      <c r="C904" s="8" t="e">
        <f>INDEX(BDD_Vehicules[Modele],MATCH(SYNTHESE[[#This Row],[Immatriculation]],BDD_Vehicules[IMMAT],0))</f>
        <v>#N/A</v>
      </c>
      <c r="D904" s="8" t="e">
        <f>INDEX(BDD_Vehicules[Version],MATCH(SYNTHESE[[#This Row],[Immatriculation]],BDD_Vehicules[IMMAT],0))</f>
        <v>#N/A</v>
      </c>
      <c r="E904" s="8" t="e">
        <f>INDEX(BDD_Vehicules[Propriétaire],MATCH(SYNTHESE[[#This Row],[Immatriculation]],BDD_Vehicules[IMMAT],0))</f>
        <v>#N/A</v>
      </c>
      <c r="F904" s="8"/>
      <c r="G904" s="8" t="e">
        <f>INDEX(BDD_Clients[Société],MATCH(SYNTHESE[Nom],BDD_Clients[Nom Prénom],0))</f>
        <v>#N/A</v>
      </c>
      <c r="H904" s="8" t="e">
        <f>INDEX(BDD_Clients[adresse],MATCH(SYNTHESE[Nom],BDD_Clients[Nom Prénom],0))</f>
        <v>#N/A</v>
      </c>
      <c r="I904" s="8" t="e">
        <f>INDEX(BDD_Clients[CP],MATCH(SYNTHESE[Nom],BDD_Clients[Nom Prénom],0))</f>
        <v>#N/A</v>
      </c>
      <c r="J904" s="8" t="e">
        <f>INDEX(BDD_Clients[Ville],MATCH(SYNTHESE[Nom],BDD_Clients[Nom Prénom],0))</f>
        <v>#N/A</v>
      </c>
    </row>
    <row r="905" spans="1:10" x14ac:dyDescent="0.2">
      <c r="A905">
        <f>BDD_Vehicules[[#This Row],[IMMAT]]</f>
        <v>0</v>
      </c>
      <c r="B905" s="6" t="e">
        <f>INDEX(BDD_Vehicules[Marque],MATCH(SYNTHESE[[#This Row],[Immatriculation]],BDD_Vehicules[IMMAT],0))</f>
        <v>#N/A</v>
      </c>
      <c r="C905" s="8" t="e">
        <f>INDEX(BDD_Vehicules[Modele],MATCH(SYNTHESE[[#This Row],[Immatriculation]],BDD_Vehicules[IMMAT],0))</f>
        <v>#N/A</v>
      </c>
      <c r="D905" s="8" t="e">
        <f>INDEX(BDD_Vehicules[Version],MATCH(SYNTHESE[[#This Row],[Immatriculation]],BDD_Vehicules[IMMAT],0))</f>
        <v>#N/A</v>
      </c>
      <c r="E905" s="8" t="e">
        <f>INDEX(BDD_Vehicules[Propriétaire],MATCH(SYNTHESE[[#This Row],[Immatriculation]],BDD_Vehicules[IMMAT],0))</f>
        <v>#N/A</v>
      </c>
      <c r="F905" s="8"/>
      <c r="G905" s="8" t="e">
        <f>INDEX(BDD_Clients[Société],MATCH(SYNTHESE[Nom],BDD_Clients[Nom Prénom],0))</f>
        <v>#N/A</v>
      </c>
      <c r="H905" s="8" t="e">
        <f>INDEX(BDD_Clients[adresse],MATCH(SYNTHESE[Nom],BDD_Clients[Nom Prénom],0))</f>
        <v>#N/A</v>
      </c>
      <c r="I905" s="8" t="e">
        <f>INDEX(BDD_Clients[CP],MATCH(SYNTHESE[Nom],BDD_Clients[Nom Prénom],0))</f>
        <v>#N/A</v>
      </c>
      <c r="J905" s="8" t="e">
        <f>INDEX(BDD_Clients[Ville],MATCH(SYNTHESE[Nom],BDD_Clients[Nom Prénom],0))</f>
        <v>#N/A</v>
      </c>
    </row>
    <row r="906" spans="1:10" x14ac:dyDescent="0.2">
      <c r="A906">
        <f>BDD_Vehicules[[#This Row],[IMMAT]]</f>
        <v>0</v>
      </c>
      <c r="B906" s="6" t="e">
        <f>INDEX(BDD_Vehicules[Marque],MATCH(SYNTHESE[[#This Row],[Immatriculation]],BDD_Vehicules[IMMAT],0))</f>
        <v>#N/A</v>
      </c>
      <c r="C906" s="8" t="e">
        <f>INDEX(BDD_Vehicules[Modele],MATCH(SYNTHESE[[#This Row],[Immatriculation]],BDD_Vehicules[IMMAT],0))</f>
        <v>#N/A</v>
      </c>
      <c r="D906" s="8" t="e">
        <f>INDEX(BDD_Vehicules[Version],MATCH(SYNTHESE[[#This Row],[Immatriculation]],BDD_Vehicules[IMMAT],0))</f>
        <v>#N/A</v>
      </c>
      <c r="E906" s="8" t="e">
        <f>INDEX(BDD_Vehicules[Propriétaire],MATCH(SYNTHESE[[#This Row],[Immatriculation]],BDD_Vehicules[IMMAT],0))</f>
        <v>#N/A</v>
      </c>
      <c r="F906" s="8"/>
      <c r="G906" s="8" t="e">
        <f>INDEX(BDD_Clients[Société],MATCH(SYNTHESE[Nom],BDD_Clients[Nom Prénom],0))</f>
        <v>#N/A</v>
      </c>
      <c r="H906" s="8" t="e">
        <f>INDEX(BDD_Clients[adresse],MATCH(SYNTHESE[Nom],BDD_Clients[Nom Prénom],0))</f>
        <v>#N/A</v>
      </c>
      <c r="I906" s="8" t="e">
        <f>INDEX(BDD_Clients[CP],MATCH(SYNTHESE[Nom],BDD_Clients[Nom Prénom],0))</f>
        <v>#N/A</v>
      </c>
      <c r="J906" s="8" t="e">
        <f>INDEX(BDD_Clients[Ville],MATCH(SYNTHESE[Nom],BDD_Clients[Nom Prénom],0))</f>
        <v>#N/A</v>
      </c>
    </row>
    <row r="907" spans="1:10" x14ac:dyDescent="0.2">
      <c r="A907">
        <f>BDD_Vehicules[[#This Row],[IMMAT]]</f>
        <v>0</v>
      </c>
      <c r="B907" s="6" t="e">
        <f>INDEX(BDD_Vehicules[Marque],MATCH(SYNTHESE[[#This Row],[Immatriculation]],BDD_Vehicules[IMMAT],0))</f>
        <v>#N/A</v>
      </c>
      <c r="C907" s="8" t="e">
        <f>INDEX(BDD_Vehicules[Modele],MATCH(SYNTHESE[[#This Row],[Immatriculation]],BDD_Vehicules[IMMAT],0))</f>
        <v>#N/A</v>
      </c>
      <c r="D907" s="8" t="e">
        <f>INDEX(BDD_Vehicules[Version],MATCH(SYNTHESE[[#This Row],[Immatriculation]],BDD_Vehicules[IMMAT],0))</f>
        <v>#N/A</v>
      </c>
      <c r="E907" s="8" t="e">
        <f>INDEX(BDD_Vehicules[Propriétaire],MATCH(SYNTHESE[[#This Row],[Immatriculation]],BDD_Vehicules[IMMAT],0))</f>
        <v>#N/A</v>
      </c>
      <c r="F907" s="8"/>
      <c r="G907" s="8" t="e">
        <f>INDEX(BDD_Clients[Société],MATCH(SYNTHESE[Nom],BDD_Clients[Nom Prénom],0))</f>
        <v>#N/A</v>
      </c>
      <c r="H907" s="8" t="e">
        <f>INDEX(BDD_Clients[adresse],MATCH(SYNTHESE[Nom],BDD_Clients[Nom Prénom],0))</f>
        <v>#N/A</v>
      </c>
      <c r="I907" s="8" t="e">
        <f>INDEX(BDD_Clients[CP],MATCH(SYNTHESE[Nom],BDD_Clients[Nom Prénom],0))</f>
        <v>#N/A</v>
      </c>
      <c r="J907" s="8" t="e">
        <f>INDEX(BDD_Clients[Ville],MATCH(SYNTHESE[Nom],BDD_Clients[Nom Prénom],0))</f>
        <v>#N/A</v>
      </c>
    </row>
    <row r="908" spans="1:10" x14ac:dyDescent="0.2">
      <c r="A908">
        <f>BDD_Vehicules[[#This Row],[IMMAT]]</f>
        <v>0</v>
      </c>
      <c r="B908" s="6" t="e">
        <f>INDEX(BDD_Vehicules[Marque],MATCH(SYNTHESE[[#This Row],[Immatriculation]],BDD_Vehicules[IMMAT],0))</f>
        <v>#N/A</v>
      </c>
      <c r="C908" s="8" t="e">
        <f>INDEX(BDD_Vehicules[Modele],MATCH(SYNTHESE[[#This Row],[Immatriculation]],BDD_Vehicules[IMMAT],0))</f>
        <v>#N/A</v>
      </c>
      <c r="D908" s="8" t="e">
        <f>INDEX(BDD_Vehicules[Version],MATCH(SYNTHESE[[#This Row],[Immatriculation]],BDD_Vehicules[IMMAT],0))</f>
        <v>#N/A</v>
      </c>
      <c r="E908" s="8" t="e">
        <f>INDEX(BDD_Vehicules[Propriétaire],MATCH(SYNTHESE[[#This Row],[Immatriculation]],BDD_Vehicules[IMMAT],0))</f>
        <v>#N/A</v>
      </c>
      <c r="F908" s="8"/>
      <c r="G908" s="8" t="e">
        <f>INDEX(BDD_Clients[Société],MATCH(SYNTHESE[Nom],BDD_Clients[Nom Prénom],0))</f>
        <v>#N/A</v>
      </c>
      <c r="H908" s="8" t="e">
        <f>INDEX(BDD_Clients[adresse],MATCH(SYNTHESE[Nom],BDD_Clients[Nom Prénom],0))</f>
        <v>#N/A</v>
      </c>
      <c r="I908" s="8" t="e">
        <f>INDEX(BDD_Clients[CP],MATCH(SYNTHESE[Nom],BDD_Clients[Nom Prénom],0))</f>
        <v>#N/A</v>
      </c>
      <c r="J908" s="8" t="e">
        <f>INDEX(BDD_Clients[Ville],MATCH(SYNTHESE[Nom],BDD_Clients[Nom Prénom],0))</f>
        <v>#N/A</v>
      </c>
    </row>
    <row r="909" spans="1:10" x14ac:dyDescent="0.2">
      <c r="A909">
        <f>BDD_Vehicules[[#This Row],[IMMAT]]</f>
        <v>0</v>
      </c>
      <c r="B909" s="6" t="e">
        <f>INDEX(BDD_Vehicules[Marque],MATCH(SYNTHESE[[#This Row],[Immatriculation]],BDD_Vehicules[IMMAT],0))</f>
        <v>#N/A</v>
      </c>
      <c r="C909" s="8" t="e">
        <f>INDEX(BDD_Vehicules[Modele],MATCH(SYNTHESE[[#This Row],[Immatriculation]],BDD_Vehicules[IMMAT],0))</f>
        <v>#N/A</v>
      </c>
      <c r="D909" s="8" t="e">
        <f>INDEX(BDD_Vehicules[Version],MATCH(SYNTHESE[[#This Row],[Immatriculation]],BDD_Vehicules[IMMAT],0))</f>
        <v>#N/A</v>
      </c>
      <c r="E909" s="8" t="e">
        <f>INDEX(BDD_Vehicules[Propriétaire],MATCH(SYNTHESE[[#This Row],[Immatriculation]],BDD_Vehicules[IMMAT],0))</f>
        <v>#N/A</v>
      </c>
      <c r="F909" s="8"/>
      <c r="G909" s="8" t="e">
        <f>INDEX(BDD_Clients[Société],MATCH(SYNTHESE[Nom],BDD_Clients[Nom Prénom],0))</f>
        <v>#N/A</v>
      </c>
      <c r="H909" s="8" t="e">
        <f>INDEX(BDD_Clients[adresse],MATCH(SYNTHESE[Nom],BDD_Clients[Nom Prénom],0))</f>
        <v>#N/A</v>
      </c>
      <c r="I909" s="8" t="e">
        <f>INDEX(BDD_Clients[CP],MATCH(SYNTHESE[Nom],BDD_Clients[Nom Prénom],0))</f>
        <v>#N/A</v>
      </c>
      <c r="J909" s="8" t="e">
        <f>INDEX(BDD_Clients[Ville],MATCH(SYNTHESE[Nom],BDD_Clients[Nom Prénom],0))</f>
        <v>#N/A</v>
      </c>
    </row>
    <row r="910" spans="1:10" x14ac:dyDescent="0.2">
      <c r="A910">
        <f>BDD_Vehicules[[#This Row],[IMMAT]]</f>
        <v>0</v>
      </c>
      <c r="B910" s="6" t="e">
        <f>INDEX(BDD_Vehicules[Marque],MATCH(SYNTHESE[[#This Row],[Immatriculation]],BDD_Vehicules[IMMAT],0))</f>
        <v>#N/A</v>
      </c>
      <c r="C910" s="8" t="e">
        <f>INDEX(BDD_Vehicules[Modele],MATCH(SYNTHESE[[#This Row],[Immatriculation]],BDD_Vehicules[IMMAT],0))</f>
        <v>#N/A</v>
      </c>
      <c r="D910" s="8" t="e">
        <f>INDEX(BDD_Vehicules[Version],MATCH(SYNTHESE[[#This Row],[Immatriculation]],BDD_Vehicules[IMMAT],0))</f>
        <v>#N/A</v>
      </c>
      <c r="E910" s="8" t="e">
        <f>INDEX(BDD_Vehicules[Propriétaire],MATCH(SYNTHESE[[#This Row],[Immatriculation]],BDD_Vehicules[IMMAT],0))</f>
        <v>#N/A</v>
      </c>
      <c r="F910" s="8"/>
      <c r="G910" s="8" t="e">
        <f>INDEX(BDD_Clients[Société],MATCH(SYNTHESE[Nom],BDD_Clients[Nom Prénom],0))</f>
        <v>#N/A</v>
      </c>
      <c r="H910" s="8" t="e">
        <f>INDEX(BDD_Clients[adresse],MATCH(SYNTHESE[Nom],BDD_Clients[Nom Prénom],0))</f>
        <v>#N/A</v>
      </c>
      <c r="I910" s="8" t="e">
        <f>INDEX(BDD_Clients[CP],MATCH(SYNTHESE[Nom],BDD_Clients[Nom Prénom],0))</f>
        <v>#N/A</v>
      </c>
      <c r="J910" s="8" t="e">
        <f>INDEX(BDD_Clients[Ville],MATCH(SYNTHESE[Nom],BDD_Clients[Nom Prénom],0))</f>
        <v>#N/A</v>
      </c>
    </row>
    <row r="911" spans="1:10" x14ac:dyDescent="0.2">
      <c r="A911">
        <f>BDD_Vehicules[[#This Row],[IMMAT]]</f>
        <v>0</v>
      </c>
      <c r="B911" s="6" t="e">
        <f>INDEX(BDD_Vehicules[Marque],MATCH(SYNTHESE[[#This Row],[Immatriculation]],BDD_Vehicules[IMMAT],0))</f>
        <v>#N/A</v>
      </c>
      <c r="C911" s="8" t="e">
        <f>INDEX(BDD_Vehicules[Modele],MATCH(SYNTHESE[[#This Row],[Immatriculation]],BDD_Vehicules[IMMAT],0))</f>
        <v>#N/A</v>
      </c>
      <c r="D911" s="8" t="e">
        <f>INDEX(BDD_Vehicules[Version],MATCH(SYNTHESE[[#This Row],[Immatriculation]],BDD_Vehicules[IMMAT],0))</f>
        <v>#N/A</v>
      </c>
      <c r="E911" s="8" t="e">
        <f>INDEX(BDD_Vehicules[Propriétaire],MATCH(SYNTHESE[[#This Row],[Immatriculation]],BDD_Vehicules[IMMAT],0))</f>
        <v>#N/A</v>
      </c>
      <c r="F911" s="8"/>
      <c r="G911" s="8" t="e">
        <f>INDEX(BDD_Clients[Société],MATCH(SYNTHESE[Nom],BDD_Clients[Nom Prénom],0))</f>
        <v>#N/A</v>
      </c>
      <c r="H911" s="8" t="e">
        <f>INDEX(BDD_Clients[adresse],MATCH(SYNTHESE[Nom],BDD_Clients[Nom Prénom],0))</f>
        <v>#N/A</v>
      </c>
      <c r="I911" s="8" t="e">
        <f>INDEX(BDD_Clients[CP],MATCH(SYNTHESE[Nom],BDD_Clients[Nom Prénom],0))</f>
        <v>#N/A</v>
      </c>
      <c r="J911" s="8" t="e">
        <f>INDEX(BDD_Clients[Ville],MATCH(SYNTHESE[Nom],BDD_Clients[Nom Prénom],0))</f>
        <v>#N/A</v>
      </c>
    </row>
    <row r="912" spans="1:10" x14ac:dyDescent="0.2">
      <c r="A912">
        <f>BDD_Vehicules[[#This Row],[IMMAT]]</f>
        <v>0</v>
      </c>
      <c r="B912" s="6" t="e">
        <f>INDEX(BDD_Vehicules[Marque],MATCH(SYNTHESE[[#This Row],[Immatriculation]],BDD_Vehicules[IMMAT],0))</f>
        <v>#N/A</v>
      </c>
      <c r="C912" s="8" t="e">
        <f>INDEX(BDD_Vehicules[Modele],MATCH(SYNTHESE[[#This Row],[Immatriculation]],BDD_Vehicules[IMMAT],0))</f>
        <v>#N/A</v>
      </c>
      <c r="D912" s="8" t="e">
        <f>INDEX(BDD_Vehicules[Version],MATCH(SYNTHESE[[#This Row],[Immatriculation]],BDD_Vehicules[IMMAT],0))</f>
        <v>#N/A</v>
      </c>
      <c r="E912" s="8" t="e">
        <f>INDEX(BDD_Vehicules[Propriétaire],MATCH(SYNTHESE[[#This Row],[Immatriculation]],BDD_Vehicules[IMMAT],0))</f>
        <v>#N/A</v>
      </c>
      <c r="F912" s="8"/>
      <c r="G912" s="8" t="e">
        <f>INDEX(BDD_Clients[Société],MATCH(SYNTHESE[Nom],BDD_Clients[Nom Prénom],0))</f>
        <v>#N/A</v>
      </c>
      <c r="H912" s="8" t="e">
        <f>INDEX(BDD_Clients[adresse],MATCH(SYNTHESE[Nom],BDD_Clients[Nom Prénom],0))</f>
        <v>#N/A</v>
      </c>
      <c r="I912" s="8" t="e">
        <f>INDEX(BDD_Clients[CP],MATCH(SYNTHESE[Nom],BDD_Clients[Nom Prénom],0))</f>
        <v>#N/A</v>
      </c>
      <c r="J912" s="8" t="e">
        <f>INDEX(BDD_Clients[Ville],MATCH(SYNTHESE[Nom],BDD_Clients[Nom Prénom],0))</f>
        <v>#N/A</v>
      </c>
    </row>
    <row r="913" spans="1:10" x14ac:dyDescent="0.2">
      <c r="A913">
        <f>BDD_Vehicules[[#This Row],[IMMAT]]</f>
        <v>0</v>
      </c>
      <c r="B913" s="6" t="e">
        <f>INDEX(BDD_Vehicules[Marque],MATCH(SYNTHESE[[#This Row],[Immatriculation]],BDD_Vehicules[IMMAT],0))</f>
        <v>#N/A</v>
      </c>
      <c r="C913" s="8" t="e">
        <f>INDEX(BDD_Vehicules[Modele],MATCH(SYNTHESE[[#This Row],[Immatriculation]],BDD_Vehicules[IMMAT],0))</f>
        <v>#N/A</v>
      </c>
      <c r="D913" s="8" t="e">
        <f>INDEX(BDD_Vehicules[Version],MATCH(SYNTHESE[[#This Row],[Immatriculation]],BDD_Vehicules[IMMAT],0))</f>
        <v>#N/A</v>
      </c>
      <c r="E913" s="8" t="e">
        <f>INDEX(BDD_Vehicules[Propriétaire],MATCH(SYNTHESE[[#This Row],[Immatriculation]],BDD_Vehicules[IMMAT],0))</f>
        <v>#N/A</v>
      </c>
      <c r="F913" s="8"/>
      <c r="G913" s="8" t="e">
        <f>INDEX(BDD_Clients[Société],MATCH(SYNTHESE[Nom],BDD_Clients[Nom Prénom],0))</f>
        <v>#N/A</v>
      </c>
      <c r="H913" s="8" t="e">
        <f>INDEX(BDD_Clients[adresse],MATCH(SYNTHESE[Nom],BDD_Clients[Nom Prénom],0))</f>
        <v>#N/A</v>
      </c>
      <c r="I913" s="8" t="e">
        <f>INDEX(BDD_Clients[CP],MATCH(SYNTHESE[Nom],BDD_Clients[Nom Prénom],0))</f>
        <v>#N/A</v>
      </c>
      <c r="J913" s="8" t="e">
        <f>INDEX(BDD_Clients[Ville],MATCH(SYNTHESE[Nom],BDD_Clients[Nom Prénom],0))</f>
        <v>#N/A</v>
      </c>
    </row>
    <row r="914" spans="1:10" x14ac:dyDescent="0.2">
      <c r="A914">
        <f>BDD_Vehicules[[#This Row],[IMMAT]]</f>
        <v>0</v>
      </c>
      <c r="B914" s="6" t="e">
        <f>INDEX(BDD_Vehicules[Marque],MATCH(SYNTHESE[[#This Row],[Immatriculation]],BDD_Vehicules[IMMAT],0))</f>
        <v>#N/A</v>
      </c>
      <c r="C914" s="8" t="e">
        <f>INDEX(BDD_Vehicules[Modele],MATCH(SYNTHESE[[#This Row],[Immatriculation]],BDD_Vehicules[IMMAT],0))</f>
        <v>#N/A</v>
      </c>
      <c r="D914" s="8" t="e">
        <f>INDEX(BDD_Vehicules[Version],MATCH(SYNTHESE[[#This Row],[Immatriculation]],BDD_Vehicules[IMMAT],0))</f>
        <v>#N/A</v>
      </c>
      <c r="E914" s="8" t="e">
        <f>INDEX(BDD_Vehicules[Propriétaire],MATCH(SYNTHESE[[#This Row],[Immatriculation]],BDD_Vehicules[IMMAT],0))</f>
        <v>#N/A</v>
      </c>
      <c r="F914" s="8"/>
      <c r="G914" s="8" t="e">
        <f>INDEX(BDD_Clients[Société],MATCH(SYNTHESE[Nom],BDD_Clients[Nom Prénom],0))</f>
        <v>#N/A</v>
      </c>
      <c r="H914" s="8" t="e">
        <f>INDEX(BDD_Clients[adresse],MATCH(SYNTHESE[Nom],BDD_Clients[Nom Prénom],0))</f>
        <v>#N/A</v>
      </c>
      <c r="I914" s="8" t="e">
        <f>INDEX(BDD_Clients[CP],MATCH(SYNTHESE[Nom],BDD_Clients[Nom Prénom],0))</f>
        <v>#N/A</v>
      </c>
      <c r="J914" s="8" t="e">
        <f>INDEX(BDD_Clients[Ville],MATCH(SYNTHESE[Nom],BDD_Clients[Nom Prénom],0))</f>
        <v>#N/A</v>
      </c>
    </row>
    <row r="915" spans="1:10" x14ac:dyDescent="0.2">
      <c r="A915">
        <f>BDD_Vehicules[[#This Row],[IMMAT]]</f>
        <v>0</v>
      </c>
      <c r="B915" s="6" t="e">
        <f>INDEX(BDD_Vehicules[Marque],MATCH(SYNTHESE[[#This Row],[Immatriculation]],BDD_Vehicules[IMMAT],0))</f>
        <v>#N/A</v>
      </c>
      <c r="C915" s="8" t="e">
        <f>INDEX(BDD_Vehicules[Modele],MATCH(SYNTHESE[[#This Row],[Immatriculation]],BDD_Vehicules[IMMAT],0))</f>
        <v>#N/A</v>
      </c>
      <c r="D915" s="8" t="e">
        <f>INDEX(BDD_Vehicules[Version],MATCH(SYNTHESE[[#This Row],[Immatriculation]],BDD_Vehicules[IMMAT],0))</f>
        <v>#N/A</v>
      </c>
      <c r="E915" s="8" t="e">
        <f>INDEX(BDD_Vehicules[Propriétaire],MATCH(SYNTHESE[[#This Row],[Immatriculation]],BDD_Vehicules[IMMAT],0))</f>
        <v>#N/A</v>
      </c>
      <c r="F915" s="8"/>
      <c r="G915" s="8" t="e">
        <f>INDEX(BDD_Clients[Société],MATCH(SYNTHESE[Nom],BDD_Clients[Nom Prénom],0))</f>
        <v>#N/A</v>
      </c>
      <c r="H915" s="8" t="e">
        <f>INDEX(BDD_Clients[adresse],MATCH(SYNTHESE[Nom],BDD_Clients[Nom Prénom],0))</f>
        <v>#N/A</v>
      </c>
      <c r="I915" s="8" t="e">
        <f>INDEX(BDD_Clients[CP],MATCH(SYNTHESE[Nom],BDD_Clients[Nom Prénom],0))</f>
        <v>#N/A</v>
      </c>
      <c r="J915" s="8" t="e">
        <f>INDEX(BDD_Clients[Ville],MATCH(SYNTHESE[Nom],BDD_Clients[Nom Prénom],0))</f>
        <v>#N/A</v>
      </c>
    </row>
    <row r="916" spans="1:10" x14ac:dyDescent="0.2">
      <c r="A916">
        <f>BDD_Vehicules[[#This Row],[IMMAT]]</f>
        <v>0</v>
      </c>
      <c r="B916" s="6" t="e">
        <f>INDEX(BDD_Vehicules[Marque],MATCH(SYNTHESE[[#This Row],[Immatriculation]],BDD_Vehicules[IMMAT],0))</f>
        <v>#N/A</v>
      </c>
      <c r="C916" s="8" t="e">
        <f>INDEX(BDD_Vehicules[Modele],MATCH(SYNTHESE[[#This Row],[Immatriculation]],BDD_Vehicules[IMMAT],0))</f>
        <v>#N/A</v>
      </c>
      <c r="D916" s="8" t="e">
        <f>INDEX(BDD_Vehicules[Version],MATCH(SYNTHESE[[#This Row],[Immatriculation]],BDD_Vehicules[IMMAT],0))</f>
        <v>#N/A</v>
      </c>
      <c r="E916" s="8" t="e">
        <f>INDEX(BDD_Vehicules[Propriétaire],MATCH(SYNTHESE[[#This Row],[Immatriculation]],BDD_Vehicules[IMMAT],0))</f>
        <v>#N/A</v>
      </c>
      <c r="F916" s="8"/>
      <c r="G916" s="8" t="e">
        <f>INDEX(BDD_Clients[Société],MATCH(SYNTHESE[Nom],BDD_Clients[Nom Prénom],0))</f>
        <v>#N/A</v>
      </c>
      <c r="H916" s="8" t="e">
        <f>INDEX(BDD_Clients[adresse],MATCH(SYNTHESE[Nom],BDD_Clients[Nom Prénom],0))</f>
        <v>#N/A</v>
      </c>
      <c r="I916" s="8" t="e">
        <f>INDEX(BDD_Clients[CP],MATCH(SYNTHESE[Nom],BDD_Clients[Nom Prénom],0))</f>
        <v>#N/A</v>
      </c>
      <c r="J916" s="8" t="e">
        <f>INDEX(BDD_Clients[Ville],MATCH(SYNTHESE[Nom],BDD_Clients[Nom Prénom],0))</f>
        <v>#N/A</v>
      </c>
    </row>
    <row r="917" spans="1:10" x14ac:dyDescent="0.2">
      <c r="A917">
        <f>BDD_Vehicules[[#This Row],[IMMAT]]</f>
        <v>0</v>
      </c>
      <c r="B917" s="6" t="e">
        <f>INDEX(BDD_Vehicules[Marque],MATCH(SYNTHESE[[#This Row],[Immatriculation]],BDD_Vehicules[IMMAT],0))</f>
        <v>#N/A</v>
      </c>
      <c r="C917" s="8" t="e">
        <f>INDEX(BDD_Vehicules[Modele],MATCH(SYNTHESE[[#This Row],[Immatriculation]],BDD_Vehicules[IMMAT],0))</f>
        <v>#N/A</v>
      </c>
      <c r="D917" s="8" t="e">
        <f>INDEX(BDD_Vehicules[Version],MATCH(SYNTHESE[[#This Row],[Immatriculation]],BDD_Vehicules[IMMAT],0))</f>
        <v>#N/A</v>
      </c>
      <c r="E917" s="8" t="e">
        <f>INDEX(BDD_Vehicules[Propriétaire],MATCH(SYNTHESE[[#This Row],[Immatriculation]],BDD_Vehicules[IMMAT],0))</f>
        <v>#N/A</v>
      </c>
      <c r="F917" s="8"/>
      <c r="G917" s="8" t="e">
        <f>INDEX(BDD_Clients[Société],MATCH(SYNTHESE[Nom],BDD_Clients[Nom Prénom],0))</f>
        <v>#N/A</v>
      </c>
      <c r="H917" s="8" t="e">
        <f>INDEX(BDD_Clients[adresse],MATCH(SYNTHESE[Nom],BDD_Clients[Nom Prénom],0))</f>
        <v>#N/A</v>
      </c>
      <c r="I917" s="8" t="e">
        <f>INDEX(BDD_Clients[CP],MATCH(SYNTHESE[Nom],BDD_Clients[Nom Prénom],0))</f>
        <v>#N/A</v>
      </c>
      <c r="J917" s="8" t="e">
        <f>INDEX(BDD_Clients[Ville],MATCH(SYNTHESE[Nom],BDD_Clients[Nom Prénom],0))</f>
        <v>#N/A</v>
      </c>
    </row>
    <row r="918" spans="1:10" x14ac:dyDescent="0.2">
      <c r="A918">
        <f>BDD_Vehicules[[#This Row],[IMMAT]]</f>
        <v>0</v>
      </c>
      <c r="B918" s="6" t="e">
        <f>INDEX(BDD_Vehicules[Marque],MATCH(SYNTHESE[[#This Row],[Immatriculation]],BDD_Vehicules[IMMAT],0))</f>
        <v>#N/A</v>
      </c>
      <c r="C918" s="8" t="e">
        <f>INDEX(BDD_Vehicules[Modele],MATCH(SYNTHESE[[#This Row],[Immatriculation]],BDD_Vehicules[IMMAT],0))</f>
        <v>#N/A</v>
      </c>
      <c r="D918" s="8" t="e">
        <f>INDEX(BDD_Vehicules[Version],MATCH(SYNTHESE[[#This Row],[Immatriculation]],BDD_Vehicules[IMMAT],0))</f>
        <v>#N/A</v>
      </c>
      <c r="E918" s="8" t="e">
        <f>INDEX(BDD_Vehicules[Propriétaire],MATCH(SYNTHESE[[#This Row],[Immatriculation]],BDD_Vehicules[IMMAT],0))</f>
        <v>#N/A</v>
      </c>
      <c r="F918" s="8"/>
      <c r="G918" s="8" t="e">
        <f>INDEX(BDD_Clients[Société],MATCH(SYNTHESE[Nom],BDD_Clients[Nom Prénom],0))</f>
        <v>#N/A</v>
      </c>
      <c r="H918" s="8" t="e">
        <f>INDEX(BDD_Clients[adresse],MATCH(SYNTHESE[Nom],BDD_Clients[Nom Prénom],0))</f>
        <v>#N/A</v>
      </c>
      <c r="I918" s="8" t="e">
        <f>INDEX(BDD_Clients[CP],MATCH(SYNTHESE[Nom],BDD_Clients[Nom Prénom],0))</f>
        <v>#N/A</v>
      </c>
      <c r="J918" s="8" t="e">
        <f>INDEX(BDD_Clients[Ville],MATCH(SYNTHESE[Nom],BDD_Clients[Nom Prénom],0))</f>
        <v>#N/A</v>
      </c>
    </row>
    <row r="919" spans="1:10" x14ac:dyDescent="0.2">
      <c r="A919">
        <f>BDD_Vehicules[[#This Row],[IMMAT]]</f>
        <v>0</v>
      </c>
      <c r="B919" s="6" t="e">
        <f>INDEX(BDD_Vehicules[Marque],MATCH(SYNTHESE[[#This Row],[Immatriculation]],BDD_Vehicules[IMMAT],0))</f>
        <v>#N/A</v>
      </c>
      <c r="C919" s="8" t="e">
        <f>INDEX(BDD_Vehicules[Modele],MATCH(SYNTHESE[[#This Row],[Immatriculation]],BDD_Vehicules[IMMAT],0))</f>
        <v>#N/A</v>
      </c>
      <c r="D919" s="8" t="e">
        <f>INDEX(BDD_Vehicules[Version],MATCH(SYNTHESE[[#This Row],[Immatriculation]],BDD_Vehicules[IMMAT],0))</f>
        <v>#N/A</v>
      </c>
      <c r="E919" s="8" t="e">
        <f>INDEX(BDD_Vehicules[Propriétaire],MATCH(SYNTHESE[[#This Row],[Immatriculation]],BDD_Vehicules[IMMAT],0))</f>
        <v>#N/A</v>
      </c>
      <c r="F919" s="8"/>
      <c r="G919" s="8" t="e">
        <f>INDEX(BDD_Clients[Société],MATCH(SYNTHESE[Nom],BDD_Clients[Nom Prénom],0))</f>
        <v>#N/A</v>
      </c>
      <c r="H919" s="8" t="e">
        <f>INDEX(BDD_Clients[adresse],MATCH(SYNTHESE[Nom],BDD_Clients[Nom Prénom],0))</f>
        <v>#N/A</v>
      </c>
      <c r="I919" s="8" t="e">
        <f>INDEX(BDD_Clients[CP],MATCH(SYNTHESE[Nom],BDD_Clients[Nom Prénom],0))</f>
        <v>#N/A</v>
      </c>
      <c r="J919" s="8" t="e">
        <f>INDEX(BDD_Clients[Ville],MATCH(SYNTHESE[Nom],BDD_Clients[Nom Prénom],0))</f>
        <v>#N/A</v>
      </c>
    </row>
    <row r="920" spans="1:10" x14ac:dyDescent="0.2">
      <c r="A920">
        <f>BDD_Vehicules[[#This Row],[IMMAT]]</f>
        <v>0</v>
      </c>
      <c r="B920" s="6" t="e">
        <f>INDEX(BDD_Vehicules[Marque],MATCH(SYNTHESE[[#This Row],[Immatriculation]],BDD_Vehicules[IMMAT],0))</f>
        <v>#N/A</v>
      </c>
      <c r="C920" s="8" t="e">
        <f>INDEX(BDD_Vehicules[Modele],MATCH(SYNTHESE[[#This Row],[Immatriculation]],BDD_Vehicules[IMMAT],0))</f>
        <v>#N/A</v>
      </c>
      <c r="D920" s="8" t="e">
        <f>INDEX(BDD_Vehicules[Version],MATCH(SYNTHESE[[#This Row],[Immatriculation]],BDD_Vehicules[IMMAT],0))</f>
        <v>#N/A</v>
      </c>
      <c r="E920" s="8" t="e">
        <f>INDEX(BDD_Vehicules[Propriétaire],MATCH(SYNTHESE[[#This Row],[Immatriculation]],BDD_Vehicules[IMMAT],0))</f>
        <v>#N/A</v>
      </c>
      <c r="F920" s="8"/>
      <c r="G920" s="8" t="e">
        <f>INDEX(BDD_Clients[Société],MATCH(SYNTHESE[Nom],BDD_Clients[Nom Prénom],0))</f>
        <v>#N/A</v>
      </c>
      <c r="H920" s="8" t="e">
        <f>INDEX(BDD_Clients[adresse],MATCH(SYNTHESE[Nom],BDD_Clients[Nom Prénom],0))</f>
        <v>#N/A</v>
      </c>
      <c r="I920" s="8" t="e">
        <f>INDEX(BDD_Clients[CP],MATCH(SYNTHESE[Nom],BDD_Clients[Nom Prénom],0))</f>
        <v>#N/A</v>
      </c>
      <c r="J920" s="8" t="e">
        <f>INDEX(BDD_Clients[Ville],MATCH(SYNTHESE[Nom],BDD_Clients[Nom Prénom],0))</f>
        <v>#N/A</v>
      </c>
    </row>
    <row r="921" spans="1:10" x14ac:dyDescent="0.2">
      <c r="A921">
        <f>BDD_Vehicules[[#This Row],[IMMAT]]</f>
        <v>0</v>
      </c>
      <c r="B921" s="6" t="e">
        <f>INDEX(BDD_Vehicules[Marque],MATCH(SYNTHESE[[#This Row],[Immatriculation]],BDD_Vehicules[IMMAT],0))</f>
        <v>#N/A</v>
      </c>
      <c r="C921" s="8" t="e">
        <f>INDEX(BDD_Vehicules[Modele],MATCH(SYNTHESE[[#This Row],[Immatriculation]],BDD_Vehicules[IMMAT],0))</f>
        <v>#N/A</v>
      </c>
      <c r="D921" s="8" t="e">
        <f>INDEX(BDD_Vehicules[Version],MATCH(SYNTHESE[[#This Row],[Immatriculation]],BDD_Vehicules[IMMAT],0))</f>
        <v>#N/A</v>
      </c>
      <c r="E921" s="8" t="e">
        <f>INDEX(BDD_Vehicules[Propriétaire],MATCH(SYNTHESE[[#This Row],[Immatriculation]],BDD_Vehicules[IMMAT],0))</f>
        <v>#N/A</v>
      </c>
      <c r="F921" s="8"/>
      <c r="G921" s="8" t="e">
        <f>INDEX(BDD_Clients[Société],MATCH(SYNTHESE[Nom],BDD_Clients[Nom Prénom],0))</f>
        <v>#N/A</v>
      </c>
      <c r="H921" s="8" t="e">
        <f>INDEX(BDD_Clients[adresse],MATCH(SYNTHESE[Nom],BDD_Clients[Nom Prénom],0))</f>
        <v>#N/A</v>
      </c>
      <c r="I921" s="8" t="e">
        <f>INDEX(BDD_Clients[CP],MATCH(SYNTHESE[Nom],BDD_Clients[Nom Prénom],0))</f>
        <v>#N/A</v>
      </c>
      <c r="J921" s="8" t="e">
        <f>INDEX(BDD_Clients[Ville],MATCH(SYNTHESE[Nom],BDD_Clients[Nom Prénom],0))</f>
        <v>#N/A</v>
      </c>
    </row>
    <row r="922" spans="1:10" x14ac:dyDescent="0.2">
      <c r="A922">
        <f>BDD_Vehicules[[#This Row],[IMMAT]]</f>
        <v>0</v>
      </c>
      <c r="B922" s="6" t="e">
        <f>INDEX(BDD_Vehicules[Marque],MATCH(SYNTHESE[[#This Row],[Immatriculation]],BDD_Vehicules[IMMAT],0))</f>
        <v>#N/A</v>
      </c>
      <c r="C922" s="8" t="e">
        <f>INDEX(BDD_Vehicules[Modele],MATCH(SYNTHESE[[#This Row],[Immatriculation]],BDD_Vehicules[IMMAT],0))</f>
        <v>#N/A</v>
      </c>
      <c r="D922" s="8" t="e">
        <f>INDEX(BDD_Vehicules[Version],MATCH(SYNTHESE[[#This Row],[Immatriculation]],BDD_Vehicules[IMMAT],0))</f>
        <v>#N/A</v>
      </c>
      <c r="E922" s="8" t="e">
        <f>INDEX(BDD_Vehicules[Propriétaire],MATCH(SYNTHESE[[#This Row],[Immatriculation]],BDD_Vehicules[IMMAT],0))</f>
        <v>#N/A</v>
      </c>
      <c r="F922" s="8"/>
      <c r="G922" s="8" t="e">
        <f>INDEX(BDD_Clients[Société],MATCH(SYNTHESE[Nom],BDD_Clients[Nom Prénom],0))</f>
        <v>#N/A</v>
      </c>
      <c r="H922" s="8" t="e">
        <f>INDEX(BDD_Clients[adresse],MATCH(SYNTHESE[Nom],BDD_Clients[Nom Prénom],0))</f>
        <v>#N/A</v>
      </c>
      <c r="I922" s="8" t="e">
        <f>INDEX(BDD_Clients[CP],MATCH(SYNTHESE[Nom],BDD_Clients[Nom Prénom],0))</f>
        <v>#N/A</v>
      </c>
      <c r="J922" s="8" t="e">
        <f>INDEX(BDD_Clients[Ville],MATCH(SYNTHESE[Nom],BDD_Clients[Nom Prénom],0))</f>
        <v>#N/A</v>
      </c>
    </row>
    <row r="923" spans="1:10" x14ac:dyDescent="0.2">
      <c r="A923">
        <f>BDD_Vehicules[[#This Row],[IMMAT]]</f>
        <v>0</v>
      </c>
      <c r="B923" s="6" t="e">
        <f>INDEX(BDD_Vehicules[Marque],MATCH(SYNTHESE[[#This Row],[Immatriculation]],BDD_Vehicules[IMMAT],0))</f>
        <v>#N/A</v>
      </c>
      <c r="C923" s="8" t="e">
        <f>INDEX(BDD_Vehicules[Modele],MATCH(SYNTHESE[[#This Row],[Immatriculation]],BDD_Vehicules[IMMAT],0))</f>
        <v>#N/A</v>
      </c>
      <c r="D923" s="8" t="e">
        <f>INDEX(BDD_Vehicules[Version],MATCH(SYNTHESE[[#This Row],[Immatriculation]],BDD_Vehicules[IMMAT],0))</f>
        <v>#N/A</v>
      </c>
      <c r="E923" s="8" t="e">
        <f>INDEX(BDD_Vehicules[Propriétaire],MATCH(SYNTHESE[[#This Row],[Immatriculation]],BDD_Vehicules[IMMAT],0))</f>
        <v>#N/A</v>
      </c>
      <c r="F923" s="8"/>
      <c r="G923" s="8" t="e">
        <f>INDEX(BDD_Clients[Société],MATCH(SYNTHESE[Nom],BDD_Clients[Nom Prénom],0))</f>
        <v>#N/A</v>
      </c>
      <c r="H923" s="8" t="e">
        <f>INDEX(BDD_Clients[adresse],MATCH(SYNTHESE[Nom],BDD_Clients[Nom Prénom],0))</f>
        <v>#N/A</v>
      </c>
      <c r="I923" s="8" t="e">
        <f>INDEX(BDD_Clients[CP],MATCH(SYNTHESE[Nom],BDD_Clients[Nom Prénom],0))</f>
        <v>#N/A</v>
      </c>
      <c r="J923" s="8" t="e">
        <f>INDEX(BDD_Clients[Ville],MATCH(SYNTHESE[Nom],BDD_Clients[Nom Prénom],0))</f>
        <v>#N/A</v>
      </c>
    </row>
    <row r="924" spans="1:10" x14ac:dyDescent="0.2">
      <c r="A924">
        <f>BDD_Vehicules[[#This Row],[IMMAT]]</f>
        <v>0</v>
      </c>
      <c r="B924" s="6" t="e">
        <f>INDEX(BDD_Vehicules[Marque],MATCH(SYNTHESE[[#This Row],[Immatriculation]],BDD_Vehicules[IMMAT],0))</f>
        <v>#N/A</v>
      </c>
      <c r="C924" s="8" t="e">
        <f>INDEX(BDD_Vehicules[Modele],MATCH(SYNTHESE[[#This Row],[Immatriculation]],BDD_Vehicules[IMMAT],0))</f>
        <v>#N/A</v>
      </c>
      <c r="D924" s="8" t="e">
        <f>INDEX(BDD_Vehicules[Version],MATCH(SYNTHESE[[#This Row],[Immatriculation]],BDD_Vehicules[IMMAT],0))</f>
        <v>#N/A</v>
      </c>
      <c r="E924" s="8" t="e">
        <f>INDEX(BDD_Vehicules[Propriétaire],MATCH(SYNTHESE[[#This Row],[Immatriculation]],BDD_Vehicules[IMMAT],0))</f>
        <v>#N/A</v>
      </c>
      <c r="F924" s="8"/>
      <c r="G924" s="8" t="e">
        <f>INDEX(BDD_Clients[Société],MATCH(SYNTHESE[Nom],BDD_Clients[Nom Prénom],0))</f>
        <v>#N/A</v>
      </c>
      <c r="H924" s="8" t="e">
        <f>INDEX(BDD_Clients[adresse],MATCH(SYNTHESE[Nom],BDD_Clients[Nom Prénom],0))</f>
        <v>#N/A</v>
      </c>
      <c r="I924" s="8" t="e">
        <f>INDEX(BDD_Clients[CP],MATCH(SYNTHESE[Nom],BDD_Clients[Nom Prénom],0))</f>
        <v>#N/A</v>
      </c>
      <c r="J924" s="8" t="e">
        <f>INDEX(BDD_Clients[Ville],MATCH(SYNTHESE[Nom],BDD_Clients[Nom Prénom],0))</f>
        <v>#N/A</v>
      </c>
    </row>
    <row r="925" spans="1:10" x14ac:dyDescent="0.2">
      <c r="A925">
        <f>BDD_Vehicules[[#This Row],[IMMAT]]</f>
        <v>0</v>
      </c>
      <c r="B925" s="6" t="e">
        <f>INDEX(BDD_Vehicules[Marque],MATCH(SYNTHESE[[#This Row],[Immatriculation]],BDD_Vehicules[IMMAT],0))</f>
        <v>#N/A</v>
      </c>
      <c r="C925" s="8" t="e">
        <f>INDEX(BDD_Vehicules[Modele],MATCH(SYNTHESE[[#This Row],[Immatriculation]],BDD_Vehicules[IMMAT],0))</f>
        <v>#N/A</v>
      </c>
      <c r="D925" s="8" t="e">
        <f>INDEX(BDD_Vehicules[Version],MATCH(SYNTHESE[[#This Row],[Immatriculation]],BDD_Vehicules[IMMAT],0))</f>
        <v>#N/A</v>
      </c>
      <c r="E925" s="8" t="e">
        <f>INDEX(BDD_Vehicules[Propriétaire],MATCH(SYNTHESE[[#This Row],[Immatriculation]],BDD_Vehicules[IMMAT],0))</f>
        <v>#N/A</v>
      </c>
      <c r="F925" s="8"/>
      <c r="G925" s="8" t="e">
        <f>INDEX(BDD_Clients[Société],MATCH(SYNTHESE[Nom],BDD_Clients[Nom Prénom],0))</f>
        <v>#N/A</v>
      </c>
      <c r="H925" s="8" t="e">
        <f>INDEX(BDD_Clients[adresse],MATCH(SYNTHESE[Nom],BDD_Clients[Nom Prénom],0))</f>
        <v>#N/A</v>
      </c>
      <c r="I925" s="8" t="e">
        <f>INDEX(BDD_Clients[CP],MATCH(SYNTHESE[Nom],BDD_Clients[Nom Prénom],0))</f>
        <v>#N/A</v>
      </c>
      <c r="J925" s="8" t="e">
        <f>INDEX(BDD_Clients[Ville],MATCH(SYNTHESE[Nom],BDD_Clients[Nom Prénom],0))</f>
        <v>#N/A</v>
      </c>
    </row>
    <row r="926" spans="1:10" x14ac:dyDescent="0.2">
      <c r="A926">
        <f>BDD_Vehicules[[#This Row],[IMMAT]]</f>
        <v>0</v>
      </c>
      <c r="B926" s="6" t="e">
        <f>INDEX(BDD_Vehicules[Marque],MATCH(SYNTHESE[[#This Row],[Immatriculation]],BDD_Vehicules[IMMAT],0))</f>
        <v>#N/A</v>
      </c>
      <c r="C926" s="8" t="e">
        <f>INDEX(BDD_Vehicules[Modele],MATCH(SYNTHESE[[#This Row],[Immatriculation]],BDD_Vehicules[IMMAT],0))</f>
        <v>#N/A</v>
      </c>
      <c r="D926" s="8" t="e">
        <f>INDEX(BDD_Vehicules[Version],MATCH(SYNTHESE[[#This Row],[Immatriculation]],BDD_Vehicules[IMMAT],0))</f>
        <v>#N/A</v>
      </c>
      <c r="E926" s="8" t="e">
        <f>INDEX(BDD_Vehicules[Propriétaire],MATCH(SYNTHESE[[#This Row],[Immatriculation]],BDD_Vehicules[IMMAT],0))</f>
        <v>#N/A</v>
      </c>
      <c r="F926" s="8"/>
      <c r="G926" s="8" t="e">
        <f>INDEX(BDD_Clients[Société],MATCH(SYNTHESE[Nom],BDD_Clients[Nom Prénom],0))</f>
        <v>#N/A</v>
      </c>
      <c r="H926" s="8" t="e">
        <f>INDEX(BDD_Clients[adresse],MATCH(SYNTHESE[Nom],BDD_Clients[Nom Prénom],0))</f>
        <v>#N/A</v>
      </c>
      <c r="I926" s="8" t="e">
        <f>INDEX(BDD_Clients[CP],MATCH(SYNTHESE[Nom],BDD_Clients[Nom Prénom],0))</f>
        <v>#N/A</v>
      </c>
      <c r="J926" s="8" t="e">
        <f>INDEX(BDD_Clients[Ville],MATCH(SYNTHESE[Nom],BDD_Clients[Nom Prénom],0))</f>
        <v>#N/A</v>
      </c>
    </row>
    <row r="927" spans="1:10" x14ac:dyDescent="0.2">
      <c r="A927">
        <f>BDD_Vehicules[[#This Row],[IMMAT]]</f>
        <v>0</v>
      </c>
      <c r="B927" s="6" t="e">
        <f>INDEX(BDD_Vehicules[Marque],MATCH(SYNTHESE[[#This Row],[Immatriculation]],BDD_Vehicules[IMMAT],0))</f>
        <v>#N/A</v>
      </c>
      <c r="C927" s="8" t="e">
        <f>INDEX(BDD_Vehicules[Modele],MATCH(SYNTHESE[[#This Row],[Immatriculation]],BDD_Vehicules[IMMAT],0))</f>
        <v>#N/A</v>
      </c>
      <c r="D927" s="8" t="e">
        <f>INDEX(BDD_Vehicules[Version],MATCH(SYNTHESE[[#This Row],[Immatriculation]],BDD_Vehicules[IMMAT],0))</f>
        <v>#N/A</v>
      </c>
      <c r="E927" s="8" t="e">
        <f>INDEX(BDD_Vehicules[Propriétaire],MATCH(SYNTHESE[[#This Row],[Immatriculation]],BDD_Vehicules[IMMAT],0))</f>
        <v>#N/A</v>
      </c>
      <c r="F927" s="8"/>
      <c r="G927" s="8" t="e">
        <f>INDEX(BDD_Clients[Société],MATCH(SYNTHESE[Nom],BDD_Clients[Nom Prénom],0))</f>
        <v>#N/A</v>
      </c>
      <c r="H927" s="8" t="e">
        <f>INDEX(BDD_Clients[adresse],MATCH(SYNTHESE[Nom],BDD_Clients[Nom Prénom],0))</f>
        <v>#N/A</v>
      </c>
      <c r="I927" s="8" t="e">
        <f>INDEX(BDD_Clients[CP],MATCH(SYNTHESE[Nom],BDD_Clients[Nom Prénom],0))</f>
        <v>#N/A</v>
      </c>
      <c r="J927" s="8" t="e">
        <f>INDEX(BDD_Clients[Ville],MATCH(SYNTHESE[Nom],BDD_Clients[Nom Prénom],0))</f>
        <v>#N/A</v>
      </c>
    </row>
    <row r="928" spans="1:10" x14ac:dyDescent="0.2">
      <c r="A928">
        <f>BDD_Vehicules[[#This Row],[IMMAT]]</f>
        <v>0</v>
      </c>
      <c r="B928" s="6" t="e">
        <f>INDEX(BDD_Vehicules[Marque],MATCH(SYNTHESE[[#This Row],[Immatriculation]],BDD_Vehicules[IMMAT],0))</f>
        <v>#N/A</v>
      </c>
      <c r="C928" s="8" t="e">
        <f>INDEX(BDD_Vehicules[Modele],MATCH(SYNTHESE[[#This Row],[Immatriculation]],BDD_Vehicules[IMMAT],0))</f>
        <v>#N/A</v>
      </c>
      <c r="D928" s="8" t="e">
        <f>INDEX(BDD_Vehicules[Version],MATCH(SYNTHESE[[#This Row],[Immatriculation]],BDD_Vehicules[IMMAT],0))</f>
        <v>#N/A</v>
      </c>
      <c r="E928" s="8" t="e">
        <f>INDEX(BDD_Vehicules[Propriétaire],MATCH(SYNTHESE[[#This Row],[Immatriculation]],BDD_Vehicules[IMMAT],0))</f>
        <v>#N/A</v>
      </c>
      <c r="F928" s="8"/>
      <c r="G928" s="8" t="e">
        <f>INDEX(BDD_Clients[Société],MATCH(SYNTHESE[Nom],BDD_Clients[Nom Prénom],0))</f>
        <v>#N/A</v>
      </c>
      <c r="H928" s="8" t="e">
        <f>INDEX(BDD_Clients[adresse],MATCH(SYNTHESE[Nom],BDD_Clients[Nom Prénom],0))</f>
        <v>#N/A</v>
      </c>
      <c r="I928" s="8" t="e">
        <f>INDEX(BDD_Clients[CP],MATCH(SYNTHESE[Nom],BDD_Clients[Nom Prénom],0))</f>
        <v>#N/A</v>
      </c>
      <c r="J928" s="8" t="e">
        <f>INDEX(BDD_Clients[Ville],MATCH(SYNTHESE[Nom],BDD_Clients[Nom Prénom],0))</f>
        <v>#N/A</v>
      </c>
    </row>
    <row r="929" spans="1:10" x14ac:dyDescent="0.2">
      <c r="A929">
        <f>BDD_Vehicules[[#This Row],[IMMAT]]</f>
        <v>0</v>
      </c>
      <c r="B929" s="6" t="e">
        <f>INDEX(BDD_Vehicules[Marque],MATCH(SYNTHESE[[#This Row],[Immatriculation]],BDD_Vehicules[IMMAT],0))</f>
        <v>#N/A</v>
      </c>
      <c r="C929" s="8" t="e">
        <f>INDEX(BDD_Vehicules[Modele],MATCH(SYNTHESE[[#This Row],[Immatriculation]],BDD_Vehicules[IMMAT],0))</f>
        <v>#N/A</v>
      </c>
      <c r="D929" s="8" t="e">
        <f>INDEX(BDD_Vehicules[Version],MATCH(SYNTHESE[[#This Row],[Immatriculation]],BDD_Vehicules[IMMAT],0))</f>
        <v>#N/A</v>
      </c>
      <c r="E929" s="8" t="e">
        <f>INDEX(BDD_Vehicules[Propriétaire],MATCH(SYNTHESE[[#This Row],[Immatriculation]],BDD_Vehicules[IMMAT],0))</f>
        <v>#N/A</v>
      </c>
      <c r="F929" s="8"/>
      <c r="G929" s="8" t="e">
        <f>INDEX(BDD_Clients[Société],MATCH(SYNTHESE[Nom],BDD_Clients[Nom Prénom],0))</f>
        <v>#N/A</v>
      </c>
      <c r="H929" s="8" t="e">
        <f>INDEX(BDD_Clients[adresse],MATCH(SYNTHESE[Nom],BDD_Clients[Nom Prénom],0))</f>
        <v>#N/A</v>
      </c>
      <c r="I929" s="8" t="e">
        <f>INDEX(BDD_Clients[CP],MATCH(SYNTHESE[Nom],BDD_Clients[Nom Prénom],0))</f>
        <v>#N/A</v>
      </c>
      <c r="J929" s="8" t="e">
        <f>INDEX(BDD_Clients[Ville],MATCH(SYNTHESE[Nom],BDD_Clients[Nom Prénom],0))</f>
        <v>#N/A</v>
      </c>
    </row>
    <row r="930" spans="1:10" x14ac:dyDescent="0.2">
      <c r="A930">
        <f>BDD_Vehicules[[#This Row],[IMMAT]]</f>
        <v>0</v>
      </c>
      <c r="B930" s="6" t="e">
        <f>INDEX(BDD_Vehicules[Marque],MATCH(SYNTHESE[[#This Row],[Immatriculation]],BDD_Vehicules[IMMAT],0))</f>
        <v>#N/A</v>
      </c>
      <c r="C930" s="8" t="e">
        <f>INDEX(BDD_Vehicules[Modele],MATCH(SYNTHESE[[#This Row],[Immatriculation]],BDD_Vehicules[IMMAT],0))</f>
        <v>#N/A</v>
      </c>
      <c r="D930" s="8" t="e">
        <f>INDEX(BDD_Vehicules[Version],MATCH(SYNTHESE[[#This Row],[Immatriculation]],BDD_Vehicules[IMMAT],0))</f>
        <v>#N/A</v>
      </c>
      <c r="E930" s="8" t="e">
        <f>INDEX(BDD_Vehicules[Propriétaire],MATCH(SYNTHESE[[#This Row],[Immatriculation]],BDD_Vehicules[IMMAT],0))</f>
        <v>#N/A</v>
      </c>
      <c r="F930" s="8"/>
      <c r="G930" s="8" t="e">
        <f>INDEX(BDD_Clients[Société],MATCH(SYNTHESE[Nom],BDD_Clients[Nom Prénom],0))</f>
        <v>#N/A</v>
      </c>
      <c r="H930" s="8" t="e">
        <f>INDEX(BDD_Clients[adresse],MATCH(SYNTHESE[Nom],BDD_Clients[Nom Prénom],0))</f>
        <v>#N/A</v>
      </c>
      <c r="I930" s="8" t="e">
        <f>INDEX(BDD_Clients[CP],MATCH(SYNTHESE[Nom],BDD_Clients[Nom Prénom],0))</f>
        <v>#N/A</v>
      </c>
      <c r="J930" s="8" t="e">
        <f>INDEX(BDD_Clients[Ville],MATCH(SYNTHESE[Nom],BDD_Clients[Nom Prénom],0))</f>
        <v>#N/A</v>
      </c>
    </row>
    <row r="931" spans="1:10" x14ac:dyDescent="0.2">
      <c r="A931">
        <f>BDD_Vehicules[[#This Row],[IMMAT]]</f>
        <v>0</v>
      </c>
      <c r="B931" s="6" t="e">
        <f>INDEX(BDD_Vehicules[Marque],MATCH(SYNTHESE[[#This Row],[Immatriculation]],BDD_Vehicules[IMMAT],0))</f>
        <v>#N/A</v>
      </c>
      <c r="C931" s="8" t="e">
        <f>INDEX(BDD_Vehicules[Modele],MATCH(SYNTHESE[[#This Row],[Immatriculation]],BDD_Vehicules[IMMAT],0))</f>
        <v>#N/A</v>
      </c>
      <c r="D931" s="8" t="e">
        <f>INDEX(BDD_Vehicules[Version],MATCH(SYNTHESE[[#This Row],[Immatriculation]],BDD_Vehicules[IMMAT],0))</f>
        <v>#N/A</v>
      </c>
      <c r="E931" s="8" t="e">
        <f>INDEX(BDD_Vehicules[Propriétaire],MATCH(SYNTHESE[[#This Row],[Immatriculation]],BDD_Vehicules[IMMAT],0))</f>
        <v>#N/A</v>
      </c>
      <c r="F931" s="8"/>
      <c r="G931" s="8" t="e">
        <f>INDEX(BDD_Clients[Société],MATCH(SYNTHESE[Nom],BDD_Clients[Nom Prénom],0))</f>
        <v>#N/A</v>
      </c>
      <c r="H931" s="8" t="e">
        <f>INDEX(BDD_Clients[adresse],MATCH(SYNTHESE[Nom],BDD_Clients[Nom Prénom],0))</f>
        <v>#N/A</v>
      </c>
      <c r="I931" s="8" t="e">
        <f>INDEX(BDD_Clients[CP],MATCH(SYNTHESE[Nom],BDD_Clients[Nom Prénom],0))</f>
        <v>#N/A</v>
      </c>
      <c r="J931" s="8" t="e">
        <f>INDEX(BDD_Clients[Ville],MATCH(SYNTHESE[Nom],BDD_Clients[Nom Prénom],0))</f>
        <v>#N/A</v>
      </c>
    </row>
    <row r="932" spans="1:10" x14ac:dyDescent="0.2">
      <c r="A932">
        <f>BDD_Vehicules[[#This Row],[IMMAT]]</f>
        <v>0</v>
      </c>
      <c r="B932" s="6" t="e">
        <f>INDEX(BDD_Vehicules[Marque],MATCH(SYNTHESE[[#This Row],[Immatriculation]],BDD_Vehicules[IMMAT],0))</f>
        <v>#N/A</v>
      </c>
      <c r="C932" s="8" t="e">
        <f>INDEX(BDD_Vehicules[Modele],MATCH(SYNTHESE[[#This Row],[Immatriculation]],BDD_Vehicules[IMMAT],0))</f>
        <v>#N/A</v>
      </c>
      <c r="D932" s="8" t="e">
        <f>INDEX(BDD_Vehicules[Version],MATCH(SYNTHESE[[#This Row],[Immatriculation]],BDD_Vehicules[IMMAT],0))</f>
        <v>#N/A</v>
      </c>
      <c r="E932" s="8" t="e">
        <f>INDEX(BDD_Vehicules[Propriétaire],MATCH(SYNTHESE[[#This Row],[Immatriculation]],BDD_Vehicules[IMMAT],0))</f>
        <v>#N/A</v>
      </c>
      <c r="F932" s="8"/>
      <c r="G932" s="8" t="e">
        <f>INDEX(BDD_Clients[Société],MATCH(SYNTHESE[Nom],BDD_Clients[Nom Prénom],0))</f>
        <v>#N/A</v>
      </c>
      <c r="H932" s="8" t="e">
        <f>INDEX(BDD_Clients[adresse],MATCH(SYNTHESE[Nom],BDD_Clients[Nom Prénom],0))</f>
        <v>#N/A</v>
      </c>
      <c r="I932" s="8" t="e">
        <f>INDEX(BDD_Clients[CP],MATCH(SYNTHESE[Nom],BDD_Clients[Nom Prénom],0))</f>
        <v>#N/A</v>
      </c>
      <c r="J932" s="8" t="e">
        <f>INDEX(BDD_Clients[Ville],MATCH(SYNTHESE[Nom],BDD_Clients[Nom Prénom],0))</f>
        <v>#N/A</v>
      </c>
    </row>
    <row r="933" spans="1:10" x14ac:dyDescent="0.2">
      <c r="A933">
        <f>BDD_Vehicules[[#This Row],[IMMAT]]</f>
        <v>0</v>
      </c>
      <c r="B933" s="6" t="e">
        <f>INDEX(BDD_Vehicules[Marque],MATCH(SYNTHESE[[#This Row],[Immatriculation]],BDD_Vehicules[IMMAT],0))</f>
        <v>#N/A</v>
      </c>
      <c r="C933" s="8" t="e">
        <f>INDEX(BDD_Vehicules[Modele],MATCH(SYNTHESE[[#This Row],[Immatriculation]],BDD_Vehicules[IMMAT],0))</f>
        <v>#N/A</v>
      </c>
      <c r="D933" s="8" t="e">
        <f>INDEX(BDD_Vehicules[Version],MATCH(SYNTHESE[[#This Row],[Immatriculation]],BDD_Vehicules[IMMAT],0))</f>
        <v>#N/A</v>
      </c>
      <c r="E933" s="8" t="e">
        <f>INDEX(BDD_Vehicules[Propriétaire],MATCH(SYNTHESE[[#This Row],[Immatriculation]],BDD_Vehicules[IMMAT],0))</f>
        <v>#N/A</v>
      </c>
      <c r="F933" s="8"/>
      <c r="G933" s="8" t="e">
        <f>INDEX(BDD_Clients[Société],MATCH(SYNTHESE[Nom],BDD_Clients[Nom Prénom],0))</f>
        <v>#N/A</v>
      </c>
      <c r="H933" s="8" t="e">
        <f>INDEX(BDD_Clients[adresse],MATCH(SYNTHESE[Nom],BDD_Clients[Nom Prénom],0))</f>
        <v>#N/A</v>
      </c>
      <c r="I933" s="8" t="e">
        <f>INDEX(BDD_Clients[CP],MATCH(SYNTHESE[Nom],BDD_Clients[Nom Prénom],0))</f>
        <v>#N/A</v>
      </c>
      <c r="J933" s="8" t="e">
        <f>INDEX(BDD_Clients[Ville],MATCH(SYNTHESE[Nom],BDD_Clients[Nom Prénom],0))</f>
        <v>#N/A</v>
      </c>
    </row>
    <row r="934" spans="1:10" x14ac:dyDescent="0.2">
      <c r="A934">
        <f>BDD_Vehicules[[#This Row],[IMMAT]]</f>
        <v>0</v>
      </c>
      <c r="B934" s="6" t="e">
        <f>INDEX(BDD_Vehicules[Marque],MATCH(SYNTHESE[[#This Row],[Immatriculation]],BDD_Vehicules[IMMAT],0))</f>
        <v>#N/A</v>
      </c>
      <c r="C934" s="8" t="e">
        <f>INDEX(BDD_Vehicules[Modele],MATCH(SYNTHESE[[#This Row],[Immatriculation]],BDD_Vehicules[IMMAT],0))</f>
        <v>#N/A</v>
      </c>
      <c r="D934" s="8" t="e">
        <f>INDEX(BDD_Vehicules[Version],MATCH(SYNTHESE[[#This Row],[Immatriculation]],BDD_Vehicules[IMMAT],0))</f>
        <v>#N/A</v>
      </c>
      <c r="E934" s="8" t="e">
        <f>INDEX(BDD_Vehicules[Propriétaire],MATCH(SYNTHESE[[#This Row],[Immatriculation]],BDD_Vehicules[IMMAT],0))</f>
        <v>#N/A</v>
      </c>
      <c r="F934" s="8"/>
      <c r="G934" s="8" t="e">
        <f>INDEX(BDD_Clients[Société],MATCH(SYNTHESE[Nom],BDD_Clients[Nom Prénom],0))</f>
        <v>#N/A</v>
      </c>
      <c r="H934" s="8" t="e">
        <f>INDEX(BDD_Clients[adresse],MATCH(SYNTHESE[Nom],BDD_Clients[Nom Prénom],0))</f>
        <v>#N/A</v>
      </c>
      <c r="I934" s="8" t="e">
        <f>INDEX(BDD_Clients[CP],MATCH(SYNTHESE[Nom],BDD_Clients[Nom Prénom],0))</f>
        <v>#N/A</v>
      </c>
      <c r="J934" s="8" t="e">
        <f>INDEX(BDD_Clients[Ville],MATCH(SYNTHESE[Nom],BDD_Clients[Nom Prénom],0))</f>
        <v>#N/A</v>
      </c>
    </row>
    <row r="935" spans="1:10" x14ac:dyDescent="0.2">
      <c r="A935">
        <f>BDD_Vehicules[[#This Row],[IMMAT]]</f>
        <v>0</v>
      </c>
      <c r="B935" s="6" t="e">
        <f>INDEX(BDD_Vehicules[Marque],MATCH(SYNTHESE[[#This Row],[Immatriculation]],BDD_Vehicules[IMMAT],0))</f>
        <v>#N/A</v>
      </c>
      <c r="C935" s="8" t="e">
        <f>INDEX(BDD_Vehicules[Modele],MATCH(SYNTHESE[[#This Row],[Immatriculation]],BDD_Vehicules[IMMAT],0))</f>
        <v>#N/A</v>
      </c>
      <c r="D935" s="8" t="e">
        <f>INDEX(BDD_Vehicules[Version],MATCH(SYNTHESE[[#This Row],[Immatriculation]],BDD_Vehicules[IMMAT],0))</f>
        <v>#N/A</v>
      </c>
      <c r="E935" s="8" t="e">
        <f>INDEX(BDD_Vehicules[Propriétaire],MATCH(SYNTHESE[[#This Row],[Immatriculation]],BDD_Vehicules[IMMAT],0))</f>
        <v>#N/A</v>
      </c>
      <c r="F935" s="8"/>
      <c r="G935" s="8" t="e">
        <f>INDEX(BDD_Clients[Société],MATCH(SYNTHESE[Nom],BDD_Clients[Nom Prénom],0))</f>
        <v>#N/A</v>
      </c>
      <c r="H935" s="8" t="e">
        <f>INDEX(BDD_Clients[adresse],MATCH(SYNTHESE[Nom],BDD_Clients[Nom Prénom],0))</f>
        <v>#N/A</v>
      </c>
      <c r="I935" s="8" t="e">
        <f>INDEX(BDD_Clients[CP],MATCH(SYNTHESE[Nom],BDD_Clients[Nom Prénom],0))</f>
        <v>#N/A</v>
      </c>
      <c r="J935" s="8" t="e">
        <f>INDEX(BDD_Clients[Ville],MATCH(SYNTHESE[Nom],BDD_Clients[Nom Prénom],0))</f>
        <v>#N/A</v>
      </c>
    </row>
    <row r="936" spans="1:10" x14ac:dyDescent="0.2">
      <c r="A936">
        <f>BDD_Vehicules[[#This Row],[IMMAT]]</f>
        <v>0</v>
      </c>
      <c r="B936" s="6" t="e">
        <f>INDEX(BDD_Vehicules[Marque],MATCH(SYNTHESE[[#This Row],[Immatriculation]],BDD_Vehicules[IMMAT],0))</f>
        <v>#N/A</v>
      </c>
      <c r="C936" s="8" t="e">
        <f>INDEX(BDD_Vehicules[Modele],MATCH(SYNTHESE[[#This Row],[Immatriculation]],BDD_Vehicules[IMMAT],0))</f>
        <v>#N/A</v>
      </c>
      <c r="D936" s="8" t="e">
        <f>INDEX(BDD_Vehicules[Version],MATCH(SYNTHESE[[#This Row],[Immatriculation]],BDD_Vehicules[IMMAT],0))</f>
        <v>#N/A</v>
      </c>
      <c r="E936" s="8" t="e">
        <f>INDEX(BDD_Vehicules[Propriétaire],MATCH(SYNTHESE[[#This Row],[Immatriculation]],BDD_Vehicules[IMMAT],0))</f>
        <v>#N/A</v>
      </c>
      <c r="F936" s="8"/>
      <c r="G936" s="8" t="e">
        <f>INDEX(BDD_Clients[Société],MATCH(SYNTHESE[Nom],BDD_Clients[Nom Prénom],0))</f>
        <v>#N/A</v>
      </c>
      <c r="H936" s="8" t="e">
        <f>INDEX(BDD_Clients[adresse],MATCH(SYNTHESE[Nom],BDD_Clients[Nom Prénom],0))</f>
        <v>#N/A</v>
      </c>
      <c r="I936" s="8" t="e">
        <f>INDEX(BDD_Clients[CP],MATCH(SYNTHESE[Nom],BDD_Clients[Nom Prénom],0))</f>
        <v>#N/A</v>
      </c>
      <c r="J936" s="8" t="e">
        <f>INDEX(BDD_Clients[Ville],MATCH(SYNTHESE[Nom],BDD_Clients[Nom Prénom],0))</f>
        <v>#N/A</v>
      </c>
    </row>
    <row r="937" spans="1:10" x14ac:dyDescent="0.2">
      <c r="A937">
        <f>BDD_Vehicules[[#This Row],[IMMAT]]</f>
        <v>0</v>
      </c>
      <c r="B937" s="6" t="e">
        <f>INDEX(BDD_Vehicules[Marque],MATCH(SYNTHESE[[#This Row],[Immatriculation]],BDD_Vehicules[IMMAT],0))</f>
        <v>#N/A</v>
      </c>
      <c r="C937" s="8" t="e">
        <f>INDEX(BDD_Vehicules[Modele],MATCH(SYNTHESE[[#This Row],[Immatriculation]],BDD_Vehicules[IMMAT],0))</f>
        <v>#N/A</v>
      </c>
      <c r="D937" s="8" t="e">
        <f>INDEX(BDD_Vehicules[Version],MATCH(SYNTHESE[[#This Row],[Immatriculation]],BDD_Vehicules[IMMAT],0))</f>
        <v>#N/A</v>
      </c>
      <c r="E937" s="8" t="e">
        <f>INDEX(BDD_Vehicules[Propriétaire],MATCH(SYNTHESE[[#This Row],[Immatriculation]],BDD_Vehicules[IMMAT],0))</f>
        <v>#N/A</v>
      </c>
      <c r="F937" s="8"/>
      <c r="G937" s="8" t="e">
        <f>INDEX(BDD_Clients[Société],MATCH(SYNTHESE[Nom],BDD_Clients[Nom Prénom],0))</f>
        <v>#N/A</v>
      </c>
      <c r="H937" s="8" t="e">
        <f>INDEX(BDD_Clients[adresse],MATCH(SYNTHESE[Nom],BDD_Clients[Nom Prénom],0))</f>
        <v>#N/A</v>
      </c>
      <c r="I937" s="8" t="e">
        <f>INDEX(BDD_Clients[CP],MATCH(SYNTHESE[Nom],BDD_Clients[Nom Prénom],0))</f>
        <v>#N/A</v>
      </c>
      <c r="J937" s="8" t="e">
        <f>INDEX(BDD_Clients[Ville],MATCH(SYNTHESE[Nom],BDD_Clients[Nom Prénom],0))</f>
        <v>#N/A</v>
      </c>
    </row>
    <row r="938" spans="1:10" x14ac:dyDescent="0.2">
      <c r="A938">
        <f>BDD_Vehicules[[#This Row],[IMMAT]]</f>
        <v>0</v>
      </c>
      <c r="B938" s="6" t="e">
        <f>INDEX(BDD_Vehicules[Marque],MATCH(SYNTHESE[[#This Row],[Immatriculation]],BDD_Vehicules[IMMAT],0))</f>
        <v>#N/A</v>
      </c>
      <c r="C938" s="8" t="e">
        <f>INDEX(BDD_Vehicules[Modele],MATCH(SYNTHESE[[#This Row],[Immatriculation]],BDD_Vehicules[IMMAT],0))</f>
        <v>#N/A</v>
      </c>
      <c r="D938" s="8" t="e">
        <f>INDEX(BDD_Vehicules[Version],MATCH(SYNTHESE[[#This Row],[Immatriculation]],BDD_Vehicules[IMMAT],0))</f>
        <v>#N/A</v>
      </c>
      <c r="E938" s="8" t="e">
        <f>INDEX(BDD_Vehicules[Propriétaire],MATCH(SYNTHESE[[#This Row],[Immatriculation]],BDD_Vehicules[IMMAT],0))</f>
        <v>#N/A</v>
      </c>
      <c r="F938" s="8"/>
      <c r="G938" s="8" t="e">
        <f>INDEX(BDD_Clients[Société],MATCH(SYNTHESE[Nom],BDD_Clients[Nom Prénom],0))</f>
        <v>#N/A</v>
      </c>
      <c r="H938" s="8" t="e">
        <f>INDEX(BDD_Clients[adresse],MATCH(SYNTHESE[Nom],BDD_Clients[Nom Prénom],0))</f>
        <v>#N/A</v>
      </c>
      <c r="I938" s="8" t="e">
        <f>INDEX(BDD_Clients[CP],MATCH(SYNTHESE[Nom],BDD_Clients[Nom Prénom],0))</f>
        <v>#N/A</v>
      </c>
      <c r="J938" s="8" t="e">
        <f>INDEX(BDD_Clients[Ville],MATCH(SYNTHESE[Nom],BDD_Clients[Nom Prénom],0))</f>
        <v>#N/A</v>
      </c>
    </row>
    <row r="939" spans="1:10" x14ac:dyDescent="0.2">
      <c r="A939">
        <f>BDD_Vehicules[[#This Row],[IMMAT]]</f>
        <v>0</v>
      </c>
      <c r="B939" s="6" t="e">
        <f>INDEX(BDD_Vehicules[Marque],MATCH(SYNTHESE[[#This Row],[Immatriculation]],BDD_Vehicules[IMMAT],0))</f>
        <v>#N/A</v>
      </c>
      <c r="C939" s="8" t="e">
        <f>INDEX(BDD_Vehicules[Modele],MATCH(SYNTHESE[[#This Row],[Immatriculation]],BDD_Vehicules[IMMAT],0))</f>
        <v>#N/A</v>
      </c>
      <c r="D939" s="8" t="e">
        <f>INDEX(BDD_Vehicules[Version],MATCH(SYNTHESE[[#This Row],[Immatriculation]],BDD_Vehicules[IMMAT],0))</f>
        <v>#N/A</v>
      </c>
      <c r="E939" s="8" t="e">
        <f>INDEX(BDD_Vehicules[Propriétaire],MATCH(SYNTHESE[[#This Row],[Immatriculation]],BDD_Vehicules[IMMAT],0))</f>
        <v>#N/A</v>
      </c>
      <c r="F939" s="8"/>
      <c r="G939" s="8" t="e">
        <f>INDEX(BDD_Clients[Société],MATCH(SYNTHESE[Nom],BDD_Clients[Nom Prénom],0))</f>
        <v>#N/A</v>
      </c>
      <c r="H939" s="8" t="e">
        <f>INDEX(BDD_Clients[adresse],MATCH(SYNTHESE[Nom],BDD_Clients[Nom Prénom],0))</f>
        <v>#N/A</v>
      </c>
      <c r="I939" s="8" t="e">
        <f>INDEX(BDD_Clients[CP],MATCH(SYNTHESE[Nom],BDD_Clients[Nom Prénom],0))</f>
        <v>#N/A</v>
      </c>
      <c r="J939" s="8" t="e">
        <f>INDEX(BDD_Clients[Ville],MATCH(SYNTHESE[Nom],BDD_Clients[Nom Prénom],0))</f>
        <v>#N/A</v>
      </c>
    </row>
    <row r="940" spans="1:10" x14ac:dyDescent="0.2">
      <c r="A940">
        <f>BDD_Vehicules[[#This Row],[IMMAT]]</f>
        <v>0</v>
      </c>
      <c r="B940" s="6" t="e">
        <f>INDEX(BDD_Vehicules[Marque],MATCH(SYNTHESE[[#This Row],[Immatriculation]],BDD_Vehicules[IMMAT],0))</f>
        <v>#N/A</v>
      </c>
      <c r="C940" s="8" t="e">
        <f>INDEX(BDD_Vehicules[Modele],MATCH(SYNTHESE[[#This Row],[Immatriculation]],BDD_Vehicules[IMMAT],0))</f>
        <v>#N/A</v>
      </c>
      <c r="D940" s="8" t="e">
        <f>INDEX(BDD_Vehicules[Version],MATCH(SYNTHESE[[#This Row],[Immatriculation]],BDD_Vehicules[IMMAT],0))</f>
        <v>#N/A</v>
      </c>
      <c r="E940" s="8" t="e">
        <f>INDEX(BDD_Vehicules[Propriétaire],MATCH(SYNTHESE[[#This Row],[Immatriculation]],BDD_Vehicules[IMMAT],0))</f>
        <v>#N/A</v>
      </c>
      <c r="F940" s="8"/>
      <c r="G940" s="8" t="e">
        <f>INDEX(BDD_Clients[Société],MATCH(SYNTHESE[Nom],BDD_Clients[Nom Prénom],0))</f>
        <v>#N/A</v>
      </c>
      <c r="H940" s="8" t="e">
        <f>INDEX(BDD_Clients[adresse],MATCH(SYNTHESE[Nom],BDD_Clients[Nom Prénom],0))</f>
        <v>#N/A</v>
      </c>
      <c r="I940" s="8" t="e">
        <f>INDEX(BDD_Clients[CP],MATCH(SYNTHESE[Nom],BDD_Clients[Nom Prénom],0))</f>
        <v>#N/A</v>
      </c>
      <c r="J940" s="8" t="e">
        <f>INDEX(BDD_Clients[Ville],MATCH(SYNTHESE[Nom],BDD_Clients[Nom Prénom],0))</f>
        <v>#N/A</v>
      </c>
    </row>
    <row r="941" spans="1:10" x14ac:dyDescent="0.2">
      <c r="A941">
        <f>BDD_Vehicules[[#This Row],[IMMAT]]</f>
        <v>0</v>
      </c>
      <c r="B941" s="6" t="e">
        <f>INDEX(BDD_Vehicules[Marque],MATCH(SYNTHESE[[#This Row],[Immatriculation]],BDD_Vehicules[IMMAT],0))</f>
        <v>#N/A</v>
      </c>
      <c r="C941" s="8" t="e">
        <f>INDEX(BDD_Vehicules[Modele],MATCH(SYNTHESE[[#This Row],[Immatriculation]],BDD_Vehicules[IMMAT],0))</f>
        <v>#N/A</v>
      </c>
      <c r="D941" s="8" t="e">
        <f>INDEX(BDD_Vehicules[Version],MATCH(SYNTHESE[[#This Row],[Immatriculation]],BDD_Vehicules[IMMAT],0))</f>
        <v>#N/A</v>
      </c>
      <c r="E941" s="8" t="e">
        <f>INDEX(BDD_Vehicules[Propriétaire],MATCH(SYNTHESE[[#This Row],[Immatriculation]],BDD_Vehicules[IMMAT],0))</f>
        <v>#N/A</v>
      </c>
      <c r="F941" s="8"/>
      <c r="G941" s="8" t="e">
        <f>INDEX(BDD_Clients[Société],MATCH(SYNTHESE[Nom],BDD_Clients[Nom Prénom],0))</f>
        <v>#N/A</v>
      </c>
      <c r="H941" s="8" t="e">
        <f>INDEX(BDD_Clients[adresse],MATCH(SYNTHESE[Nom],BDD_Clients[Nom Prénom],0))</f>
        <v>#N/A</v>
      </c>
      <c r="I941" s="8" t="e">
        <f>INDEX(BDD_Clients[CP],MATCH(SYNTHESE[Nom],BDD_Clients[Nom Prénom],0))</f>
        <v>#N/A</v>
      </c>
      <c r="J941" s="8" t="e">
        <f>INDEX(BDD_Clients[Ville],MATCH(SYNTHESE[Nom],BDD_Clients[Nom Prénom],0))</f>
        <v>#N/A</v>
      </c>
    </row>
    <row r="942" spans="1:10" x14ac:dyDescent="0.2">
      <c r="A942">
        <f>BDD_Vehicules[[#This Row],[IMMAT]]</f>
        <v>0</v>
      </c>
      <c r="B942" s="6" t="e">
        <f>INDEX(BDD_Vehicules[Marque],MATCH(SYNTHESE[[#This Row],[Immatriculation]],BDD_Vehicules[IMMAT],0))</f>
        <v>#N/A</v>
      </c>
      <c r="C942" s="8" t="e">
        <f>INDEX(BDD_Vehicules[Modele],MATCH(SYNTHESE[[#This Row],[Immatriculation]],BDD_Vehicules[IMMAT],0))</f>
        <v>#N/A</v>
      </c>
      <c r="D942" s="8" t="e">
        <f>INDEX(BDD_Vehicules[Version],MATCH(SYNTHESE[[#This Row],[Immatriculation]],BDD_Vehicules[IMMAT],0))</f>
        <v>#N/A</v>
      </c>
      <c r="E942" s="8" t="e">
        <f>INDEX(BDD_Vehicules[Propriétaire],MATCH(SYNTHESE[[#This Row],[Immatriculation]],BDD_Vehicules[IMMAT],0))</f>
        <v>#N/A</v>
      </c>
      <c r="F942" s="8"/>
      <c r="G942" s="8" t="e">
        <f>INDEX(BDD_Clients[Société],MATCH(SYNTHESE[Nom],BDD_Clients[Nom Prénom],0))</f>
        <v>#N/A</v>
      </c>
      <c r="H942" s="8" t="e">
        <f>INDEX(BDD_Clients[adresse],MATCH(SYNTHESE[Nom],BDD_Clients[Nom Prénom],0))</f>
        <v>#N/A</v>
      </c>
      <c r="I942" s="8" t="e">
        <f>INDEX(BDD_Clients[CP],MATCH(SYNTHESE[Nom],BDD_Clients[Nom Prénom],0))</f>
        <v>#N/A</v>
      </c>
      <c r="J942" s="8" t="e">
        <f>INDEX(BDD_Clients[Ville],MATCH(SYNTHESE[Nom],BDD_Clients[Nom Prénom],0))</f>
        <v>#N/A</v>
      </c>
    </row>
    <row r="943" spans="1:10" x14ac:dyDescent="0.2">
      <c r="A943">
        <f>BDD_Vehicules[[#This Row],[IMMAT]]</f>
        <v>0</v>
      </c>
      <c r="B943" s="6" t="e">
        <f>INDEX(BDD_Vehicules[Marque],MATCH(SYNTHESE[[#This Row],[Immatriculation]],BDD_Vehicules[IMMAT],0))</f>
        <v>#N/A</v>
      </c>
      <c r="C943" s="8" t="e">
        <f>INDEX(BDD_Vehicules[Modele],MATCH(SYNTHESE[[#This Row],[Immatriculation]],BDD_Vehicules[IMMAT],0))</f>
        <v>#N/A</v>
      </c>
      <c r="D943" s="8" t="e">
        <f>INDEX(BDD_Vehicules[Version],MATCH(SYNTHESE[[#This Row],[Immatriculation]],BDD_Vehicules[IMMAT],0))</f>
        <v>#N/A</v>
      </c>
      <c r="E943" s="8" t="e">
        <f>INDEX(BDD_Vehicules[Propriétaire],MATCH(SYNTHESE[[#This Row],[Immatriculation]],BDD_Vehicules[IMMAT],0))</f>
        <v>#N/A</v>
      </c>
      <c r="F943" s="8"/>
      <c r="G943" s="8" t="e">
        <f>INDEX(BDD_Clients[Société],MATCH(SYNTHESE[Nom],BDD_Clients[Nom Prénom],0))</f>
        <v>#N/A</v>
      </c>
      <c r="H943" s="8" t="e">
        <f>INDEX(BDD_Clients[adresse],MATCH(SYNTHESE[Nom],BDD_Clients[Nom Prénom],0))</f>
        <v>#N/A</v>
      </c>
      <c r="I943" s="8" t="e">
        <f>INDEX(BDD_Clients[CP],MATCH(SYNTHESE[Nom],BDD_Clients[Nom Prénom],0))</f>
        <v>#N/A</v>
      </c>
      <c r="J943" s="8" t="e">
        <f>INDEX(BDD_Clients[Ville],MATCH(SYNTHESE[Nom],BDD_Clients[Nom Prénom],0))</f>
        <v>#N/A</v>
      </c>
    </row>
    <row r="944" spans="1:10" x14ac:dyDescent="0.2">
      <c r="A944">
        <f>BDD_Vehicules[[#This Row],[IMMAT]]</f>
        <v>0</v>
      </c>
      <c r="B944" s="6" t="e">
        <f>INDEX(BDD_Vehicules[Marque],MATCH(SYNTHESE[[#This Row],[Immatriculation]],BDD_Vehicules[IMMAT],0))</f>
        <v>#N/A</v>
      </c>
      <c r="C944" s="8" t="e">
        <f>INDEX(BDD_Vehicules[Modele],MATCH(SYNTHESE[[#This Row],[Immatriculation]],BDD_Vehicules[IMMAT],0))</f>
        <v>#N/A</v>
      </c>
      <c r="D944" s="8" t="e">
        <f>INDEX(BDD_Vehicules[Version],MATCH(SYNTHESE[[#This Row],[Immatriculation]],BDD_Vehicules[IMMAT],0))</f>
        <v>#N/A</v>
      </c>
      <c r="E944" s="8" t="e">
        <f>INDEX(BDD_Vehicules[Propriétaire],MATCH(SYNTHESE[[#This Row],[Immatriculation]],BDD_Vehicules[IMMAT],0))</f>
        <v>#N/A</v>
      </c>
      <c r="F944" s="8"/>
      <c r="G944" s="8" t="e">
        <f>INDEX(BDD_Clients[Société],MATCH(SYNTHESE[Nom],BDD_Clients[Nom Prénom],0))</f>
        <v>#N/A</v>
      </c>
      <c r="H944" s="8" t="e">
        <f>INDEX(BDD_Clients[adresse],MATCH(SYNTHESE[Nom],BDD_Clients[Nom Prénom],0))</f>
        <v>#N/A</v>
      </c>
      <c r="I944" s="8" t="e">
        <f>INDEX(BDD_Clients[CP],MATCH(SYNTHESE[Nom],BDD_Clients[Nom Prénom],0))</f>
        <v>#N/A</v>
      </c>
      <c r="J944" s="8" t="e">
        <f>INDEX(BDD_Clients[Ville],MATCH(SYNTHESE[Nom],BDD_Clients[Nom Prénom],0))</f>
        <v>#N/A</v>
      </c>
    </row>
    <row r="945" spans="1:10" x14ac:dyDescent="0.2">
      <c r="A945">
        <f>BDD_Vehicules[[#This Row],[IMMAT]]</f>
        <v>0</v>
      </c>
      <c r="B945" s="6" t="e">
        <f>INDEX(BDD_Vehicules[Marque],MATCH(SYNTHESE[[#This Row],[Immatriculation]],BDD_Vehicules[IMMAT],0))</f>
        <v>#N/A</v>
      </c>
      <c r="C945" s="8" t="e">
        <f>INDEX(BDD_Vehicules[Modele],MATCH(SYNTHESE[[#This Row],[Immatriculation]],BDD_Vehicules[IMMAT],0))</f>
        <v>#N/A</v>
      </c>
      <c r="D945" s="8" t="e">
        <f>INDEX(BDD_Vehicules[Version],MATCH(SYNTHESE[[#This Row],[Immatriculation]],BDD_Vehicules[IMMAT],0))</f>
        <v>#N/A</v>
      </c>
      <c r="E945" s="8" t="e">
        <f>INDEX(BDD_Vehicules[Propriétaire],MATCH(SYNTHESE[[#This Row],[Immatriculation]],BDD_Vehicules[IMMAT],0))</f>
        <v>#N/A</v>
      </c>
      <c r="F945" s="8"/>
      <c r="G945" s="8" t="e">
        <f>INDEX(BDD_Clients[Société],MATCH(SYNTHESE[Nom],BDD_Clients[Nom Prénom],0))</f>
        <v>#N/A</v>
      </c>
      <c r="H945" s="8" t="e">
        <f>INDEX(BDD_Clients[adresse],MATCH(SYNTHESE[Nom],BDD_Clients[Nom Prénom],0))</f>
        <v>#N/A</v>
      </c>
      <c r="I945" s="8" t="e">
        <f>INDEX(BDD_Clients[CP],MATCH(SYNTHESE[Nom],BDD_Clients[Nom Prénom],0))</f>
        <v>#N/A</v>
      </c>
      <c r="J945" s="8" t="e">
        <f>INDEX(BDD_Clients[Ville],MATCH(SYNTHESE[Nom],BDD_Clients[Nom Prénom],0))</f>
        <v>#N/A</v>
      </c>
    </row>
    <row r="946" spans="1:10" x14ac:dyDescent="0.2">
      <c r="A946">
        <f>BDD_Vehicules[[#This Row],[IMMAT]]</f>
        <v>0</v>
      </c>
      <c r="B946" s="6" t="e">
        <f>INDEX(BDD_Vehicules[Marque],MATCH(SYNTHESE[[#This Row],[Immatriculation]],BDD_Vehicules[IMMAT],0))</f>
        <v>#N/A</v>
      </c>
      <c r="C946" s="8" t="e">
        <f>INDEX(BDD_Vehicules[Modele],MATCH(SYNTHESE[[#This Row],[Immatriculation]],BDD_Vehicules[IMMAT],0))</f>
        <v>#N/A</v>
      </c>
      <c r="D946" s="8" t="e">
        <f>INDEX(BDD_Vehicules[Version],MATCH(SYNTHESE[[#This Row],[Immatriculation]],BDD_Vehicules[IMMAT],0))</f>
        <v>#N/A</v>
      </c>
      <c r="E946" s="8" t="e">
        <f>INDEX(BDD_Vehicules[Propriétaire],MATCH(SYNTHESE[[#This Row],[Immatriculation]],BDD_Vehicules[IMMAT],0))</f>
        <v>#N/A</v>
      </c>
      <c r="F946" s="8"/>
      <c r="G946" s="8" t="e">
        <f>INDEX(BDD_Clients[Société],MATCH(SYNTHESE[Nom],BDD_Clients[Nom Prénom],0))</f>
        <v>#N/A</v>
      </c>
      <c r="H946" s="8" t="e">
        <f>INDEX(BDD_Clients[adresse],MATCH(SYNTHESE[Nom],BDD_Clients[Nom Prénom],0))</f>
        <v>#N/A</v>
      </c>
      <c r="I946" s="8" t="e">
        <f>INDEX(BDD_Clients[CP],MATCH(SYNTHESE[Nom],BDD_Clients[Nom Prénom],0))</f>
        <v>#N/A</v>
      </c>
      <c r="J946" s="8" t="e">
        <f>INDEX(BDD_Clients[Ville],MATCH(SYNTHESE[Nom],BDD_Clients[Nom Prénom],0))</f>
        <v>#N/A</v>
      </c>
    </row>
    <row r="947" spans="1:10" x14ac:dyDescent="0.2">
      <c r="A947">
        <f>BDD_Vehicules[[#This Row],[IMMAT]]</f>
        <v>0</v>
      </c>
      <c r="B947" s="6" t="e">
        <f>INDEX(BDD_Vehicules[Marque],MATCH(SYNTHESE[[#This Row],[Immatriculation]],BDD_Vehicules[IMMAT],0))</f>
        <v>#N/A</v>
      </c>
      <c r="C947" s="8" t="e">
        <f>INDEX(BDD_Vehicules[Modele],MATCH(SYNTHESE[[#This Row],[Immatriculation]],BDD_Vehicules[IMMAT],0))</f>
        <v>#N/A</v>
      </c>
      <c r="D947" s="8" t="e">
        <f>INDEX(BDD_Vehicules[Version],MATCH(SYNTHESE[[#This Row],[Immatriculation]],BDD_Vehicules[IMMAT],0))</f>
        <v>#N/A</v>
      </c>
      <c r="E947" s="8" t="e">
        <f>INDEX(BDD_Vehicules[Propriétaire],MATCH(SYNTHESE[[#This Row],[Immatriculation]],BDD_Vehicules[IMMAT],0))</f>
        <v>#N/A</v>
      </c>
      <c r="F947" s="8"/>
      <c r="G947" s="8" t="e">
        <f>INDEX(BDD_Clients[Société],MATCH(SYNTHESE[Nom],BDD_Clients[Nom Prénom],0))</f>
        <v>#N/A</v>
      </c>
      <c r="H947" s="8" t="e">
        <f>INDEX(BDD_Clients[adresse],MATCH(SYNTHESE[Nom],BDD_Clients[Nom Prénom],0))</f>
        <v>#N/A</v>
      </c>
      <c r="I947" s="8" t="e">
        <f>INDEX(BDD_Clients[CP],MATCH(SYNTHESE[Nom],BDD_Clients[Nom Prénom],0))</f>
        <v>#N/A</v>
      </c>
      <c r="J947" s="8" t="e">
        <f>INDEX(BDD_Clients[Ville],MATCH(SYNTHESE[Nom],BDD_Clients[Nom Prénom],0))</f>
        <v>#N/A</v>
      </c>
    </row>
    <row r="948" spans="1:10" x14ac:dyDescent="0.2">
      <c r="A948">
        <f>BDD_Vehicules[[#This Row],[IMMAT]]</f>
        <v>0</v>
      </c>
      <c r="B948" s="6" t="e">
        <f>INDEX(BDD_Vehicules[Marque],MATCH(SYNTHESE[[#This Row],[Immatriculation]],BDD_Vehicules[IMMAT],0))</f>
        <v>#N/A</v>
      </c>
      <c r="C948" s="8" t="e">
        <f>INDEX(BDD_Vehicules[Modele],MATCH(SYNTHESE[[#This Row],[Immatriculation]],BDD_Vehicules[IMMAT],0))</f>
        <v>#N/A</v>
      </c>
      <c r="D948" s="8" t="e">
        <f>INDEX(BDD_Vehicules[Version],MATCH(SYNTHESE[[#This Row],[Immatriculation]],BDD_Vehicules[IMMAT],0))</f>
        <v>#N/A</v>
      </c>
      <c r="E948" s="8" t="e">
        <f>INDEX(BDD_Vehicules[Propriétaire],MATCH(SYNTHESE[[#This Row],[Immatriculation]],BDD_Vehicules[IMMAT],0))</f>
        <v>#N/A</v>
      </c>
      <c r="F948" s="8"/>
      <c r="G948" s="8" t="e">
        <f>INDEX(BDD_Clients[Société],MATCH(SYNTHESE[Nom],BDD_Clients[Nom Prénom],0))</f>
        <v>#N/A</v>
      </c>
      <c r="H948" s="8" t="e">
        <f>INDEX(BDD_Clients[adresse],MATCH(SYNTHESE[Nom],BDD_Clients[Nom Prénom],0))</f>
        <v>#N/A</v>
      </c>
      <c r="I948" s="8" t="e">
        <f>INDEX(BDD_Clients[CP],MATCH(SYNTHESE[Nom],BDD_Clients[Nom Prénom],0))</f>
        <v>#N/A</v>
      </c>
      <c r="J948" s="8" t="e">
        <f>INDEX(BDD_Clients[Ville],MATCH(SYNTHESE[Nom],BDD_Clients[Nom Prénom],0))</f>
        <v>#N/A</v>
      </c>
    </row>
    <row r="949" spans="1:10" x14ac:dyDescent="0.2">
      <c r="A949">
        <f>BDD_Vehicules[[#This Row],[IMMAT]]</f>
        <v>0</v>
      </c>
      <c r="B949" s="6" t="e">
        <f>INDEX(BDD_Vehicules[Marque],MATCH(SYNTHESE[[#This Row],[Immatriculation]],BDD_Vehicules[IMMAT],0))</f>
        <v>#N/A</v>
      </c>
      <c r="C949" s="8" t="e">
        <f>INDEX(BDD_Vehicules[Modele],MATCH(SYNTHESE[[#This Row],[Immatriculation]],BDD_Vehicules[IMMAT],0))</f>
        <v>#N/A</v>
      </c>
      <c r="D949" s="8" t="e">
        <f>INDEX(BDD_Vehicules[Version],MATCH(SYNTHESE[[#This Row],[Immatriculation]],BDD_Vehicules[IMMAT],0))</f>
        <v>#N/A</v>
      </c>
      <c r="E949" s="8" t="e">
        <f>INDEX(BDD_Vehicules[Propriétaire],MATCH(SYNTHESE[[#This Row],[Immatriculation]],BDD_Vehicules[IMMAT],0))</f>
        <v>#N/A</v>
      </c>
      <c r="F949" s="8"/>
      <c r="G949" s="8" t="e">
        <f>INDEX(BDD_Clients[Société],MATCH(SYNTHESE[Nom],BDD_Clients[Nom Prénom],0))</f>
        <v>#N/A</v>
      </c>
      <c r="H949" s="8" t="e">
        <f>INDEX(BDD_Clients[adresse],MATCH(SYNTHESE[Nom],BDD_Clients[Nom Prénom],0))</f>
        <v>#N/A</v>
      </c>
      <c r="I949" s="8" t="e">
        <f>INDEX(BDD_Clients[CP],MATCH(SYNTHESE[Nom],BDD_Clients[Nom Prénom],0))</f>
        <v>#N/A</v>
      </c>
      <c r="J949" s="8" t="e">
        <f>INDEX(BDD_Clients[Ville],MATCH(SYNTHESE[Nom],BDD_Clients[Nom Prénom],0))</f>
        <v>#N/A</v>
      </c>
    </row>
    <row r="950" spans="1:10" x14ac:dyDescent="0.2">
      <c r="A950">
        <f>BDD_Vehicules[[#This Row],[IMMAT]]</f>
        <v>0</v>
      </c>
      <c r="B950" s="6" t="e">
        <f>INDEX(BDD_Vehicules[Marque],MATCH(SYNTHESE[[#This Row],[Immatriculation]],BDD_Vehicules[IMMAT],0))</f>
        <v>#N/A</v>
      </c>
      <c r="C950" s="8" t="e">
        <f>INDEX(BDD_Vehicules[Modele],MATCH(SYNTHESE[[#This Row],[Immatriculation]],BDD_Vehicules[IMMAT],0))</f>
        <v>#N/A</v>
      </c>
      <c r="D950" s="8" t="e">
        <f>INDEX(BDD_Vehicules[Version],MATCH(SYNTHESE[[#This Row],[Immatriculation]],BDD_Vehicules[IMMAT],0))</f>
        <v>#N/A</v>
      </c>
      <c r="E950" s="8" t="e">
        <f>INDEX(BDD_Vehicules[Propriétaire],MATCH(SYNTHESE[[#This Row],[Immatriculation]],BDD_Vehicules[IMMAT],0))</f>
        <v>#N/A</v>
      </c>
      <c r="F950" s="8"/>
      <c r="G950" s="8" t="e">
        <f>INDEX(BDD_Clients[Société],MATCH(SYNTHESE[Nom],BDD_Clients[Nom Prénom],0))</f>
        <v>#N/A</v>
      </c>
      <c r="H950" s="8" t="e">
        <f>INDEX(BDD_Clients[adresse],MATCH(SYNTHESE[Nom],BDD_Clients[Nom Prénom],0))</f>
        <v>#N/A</v>
      </c>
      <c r="I950" s="8" t="e">
        <f>INDEX(BDD_Clients[CP],MATCH(SYNTHESE[Nom],BDD_Clients[Nom Prénom],0))</f>
        <v>#N/A</v>
      </c>
      <c r="J950" s="8" t="e">
        <f>INDEX(BDD_Clients[Ville],MATCH(SYNTHESE[Nom],BDD_Clients[Nom Prénom],0))</f>
        <v>#N/A</v>
      </c>
    </row>
    <row r="951" spans="1:10" x14ac:dyDescent="0.2">
      <c r="A951">
        <f>BDD_Vehicules[[#This Row],[IMMAT]]</f>
        <v>0</v>
      </c>
      <c r="B951" s="6" t="e">
        <f>INDEX(BDD_Vehicules[Marque],MATCH(SYNTHESE[[#This Row],[Immatriculation]],BDD_Vehicules[IMMAT],0))</f>
        <v>#N/A</v>
      </c>
      <c r="C951" s="8" t="e">
        <f>INDEX(BDD_Vehicules[Modele],MATCH(SYNTHESE[[#This Row],[Immatriculation]],BDD_Vehicules[IMMAT],0))</f>
        <v>#N/A</v>
      </c>
      <c r="D951" s="8" t="e">
        <f>INDEX(BDD_Vehicules[Version],MATCH(SYNTHESE[[#This Row],[Immatriculation]],BDD_Vehicules[IMMAT],0))</f>
        <v>#N/A</v>
      </c>
      <c r="E951" s="8" t="e">
        <f>INDEX(BDD_Vehicules[Propriétaire],MATCH(SYNTHESE[[#This Row],[Immatriculation]],BDD_Vehicules[IMMAT],0))</f>
        <v>#N/A</v>
      </c>
      <c r="F951" s="8"/>
      <c r="G951" s="8" t="e">
        <f>INDEX(BDD_Clients[Société],MATCH(SYNTHESE[Nom],BDD_Clients[Nom Prénom],0))</f>
        <v>#N/A</v>
      </c>
      <c r="H951" s="8" t="e">
        <f>INDEX(BDD_Clients[adresse],MATCH(SYNTHESE[Nom],BDD_Clients[Nom Prénom],0))</f>
        <v>#N/A</v>
      </c>
      <c r="I951" s="8" t="e">
        <f>INDEX(BDD_Clients[CP],MATCH(SYNTHESE[Nom],BDD_Clients[Nom Prénom],0))</f>
        <v>#N/A</v>
      </c>
      <c r="J951" s="8" t="e">
        <f>INDEX(BDD_Clients[Ville],MATCH(SYNTHESE[Nom],BDD_Clients[Nom Prénom],0))</f>
        <v>#N/A</v>
      </c>
    </row>
    <row r="952" spans="1:10" x14ac:dyDescent="0.2">
      <c r="A952">
        <f>BDD_Vehicules[[#This Row],[IMMAT]]</f>
        <v>0</v>
      </c>
      <c r="B952" s="6" t="e">
        <f>INDEX(BDD_Vehicules[Marque],MATCH(SYNTHESE[[#This Row],[Immatriculation]],BDD_Vehicules[IMMAT],0))</f>
        <v>#N/A</v>
      </c>
      <c r="C952" s="8" t="e">
        <f>INDEX(BDD_Vehicules[Modele],MATCH(SYNTHESE[[#This Row],[Immatriculation]],BDD_Vehicules[IMMAT],0))</f>
        <v>#N/A</v>
      </c>
      <c r="D952" s="8" t="e">
        <f>INDEX(BDD_Vehicules[Version],MATCH(SYNTHESE[[#This Row],[Immatriculation]],BDD_Vehicules[IMMAT],0))</f>
        <v>#N/A</v>
      </c>
      <c r="E952" s="8" t="e">
        <f>INDEX(BDD_Vehicules[Propriétaire],MATCH(SYNTHESE[[#This Row],[Immatriculation]],BDD_Vehicules[IMMAT],0))</f>
        <v>#N/A</v>
      </c>
      <c r="F952" s="8"/>
      <c r="G952" s="8" t="e">
        <f>INDEX(BDD_Clients[Société],MATCH(SYNTHESE[Nom],BDD_Clients[Nom Prénom],0))</f>
        <v>#N/A</v>
      </c>
      <c r="H952" s="8" t="e">
        <f>INDEX(BDD_Clients[adresse],MATCH(SYNTHESE[Nom],BDD_Clients[Nom Prénom],0))</f>
        <v>#N/A</v>
      </c>
      <c r="I952" s="8" t="e">
        <f>INDEX(BDD_Clients[CP],MATCH(SYNTHESE[Nom],BDD_Clients[Nom Prénom],0))</f>
        <v>#N/A</v>
      </c>
      <c r="J952" s="8" t="e">
        <f>INDEX(BDD_Clients[Ville],MATCH(SYNTHESE[Nom],BDD_Clients[Nom Prénom],0))</f>
        <v>#N/A</v>
      </c>
    </row>
    <row r="953" spans="1:10" x14ac:dyDescent="0.2">
      <c r="A953">
        <f>BDD_Vehicules[[#This Row],[IMMAT]]</f>
        <v>0</v>
      </c>
      <c r="B953" s="6" t="e">
        <f>INDEX(BDD_Vehicules[Marque],MATCH(SYNTHESE[[#This Row],[Immatriculation]],BDD_Vehicules[IMMAT],0))</f>
        <v>#N/A</v>
      </c>
      <c r="C953" s="8" t="e">
        <f>INDEX(BDD_Vehicules[Modele],MATCH(SYNTHESE[[#This Row],[Immatriculation]],BDD_Vehicules[IMMAT],0))</f>
        <v>#N/A</v>
      </c>
      <c r="D953" s="8" t="e">
        <f>INDEX(BDD_Vehicules[Version],MATCH(SYNTHESE[[#This Row],[Immatriculation]],BDD_Vehicules[IMMAT],0))</f>
        <v>#N/A</v>
      </c>
      <c r="E953" s="8" t="e">
        <f>INDEX(BDD_Vehicules[Propriétaire],MATCH(SYNTHESE[[#This Row],[Immatriculation]],BDD_Vehicules[IMMAT],0))</f>
        <v>#N/A</v>
      </c>
      <c r="F953" s="8"/>
      <c r="G953" s="8" t="e">
        <f>INDEX(BDD_Clients[Société],MATCH(SYNTHESE[Nom],BDD_Clients[Nom Prénom],0))</f>
        <v>#N/A</v>
      </c>
      <c r="H953" s="8" t="e">
        <f>INDEX(BDD_Clients[adresse],MATCH(SYNTHESE[Nom],BDD_Clients[Nom Prénom],0))</f>
        <v>#N/A</v>
      </c>
      <c r="I953" s="8" t="e">
        <f>INDEX(BDD_Clients[CP],MATCH(SYNTHESE[Nom],BDD_Clients[Nom Prénom],0))</f>
        <v>#N/A</v>
      </c>
      <c r="J953" s="8" t="e">
        <f>INDEX(BDD_Clients[Ville],MATCH(SYNTHESE[Nom],BDD_Clients[Nom Prénom],0))</f>
        <v>#N/A</v>
      </c>
    </row>
    <row r="954" spans="1:10" x14ac:dyDescent="0.2">
      <c r="A954">
        <f>BDD_Vehicules[[#This Row],[IMMAT]]</f>
        <v>0</v>
      </c>
      <c r="B954" s="6" t="e">
        <f>INDEX(BDD_Vehicules[Marque],MATCH(SYNTHESE[[#This Row],[Immatriculation]],BDD_Vehicules[IMMAT],0))</f>
        <v>#N/A</v>
      </c>
      <c r="C954" s="8" t="e">
        <f>INDEX(BDD_Vehicules[Modele],MATCH(SYNTHESE[[#This Row],[Immatriculation]],BDD_Vehicules[IMMAT],0))</f>
        <v>#N/A</v>
      </c>
      <c r="D954" s="8" t="e">
        <f>INDEX(BDD_Vehicules[Version],MATCH(SYNTHESE[[#This Row],[Immatriculation]],BDD_Vehicules[IMMAT],0))</f>
        <v>#N/A</v>
      </c>
      <c r="E954" s="8" t="e">
        <f>INDEX(BDD_Vehicules[Propriétaire],MATCH(SYNTHESE[[#This Row],[Immatriculation]],BDD_Vehicules[IMMAT],0))</f>
        <v>#N/A</v>
      </c>
      <c r="F954" s="8"/>
      <c r="G954" s="8" t="e">
        <f>INDEX(BDD_Clients[Société],MATCH(SYNTHESE[Nom],BDD_Clients[Nom Prénom],0))</f>
        <v>#N/A</v>
      </c>
      <c r="H954" s="8" t="e">
        <f>INDEX(BDD_Clients[adresse],MATCH(SYNTHESE[Nom],BDD_Clients[Nom Prénom],0))</f>
        <v>#N/A</v>
      </c>
      <c r="I954" s="8" t="e">
        <f>INDEX(BDD_Clients[CP],MATCH(SYNTHESE[Nom],BDD_Clients[Nom Prénom],0))</f>
        <v>#N/A</v>
      </c>
      <c r="J954" s="8" t="e">
        <f>INDEX(BDD_Clients[Ville],MATCH(SYNTHESE[Nom],BDD_Clients[Nom Prénom],0))</f>
        <v>#N/A</v>
      </c>
    </row>
    <row r="955" spans="1:10" x14ac:dyDescent="0.2">
      <c r="A955">
        <f>BDD_Vehicules[[#This Row],[IMMAT]]</f>
        <v>0</v>
      </c>
      <c r="B955" s="6" t="e">
        <f>INDEX(BDD_Vehicules[Marque],MATCH(SYNTHESE[[#This Row],[Immatriculation]],BDD_Vehicules[IMMAT],0))</f>
        <v>#N/A</v>
      </c>
      <c r="C955" s="8" t="e">
        <f>INDEX(BDD_Vehicules[Modele],MATCH(SYNTHESE[[#This Row],[Immatriculation]],BDD_Vehicules[IMMAT],0))</f>
        <v>#N/A</v>
      </c>
      <c r="D955" s="8" t="e">
        <f>INDEX(BDD_Vehicules[Version],MATCH(SYNTHESE[[#This Row],[Immatriculation]],BDD_Vehicules[IMMAT],0))</f>
        <v>#N/A</v>
      </c>
      <c r="E955" s="8" t="e">
        <f>INDEX(BDD_Vehicules[Propriétaire],MATCH(SYNTHESE[[#This Row],[Immatriculation]],BDD_Vehicules[IMMAT],0))</f>
        <v>#N/A</v>
      </c>
      <c r="F955" s="8"/>
      <c r="G955" s="8" t="e">
        <f>INDEX(BDD_Clients[Société],MATCH(SYNTHESE[Nom],BDD_Clients[Nom Prénom],0))</f>
        <v>#N/A</v>
      </c>
      <c r="H955" s="8" t="e">
        <f>INDEX(BDD_Clients[adresse],MATCH(SYNTHESE[Nom],BDD_Clients[Nom Prénom],0))</f>
        <v>#N/A</v>
      </c>
      <c r="I955" s="8" t="e">
        <f>INDEX(BDD_Clients[CP],MATCH(SYNTHESE[Nom],BDD_Clients[Nom Prénom],0))</f>
        <v>#N/A</v>
      </c>
      <c r="J955" s="8" t="e">
        <f>INDEX(BDD_Clients[Ville],MATCH(SYNTHESE[Nom],BDD_Clients[Nom Prénom],0))</f>
        <v>#N/A</v>
      </c>
    </row>
    <row r="956" spans="1:10" x14ac:dyDescent="0.2">
      <c r="A956">
        <f>BDD_Vehicules[[#This Row],[IMMAT]]</f>
        <v>0</v>
      </c>
      <c r="B956" s="6" t="e">
        <f>INDEX(BDD_Vehicules[Marque],MATCH(SYNTHESE[[#This Row],[Immatriculation]],BDD_Vehicules[IMMAT],0))</f>
        <v>#N/A</v>
      </c>
      <c r="C956" s="8" t="e">
        <f>INDEX(BDD_Vehicules[Modele],MATCH(SYNTHESE[[#This Row],[Immatriculation]],BDD_Vehicules[IMMAT],0))</f>
        <v>#N/A</v>
      </c>
      <c r="D956" s="8" t="e">
        <f>INDEX(BDD_Vehicules[Version],MATCH(SYNTHESE[[#This Row],[Immatriculation]],BDD_Vehicules[IMMAT],0))</f>
        <v>#N/A</v>
      </c>
      <c r="E956" s="8" t="e">
        <f>INDEX(BDD_Vehicules[Propriétaire],MATCH(SYNTHESE[[#This Row],[Immatriculation]],BDD_Vehicules[IMMAT],0))</f>
        <v>#N/A</v>
      </c>
      <c r="F956" s="8"/>
      <c r="G956" s="8" t="e">
        <f>INDEX(BDD_Clients[Société],MATCH(SYNTHESE[Nom],BDD_Clients[Nom Prénom],0))</f>
        <v>#N/A</v>
      </c>
      <c r="H956" s="8" t="e">
        <f>INDEX(BDD_Clients[adresse],MATCH(SYNTHESE[Nom],BDD_Clients[Nom Prénom],0))</f>
        <v>#N/A</v>
      </c>
      <c r="I956" s="8" t="e">
        <f>INDEX(BDD_Clients[CP],MATCH(SYNTHESE[Nom],BDD_Clients[Nom Prénom],0))</f>
        <v>#N/A</v>
      </c>
      <c r="J956" s="8" t="e">
        <f>INDEX(BDD_Clients[Ville],MATCH(SYNTHESE[Nom],BDD_Clients[Nom Prénom],0))</f>
        <v>#N/A</v>
      </c>
    </row>
    <row r="957" spans="1:10" x14ac:dyDescent="0.2">
      <c r="A957">
        <f>BDD_Vehicules[[#This Row],[IMMAT]]</f>
        <v>0</v>
      </c>
      <c r="B957" s="6" t="e">
        <f>INDEX(BDD_Vehicules[Marque],MATCH(SYNTHESE[[#This Row],[Immatriculation]],BDD_Vehicules[IMMAT],0))</f>
        <v>#N/A</v>
      </c>
      <c r="C957" s="8" t="e">
        <f>INDEX(BDD_Vehicules[Modele],MATCH(SYNTHESE[[#This Row],[Immatriculation]],BDD_Vehicules[IMMAT],0))</f>
        <v>#N/A</v>
      </c>
      <c r="D957" s="8" t="e">
        <f>INDEX(BDD_Vehicules[Version],MATCH(SYNTHESE[[#This Row],[Immatriculation]],BDD_Vehicules[IMMAT],0))</f>
        <v>#N/A</v>
      </c>
      <c r="E957" s="8" t="e">
        <f>INDEX(BDD_Vehicules[Propriétaire],MATCH(SYNTHESE[[#This Row],[Immatriculation]],BDD_Vehicules[IMMAT],0))</f>
        <v>#N/A</v>
      </c>
      <c r="F957" s="8"/>
      <c r="G957" s="8" t="e">
        <f>INDEX(BDD_Clients[Société],MATCH(SYNTHESE[Nom],BDD_Clients[Nom Prénom],0))</f>
        <v>#N/A</v>
      </c>
      <c r="H957" s="8" t="e">
        <f>INDEX(BDD_Clients[adresse],MATCH(SYNTHESE[Nom],BDD_Clients[Nom Prénom],0))</f>
        <v>#N/A</v>
      </c>
      <c r="I957" s="8" t="e">
        <f>INDEX(BDD_Clients[CP],MATCH(SYNTHESE[Nom],BDD_Clients[Nom Prénom],0))</f>
        <v>#N/A</v>
      </c>
      <c r="J957" s="8" t="e">
        <f>INDEX(BDD_Clients[Ville],MATCH(SYNTHESE[Nom],BDD_Clients[Nom Prénom],0))</f>
        <v>#N/A</v>
      </c>
    </row>
    <row r="958" spans="1:10" x14ac:dyDescent="0.2">
      <c r="A958">
        <f>BDD_Vehicules[[#This Row],[IMMAT]]</f>
        <v>0</v>
      </c>
      <c r="B958" s="6" t="e">
        <f>INDEX(BDD_Vehicules[Marque],MATCH(SYNTHESE[[#This Row],[Immatriculation]],BDD_Vehicules[IMMAT],0))</f>
        <v>#N/A</v>
      </c>
      <c r="C958" s="8" t="e">
        <f>INDEX(BDD_Vehicules[Modele],MATCH(SYNTHESE[[#This Row],[Immatriculation]],BDD_Vehicules[IMMAT],0))</f>
        <v>#N/A</v>
      </c>
      <c r="D958" s="8" t="e">
        <f>INDEX(BDD_Vehicules[Version],MATCH(SYNTHESE[[#This Row],[Immatriculation]],BDD_Vehicules[IMMAT],0))</f>
        <v>#N/A</v>
      </c>
      <c r="E958" s="8" t="e">
        <f>INDEX(BDD_Vehicules[Propriétaire],MATCH(SYNTHESE[[#This Row],[Immatriculation]],BDD_Vehicules[IMMAT],0))</f>
        <v>#N/A</v>
      </c>
      <c r="F958" s="8"/>
      <c r="G958" s="8" t="e">
        <f>INDEX(BDD_Clients[Société],MATCH(SYNTHESE[Nom],BDD_Clients[Nom Prénom],0))</f>
        <v>#N/A</v>
      </c>
      <c r="H958" s="8" t="e">
        <f>INDEX(BDD_Clients[adresse],MATCH(SYNTHESE[Nom],BDD_Clients[Nom Prénom],0))</f>
        <v>#N/A</v>
      </c>
      <c r="I958" s="8" t="e">
        <f>INDEX(BDD_Clients[CP],MATCH(SYNTHESE[Nom],BDD_Clients[Nom Prénom],0))</f>
        <v>#N/A</v>
      </c>
      <c r="J958" s="8" t="e">
        <f>INDEX(BDD_Clients[Ville],MATCH(SYNTHESE[Nom],BDD_Clients[Nom Prénom],0))</f>
        <v>#N/A</v>
      </c>
    </row>
    <row r="959" spans="1:10" x14ac:dyDescent="0.2">
      <c r="A959">
        <f>BDD_Vehicules[[#This Row],[IMMAT]]</f>
        <v>0</v>
      </c>
      <c r="B959" s="6" t="e">
        <f>INDEX(BDD_Vehicules[Marque],MATCH(SYNTHESE[[#This Row],[Immatriculation]],BDD_Vehicules[IMMAT],0))</f>
        <v>#N/A</v>
      </c>
      <c r="C959" s="7" t="e">
        <f>INDEX(BDD_Vehicules[Modele],MATCH(SYNTHESE[[#This Row],[Immatriculation]],BDD_Vehicules[IMMAT],0))</f>
        <v>#N/A</v>
      </c>
      <c r="D959" s="7" t="e">
        <f>INDEX(BDD_Vehicules[Version],MATCH(SYNTHESE[[#This Row],[Immatriculation]],BDD_Vehicules[IMMAT],0))</f>
        <v>#N/A</v>
      </c>
      <c r="E959" s="8" t="e">
        <f>INDEX(BDD_Vehicules[Propriétaire],MATCH(SYNTHESE[[#This Row],[Immatriculation]],BDD_Vehicules[IMMAT],0))</f>
        <v>#N/A</v>
      </c>
      <c r="F959" s="8"/>
      <c r="G959" s="8" t="e">
        <f>INDEX(BDD_Clients[Société],MATCH(SYNTHESE[Nom],BDD_Clients[Nom Prénom],0))</f>
        <v>#N/A</v>
      </c>
      <c r="H959" s="8" t="e">
        <f>INDEX(BDD_Clients[adresse],MATCH(SYNTHESE[Nom],BDD_Clients[Nom Prénom],0))</f>
        <v>#N/A</v>
      </c>
      <c r="I959" s="8" t="e">
        <f>INDEX(BDD_Clients[CP],MATCH(SYNTHESE[Nom],BDD_Clients[Nom Prénom],0))</f>
        <v>#N/A</v>
      </c>
      <c r="J959" s="8" t="e">
        <f>INDEX(BDD_Clients[Ville],MATCH(SYNTHESE[Nom],BDD_Clients[Nom Prénom],0))</f>
        <v>#N/A</v>
      </c>
    </row>
    <row r="960" spans="1:10" x14ac:dyDescent="0.2">
      <c r="A960">
        <f>BDD_Vehicules[[#This Row],[IMMAT]]</f>
        <v>0</v>
      </c>
      <c r="B960" s="6" t="e">
        <f>INDEX(BDD_Vehicules[Marque],MATCH(SYNTHESE[[#This Row],[Immatriculation]],BDD_Vehicules[IMMAT],0))</f>
        <v>#N/A</v>
      </c>
      <c r="C960" s="8" t="e">
        <f>INDEX(BDD_Vehicules[Modele],MATCH(SYNTHESE[[#This Row],[Immatriculation]],BDD_Vehicules[IMMAT],0))</f>
        <v>#N/A</v>
      </c>
      <c r="D960" s="8" t="e">
        <f>INDEX(BDD_Vehicules[Version],MATCH(SYNTHESE[[#This Row],[Immatriculation]],BDD_Vehicules[IMMAT],0))</f>
        <v>#N/A</v>
      </c>
      <c r="E960" s="8" t="e">
        <f>INDEX(BDD_Vehicules[Propriétaire],MATCH(SYNTHESE[[#This Row],[Immatriculation]],BDD_Vehicules[IMMAT],0))</f>
        <v>#N/A</v>
      </c>
      <c r="F960" s="8"/>
      <c r="G960" s="8" t="e">
        <f>INDEX(BDD_Clients[Société],MATCH(SYNTHESE[Nom],BDD_Clients[Nom Prénom],0))</f>
        <v>#N/A</v>
      </c>
      <c r="H960" s="8" t="e">
        <f>INDEX(BDD_Clients[adresse],MATCH(SYNTHESE[Nom],BDD_Clients[Nom Prénom],0))</f>
        <v>#N/A</v>
      </c>
      <c r="I960" s="8" t="e">
        <f>INDEX(BDD_Clients[CP],MATCH(SYNTHESE[Nom],BDD_Clients[Nom Prénom],0))</f>
        <v>#N/A</v>
      </c>
      <c r="J960" s="8" t="e">
        <f>INDEX(BDD_Clients[Ville],MATCH(SYNTHESE[Nom],BDD_Clients[Nom Prénom],0))</f>
        <v>#N/A</v>
      </c>
    </row>
    <row r="961" spans="1:10" x14ac:dyDescent="0.2">
      <c r="A961">
        <f>BDD_Vehicules[[#This Row],[IMMAT]]</f>
        <v>0</v>
      </c>
      <c r="B961" s="6" t="e">
        <f>INDEX(BDD_Vehicules[Marque],MATCH(SYNTHESE[[#This Row],[Immatriculation]],BDD_Vehicules[IMMAT],0))</f>
        <v>#N/A</v>
      </c>
      <c r="C961" s="8" t="e">
        <f>INDEX(BDD_Vehicules[Modele],MATCH(SYNTHESE[[#This Row],[Immatriculation]],BDD_Vehicules[IMMAT],0))</f>
        <v>#N/A</v>
      </c>
      <c r="D961" s="8" t="e">
        <f>INDEX(BDD_Vehicules[Version],MATCH(SYNTHESE[[#This Row],[Immatriculation]],BDD_Vehicules[IMMAT],0))</f>
        <v>#N/A</v>
      </c>
      <c r="E961" s="8" t="e">
        <f>INDEX(BDD_Vehicules[Propriétaire],MATCH(SYNTHESE[[#This Row],[Immatriculation]],BDD_Vehicules[IMMAT],0))</f>
        <v>#N/A</v>
      </c>
      <c r="F961" s="8"/>
      <c r="G961" s="8" t="e">
        <f>INDEX(BDD_Clients[Société],MATCH(SYNTHESE[Nom],BDD_Clients[Nom Prénom],0))</f>
        <v>#N/A</v>
      </c>
      <c r="H961" s="8" t="e">
        <f>INDEX(BDD_Clients[adresse],MATCH(SYNTHESE[Nom],BDD_Clients[Nom Prénom],0))</f>
        <v>#N/A</v>
      </c>
      <c r="I961" s="8" t="e">
        <f>INDEX(BDD_Clients[CP],MATCH(SYNTHESE[Nom],BDD_Clients[Nom Prénom],0))</f>
        <v>#N/A</v>
      </c>
      <c r="J961" s="8" t="e">
        <f>INDEX(BDD_Clients[Ville],MATCH(SYNTHESE[Nom],BDD_Clients[Nom Prénom],0))</f>
        <v>#N/A</v>
      </c>
    </row>
    <row r="962" spans="1:10" x14ac:dyDescent="0.2">
      <c r="A962">
        <f>BDD_Vehicules[[#This Row],[IMMAT]]</f>
        <v>0</v>
      </c>
      <c r="B962" s="6" t="e">
        <f>INDEX(BDD_Vehicules[Marque],MATCH(SYNTHESE[[#This Row],[Immatriculation]],BDD_Vehicules[IMMAT],0))</f>
        <v>#N/A</v>
      </c>
      <c r="C962" s="8" t="e">
        <f>INDEX(BDD_Vehicules[Modele],MATCH(SYNTHESE[[#This Row],[Immatriculation]],BDD_Vehicules[IMMAT],0))</f>
        <v>#N/A</v>
      </c>
      <c r="D962" s="8" t="e">
        <f>INDEX(BDD_Vehicules[Version],MATCH(SYNTHESE[[#This Row],[Immatriculation]],BDD_Vehicules[IMMAT],0))</f>
        <v>#N/A</v>
      </c>
      <c r="E962" s="8" t="e">
        <f>INDEX(BDD_Vehicules[Propriétaire],MATCH(SYNTHESE[[#This Row],[Immatriculation]],BDD_Vehicules[IMMAT],0))</f>
        <v>#N/A</v>
      </c>
      <c r="F962" s="8"/>
      <c r="G962" s="8" t="e">
        <f>INDEX(BDD_Clients[Société],MATCH(SYNTHESE[Nom],BDD_Clients[Nom Prénom],0))</f>
        <v>#N/A</v>
      </c>
      <c r="H962" s="8" t="e">
        <f>INDEX(BDD_Clients[adresse],MATCH(SYNTHESE[Nom],BDD_Clients[Nom Prénom],0))</f>
        <v>#N/A</v>
      </c>
      <c r="I962" s="8" t="e">
        <f>INDEX(BDD_Clients[CP],MATCH(SYNTHESE[Nom],BDD_Clients[Nom Prénom],0))</f>
        <v>#N/A</v>
      </c>
      <c r="J962" s="8" t="e">
        <f>INDEX(BDD_Clients[Ville],MATCH(SYNTHESE[Nom],BDD_Clients[Nom Prénom],0))</f>
        <v>#N/A</v>
      </c>
    </row>
    <row r="963" spans="1:10" x14ac:dyDescent="0.2">
      <c r="A963">
        <f>BDD_Vehicules[[#This Row],[IMMAT]]</f>
        <v>0</v>
      </c>
      <c r="B963" s="6" t="e">
        <f>INDEX(BDD_Vehicules[Marque],MATCH(SYNTHESE[[#This Row],[Immatriculation]],BDD_Vehicules[IMMAT],0))</f>
        <v>#N/A</v>
      </c>
      <c r="C963" s="8" t="e">
        <f>INDEX(BDD_Vehicules[Modele],MATCH(SYNTHESE[[#This Row],[Immatriculation]],BDD_Vehicules[IMMAT],0))</f>
        <v>#N/A</v>
      </c>
      <c r="D963" s="8" t="e">
        <f>INDEX(BDD_Vehicules[Version],MATCH(SYNTHESE[[#This Row],[Immatriculation]],BDD_Vehicules[IMMAT],0))</f>
        <v>#N/A</v>
      </c>
      <c r="E963" s="8" t="e">
        <f>INDEX(BDD_Vehicules[Propriétaire],MATCH(SYNTHESE[[#This Row],[Immatriculation]],BDD_Vehicules[IMMAT],0))</f>
        <v>#N/A</v>
      </c>
      <c r="F963" s="8"/>
      <c r="G963" s="8" t="e">
        <f>INDEX(BDD_Clients[Société],MATCH(SYNTHESE[Nom],BDD_Clients[Nom Prénom],0))</f>
        <v>#N/A</v>
      </c>
      <c r="H963" s="8" t="e">
        <f>INDEX(BDD_Clients[adresse],MATCH(SYNTHESE[Nom],BDD_Clients[Nom Prénom],0))</f>
        <v>#N/A</v>
      </c>
      <c r="I963" s="8" t="e">
        <f>INDEX(BDD_Clients[CP],MATCH(SYNTHESE[Nom],BDD_Clients[Nom Prénom],0))</f>
        <v>#N/A</v>
      </c>
      <c r="J963" s="8" t="e">
        <f>INDEX(BDD_Clients[Ville],MATCH(SYNTHESE[Nom],BDD_Clients[Nom Prénom],0))</f>
        <v>#N/A</v>
      </c>
    </row>
    <row r="964" spans="1:10" x14ac:dyDescent="0.2">
      <c r="A964">
        <f>BDD_Vehicules[[#This Row],[IMMAT]]</f>
        <v>0</v>
      </c>
      <c r="B964" s="6" t="e">
        <f>INDEX(BDD_Vehicules[Marque],MATCH(SYNTHESE[[#This Row],[Immatriculation]],BDD_Vehicules[IMMAT],0))</f>
        <v>#N/A</v>
      </c>
      <c r="C964" s="8" t="e">
        <f>INDEX(BDD_Vehicules[Modele],MATCH(SYNTHESE[[#This Row],[Immatriculation]],BDD_Vehicules[IMMAT],0))</f>
        <v>#N/A</v>
      </c>
      <c r="D964" s="8" t="e">
        <f>INDEX(BDD_Vehicules[Version],MATCH(SYNTHESE[[#This Row],[Immatriculation]],BDD_Vehicules[IMMAT],0))</f>
        <v>#N/A</v>
      </c>
      <c r="E964" s="8" t="e">
        <f>INDEX(BDD_Vehicules[Propriétaire],MATCH(SYNTHESE[[#This Row],[Immatriculation]],BDD_Vehicules[IMMAT],0))</f>
        <v>#N/A</v>
      </c>
      <c r="F964" s="8"/>
      <c r="G964" s="8" t="e">
        <f>INDEX(BDD_Clients[Société],MATCH(SYNTHESE[Nom],BDD_Clients[Nom Prénom],0))</f>
        <v>#N/A</v>
      </c>
      <c r="H964" s="8" t="e">
        <f>INDEX(BDD_Clients[adresse],MATCH(SYNTHESE[Nom],BDD_Clients[Nom Prénom],0))</f>
        <v>#N/A</v>
      </c>
      <c r="I964" s="8" t="e">
        <f>INDEX(BDD_Clients[CP],MATCH(SYNTHESE[Nom],BDD_Clients[Nom Prénom],0))</f>
        <v>#N/A</v>
      </c>
      <c r="J964" s="8" t="e">
        <f>INDEX(BDD_Clients[Ville],MATCH(SYNTHESE[Nom],BDD_Clients[Nom Prénom],0))</f>
        <v>#N/A</v>
      </c>
    </row>
    <row r="965" spans="1:10" x14ac:dyDescent="0.2">
      <c r="A965">
        <f>BDD_Vehicules[[#This Row],[IMMAT]]</f>
        <v>0</v>
      </c>
      <c r="B965" s="6" t="e">
        <f>INDEX(BDD_Vehicules[Marque],MATCH(SYNTHESE[[#This Row],[Immatriculation]],BDD_Vehicules[IMMAT],0))</f>
        <v>#N/A</v>
      </c>
      <c r="C965" s="8" t="e">
        <f>INDEX(BDD_Vehicules[Modele],MATCH(SYNTHESE[[#This Row],[Immatriculation]],BDD_Vehicules[IMMAT],0))</f>
        <v>#N/A</v>
      </c>
      <c r="D965" s="8" t="e">
        <f>INDEX(BDD_Vehicules[Version],MATCH(SYNTHESE[[#This Row],[Immatriculation]],BDD_Vehicules[IMMAT],0))</f>
        <v>#N/A</v>
      </c>
      <c r="E965" s="8" t="e">
        <f>INDEX(BDD_Vehicules[Propriétaire],MATCH(SYNTHESE[[#This Row],[Immatriculation]],BDD_Vehicules[IMMAT],0))</f>
        <v>#N/A</v>
      </c>
      <c r="F965" s="8"/>
      <c r="G965" s="8" t="e">
        <f>INDEX(BDD_Clients[Société],MATCH(SYNTHESE[Nom],BDD_Clients[Nom Prénom],0))</f>
        <v>#N/A</v>
      </c>
      <c r="H965" s="8" t="e">
        <f>INDEX(BDD_Clients[adresse],MATCH(SYNTHESE[Nom],BDD_Clients[Nom Prénom],0))</f>
        <v>#N/A</v>
      </c>
      <c r="I965" s="8" t="e">
        <f>INDEX(BDD_Clients[CP],MATCH(SYNTHESE[Nom],BDD_Clients[Nom Prénom],0))</f>
        <v>#N/A</v>
      </c>
      <c r="J965" s="8" t="e">
        <f>INDEX(BDD_Clients[Ville],MATCH(SYNTHESE[Nom],BDD_Clients[Nom Prénom],0))</f>
        <v>#N/A</v>
      </c>
    </row>
    <row r="966" spans="1:10" x14ac:dyDescent="0.2">
      <c r="A966">
        <f>BDD_Vehicules[[#This Row],[IMMAT]]</f>
        <v>0</v>
      </c>
      <c r="B966" s="6" t="e">
        <f>INDEX(BDD_Vehicules[Marque],MATCH(SYNTHESE[[#This Row],[Immatriculation]],BDD_Vehicules[IMMAT],0))</f>
        <v>#N/A</v>
      </c>
      <c r="C966" s="8" t="e">
        <f>INDEX(BDD_Vehicules[Modele],MATCH(SYNTHESE[[#This Row],[Immatriculation]],BDD_Vehicules[IMMAT],0))</f>
        <v>#N/A</v>
      </c>
      <c r="D966" s="8" t="e">
        <f>INDEX(BDD_Vehicules[Version],MATCH(SYNTHESE[[#This Row],[Immatriculation]],BDD_Vehicules[IMMAT],0))</f>
        <v>#N/A</v>
      </c>
      <c r="E966" s="8" t="e">
        <f>INDEX(BDD_Vehicules[Propriétaire],MATCH(SYNTHESE[[#This Row],[Immatriculation]],BDD_Vehicules[IMMAT],0))</f>
        <v>#N/A</v>
      </c>
      <c r="F966" s="8"/>
      <c r="G966" s="8" t="e">
        <f>INDEX(BDD_Clients[Société],MATCH(SYNTHESE[Nom],BDD_Clients[Nom Prénom],0))</f>
        <v>#N/A</v>
      </c>
      <c r="H966" s="8" t="e">
        <f>INDEX(BDD_Clients[adresse],MATCH(SYNTHESE[Nom],BDD_Clients[Nom Prénom],0))</f>
        <v>#N/A</v>
      </c>
      <c r="I966" s="8" t="e">
        <f>INDEX(BDD_Clients[CP],MATCH(SYNTHESE[Nom],BDD_Clients[Nom Prénom],0))</f>
        <v>#N/A</v>
      </c>
      <c r="J966" s="8" t="e">
        <f>INDEX(BDD_Clients[Ville],MATCH(SYNTHESE[Nom],BDD_Clients[Nom Prénom],0))</f>
        <v>#N/A</v>
      </c>
    </row>
    <row r="967" spans="1:10" x14ac:dyDescent="0.2">
      <c r="A967">
        <f>BDD_Vehicules[[#This Row],[IMMAT]]</f>
        <v>0</v>
      </c>
      <c r="B967" s="6" t="e">
        <f>INDEX(BDD_Vehicules[Marque],MATCH(SYNTHESE[[#This Row],[Immatriculation]],BDD_Vehicules[IMMAT],0))</f>
        <v>#N/A</v>
      </c>
      <c r="C967" s="8" t="e">
        <f>INDEX(BDD_Vehicules[Modele],MATCH(SYNTHESE[[#This Row],[Immatriculation]],BDD_Vehicules[IMMAT],0))</f>
        <v>#N/A</v>
      </c>
      <c r="D967" s="8" t="e">
        <f>INDEX(BDD_Vehicules[Version],MATCH(SYNTHESE[[#This Row],[Immatriculation]],BDD_Vehicules[IMMAT],0))</f>
        <v>#N/A</v>
      </c>
      <c r="E967" s="8" t="e">
        <f>INDEX(BDD_Vehicules[Propriétaire],MATCH(SYNTHESE[[#This Row],[Immatriculation]],BDD_Vehicules[IMMAT],0))</f>
        <v>#N/A</v>
      </c>
      <c r="F967" s="8"/>
      <c r="G967" s="8" t="e">
        <f>INDEX(BDD_Clients[Société],MATCH(SYNTHESE[Nom],BDD_Clients[Nom Prénom],0))</f>
        <v>#N/A</v>
      </c>
      <c r="H967" s="8" t="e">
        <f>INDEX(BDD_Clients[adresse],MATCH(SYNTHESE[Nom],BDD_Clients[Nom Prénom],0))</f>
        <v>#N/A</v>
      </c>
      <c r="I967" s="8" t="e">
        <f>INDEX(BDD_Clients[CP],MATCH(SYNTHESE[Nom],BDD_Clients[Nom Prénom],0))</f>
        <v>#N/A</v>
      </c>
      <c r="J967" s="8" t="e">
        <f>INDEX(BDD_Clients[Ville],MATCH(SYNTHESE[Nom],BDD_Clients[Nom Prénom],0))</f>
        <v>#N/A</v>
      </c>
    </row>
    <row r="968" spans="1:10" x14ac:dyDescent="0.2">
      <c r="A968">
        <f>BDD_Vehicules[[#This Row],[IMMAT]]</f>
        <v>0</v>
      </c>
      <c r="B968" s="6" t="e">
        <f>INDEX(BDD_Vehicules[Marque],MATCH(SYNTHESE[[#This Row],[Immatriculation]],BDD_Vehicules[IMMAT],0))</f>
        <v>#N/A</v>
      </c>
      <c r="C968" s="8" t="e">
        <f>INDEX(BDD_Vehicules[Modele],MATCH(SYNTHESE[[#This Row],[Immatriculation]],BDD_Vehicules[IMMAT],0))</f>
        <v>#N/A</v>
      </c>
      <c r="D968" s="8" t="e">
        <f>INDEX(BDD_Vehicules[Version],MATCH(SYNTHESE[[#This Row],[Immatriculation]],BDD_Vehicules[IMMAT],0))</f>
        <v>#N/A</v>
      </c>
      <c r="E968" s="8" t="e">
        <f>INDEX(BDD_Vehicules[Propriétaire],MATCH(SYNTHESE[[#This Row],[Immatriculation]],BDD_Vehicules[IMMAT],0))</f>
        <v>#N/A</v>
      </c>
      <c r="F968" s="8"/>
      <c r="G968" s="8" t="e">
        <f>INDEX(BDD_Clients[Société],MATCH(SYNTHESE[Nom],BDD_Clients[Nom Prénom],0))</f>
        <v>#N/A</v>
      </c>
      <c r="H968" s="8" t="e">
        <f>INDEX(BDD_Clients[adresse],MATCH(SYNTHESE[Nom],BDD_Clients[Nom Prénom],0))</f>
        <v>#N/A</v>
      </c>
      <c r="I968" s="8" t="e">
        <f>INDEX(BDD_Clients[CP],MATCH(SYNTHESE[Nom],BDD_Clients[Nom Prénom],0))</f>
        <v>#N/A</v>
      </c>
      <c r="J968" s="8" t="e">
        <f>INDEX(BDD_Clients[Ville],MATCH(SYNTHESE[Nom],BDD_Clients[Nom Prénom],0))</f>
        <v>#N/A</v>
      </c>
    </row>
    <row r="969" spans="1:10" x14ac:dyDescent="0.2">
      <c r="A969">
        <f>BDD_Vehicules[[#This Row],[IMMAT]]</f>
        <v>0</v>
      </c>
      <c r="B969" s="6" t="e">
        <f>INDEX(BDD_Vehicules[Marque],MATCH(SYNTHESE[[#This Row],[Immatriculation]],BDD_Vehicules[IMMAT],0))</f>
        <v>#N/A</v>
      </c>
      <c r="C969" s="8" t="e">
        <f>INDEX(BDD_Vehicules[Modele],MATCH(SYNTHESE[[#This Row],[Immatriculation]],BDD_Vehicules[IMMAT],0))</f>
        <v>#N/A</v>
      </c>
      <c r="D969" s="8" t="e">
        <f>INDEX(BDD_Vehicules[Version],MATCH(SYNTHESE[[#This Row],[Immatriculation]],BDD_Vehicules[IMMAT],0))</f>
        <v>#N/A</v>
      </c>
      <c r="E969" s="8" t="e">
        <f>INDEX(BDD_Vehicules[Propriétaire],MATCH(SYNTHESE[[#This Row],[Immatriculation]],BDD_Vehicules[IMMAT],0))</f>
        <v>#N/A</v>
      </c>
      <c r="F969" s="8"/>
      <c r="G969" s="8" t="e">
        <f>INDEX(BDD_Clients[Société],MATCH(SYNTHESE[Nom],BDD_Clients[Nom Prénom],0))</f>
        <v>#N/A</v>
      </c>
      <c r="H969" s="8" t="e">
        <f>INDEX(BDD_Clients[adresse],MATCH(SYNTHESE[Nom],BDD_Clients[Nom Prénom],0))</f>
        <v>#N/A</v>
      </c>
      <c r="I969" s="8" t="e">
        <f>INDEX(BDD_Clients[CP],MATCH(SYNTHESE[Nom],BDD_Clients[Nom Prénom],0))</f>
        <v>#N/A</v>
      </c>
      <c r="J969" s="8" t="e">
        <f>INDEX(BDD_Clients[Ville],MATCH(SYNTHESE[Nom],BDD_Clients[Nom Prénom],0))</f>
        <v>#N/A</v>
      </c>
    </row>
    <row r="970" spans="1:10" x14ac:dyDescent="0.2">
      <c r="A970">
        <f>BDD_Vehicules[[#This Row],[IMMAT]]</f>
        <v>0</v>
      </c>
      <c r="B970" s="6" t="e">
        <f>INDEX(BDD_Vehicules[Marque],MATCH(SYNTHESE[[#This Row],[Immatriculation]],BDD_Vehicules[IMMAT],0))</f>
        <v>#N/A</v>
      </c>
      <c r="C970" s="8" t="e">
        <f>INDEX(BDD_Vehicules[Modele],MATCH(SYNTHESE[[#This Row],[Immatriculation]],BDD_Vehicules[IMMAT],0))</f>
        <v>#N/A</v>
      </c>
      <c r="D970" s="8" t="e">
        <f>INDEX(BDD_Vehicules[Version],MATCH(SYNTHESE[[#This Row],[Immatriculation]],BDD_Vehicules[IMMAT],0))</f>
        <v>#N/A</v>
      </c>
      <c r="E970" s="8" t="e">
        <f>INDEX(BDD_Vehicules[Propriétaire],MATCH(SYNTHESE[[#This Row],[Immatriculation]],BDD_Vehicules[IMMAT],0))</f>
        <v>#N/A</v>
      </c>
      <c r="F970" s="8"/>
      <c r="G970" s="8" t="e">
        <f>INDEX(BDD_Clients[Société],MATCH(SYNTHESE[Nom],BDD_Clients[Nom Prénom],0))</f>
        <v>#N/A</v>
      </c>
      <c r="H970" s="8" t="e">
        <f>INDEX(BDD_Clients[adresse],MATCH(SYNTHESE[Nom],BDD_Clients[Nom Prénom],0))</f>
        <v>#N/A</v>
      </c>
      <c r="I970" s="8" t="e">
        <f>INDEX(BDD_Clients[CP],MATCH(SYNTHESE[Nom],BDD_Clients[Nom Prénom],0))</f>
        <v>#N/A</v>
      </c>
      <c r="J970" s="8" t="e">
        <f>INDEX(BDD_Clients[Ville],MATCH(SYNTHESE[Nom],BDD_Clients[Nom Prénom],0))</f>
        <v>#N/A</v>
      </c>
    </row>
    <row r="971" spans="1:10" x14ac:dyDescent="0.2">
      <c r="A971">
        <f>BDD_Vehicules[[#This Row],[IMMAT]]</f>
        <v>0</v>
      </c>
      <c r="B971" s="6" t="e">
        <f>INDEX(BDD_Vehicules[Marque],MATCH(SYNTHESE[[#This Row],[Immatriculation]],BDD_Vehicules[IMMAT],0))</f>
        <v>#N/A</v>
      </c>
      <c r="C971" s="8" t="e">
        <f>INDEX(BDD_Vehicules[Modele],MATCH(SYNTHESE[[#This Row],[Immatriculation]],BDD_Vehicules[IMMAT],0))</f>
        <v>#N/A</v>
      </c>
      <c r="D971" s="8" t="e">
        <f>INDEX(BDD_Vehicules[Version],MATCH(SYNTHESE[[#This Row],[Immatriculation]],BDD_Vehicules[IMMAT],0))</f>
        <v>#N/A</v>
      </c>
      <c r="E971" s="8" t="e">
        <f>INDEX(BDD_Vehicules[Propriétaire],MATCH(SYNTHESE[[#This Row],[Immatriculation]],BDD_Vehicules[IMMAT],0))</f>
        <v>#N/A</v>
      </c>
      <c r="F971" s="8"/>
      <c r="G971" s="8" t="e">
        <f>INDEX(BDD_Clients[Société],MATCH(SYNTHESE[Nom],BDD_Clients[Nom Prénom],0))</f>
        <v>#N/A</v>
      </c>
      <c r="H971" s="8" t="e">
        <f>INDEX(BDD_Clients[adresse],MATCH(SYNTHESE[Nom],BDD_Clients[Nom Prénom],0))</f>
        <v>#N/A</v>
      </c>
      <c r="I971" s="8" t="e">
        <f>INDEX(BDD_Clients[CP],MATCH(SYNTHESE[Nom],BDD_Clients[Nom Prénom],0))</f>
        <v>#N/A</v>
      </c>
      <c r="J971" s="8" t="e">
        <f>INDEX(BDD_Clients[Ville],MATCH(SYNTHESE[Nom],BDD_Clients[Nom Prénom],0))</f>
        <v>#N/A</v>
      </c>
    </row>
    <row r="972" spans="1:10" x14ac:dyDescent="0.2">
      <c r="A972">
        <f>BDD_Vehicules[[#This Row],[IMMAT]]</f>
        <v>0</v>
      </c>
      <c r="B972" s="6" t="e">
        <f>INDEX(BDD_Vehicules[Marque],MATCH(SYNTHESE[[#This Row],[Immatriculation]],BDD_Vehicules[IMMAT],0))</f>
        <v>#N/A</v>
      </c>
      <c r="C972" s="8" t="e">
        <f>INDEX(BDD_Vehicules[Modele],MATCH(SYNTHESE[[#This Row],[Immatriculation]],BDD_Vehicules[IMMAT],0))</f>
        <v>#N/A</v>
      </c>
      <c r="D972" s="8" t="e">
        <f>INDEX(BDD_Vehicules[Version],MATCH(SYNTHESE[[#This Row],[Immatriculation]],BDD_Vehicules[IMMAT],0))</f>
        <v>#N/A</v>
      </c>
      <c r="E972" s="8" t="e">
        <f>INDEX(BDD_Vehicules[Propriétaire],MATCH(SYNTHESE[[#This Row],[Immatriculation]],BDD_Vehicules[IMMAT],0))</f>
        <v>#N/A</v>
      </c>
      <c r="F972" s="8"/>
      <c r="G972" s="8" t="e">
        <f>INDEX(BDD_Clients[Société],MATCH(SYNTHESE[Nom],BDD_Clients[Nom Prénom],0))</f>
        <v>#N/A</v>
      </c>
      <c r="H972" s="8" t="e">
        <f>INDEX(BDD_Clients[adresse],MATCH(SYNTHESE[Nom],BDD_Clients[Nom Prénom],0))</f>
        <v>#N/A</v>
      </c>
      <c r="I972" s="8" t="e">
        <f>INDEX(BDD_Clients[CP],MATCH(SYNTHESE[Nom],BDD_Clients[Nom Prénom],0))</f>
        <v>#N/A</v>
      </c>
      <c r="J972" s="8" t="e">
        <f>INDEX(BDD_Clients[Ville],MATCH(SYNTHESE[Nom],BDD_Clients[Nom Prénom],0))</f>
        <v>#N/A</v>
      </c>
    </row>
    <row r="973" spans="1:10" x14ac:dyDescent="0.2">
      <c r="A973">
        <f>BDD_Vehicules[[#This Row],[IMMAT]]</f>
        <v>0</v>
      </c>
      <c r="B973" s="6" t="e">
        <f>INDEX(BDD_Vehicules[Marque],MATCH(SYNTHESE[[#This Row],[Immatriculation]],BDD_Vehicules[IMMAT],0))</f>
        <v>#N/A</v>
      </c>
      <c r="C973" s="8" t="e">
        <f>INDEX(BDD_Vehicules[Modele],MATCH(SYNTHESE[[#This Row],[Immatriculation]],BDD_Vehicules[IMMAT],0))</f>
        <v>#N/A</v>
      </c>
      <c r="D973" s="8" t="e">
        <f>INDEX(BDD_Vehicules[Version],MATCH(SYNTHESE[[#This Row],[Immatriculation]],BDD_Vehicules[IMMAT],0))</f>
        <v>#N/A</v>
      </c>
      <c r="E973" s="8" t="e">
        <f>INDEX(BDD_Vehicules[Propriétaire],MATCH(SYNTHESE[[#This Row],[Immatriculation]],BDD_Vehicules[IMMAT],0))</f>
        <v>#N/A</v>
      </c>
      <c r="F973" s="8"/>
      <c r="G973" s="8" t="e">
        <f>INDEX(BDD_Clients[Société],MATCH(SYNTHESE[Nom],BDD_Clients[Nom Prénom],0))</f>
        <v>#N/A</v>
      </c>
      <c r="H973" s="8" t="e">
        <f>INDEX(BDD_Clients[adresse],MATCH(SYNTHESE[Nom],BDD_Clients[Nom Prénom],0))</f>
        <v>#N/A</v>
      </c>
      <c r="I973" s="8" t="e">
        <f>INDEX(BDD_Clients[CP],MATCH(SYNTHESE[Nom],BDD_Clients[Nom Prénom],0))</f>
        <v>#N/A</v>
      </c>
      <c r="J973" s="8" t="e">
        <f>INDEX(BDD_Clients[Ville],MATCH(SYNTHESE[Nom],BDD_Clients[Nom Prénom],0))</f>
        <v>#N/A</v>
      </c>
    </row>
    <row r="974" spans="1:10" x14ac:dyDescent="0.2">
      <c r="A974">
        <f>BDD_Vehicules[[#This Row],[IMMAT]]</f>
        <v>0</v>
      </c>
      <c r="B974" s="6" t="e">
        <f>INDEX(BDD_Vehicules[Marque],MATCH(SYNTHESE[[#This Row],[Immatriculation]],BDD_Vehicules[IMMAT],0))</f>
        <v>#N/A</v>
      </c>
      <c r="C974" s="8" t="e">
        <f>INDEX(BDD_Vehicules[Modele],MATCH(SYNTHESE[[#This Row],[Immatriculation]],BDD_Vehicules[IMMAT],0))</f>
        <v>#N/A</v>
      </c>
      <c r="D974" s="8" t="e">
        <f>INDEX(BDD_Vehicules[Version],MATCH(SYNTHESE[[#This Row],[Immatriculation]],BDD_Vehicules[IMMAT],0))</f>
        <v>#N/A</v>
      </c>
      <c r="E974" s="8" t="e">
        <f>INDEX(BDD_Vehicules[Propriétaire],MATCH(SYNTHESE[[#This Row],[Immatriculation]],BDD_Vehicules[IMMAT],0))</f>
        <v>#N/A</v>
      </c>
      <c r="F974" s="8"/>
      <c r="G974" s="8" t="e">
        <f>INDEX(BDD_Clients[Société],MATCH(SYNTHESE[Nom],BDD_Clients[Nom Prénom],0))</f>
        <v>#N/A</v>
      </c>
      <c r="H974" s="8" t="e">
        <f>INDEX(BDD_Clients[adresse],MATCH(SYNTHESE[Nom],BDD_Clients[Nom Prénom],0))</f>
        <v>#N/A</v>
      </c>
      <c r="I974" s="8" t="e">
        <f>INDEX(BDD_Clients[CP],MATCH(SYNTHESE[Nom],BDD_Clients[Nom Prénom],0))</f>
        <v>#N/A</v>
      </c>
      <c r="J974" s="8" t="e">
        <f>INDEX(BDD_Clients[Ville],MATCH(SYNTHESE[Nom],BDD_Clients[Nom Prénom],0))</f>
        <v>#N/A</v>
      </c>
    </row>
    <row r="975" spans="1:10" x14ac:dyDescent="0.2">
      <c r="A975">
        <f>BDD_Vehicules[[#This Row],[IMMAT]]</f>
        <v>0</v>
      </c>
      <c r="B975" s="6" t="e">
        <f>INDEX(BDD_Vehicules[Marque],MATCH(SYNTHESE[[#This Row],[Immatriculation]],BDD_Vehicules[IMMAT],0))</f>
        <v>#N/A</v>
      </c>
      <c r="C975" s="8" t="e">
        <f>INDEX(BDD_Vehicules[Modele],MATCH(SYNTHESE[[#This Row],[Immatriculation]],BDD_Vehicules[IMMAT],0))</f>
        <v>#N/A</v>
      </c>
      <c r="D975" s="8" t="e">
        <f>INDEX(BDD_Vehicules[Version],MATCH(SYNTHESE[[#This Row],[Immatriculation]],BDD_Vehicules[IMMAT],0))</f>
        <v>#N/A</v>
      </c>
      <c r="E975" s="8" t="e">
        <f>INDEX(BDD_Vehicules[Propriétaire],MATCH(SYNTHESE[[#This Row],[Immatriculation]],BDD_Vehicules[IMMAT],0))</f>
        <v>#N/A</v>
      </c>
      <c r="F975" s="8"/>
      <c r="G975" s="8" t="e">
        <f>INDEX(BDD_Clients[Société],MATCH(SYNTHESE[Nom],BDD_Clients[Nom Prénom],0))</f>
        <v>#N/A</v>
      </c>
      <c r="H975" s="8" t="e">
        <f>INDEX(BDD_Clients[adresse],MATCH(SYNTHESE[Nom],BDD_Clients[Nom Prénom],0))</f>
        <v>#N/A</v>
      </c>
      <c r="I975" s="8" t="e">
        <f>INDEX(BDD_Clients[CP],MATCH(SYNTHESE[Nom],BDD_Clients[Nom Prénom],0))</f>
        <v>#N/A</v>
      </c>
      <c r="J975" s="8" t="e">
        <f>INDEX(BDD_Clients[Ville],MATCH(SYNTHESE[Nom],BDD_Clients[Nom Prénom],0))</f>
        <v>#N/A</v>
      </c>
    </row>
    <row r="976" spans="1:10" x14ac:dyDescent="0.2">
      <c r="A976">
        <f>BDD_Vehicules[[#This Row],[IMMAT]]</f>
        <v>0</v>
      </c>
      <c r="B976" s="6" t="e">
        <f>INDEX(BDD_Vehicules[Marque],MATCH(SYNTHESE[[#This Row],[Immatriculation]],BDD_Vehicules[IMMAT],0))</f>
        <v>#N/A</v>
      </c>
      <c r="C976" s="8" t="e">
        <f>INDEX(BDD_Vehicules[Modele],MATCH(SYNTHESE[[#This Row],[Immatriculation]],BDD_Vehicules[IMMAT],0))</f>
        <v>#N/A</v>
      </c>
      <c r="D976" s="8" t="e">
        <f>INDEX(BDD_Vehicules[Version],MATCH(SYNTHESE[[#This Row],[Immatriculation]],BDD_Vehicules[IMMAT],0))</f>
        <v>#N/A</v>
      </c>
      <c r="E976" s="8" t="e">
        <f>INDEX(BDD_Vehicules[Propriétaire],MATCH(SYNTHESE[[#This Row],[Immatriculation]],BDD_Vehicules[IMMAT],0))</f>
        <v>#N/A</v>
      </c>
      <c r="F976" s="8"/>
      <c r="G976" s="8" t="e">
        <f>INDEX(BDD_Clients[Société],MATCH(SYNTHESE[Nom],BDD_Clients[Nom Prénom],0))</f>
        <v>#N/A</v>
      </c>
      <c r="H976" s="8" t="e">
        <f>INDEX(BDD_Clients[adresse],MATCH(SYNTHESE[Nom],BDD_Clients[Nom Prénom],0))</f>
        <v>#N/A</v>
      </c>
      <c r="I976" s="8" t="e">
        <f>INDEX(BDD_Clients[CP],MATCH(SYNTHESE[Nom],BDD_Clients[Nom Prénom],0))</f>
        <v>#N/A</v>
      </c>
      <c r="J976" s="8" t="e">
        <f>INDEX(BDD_Clients[Ville],MATCH(SYNTHESE[Nom],BDD_Clients[Nom Prénom],0))</f>
        <v>#N/A</v>
      </c>
    </row>
    <row r="977" spans="1:10" x14ac:dyDescent="0.2">
      <c r="A977">
        <f>BDD_Vehicules[[#This Row],[IMMAT]]</f>
        <v>0</v>
      </c>
      <c r="B977" s="6" t="e">
        <f>INDEX(BDD_Vehicules[Marque],MATCH(SYNTHESE[[#This Row],[Immatriculation]],BDD_Vehicules[IMMAT],0))</f>
        <v>#N/A</v>
      </c>
      <c r="C977" s="8" t="e">
        <f>INDEX(BDD_Vehicules[Modele],MATCH(SYNTHESE[[#This Row],[Immatriculation]],BDD_Vehicules[IMMAT],0))</f>
        <v>#N/A</v>
      </c>
      <c r="D977" s="8" t="e">
        <f>INDEX(BDD_Vehicules[Version],MATCH(SYNTHESE[[#This Row],[Immatriculation]],BDD_Vehicules[IMMAT],0))</f>
        <v>#N/A</v>
      </c>
      <c r="E977" s="8" t="e">
        <f>INDEX(BDD_Vehicules[Propriétaire],MATCH(SYNTHESE[[#This Row],[Immatriculation]],BDD_Vehicules[IMMAT],0))</f>
        <v>#N/A</v>
      </c>
      <c r="F977" s="8"/>
      <c r="G977" s="8" t="e">
        <f>INDEX(BDD_Clients[Société],MATCH(SYNTHESE[Nom],BDD_Clients[Nom Prénom],0))</f>
        <v>#N/A</v>
      </c>
      <c r="H977" s="8" t="e">
        <f>INDEX(BDD_Clients[adresse],MATCH(SYNTHESE[Nom],BDD_Clients[Nom Prénom],0))</f>
        <v>#N/A</v>
      </c>
      <c r="I977" s="8" t="e">
        <f>INDEX(BDD_Clients[CP],MATCH(SYNTHESE[Nom],BDD_Clients[Nom Prénom],0))</f>
        <v>#N/A</v>
      </c>
      <c r="J977" s="8" t="e">
        <f>INDEX(BDD_Clients[Ville],MATCH(SYNTHESE[Nom],BDD_Clients[Nom Prénom],0))</f>
        <v>#N/A</v>
      </c>
    </row>
    <row r="978" spans="1:10" x14ac:dyDescent="0.2">
      <c r="A978">
        <f>BDD_Vehicules[[#This Row],[IMMAT]]</f>
        <v>0</v>
      </c>
      <c r="B978" s="6" t="e">
        <f>INDEX(BDD_Vehicules[Marque],MATCH(SYNTHESE[[#This Row],[Immatriculation]],BDD_Vehicules[IMMAT],0))</f>
        <v>#N/A</v>
      </c>
      <c r="C978" s="8" t="e">
        <f>INDEX(BDD_Vehicules[Modele],MATCH(SYNTHESE[[#This Row],[Immatriculation]],BDD_Vehicules[IMMAT],0))</f>
        <v>#N/A</v>
      </c>
      <c r="D978" s="8" t="e">
        <f>INDEX(BDD_Vehicules[Version],MATCH(SYNTHESE[[#This Row],[Immatriculation]],BDD_Vehicules[IMMAT],0))</f>
        <v>#N/A</v>
      </c>
      <c r="E978" s="8" t="e">
        <f>INDEX(BDD_Vehicules[Propriétaire],MATCH(SYNTHESE[[#This Row],[Immatriculation]],BDD_Vehicules[IMMAT],0))</f>
        <v>#N/A</v>
      </c>
      <c r="F978" s="8"/>
      <c r="G978" s="8" t="e">
        <f>INDEX(BDD_Clients[Société],MATCH(SYNTHESE[Nom],BDD_Clients[Nom Prénom],0))</f>
        <v>#N/A</v>
      </c>
      <c r="H978" s="8" t="e">
        <f>INDEX(BDD_Clients[adresse],MATCH(SYNTHESE[Nom],BDD_Clients[Nom Prénom],0))</f>
        <v>#N/A</v>
      </c>
      <c r="I978" s="8" t="e">
        <f>INDEX(BDD_Clients[CP],MATCH(SYNTHESE[Nom],BDD_Clients[Nom Prénom],0))</f>
        <v>#N/A</v>
      </c>
      <c r="J978" s="8" t="e">
        <f>INDEX(BDD_Clients[Ville],MATCH(SYNTHESE[Nom],BDD_Clients[Nom Prénom],0))</f>
        <v>#N/A</v>
      </c>
    </row>
    <row r="979" spans="1:10" x14ac:dyDescent="0.2">
      <c r="A979">
        <f>BDD_Vehicules[[#This Row],[IMMAT]]</f>
        <v>0</v>
      </c>
      <c r="B979" s="6" t="e">
        <f>INDEX(BDD_Vehicules[Marque],MATCH(SYNTHESE[[#This Row],[Immatriculation]],BDD_Vehicules[IMMAT],0))</f>
        <v>#N/A</v>
      </c>
      <c r="C979" s="8" t="e">
        <f>INDEX(BDD_Vehicules[Modele],MATCH(SYNTHESE[[#This Row],[Immatriculation]],BDD_Vehicules[IMMAT],0))</f>
        <v>#N/A</v>
      </c>
      <c r="D979" s="8" t="e">
        <f>INDEX(BDD_Vehicules[Version],MATCH(SYNTHESE[[#This Row],[Immatriculation]],BDD_Vehicules[IMMAT],0))</f>
        <v>#N/A</v>
      </c>
      <c r="E979" s="8" t="e">
        <f>INDEX(BDD_Vehicules[Propriétaire],MATCH(SYNTHESE[[#This Row],[Immatriculation]],BDD_Vehicules[IMMAT],0))</f>
        <v>#N/A</v>
      </c>
      <c r="F979" s="8"/>
      <c r="G979" s="8" t="e">
        <f>INDEX(BDD_Clients[Société],MATCH(SYNTHESE[Nom],BDD_Clients[Nom Prénom],0))</f>
        <v>#N/A</v>
      </c>
      <c r="H979" s="8" t="e">
        <f>INDEX(BDD_Clients[adresse],MATCH(SYNTHESE[Nom],BDD_Clients[Nom Prénom],0))</f>
        <v>#N/A</v>
      </c>
      <c r="I979" s="8" t="e">
        <f>INDEX(BDD_Clients[CP],MATCH(SYNTHESE[Nom],BDD_Clients[Nom Prénom],0))</f>
        <v>#N/A</v>
      </c>
      <c r="J979" s="8" t="e">
        <f>INDEX(BDD_Clients[Ville],MATCH(SYNTHESE[Nom],BDD_Clients[Nom Prénom],0))</f>
        <v>#N/A</v>
      </c>
    </row>
    <row r="980" spans="1:10" x14ac:dyDescent="0.2">
      <c r="A980">
        <f>BDD_Vehicules[[#This Row],[IMMAT]]</f>
        <v>0</v>
      </c>
      <c r="B980" s="6" t="e">
        <f>INDEX(BDD_Vehicules[Marque],MATCH(SYNTHESE[[#This Row],[Immatriculation]],BDD_Vehicules[IMMAT],0))</f>
        <v>#N/A</v>
      </c>
      <c r="C980" s="8" t="e">
        <f>INDEX(BDD_Vehicules[Modele],MATCH(SYNTHESE[[#This Row],[Immatriculation]],BDD_Vehicules[IMMAT],0))</f>
        <v>#N/A</v>
      </c>
      <c r="D980" s="8" t="e">
        <f>INDEX(BDD_Vehicules[Version],MATCH(SYNTHESE[[#This Row],[Immatriculation]],BDD_Vehicules[IMMAT],0))</f>
        <v>#N/A</v>
      </c>
      <c r="E980" s="8" t="e">
        <f>INDEX(BDD_Vehicules[Propriétaire],MATCH(SYNTHESE[[#This Row],[Immatriculation]],BDD_Vehicules[IMMAT],0))</f>
        <v>#N/A</v>
      </c>
      <c r="F980" s="8"/>
      <c r="G980" s="8" t="e">
        <f>INDEX(BDD_Clients[Société],MATCH(SYNTHESE[Nom],BDD_Clients[Nom Prénom],0))</f>
        <v>#N/A</v>
      </c>
      <c r="H980" s="8" t="e">
        <f>INDEX(BDD_Clients[adresse],MATCH(SYNTHESE[Nom],BDD_Clients[Nom Prénom],0))</f>
        <v>#N/A</v>
      </c>
      <c r="I980" s="8" t="e">
        <f>INDEX(BDD_Clients[CP],MATCH(SYNTHESE[Nom],BDD_Clients[Nom Prénom],0))</f>
        <v>#N/A</v>
      </c>
      <c r="J980" s="8" t="e">
        <f>INDEX(BDD_Clients[Ville],MATCH(SYNTHESE[Nom],BDD_Clients[Nom Prénom],0))</f>
        <v>#N/A</v>
      </c>
    </row>
    <row r="981" spans="1:10" x14ac:dyDescent="0.2">
      <c r="A981">
        <f>BDD_Vehicules[[#This Row],[IMMAT]]</f>
        <v>0</v>
      </c>
      <c r="B981" s="6" t="e">
        <f>INDEX(BDD_Vehicules[Marque],MATCH(SYNTHESE[[#This Row],[Immatriculation]],BDD_Vehicules[IMMAT],0))</f>
        <v>#N/A</v>
      </c>
      <c r="C981" s="8" t="e">
        <f>INDEX(BDD_Vehicules[Modele],MATCH(SYNTHESE[[#This Row],[Immatriculation]],BDD_Vehicules[IMMAT],0))</f>
        <v>#N/A</v>
      </c>
      <c r="D981" s="8" t="e">
        <f>INDEX(BDD_Vehicules[Version],MATCH(SYNTHESE[[#This Row],[Immatriculation]],BDD_Vehicules[IMMAT],0))</f>
        <v>#N/A</v>
      </c>
      <c r="E981" s="8" t="e">
        <f>INDEX(BDD_Vehicules[Propriétaire],MATCH(SYNTHESE[[#This Row],[Immatriculation]],BDD_Vehicules[IMMAT],0))</f>
        <v>#N/A</v>
      </c>
      <c r="F981" s="8"/>
      <c r="G981" s="8" t="e">
        <f>INDEX(BDD_Clients[Société],MATCH(SYNTHESE[Nom],BDD_Clients[Nom Prénom],0))</f>
        <v>#N/A</v>
      </c>
      <c r="H981" s="8" t="e">
        <f>INDEX(BDD_Clients[adresse],MATCH(SYNTHESE[Nom],BDD_Clients[Nom Prénom],0))</f>
        <v>#N/A</v>
      </c>
      <c r="I981" s="8" t="e">
        <f>INDEX(BDD_Clients[CP],MATCH(SYNTHESE[Nom],BDD_Clients[Nom Prénom],0))</f>
        <v>#N/A</v>
      </c>
      <c r="J981" s="8" t="e">
        <f>INDEX(BDD_Clients[Ville],MATCH(SYNTHESE[Nom],BDD_Clients[Nom Prénom],0))</f>
        <v>#N/A</v>
      </c>
    </row>
    <row r="982" spans="1:10" x14ac:dyDescent="0.2">
      <c r="A982">
        <f>BDD_Vehicules[[#This Row],[IMMAT]]</f>
        <v>0</v>
      </c>
      <c r="B982" s="6" t="e">
        <f>INDEX(BDD_Vehicules[Marque],MATCH(SYNTHESE[[#This Row],[Immatriculation]],BDD_Vehicules[IMMAT],0))</f>
        <v>#N/A</v>
      </c>
      <c r="C982" s="8" t="e">
        <f>INDEX(BDD_Vehicules[Modele],MATCH(SYNTHESE[[#This Row],[Immatriculation]],BDD_Vehicules[IMMAT],0))</f>
        <v>#N/A</v>
      </c>
      <c r="D982" s="8" t="e">
        <f>INDEX(BDD_Vehicules[Version],MATCH(SYNTHESE[[#This Row],[Immatriculation]],BDD_Vehicules[IMMAT],0))</f>
        <v>#N/A</v>
      </c>
      <c r="E982" s="8" t="e">
        <f>INDEX(BDD_Vehicules[Propriétaire],MATCH(SYNTHESE[[#This Row],[Immatriculation]],BDD_Vehicules[IMMAT],0))</f>
        <v>#N/A</v>
      </c>
      <c r="F982" s="8"/>
      <c r="G982" s="8" t="e">
        <f>INDEX(BDD_Clients[Société],MATCH(SYNTHESE[Nom],BDD_Clients[Nom Prénom],0))</f>
        <v>#N/A</v>
      </c>
      <c r="H982" s="8" t="e">
        <f>INDEX(BDD_Clients[adresse],MATCH(SYNTHESE[Nom],BDD_Clients[Nom Prénom],0))</f>
        <v>#N/A</v>
      </c>
      <c r="I982" s="8" t="e">
        <f>INDEX(BDD_Clients[CP],MATCH(SYNTHESE[Nom],BDD_Clients[Nom Prénom],0))</f>
        <v>#N/A</v>
      </c>
      <c r="J982" s="8" t="e">
        <f>INDEX(BDD_Clients[Ville],MATCH(SYNTHESE[Nom],BDD_Clients[Nom Prénom],0))</f>
        <v>#N/A</v>
      </c>
    </row>
    <row r="983" spans="1:10" x14ac:dyDescent="0.2">
      <c r="A983">
        <f>BDD_Vehicules[[#This Row],[IMMAT]]</f>
        <v>0</v>
      </c>
      <c r="B983" s="6" t="e">
        <f>INDEX(BDD_Vehicules[Marque],MATCH(SYNTHESE[[#This Row],[Immatriculation]],BDD_Vehicules[IMMAT],0))</f>
        <v>#N/A</v>
      </c>
      <c r="C983" s="8" t="e">
        <f>INDEX(BDD_Vehicules[Modele],MATCH(SYNTHESE[[#This Row],[Immatriculation]],BDD_Vehicules[IMMAT],0))</f>
        <v>#N/A</v>
      </c>
      <c r="D983" s="8" t="e">
        <f>INDEX(BDD_Vehicules[Version],MATCH(SYNTHESE[[#This Row],[Immatriculation]],BDD_Vehicules[IMMAT],0))</f>
        <v>#N/A</v>
      </c>
      <c r="E983" s="8" t="e">
        <f>INDEX(BDD_Vehicules[Propriétaire],MATCH(SYNTHESE[[#This Row],[Immatriculation]],BDD_Vehicules[IMMAT],0))</f>
        <v>#N/A</v>
      </c>
      <c r="F983" s="8"/>
      <c r="G983" s="8" t="e">
        <f>INDEX(BDD_Clients[Société],MATCH(SYNTHESE[Nom],BDD_Clients[Nom Prénom],0))</f>
        <v>#N/A</v>
      </c>
      <c r="H983" s="8" t="e">
        <f>INDEX(BDD_Clients[adresse],MATCH(SYNTHESE[Nom],BDD_Clients[Nom Prénom],0))</f>
        <v>#N/A</v>
      </c>
      <c r="I983" s="8" t="e">
        <f>INDEX(BDD_Clients[CP],MATCH(SYNTHESE[Nom],BDD_Clients[Nom Prénom],0))</f>
        <v>#N/A</v>
      </c>
      <c r="J983" s="8" t="e">
        <f>INDEX(BDD_Clients[Ville],MATCH(SYNTHESE[Nom],BDD_Clients[Nom Prénom],0))</f>
        <v>#N/A</v>
      </c>
    </row>
    <row r="984" spans="1:10" x14ac:dyDescent="0.2">
      <c r="A984">
        <f>BDD_Vehicules[[#This Row],[IMMAT]]</f>
        <v>0</v>
      </c>
      <c r="B984" s="6" t="e">
        <f>INDEX(BDD_Vehicules[Marque],MATCH(SYNTHESE[[#This Row],[Immatriculation]],BDD_Vehicules[IMMAT],0))</f>
        <v>#N/A</v>
      </c>
      <c r="C984" s="8" t="e">
        <f>INDEX(BDD_Vehicules[Modele],MATCH(SYNTHESE[[#This Row],[Immatriculation]],BDD_Vehicules[IMMAT],0))</f>
        <v>#N/A</v>
      </c>
      <c r="D984" s="8" t="e">
        <f>INDEX(BDD_Vehicules[Version],MATCH(SYNTHESE[[#This Row],[Immatriculation]],BDD_Vehicules[IMMAT],0))</f>
        <v>#N/A</v>
      </c>
      <c r="E984" s="8" t="e">
        <f>INDEX(BDD_Vehicules[Propriétaire],MATCH(SYNTHESE[[#This Row],[Immatriculation]],BDD_Vehicules[IMMAT],0))</f>
        <v>#N/A</v>
      </c>
      <c r="F984" s="8"/>
      <c r="G984" s="8" t="e">
        <f>INDEX(BDD_Clients[Société],MATCH(SYNTHESE[Nom],BDD_Clients[Nom Prénom],0))</f>
        <v>#N/A</v>
      </c>
      <c r="H984" s="8" t="e">
        <f>INDEX(BDD_Clients[adresse],MATCH(SYNTHESE[Nom],BDD_Clients[Nom Prénom],0))</f>
        <v>#N/A</v>
      </c>
      <c r="I984" s="8" t="e">
        <f>INDEX(BDD_Clients[CP],MATCH(SYNTHESE[Nom],BDD_Clients[Nom Prénom],0))</f>
        <v>#N/A</v>
      </c>
      <c r="J984" s="8" t="e">
        <f>INDEX(BDD_Clients[Ville],MATCH(SYNTHESE[Nom],BDD_Clients[Nom Prénom],0))</f>
        <v>#N/A</v>
      </c>
    </row>
    <row r="985" spans="1:10" x14ac:dyDescent="0.2">
      <c r="A985">
        <f>BDD_Vehicules[[#This Row],[IMMAT]]</f>
        <v>0</v>
      </c>
      <c r="B985" s="6" t="e">
        <f>INDEX(BDD_Vehicules[Marque],MATCH(SYNTHESE[[#This Row],[Immatriculation]],BDD_Vehicules[IMMAT],0))</f>
        <v>#N/A</v>
      </c>
      <c r="C985" s="8" t="e">
        <f>INDEX(BDD_Vehicules[Modele],MATCH(SYNTHESE[[#This Row],[Immatriculation]],BDD_Vehicules[IMMAT],0))</f>
        <v>#N/A</v>
      </c>
      <c r="D985" s="8" t="e">
        <f>INDEX(BDD_Vehicules[Version],MATCH(SYNTHESE[[#This Row],[Immatriculation]],BDD_Vehicules[IMMAT],0))</f>
        <v>#N/A</v>
      </c>
      <c r="E985" s="8" t="e">
        <f>INDEX(BDD_Vehicules[Propriétaire],MATCH(SYNTHESE[[#This Row],[Immatriculation]],BDD_Vehicules[IMMAT],0))</f>
        <v>#N/A</v>
      </c>
      <c r="F985" s="8"/>
      <c r="G985" s="8" t="e">
        <f>INDEX(BDD_Clients[Société],MATCH(SYNTHESE[Nom],BDD_Clients[Nom Prénom],0))</f>
        <v>#N/A</v>
      </c>
      <c r="H985" s="8" t="e">
        <f>INDEX(BDD_Clients[adresse],MATCH(SYNTHESE[Nom],BDD_Clients[Nom Prénom],0))</f>
        <v>#N/A</v>
      </c>
      <c r="I985" s="8" t="e">
        <f>INDEX(BDD_Clients[CP],MATCH(SYNTHESE[Nom],BDD_Clients[Nom Prénom],0))</f>
        <v>#N/A</v>
      </c>
      <c r="J985" s="8" t="e">
        <f>INDEX(BDD_Clients[Ville],MATCH(SYNTHESE[Nom],BDD_Clients[Nom Prénom],0))</f>
        <v>#N/A</v>
      </c>
    </row>
    <row r="986" spans="1:10" x14ac:dyDescent="0.2">
      <c r="A986">
        <f>BDD_Vehicules[[#This Row],[IMMAT]]</f>
        <v>0</v>
      </c>
      <c r="B986" s="6" t="e">
        <f>INDEX(BDD_Vehicules[Marque],MATCH(SYNTHESE[[#This Row],[Immatriculation]],BDD_Vehicules[IMMAT],0))</f>
        <v>#N/A</v>
      </c>
      <c r="C986" s="8" t="e">
        <f>INDEX(BDD_Vehicules[Modele],MATCH(SYNTHESE[[#This Row],[Immatriculation]],BDD_Vehicules[IMMAT],0))</f>
        <v>#N/A</v>
      </c>
      <c r="D986" s="8" t="e">
        <f>INDEX(BDD_Vehicules[Version],MATCH(SYNTHESE[[#This Row],[Immatriculation]],BDD_Vehicules[IMMAT],0))</f>
        <v>#N/A</v>
      </c>
      <c r="E986" s="8" t="e">
        <f>INDEX(BDD_Vehicules[Propriétaire],MATCH(SYNTHESE[[#This Row],[Immatriculation]],BDD_Vehicules[IMMAT],0))</f>
        <v>#N/A</v>
      </c>
      <c r="F986" s="8"/>
      <c r="G986" s="8" t="e">
        <f>INDEX(BDD_Clients[Société],MATCH(SYNTHESE[Nom],BDD_Clients[Nom Prénom],0))</f>
        <v>#N/A</v>
      </c>
      <c r="H986" s="8" t="e">
        <f>INDEX(BDD_Clients[adresse],MATCH(SYNTHESE[Nom],BDD_Clients[Nom Prénom],0))</f>
        <v>#N/A</v>
      </c>
      <c r="I986" s="8" t="e">
        <f>INDEX(BDD_Clients[CP],MATCH(SYNTHESE[Nom],BDD_Clients[Nom Prénom],0))</f>
        <v>#N/A</v>
      </c>
      <c r="J986" s="8" t="e">
        <f>INDEX(BDD_Clients[Ville],MATCH(SYNTHESE[Nom],BDD_Clients[Nom Prénom],0))</f>
        <v>#N/A</v>
      </c>
    </row>
    <row r="987" spans="1:10" x14ac:dyDescent="0.2">
      <c r="A987">
        <f>BDD_Vehicules[[#This Row],[IMMAT]]</f>
        <v>0</v>
      </c>
      <c r="B987" s="6" t="e">
        <f>INDEX(BDD_Vehicules[Marque],MATCH(SYNTHESE[[#This Row],[Immatriculation]],BDD_Vehicules[IMMAT],0))</f>
        <v>#N/A</v>
      </c>
      <c r="C987" s="8" t="e">
        <f>INDEX(BDD_Vehicules[Modele],MATCH(SYNTHESE[[#This Row],[Immatriculation]],BDD_Vehicules[IMMAT],0))</f>
        <v>#N/A</v>
      </c>
      <c r="D987" s="8" t="e">
        <f>INDEX(BDD_Vehicules[Version],MATCH(SYNTHESE[[#This Row],[Immatriculation]],BDD_Vehicules[IMMAT],0))</f>
        <v>#N/A</v>
      </c>
      <c r="E987" s="8" t="e">
        <f>INDEX(BDD_Vehicules[Propriétaire],MATCH(SYNTHESE[[#This Row],[Immatriculation]],BDD_Vehicules[IMMAT],0))</f>
        <v>#N/A</v>
      </c>
      <c r="F987" s="8"/>
      <c r="G987" s="8" t="e">
        <f>INDEX(BDD_Clients[Société],MATCH(SYNTHESE[Nom],BDD_Clients[Nom Prénom],0))</f>
        <v>#N/A</v>
      </c>
      <c r="H987" s="8" t="e">
        <f>INDEX(BDD_Clients[adresse],MATCH(SYNTHESE[Nom],BDD_Clients[Nom Prénom],0))</f>
        <v>#N/A</v>
      </c>
      <c r="I987" s="8" t="e">
        <f>INDEX(BDD_Clients[CP],MATCH(SYNTHESE[Nom],BDD_Clients[Nom Prénom],0))</f>
        <v>#N/A</v>
      </c>
      <c r="J987" s="8" t="e">
        <f>INDEX(BDD_Clients[Ville],MATCH(SYNTHESE[Nom],BDD_Clients[Nom Prénom],0))</f>
        <v>#N/A</v>
      </c>
    </row>
    <row r="988" spans="1:10" x14ac:dyDescent="0.2">
      <c r="A988">
        <f>BDD_Vehicules[[#This Row],[IMMAT]]</f>
        <v>0</v>
      </c>
      <c r="B988" s="6" t="e">
        <f>INDEX(BDD_Vehicules[Marque],MATCH(SYNTHESE[[#This Row],[Immatriculation]],BDD_Vehicules[IMMAT],0))</f>
        <v>#N/A</v>
      </c>
      <c r="C988" s="8" t="e">
        <f>INDEX(BDD_Vehicules[Modele],MATCH(SYNTHESE[[#This Row],[Immatriculation]],BDD_Vehicules[IMMAT],0))</f>
        <v>#N/A</v>
      </c>
      <c r="D988" s="8" t="e">
        <f>INDEX(BDD_Vehicules[Version],MATCH(SYNTHESE[[#This Row],[Immatriculation]],BDD_Vehicules[IMMAT],0))</f>
        <v>#N/A</v>
      </c>
      <c r="E988" s="8" t="e">
        <f>INDEX(BDD_Vehicules[Propriétaire],MATCH(SYNTHESE[[#This Row],[Immatriculation]],BDD_Vehicules[IMMAT],0))</f>
        <v>#N/A</v>
      </c>
      <c r="F988" s="8"/>
      <c r="G988" s="8" t="e">
        <f>INDEX(BDD_Clients[Société],MATCH(SYNTHESE[Nom],BDD_Clients[Nom Prénom],0))</f>
        <v>#N/A</v>
      </c>
      <c r="H988" s="8" t="e">
        <f>INDEX(BDD_Clients[adresse],MATCH(SYNTHESE[Nom],BDD_Clients[Nom Prénom],0))</f>
        <v>#N/A</v>
      </c>
      <c r="I988" s="8" t="e">
        <f>INDEX(BDD_Clients[CP],MATCH(SYNTHESE[Nom],BDD_Clients[Nom Prénom],0))</f>
        <v>#N/A</v>
      </c>
      <c r="J988" s="8" t="e">
        <f>INDEX(BDD_Clients[Ville],MATCH(SYNTHESE[Nom],BDD_Clients[Nom Prénom],0))</f>
        <v>#N/A</v>
      </c>
    </row>
    <row r="989" spans="1:10" x14ac:dyDescent="0.2">
      <c r="A989">
        <f>BDD_Vehicules[[#This Row],[IMMAT]]</f>
        <v>0</v>
      </c>
      <c r="B989" s="6" t="e">
        <f>INDEX(BDD_Vehicules[Marque],MATCH(SYNTHESE[[#This Row],[Immatriculation]],BDD_Vehicules[IMMAT],0))</f>
        <v>#N/A</v>
      </c>
      <c r="C989" s="8" t="e">
        <f>INDEX(BDD_Vehicules[Modele],MATCH(SYNTHESE[[#This Row],[Immatriculation]],BDD_Vehicules[IMMAT],0))</f>
        <v>#N/A</v>
      </c>
      <c r="D989" s="8" t="e">
        <f>INDEX(BDD_Vehicules[Version],MATCH(SYNTHESE[[#This Row],[Immatriculation]],BDD_Vehicules[IMMAT],0))</f>
        <v>#N/A</v>
      </c>
      <c r="E989" s="8" t="e">
        <f>INDEX(BDD_Vehicules[Propriétaire],MATCH(SYNTHESE[[#This Row],[Immatriculation]],BDD_Vehicules[IMMAT],0))</f>
        <v>#N/A</v>
      </c>
      <c r="F989" s="8"/>
      <c r="G989" s="8" t="e">
        <f>INDEX(BDD_Clients[Société],MATCH(SYNTHESE[Nom],BDD_Clients[Nom Prénom],0))</f>
        <v>#N/A</v>
      </c>
      <c r="H989" s="8" t="e">
        <f>INDEX(BDD_Clients[adresse],MATCH(SYNTHESE[Nom],BDD_Clients[Nom Prénom],0))</f>
        <v>#N/A</v>
      </c>
      <c r="I989" s="8" t="e">
        <f>INDEX(BDD_Clients[CP],MATCH(SYNTHESE[Nom],BDD_Clients[Nom Prénom],0))</f>
        <v>#N/A</v>
      </c>
      <c r="J989" s="8" t="e">
        <f>INDEX(BDD_Clients[Ville],MATCH(SYNTHESE[Nom],BDD_Clients[Nom Prénom],0))</f>
        <v>#N/A</v>
      </c>
    </row>
    <row r="990" spans="1:10" x14ac:dyDescent="0.2">
      <c r="A990">
        <f>BDD_Vehicules[[#This Row],[IMMAT]]</f>
        <v>0</v>
      </c>
      <c r="B990" s="6" t="e">
        <f>INDEX(BDD_Vehicules[Marque],MATCH(SYNTHESE[[#This Row],[Immatriculation]],BDD_Vehicules[IMMAT],0))</f>
        <v>#N/A</v>
      </c>
      <c r="C990" s="8" t="e">
        <f>INDEX(BDD_Vehicules[Modele],MATCH(SYNTHESE[[#This Row],[Immatriculation]],BDD_Vehicules[IMMAT],0))</f>
        <v>#N/A</v>
      </c>
      <c r="D990" s="8" t="e">
        <f>INDEX(BDD_Vehicules[Version],MATCH(SYNTHESE[[#This Row],[Immatriculation]],BDD_Vehicules[IMMAT],0))</f>
        <v>#N/A</v>
      </c>
      <c r="E990" s="8" t="e">
        <f>INDEX(BDD_Vehicules[Propriétaire],MATCH(SYNTHESE[[#This Row],[Immatriculation]],BDD_Vehicules[IMMAT],0))</f>
        <v>#N/A</v>
      </c>
      <c r="F990" s="8"/>
      <c r="G990" s="8" t="e">
        <f>INDEX(BDD_Clients[Société],MATCH(SYNTHESE[Nom],BDD_Clients[Nom Prénom],0))</f>
        <v>#N/A</v>
      </c>
      <c r="H990" s="8" t="e">
        <f>INDEX(BDD_Clients[adresse],MATCH(SYNTHESE[Nom],BDD_Clients[Nom Prénom],0))</f>
        <v>#N/A</v>
      </c>
      <c r="I990" s="8" t="e">
        <f>INDEX(BDD_Clients[CP],MATCH(SYNTHESE[Nom],BDD_Clients[Nom Prénom],0))</f>
        <v>#N/A</v>
      </c>
      <c r="J990" s="8" t="e">
        <f>INDEX(BDD_Clients[Ville],MATCH(SYNTHESE[Nom],BDD_Clients[Nom Prénom],0))</f>
        <v>#N/A</v>
      </c>
    </row>
    <row r="991" spans="1:10" x14ac:dyDescent="0.2">
      <c r="A991">
        <f>BDD_Vehicules[[#This Row],[IMMAT]]</f>
        <v>0</v>
      </c>
      <c r="B991" s="6" t="e">
        <f>INDEX(BDD_Vehicules[Marque],MATCH(SYNTHESE[[#This Row],[Immatriculation]],BDD_Vehicules[IMMAT],0))</f>
        <v>#N/A</v>
      </c>
      <c r="C991" s="8" t="e">
        <f>INDEX(BDD_Vehicules[Modele],MATCH(SYNTHESE[[#This Row],[Immatriculation]],BDD_Vehicules[IMMAT],0))</f>
        <v>#N/A</v>
      </c>
      <c r="D991" s="8" t="e">
        <f>INDEX(BDD_Vehicules[Version],MATCH(SYNTHESE[[#This Row],[Immatriculation]],BDD_Vehicules[IMMAT],0))</f>
        <v>#N/A</v>
      </c>
      <c r="E991" s="8" t="e">
        <f>INDEX(BDD_Vehicules[Propriétaire],MATCH(SYNTHESE[[#This Row],[Immatriculation]],BDD_Vehicules[IMMAT],0))</f>
        <v>#N/A</v>
      </c>
      <c r="F991" s="8"/>
      <c r="G991" s="8" t="e">
        <f>INDEX(BDD_Clients[Société],MATCH(SYNTHESE[Nom],BDD_Clients[Nom Prénom],0))</f>
        <v>#N/A</v>
      </c>
      <c r="H991" s="8" t="e">
        <f>INDEX(BDD_Clients[adresse],MATCH(SYNTHESE[Nom],BDD_Clients[Nom Prénom],0))</f>
        <v>#N/A</v>
      </c>
      <c r="I991" s="8" t="e">
        <f>INDEX(BDD_Clients[CP],MATCH(SYNTHESE[Nom],BDD_Clients[Nom Prénom],0))</f>
        <v>#N/A</v>
      </c>
      <c r="J991" s="8" t="e">
        <f>INDEX(BDD_Clients[Ville],MATCH(SYNTHESE[Nom],BDD_Clients[Nom Prénom],0))</f>
        <v>#N/A</v>
      </c>
    </row>
    <row r="992" spans="1:10" x14ac:dyDescent="0.2">
      <c r="A992">
        <f>BDD_Vehicules[[#This Row],[IMMAT]]</f>
        <v>0</v>
      </c>
      <c r="B992" s="6" t="e">
        <f>INDEX(BDD_Vehicules[Marque],MATCH(SYNTHESE[[#This Row],[Immatriculation]],BDD_Vehicules[IMMAT],0))</f>
        <v>#N/A</v>
      </c>
      <c r="C992" s="8" t="e">
        <f>INDEX(BDD_Vehicules[Modele],MATCH(SYNTHESE[[#This Row],[Immatriculation]],BDD_Vehicules[IMMAT],0))</f>
        <v>#N/A</v>
      </c>
      <c r="D992" s="8" t="e">
        <f>INDEX(BDD_Vehicules[Version],MATCH(SYNTHESE[[#This Row],[Immatriculation]],BDD_Vehicules[IMMAT],0))</f>
        <v>#N/A</v>
      </c>
      <c r="E992" s="8" t="e">
        <f>INDEX(BDD_Vehicules[Propriétaire],MATCH(SYNTHESE[[#This Row],[Immatriculation]],BDD_Vehicules[IMMAT],0))</f>
        <v>#N/A</v>
      </c>
      <c r="F992" s="8"/>
      <c r="G992" s="8" t="e">
        <f>INDEX(BDD_Clients[Société],MATCH(SYNTHESE[Nom],BDD_Clients[Nom Prénom],0))</f>
        <v>#N/A</v>
      </c>
      <c r="H992" s="8" t="e">
        <f>INDEX(BDD_Clients[adresse],MATCH(SYNTHESE[Nom],BDD_Clients[Nom Prénom],0))</f>
        <v>#N/A</v>
      </c>
      <c r="I992" s="8" t="e">
        <f>INDEX(BDD_Clients[CP],MATCH(SYNTHESE[Nom],BDD_Clients[Nom Prénom],0))</f>
        <v>#N/A</v>
      </c>
      <c r="J992" s="8" t="e">
        <f>INDEX(BDD_Clients[Ville],MATCH(SYNTHESE[Nom],BDD_Clients[Nom Prénom],0))</f>
        <v>#N/A</v>
      </c>
    </row>
    <row r="993" spans="1:10" x14ac:dyDescent="0.2">
      <c r="A993">
        <f>BDD_Vehicules[[#This Row],[IMMAT]]</f>
        <v>0</v>
      </c>
      <c r="B993" s="6" t="e">
        <f>INDEX(BDD_Vehicules[Marque],MATCH(SYNTHESE[[#This Row],[Immatriculation]],BDD_Vehicules[IMMAT],0))</f>
        <v>#N/A</v>
      </c>
      <c r="C993" s="8" t="e">
        <f>INDEX(BDD_Vehicules[Modele],MATCH(SYNTHESE[[#This Row],[Immatriculation]],BDD_Vehicules[IMMAT],0))</f>
        <v>#N/A</v>
      </c>
      <c r="D993" s="8" t="e">
        <f>INDEX(BDD_Vehicules[Version],MATCH(SYNTHESE[[#This Row],[Immatriculation]],BDD_Vehicules[IMMAT],0))</f>
        <v>#N/A</v>
      </c>
      <c r="E993" s="8" t="e">
        <f>INDEX(BDD_Vehicules[Propriétaire],MATCH(SYNTHESE[[#This Row],[Immatriculation]],BDD_Vehicules[IMMAT],0))</f>
        <v>#N/A</v>
      </c>
      <c r="F993" s="8"/>
      <c r="G993" s="8" t="e">
        <f>INDEX(BDD_Clients[Société],MATCH(SYNTHESE[Nom],BDD_Clients[Nom Prénom],0))</f>
        <v>#N/A</v>
      </c>
      <c r="H993" s="8" t="e">
        <f>INDEX(BDD_Clients[adresse],MATCH(SYNTHESE[Nom],BDD_Clients[Nom Prénom],0))</f>
        <v>#N/A</v>
      </c>
      <c r="I993" s="8" t="e">
        <f>INDEX(BDD_Clients[CP],MATCH(SYNTHESE[Nom],BDD_Clients[Nom Prénom],0))</f>
        <v>#N/A</v>
      </c>
      <c r="J993" s="8" t="e">
        <f>INDEX(BDD_Clients[Ville],MATCH(SYNTHESE[Nom],BDD_Clients[Nom Prénom],0))</f>
        <v>#N/A</v>
      </c>
    </row>
    <row r="994" spans="1:10" x14ac:dyDescent="0.2">
      <c r="A994">
        <f>BDD_Vehicules[[#This Row],[IMMAT]]</f>
        <v>0</v>
      </c>
      <c r="B994" s="6" t="e">
        <f>INDEX(BDD_Vehicules[Marque],MATCH(SYNTHESE[[#This Row],[Immatriculation]],BDD_Vehicules[IMMAT],0))</f>
        <v>#N/A</v>
      </c>
      <c r="C994" s="8" t="e">
        <f>INDEX(BDD_Vehicules[Modele],MATCH(SYNTHESE[[#This Row],[Immatriculation]],BDD_Vehicules[IMMAT],0))</f>
        <v>#N/A</v>
      </c>
      <c r="D994" s="8" t="e">
        <f>INDEX(BDD_Vehicules[Version],MATCH(SYNTHESE[[#This Row],[Immatriculation]],BDD_Vehicules[IMMAT],0))</f>
        <v>#N/A</v>
      </c>
      <c r="E994" s="8" t="e">
        <f>INDEX(BDD_Vehicules[Propriétaire],MATCH(SYNTHESE[[#This Row],[Immatriculation]],BDD_Vehicules[IMMAT],0))</f>
        <v>#N/A</v>
      </c>
      <c r="F994" s="8"/>
      <c r="G994" s="8" t="e">
        <f>INDEX(BDD_Clients[Société],MATCH(SYNTHESE[Nom],BDD_Clients[Nom Prénom],0))</f>
        <v>#N/A</v>
      </c>
      <c r="H994" s="8" t="e">
        <f>INDEX(BDD_Clients[adresse],MATCH(SYNTHESE[Nom],BDD_Clients[Nom Prénom],0))</f>
        <v>#N/A</v>
      </c>
      <c r="I994" s="8" t="e">
        <f>INDEX(BDD_Clients[CP],MATCH(SYNTHESE[Nom],BDD_Clients[Nom Prénom],0))</f>
        <v>#N/A</v>
      </c>
      <c r="J994" s="8" t="e">
        <f>INDEX(BDD_Clients[Ville],MATCH(SYNTHESE[Nom],BDD_Clients[Nom Prénom],0))</f>
        <v>#N/A</v>
      </c>
    </row>
    <row r="995" spans="1:10" x14ac:dyDescent="0.2">
      <c r="A995">
        <f>BDD_Vehicules[[#This Row],[IMMAT]]</f>
        <v>0</v>
      </c>
      <c r="B995" s="6" t="e">
        <f>INDEX(BDD_Vehicules[Marque],MATCH(SYNTHESE[[#This Row],[Immatriculation]],BDD_Vehicules[IMMAT],0))</f>
        <v>#N/A</v>
      </c>
      <c r="C995" s="8" t="e">
        <f>INDEX(BDD_Vehicules[Modele],MATCH(SYNTHESE[[#This Row],[Immatriculation]],BDD_Vehicules[IMMAT],0))</f>
        <v>#N/A</v>
      </c>
      <c r="D995" s="8" t="e">
        <f>INDEX(BDD_Vehicules[Version],MATCH(SYNTHESE[[#This Row],[Immatriculation]],BDD_Vehicules[IMMAT],0))</f>
        <v>#N/A</v>
      </c>
      <c r="E995" s="8" t="e">
        <f>INDEX(BDD_Vehicules[Propriétaire],MATCH(SYNTHESE[[#This Row],[Immatriculation]],BDD_Vehicules[IMMAT],0))</f>
        <v>#N/A</v>
      </c>
      <c r="F995" s="8"/>
      <c r="G995" s="8" t="e">
        <f>INDEX(BDD_Clients[Société],MATCH(SYNTHESE[Nom],BDD_Clients[Nom Prénom],0))</f>
        <v>#N/A</v>
      </c>
      <c r="H995" s="8" t="e">
        <f>INDEX(BDD_Clients[adresse],MATCH(SYNTHESE[Nom],BDD_Clients[Nom Prénom],0))</f>
        <v>#N/A</v>
      </c>
      <c r="I995" s="8" t="e">
        <f>INDEX(BDD_Clients[CP],MATCH(SYNTHESE[Nom],BDD_Clients[Nom Prénom],0))</f>
        <v>#N/A</v>
      </c>
      <c r="J995" s="8" t="e">
        <f>INDEX(BDD_Clients[Ville],MATCH(SYNTHESE[Nom],BDD_Clients[Nom Prénom],0))</f>
        <v>#N/A</v>
      </c>
    </row>
    <row r="996" spans="1:10" x14ac:dyDescent="0.2">
      <c r="A996">
        <f>BDD_Vehicules[[#This Row],[IMMAT]]</f>
        <v>0</v>
      </c>
      <c r="B996" s="6" t="e">
        <f>INDEX(BDD_Vehicules[Marque],MATCH(SYNTHESE[[#This Row],[Immatriculation]],BDD_Vehicules[IMMAT],0))</f>
        <v>#N/A</v>
      </c>
      <c r="C996" s="8" t="e">
        <f>INDEX(BDD_Vehicules[Modele],MATCH(SYNTHESE[[#This Row],[Immatriculation]],BDD_Vehicules[IMMAT],0))</f>
        <v>#N/A</v>
      </c>
      <c r="D996" s="8" t="e">
        <f>INDEX(BDD_Vehicules[Version],MATCH(SYNTHESE[[#This Row],[Immatriculation]],BDD_Vehicules[IMMAT],0))</f>
        <v>#N/A</v>
      </c>
      <c r="E996" s="8" t="e">
        <f>INDEX(BDD_Vehicules[Propriétaire],MATCH(SYNTHESE[[#This Row],[Immatriculation]],BDD_Vehicules[IMMAT],0))</f>
        <v>#N/A</v>
      </c>
      <c r="F996" s="8"/>
      <c r="G996" s="8" t="e">
        <f>INDEX(BDD_Clients[Société],MATCH(SYNTHESE[Nom],BDD_Clients[Nom Prénom],0))</f>
        <v>#N/A</v>
      </c>
      <c r="H996" s="8" t="e">
        <f>INDEX(BDD_Clients[adresse],MATCH(SYNTHESE[Nom],BDD_Clients[Nom Prénom],0))</f>
        <v>#N/A</v>
      </c>
      <c r="I996" s="8" t="e">
        <f>INDEX(BDD_Clients[CP],MATCH(SYNTHESE[Nom],BDD_Clients[Nom Prénom],0))</f>
        <v>#N/A</v>
      </c>
      <c r="J996" s="8" t="e">
        <f>INDEX(BDD_Clients[Ville],MATCH(SYNTHESE[Nom],BDD_Clients[Nom Prénom],0))</f>
        <v>#N/A</v>
      </c>
    </row>
    <row r="997" spans="1:10" x14ac:dyDescent="0.2">
      <c r="A997">
        <f>BDD_Vehicules[[#This Row],[IMMAT]]</f>
        <v>0</v>
      </c>
      <c r="B997" s="6" t="e">
        <f>INDEX(BDD_Vehicules[Marque],MATCH(SYNTHESE[[#This Row],[Immatriculation]],BDD_Vehicules[IMMAT],0))</f>
        <v>#N/A</v>
      </c>
      <c r="C997" s="8" t="e">
        <f>INDEX(BDD_Vehicules[Modele],MATCH(SYNTHESE[[#This Row],[Immatriculation]],BDD_Vehicules[IMMAT],0))</f>
        <v>#N/A</v>
      </c>
      <c r="D997" s="8" t="e">
        <f>INDEX(BDD_Vehicules[Version],MATCH(SYNTHESE[[#This Row],[Immatriculation]],BDD_Vehicules[IMMAT],0))</f>
        <v>#N/A</v>
      </c>
      <c r="E997" s="8" t="e">
        <f>INDEX(BDD_Vehicules[Propriétaire],MATCH(SYNTHESE[[#This Row],[Immatriculation]],BDD_Vehicules[IMMAT],0))</f>
        <v>#N/A</v>
      </c>
      <c r="F997" s="8"/>
      <c r="G997" s="8" t="e">
        <f>INDEX(BDD_Clients[Société],MATCH(SYNTHESE[Nom],BDD_Clients[Nom Prénom],0))</f>
        <v>#N/A</v>
      </c>
      <c r="H997" s="8" t="e">
        <f>INDEX(BDD_Clients[adresse],MATCH(SYNTHESE[Nom],BDD_Clients[Nom Prénom],0))</f>
        <v>#N/A</v>
      </c>
      <c r="I997" s="8" t="e">
        <f>INDEX(BDD_Clients[CP],MATCH(SYNTHESE[Nom],BDD_Clients[Nom Prénom],0))</f>
        <v>#N/A</v>
      </c>
      <c r="J997" s="8" t="e">
        <f>INDEX(BDD_Clients[Ville],MATCH(SYNTHESE[Nom],BDD_Clients[Nom Prénom],0))</f>
        <v>#N/A</v>
      </c>
    </row>
    <row r="998" spans="1:10" x14ac:dyDescent="0.2">
      <c r="A998">
        <f>BDD_Vehicules[[#This Row],[IMMAT]]</f>
        <v>0</v>
      </c>
      <c r="B998" s="6" t="e">
        <f>INDEX(BDD_Vehicules[Marque],MATCH(SYNTHESE[[#This Row],[Immatriculation]],BDD_Vehicules[IMMAT],0))</f>
        <v>#N/A</v>
      </c>
      <c r="C998" s="8" t="e">
        <f>INDEX(BDD_Vehicules[Modele],MATCH(SYNTHESE[[#This Row],[Immatriculation]],BDD_Vehicules[IMMAT],0))</f>
        <v>#N/A</v>
      </c>
      <c r="D998" s="8" t="e">
        <f>INDEX(BDD_Vehicules[Version],MATCH(SYNTHESE[[#This Row],[Immatriculation]],BDD_Vehicules[IMMAT],0))</f>
        <v>#N/A</v>
      </c>
      <c r="E998" s="8" t="e">
        <f>INDEX(BDD_Vehicules[Propriétaire],MATCH(SYNTHESE[[#This Row],[Immatriculation]],BDD_Vehicules[IMMAT],0))</f>
        <v>#N/A</v>
      </c>
      <c r="F998" s="8"/>
      <c r="G998" s="8" t="e">
        <f>INDEX(BDD_Clients[Société],MATCH(SYNTHESE[Nom],BDD_Clients[Nom Prénom],0))</f>
        <v>#N/A</v>
      </c>
      <c r="H998" s="8" t="e">
        <f>INDEX(BDD_Clients[adresse],MATCH(SYNTHESE[Nom],BDD_Clients[Nom Prénom],0))</f>
        <v>#N/A</v>
      </c>
      <c r="I998" s="8" t="e">
        <f>INDEX(BDD_Clients[CP],MATCH(SYNTHESE[Nom],BDD_Clients[Nom Prénom],0))</f>
        <v>#N/A</v>
      </c>
      <c r="J998" s="8" t="e">
        <f>INDEX(BDD_Clients[Ville],MATCH(SYNTHESE[Nom],BDD_Clients[Nom Prénom],0))</f>
        <v>#N/A</v>
      </c>
    </row>
    <row r="999" spans="1:10" x14ac:dyDescent="0.2">
      <c r="A999">
        <f>BDD_Vehicules[[#This Row],[IMMAT]]</f>
        <v>0</v>
      </c>
      <c r="B999" s="6" t="e">
        <f>INDEX(BDD_Vehicules[Marque],MATCH(SYNTHESE[[#This Row],[Immatriculation]],BDD_Vehicules[IMMAT],0))</f>
        <v>#N/A</v>
      </c>
      <c r="C999" s="8" t="e">
        <f>INDEX(BDD_Vehicules[Modele],MATCH(SYNTHESE[[#This Row],[Immatriculation]],BDD_Vehicules[IMMAT],0))</f>
        <v>#N/A</v>
      </c>
      <c r="D999" s="8" t="e">
        <f>INDEX(BDD_Vehicules[Version],MATCH(SYNTHESE[[#This Row],[Immatriculation]],BDD_Vehicules[IMMAT],0))</f>
        <v>#N/A</v>
      </c>
      <c r="E999" s="8" t="e">
        <f>INDEX(BDD_Vehicules[Propriétaire],MATCH(SYNTHESE[[#This Row],[Immatriculation]],BDD_Vehicules[IMMAT],0))</f>
        <v>#N/A</v>
      </c>
      <c r="F999" s="8"/>
      <c r="G999" s="8" t="e">
        <f>INDEX(BDD_Clients[Société],MATCH(SYNTHESE[Nom],BDD_Clients[Nom Prénom],0))</f>
        <v>#N/A</v>
      </c>
      <c r="H999" s="8" t="e">
        <f>INDEX(BDD_Clients[adresse],MATCH(SYNTHESE[Nom],BDD_Clients[Nom Prénom],0))</f>
        <v>#N/A</v>
      </c>
      <c r="I999" s="8" t="e">
        <f>INDEX(BDD_Clients[CP],MATCH(SYNTHESE[Nom],BDD_Clients[Nom Prénom],0))</f>
        <v>#N/A</v>
      </c>
      <c r="J999" s="8" t="e">
        <f>INDEX(BDD_Clients[Ville],MATCH(SYNTHESE[Nom],BDD_Clients[Nom Prénom],0))</f>
        <v>#N/A</v>
      </c>
    </row>
    <row r="1000" spans="1:10" x14ac:dyDescent="0.2">
      <c r="A1000">
        <f>BDD_Vehicules[[#This Row],[IMMAT]]</f>
        <v>0</v>
      </c>
      <c r="B1000" s="6" t="e">
        <f>INDEX(BDD_Vehicules[Marque],MATCH(SYNTHESE[[#This Row],[Immatriculation]],BDD_Vehicules[IMMAT],0))</f>
        <v>#N/A</v>
      </c>
      <c r="C1000" s="8" t="e">
        <f>INDEX(BDD_Vehicules[Modele],MATCH(SYNTHESE[[#This Row],[Immatriculation]],BDD_Vehicules[IMMAT],0))</f>
        <v>#N/A</v>
      </c>
      <c r="D1000" s="8" t="e">
        <f>INDEX(BDD_Vehicules[Version],MATCH(SYNTHESE[[#This Row],[Immatriculation]],BDD_Vehicules[IMMAT],0))</f>
        <v>#N/A</v>
      </c>
      <c r="E1000" s="8" t="e">
        <f>INDEX(BDD_Vehicules[Propriétaire],MATCH(SYNTHESE[[#This Row],[Immatriculation]],BDD_Vehicules[IMMAT],0))</f>
        <v>#N/A</v>
      </c>
      <c r="F1000" s="8"/>
      <c r="G1000" s="8" t="e">
        <f>INDEX(BDD_Clients[Société],MATCH(SYNTHESE[Nom],BDD_Clients[Nom Prénom],0))</f>
        <v>#N/A</v>
      </c>
      <c r="H1000" s="8" t="e">
        <f>INDEX(BDD_Clients[adresse],MATCH(SYNTHESE[Nom],BDD_Clients[Nom Prénom],0))</f>
        <v>#N/A</v>
      </c>
      <c r="I1000" s="8" t="e">
        <f>INDEX(BDD_Clients[CP],MATCH(SYNTHESE[Nom],BDD_Clients[Nom Prénom],0))</f>
        <v>#N/A</v>
      </c>
      <c r="J1000" s="8" t="e">
        <f>INDEX(BDD_Clients[Ville],MATCH(SYNTHESE[Nom],BDD_Clients[Nom Prénom],0))</f>
        <v>#N/A</v>
      </c>
    </row>
    <row r="1001" spans="1:10" x14ac:dyDescent="0.2">
      <c r="A1001">
        <f>BDD_Vehicules[[#This Row],[IMMAT]]</f>
        <v>0</v>
      </c>
      <c r="B1001" s="6" t="e">
        <f>INDEX(BDD_Vehicules[Marque],MATCH(SYNTHESE[[#This Row],[Immatriculation]],BDD_Vehicules[IMMAT],0))</f>
        <v>#N/A</v>
      </c>
      <c r="C1001" s="8" t="e">
        <f>INDEX(BDD_Vehicules[Modele],MATCH(SYNTHESE[[#This Row],[Immatriculation]],BDD_Vehicules[IMMAT],0))</f>
        <v>#N/A</v>
      </c>
      <c r="D1001" s="8" t="e">
        <f>INDEX(BDD_Vehicules[Version],MATCH(SYNTHESE[[#This Row],[Immatriculation]],BDD_Vehicules[IMMAT],0))</f>
        <v>#N/A</v>
      </c>
      <c r="E1001" s="8" t="e">
        <f>INDEX(BDD_Vehicules[Propriétaire],MATCH(SYNTHESE[[#This Row],[Immatriculation]],BDD_Vehicules[IMMAT],0))</f>
        <v>#N/A</v>
      </c>
      <c r="F1001" s="8"/>
      <c r="G1001" s="8" t="e">
        <f>INDEX(BDD_Clients[Société],MATCH(SYNTHESE[Nom],BDD_Clients[Nom Prénom],0))</f>
        <v>#N/A</v>
      </c>
      <c r="H1001" s="8" t="e">
        <f>INDEX(BDD_Clients[adresse],MATCH(SYNTHESE[Nom],BDD_Clients[Nom Prénom],0))</f>
        <v>#N/A</v>
      </c>
      <c r="I1001" s="8" t="e">
        <f>INDEX(BDD_Clients[CP],MATCH(SYNTHESE[Nom],BDD_Clients[Nom Prénom],0))</f>
        <v>#N/A</v>
      </c>
      <c r="J1001" s="8" t="e">
        <f>INDEX(BDD_Clients[Ville],MATCH(SYNTHESE[Nom],BDD_Clients[Nom Prénom],0))</f>
        <v>#N/A</v>
      </c>
    </row>
    <row r="1002" spans="1:10" x14ac:dyDescent="0.2">
      <c r="A1002">
        <f>BDD_Vehicules[[#This Row],[IMMAT]]</f>
        <v>0</v>
      </c>
      <c r="B1002" s="6" t="e">
        <f>INDEX(BDD_Vehicules[Marque],MATCH(SYNTHESE[[#This Row],[Immatriculation]],BDD_Vehicules[IMMAT],0))</f>
        <v>#N/A</v>
      </c>
      <c r="C1002" s="8" t="e">
        <f>INDEX(BDD_Vehicules[Modele],MATCH(SYNTHESE[[#This Row],[Immatriculation]],BDD_Vehicules[IMMAT],0))</f>
        <v>#N/A</v>
      </c>
      <c r="D1002" s="8" t="e">
        <f>INDEX(BDD_Vehicules[Version],MATCH(SYNTHESE[[#This Row],[Immatriculation]],BDD_Vehicules[IMMAT],0))</f>
        <v>#N/A</v>
      </c>
      <c r="E1002" s="8" t="e">
        <f>INDEX(BDD_Vehicules[Propriétaire],MATCH(SYNTHESE[[#This Row],[Immatriculation]],BDD_Vehicules[IMMAT],0))</f>
        <v>#N/A</v>
      </c>
      <c r="F1002" s="8"/>
      <c r="G1002" s="8" t="e">
        <f>INDEX(BDD_Clients[Société],MATCH(SYNTHESE[Nom],BDD_Clients[Nom Prénom],0))</f>
        <v>#N/A</v>
      </c>
      <c r="H1002" s="8" t="e">
        <f>INDEX(BDD_Clients[adresse],MATCH(SYNTHESE[Nom],BDD_Clients[Nom Prénom],0))</f>
        <v>#N/A</v>
      </c>
      <c r="I1002" s="8" t="e">
        <f>INDEX(BDD_Clients[CP],MATCH(SYNTHESE[Nom],BDD_Clients[Nom Prénom],0))</f>
        <v>#N/A</v>
      </c>
      <c r="J1002" s="8" t="e">
        <f>INDEX(BDD_Clients[Ville],MATCH(SYNTHESE[Nom],BDD_Clients[Nom Prénom],0))</f>
        <v>#N/A</v>
      </c>
    </row>
    <row r="1003" spans="1:10" x14ac:dyDescent="0.2">
      <c r="A1003">
        <f>BDD_Vehicules[[#This Row],[IMMAT]]</f>
        <v>0</v>
      </c>
      <c r="B1003" s="6" t="e">
        <f>INDEX(BDD_Vehicules[Marque],MATCH(SYNTHESE[[#This Row],[Immatriculation]],BDD_Vehicules[IMMAT],0))</f>
        <v>#N/A</v>
      </c>
      <c r="C1003" s="8" t="e">
        <f>INDEX(BDD_Vehicules[Modele],MATCH(SYNTHESE[[#This Row],[Immatriculation]],BDD_Vehicules[IMMAT],0))</f>
        <v>#N/A</v>
      </c>
      <c r="D1003" s="8" t="e">
        <f>INDEX(BDD_Vehicules[Version],MATCH(SYNTHESE[[#This Row],[Immatriculation]],BDD_Vehicules[IMMAT],0))</f>
        <v>#N/A</v>
      </c>
      <c r="E1003" s="8" t="e">
        <f>INDEX(BDD_Vehicules[Propriétaire],MATCH(SYNTHESE[[#This Row],[Immatriculation]],BDD_Vehicules[IMMAT],0))</f>
        <v>#N/A</v>
      </c>
      <c r="F1003" s="8"/>
      <c r="G1003" s="8" t="e">
        <f>INDEX(BDD_Clients[Société],MATCH(SYNTHESE[Nom],BDD_Clients[Nom Prénom],0))</f>
        <v>#N/A</v>
      </c>
      <c r="H1003" s="8" t="e">
        <f>INDEX(BDD_Clients[adresse],MATCH(SYNTHESE[Nom],BDD_Clients[Nom Prénom],0))</f>
        <v>#N/A</v>
      </c>
      <c r="I1003" s="8" t="e">
        <f>INDEX(BDD_Clients[CP],MATCH(SYNTHESE[Nom],BDD_Clients[Nom Prénom],0))</f>
        <v>#N/A</v>
      </c>
      <c r="J1003" s="8" t="e">
        <f>INDEX(BDD_Clients[Ville],MATCH(SYNTHESE[Nom],BDD_Clients[Nom Prénom],0))</f>
        <v>#N/A</v>
      </c>
    </row>
    <row r="1004" spans="1:10" x14ac:dyDescent="0.2">
      <c r="A1004">
        <f>BDD_Vehicules[[#This Row],[IMMAT]]</f>
        <v>0</v>
      </c>
      <c r="B1004" s="6" t="e">
        <f>INDEX(BDD_Vehicules[Marque],MATCH(SYNTHESE[[#This Row],[Immatriculation]],BDD_Vehicules[IMMAT],0))</f>
        <v>#N/A</v>
      </c>
      <c r="C1004" s="8" t="e">
        <f>INDEX(BDD_Vehicules[Modele],MATCH(SYNTHESE[[#This Row],[Immatriculation]],BDD_Vehicules[IMMAT],0))</f>
        <v>#N/A</v>
      </c>
      <c r="D1004" s="8" t="e">
        <f>INDEX(BDD_Vehicules[Version],MATCH(SYNTHESE[[#This Row],[Immatriculation]],BDD_Vehicules[IMMAT],0))</f>
        <v>#N/A</v>
      </c>
      <c r="E1004" s="8" t="e">
        <f>INDEX(BDD_Vehicules[Propriétaire],MATCH(SYNTHESE[[#This Row],[Immatriculation]],BDD_Vehicules[IMMAT],0))</f>
        <v>#N/A</v>
      </c>
      <c r="F1004" s="8"/>
      <c r="G1004" s="8" t="e">
        <f>INDEX(BDD_Clients[Société],MATCH(SYNTHESE[Nom],BDD_Clients[Nom Prénom],0))</f>
        <v>#N/A</v>
      </c>
      <c r="H1004" s="8" t="e">
        <f>INDEX(BDD_Clients[adresse],MATCH(SYNTHESE[Nom],BDD_Clients[Nom Prénom],0))</f>
        <v>#N/A</v>
      </c>
      <c r="I1004" s="8" t="e">
        <f>INDEX(BDD_Clients[CP],MATCH(SYNTHESE[Nom],BDD_Clients[Nom Prénom],0))</f>
        <v>#N/A</v>
      </c>
      <c r="J1004" s="8" t="e">
        <f>INDEX(BDD_Clients[Ville],MATCH(SYNTHESE[Nom],BDD_Clients[Nom Prénom],0))</f>
        <v>#N/A</v>
      </c>
    </row>
    <row r="1005" spans="1:10" x14ac:dyDescent="0.2">
      <c r="A1005">
        <f>BDD_Vehicules[[#This Row],[IMMAT]]</f>
        <v>0</v>
      </c>
      <c r="B1005" s="6" t="e">
        <f>INDEX(BDD_Vehicules[Marque],MATCH(SYNTHESE[[#This Row],[Immatriculation]],BDD_Vehicules[IMMAT],0))</f>
        <v>#N/A</v>
      </c>
      <c r="C1005" s="8" t="e">
        <f>INDEX(BDD_Vehicules[Modele],MATCH(SYNTHESE[[#This Row],[Immatriculation]],BDD_Vehicules[IMMAT],0))</f>
        <v>#N/A</v>
      </c>
      <c r="D1005" s="8" t="e">
        <f>INDEX(BDD_Vehicules[Version],MATCH(SYNTHESE[[#This Row],[Immatriculation]],BDD_Vehicules[IMMAT],0))</f>
        <v>#N/A</v>
      </c>
      <c r="E1005" s="8" t="e">
        <f>INDEX(BDD_Vehicules[Propriétaire],MATCH(SYNTHESE[[#This Row],[Immatriculation]],BDD_Vehicules[IMMAT],0))</f>
        <v>#N/A</v>
      </c>
      <c r="F1005" s="8"/>
      <c r="G1005" s="8" t="e">
        <f>INDEX(BDD_Clients[Société],MATCH(SYNTHESE[Nom],BDD_Clients[Nom Prénom],0))</f>
        <v>#N/A</v>
      </c>
      <c r="H1005" s="8" t="e">
        <f>INDEX(BDD_Clients[adresse],MATCH(SYNTHESE[Nom],BDD_Clients[Nom Prénom],0))</f>
        <v>#N/A</v>
      </c>
      <c r="I1005" s="8" t="e">
        <f>INDEX(BDD_Clients[CP],MATCH(SYNTHESE[Nom],BDD_Clients[Nom Prénom],0))</f>
        <v>#N/A</v>
      </c>
      <c r="J1005" s="8" t="e">
        <f>INDEX(BDD_Clients[Ville],MATCH(SYNTHESE[Nom],BDD_Clients[Nom Prénom],0))</f>
        <v>#N/A</v>
      </c>
    </row>
    <row r="1006" spans="1:10" x14ac:dyDescent="0.2">
      <c r="A1006">
        <f>BDD_Vehicules[[#This Row],[IMMAT]]</f>
        <v>0</v>
      </c>
      <c r="B1006" s="6" t="e">
        <f>INDEX(BDD_Vehicules[Marque],MATCH(SYNTHESE[[#This Row],[Immatriculation]],BDD_Vehicules[IMMAT],0))</f>
        <v>#N/A</v>
      </c>
      <c r="C1006" s="8" t="e">
        <f>INDEX(BDD_Vehicules[Modele],MATCH(SYNTHESE[[#This Row],[Immatriculation]],BDD_Vehicules[IMMAT],0))</f>
        <v>#N/A</v>
      </c>
      <c r="D1006" s="8" t="e">
        <f>INDEX(BDD_Vehicules[Version],MATCH(SYNTHESE[[#This Row],[Immatriculation]],BDD_Vehicules[IMMAT],0))</f>
        <v>#N/A</v>
      </c>
      <c r="E1006" s="8" t="e">
        <f>INDEX(BDD_Vehicules[Propriétaire],MATCH(SYNTHESE[[#This Row],[Immatriculation]],BDD_Vehicules[IMMAT],0))</f>
        <v>#N/A</v>
      </c>
      <c r="F1006" s="8"/>
      <c r="G1006" s="8" t="e">
        <f>INDEX(BDD_Clients[Société],MATCH(SYNTHESE[Nom],BDD_Clients[Nom Prénom],0))</f>
        <v>#N/A</v>
      </c>
      <c r="H1006" s="8" t="e">
        <f>INDEX(BDD_Clients[adresse],MATCH(SYNTHESE[Nom],BDD_Clients[Nom Prénom],0))</f>
        <v>#N/A</v>
      </c>
      <c r="I1006" s="8" t="e">
        <f>INDEX(BDD_Clients[CP],MATCH(SYNTHESE[Nom],BDD_Clients[Nom Prénom],0))</f>
        <v>#N/A</v>
      </c>
      <c r="J1006" s="8" t="e">
        <f>INDEX(BDD_Clients[Ville],MATCH(SYNTHESE[Nom],BDD_Clients[Nom Prénom],0))</f>
        <v>#N/A</v>
      </c>
    </row>
    <row r="1007" spans="1:10" x14ac:dyDescent="0.2">
      <c r="A1007">
        <f>BDD_Vehicules[[#This Row],[IMMAT]]</f>
        <v>0</v>
      </c>
      <c r="B1007" s="6" t="e">
        <f>INDEX(BDD_Vehicules[Marque],MATCH(SYNTHESE[[#This Row],[Immatriculation]],BDD_Vehicules[IMMAT],0))</f>
        <v>#N/A</v>
      </c>
      <c r="C1007" s="8" t="e">
        <f>INDEX(BDD_Vehicules[Modele],MATCH(SYNTHESE[[#This Row],[Immatriculation]],BDD_Vehicules[IMMAT],0))</f>
        <v>#N/A</v>
      </c>
      <c r="D1007" s="8" t="e">
        <f>INDEX(BDD_Vehicules[Version],MATCH(SYNTHESE[[#This Row],[Immatriculation]],BDD_Vehicules[IMMAT],0))</f>
        <v>#N/A</v>
      </c>
      <c r="E1007" s="8" t="e">
        <f>INDEX(BDD_Vehicules[Propriétaire],MATCH(SYNTHESE[[#This Row],[Immatriculation]],BDD_Vehicules[IMMAT],0))</f>
        <v>#N/A</v>
      </c>
      <c r="F1007" s="8"/>
      <c r="G1007" s="8" t="e">
        <f>INDEX(BDD_Clients[Société],MATCH(SYNTHESE[Nom],BDD_Clients[Nom Prénom],0))</f>
        <v>#N/A</v>
      </c>
      <c r="H1007" s="8" t="e">
        <f>INDEX(BDD_Clients[adresse],MATCH(SYNTHESE[Nom],BDD_Clients[Nom Prénom],0))</f>
        <v>#N/A</v>
      </c>
      <c r="I1007" s="8" t="e">
        <f>INDEX(BDD_Clients[CP],MATCH(SYNTHESE[Nom],BDD_Clients[Nom Prénom],0))</f>
        <v>#N/A</v>
      </c>
      <c r="J1007" s="8" t="e">
        <f>INDEX(BDD_Clients[Ville],MATCH(SYNTHESE[Nom],BDD_Clients[Nom Prénom],0))</f>
        <v>#N/A</v>
      </c>
    </row>
    <row r="1008" spans="1:10" x14ac:dyDescent="0.2">
      <c r="A1008">
        <f>BDD_Vehicules[[#This Row],[IMMAT]]</f>
        <v>0</v>
      </c>
      <c r="B1008" s="6" t="e">
        <f>INDEX(BDD_Vehicules[Marque],MATCH(SYNTHESE[[#This Row],[Immatriculation]],BDD_Vehicules[IMMAT],0))</f>
        <v>#N/A</v>
      </c>
      <c r="C1008" s="8" t="e">
        <f>INDEX(BDD_Vehicules[Modele],MATCH(SYNTHESE[[#This Row],[Immatriculation]],BDD_Vehicules[IMMAT],0))</f>
        <v>#N/A</v>
      </c>
      <c r="D1008" s="8" t="e">
        <f>INDEX(BDD_Vehicules[Version],MATCH(SYNTHESE[[#This Row],[Immatriculation]],BDD_Vehicules[IMMAT],0))</f>
        <v>#N/A</v>
      </c>
      <c r="E1008" s="8" t="e">
        <f>INDEX(BDD_Vehicules[Propriétaire],MATCH(SYNTHESE[[#This Row],[Immatriculation]],BDD_Vehicules[IMMAT],0))</f>
        <v>#N/A</v>
      </c>
      <c r="F1008" s="8"/>
      <c r="G1008" s="8" t="e">
        <f>INDEX(BDD_Clients[Société],MATCH(SYNTHESE[Nom],BDD_Clients[Nom Prénom],0))</f>
        <v>#N/A</v>
      </c>
      <c r="H1008" s="8" t="e">
        <f>INDEX(BDD_Clients[adresse],MATCH(SYNTHESE[Nom],BDD_Clients[Nom Prénom],0))</f>
        <v>#N/A</v>
      </c>
      <c r="I1008" s="8" t="e">
        <f>INDEX(BDD_Clients[CP],MATCH(SYNTHESE[Nom],BDD_Clients[Nom Prénom],0))</f>
        <v>#N/A</v>
      </c>
      <c r="J1008" s="8" t="e">
        <f>INDEX(BDD_Clients[Ville],MATCH(SYNTHESE[Nom],BDD_Clients[Nom Prénom],0))</f>
        <v>#N/A</v>
      </c>
    </row>
    <row r="1009" spans="1:10" x14ac:dyDescent="0.2">
      <c r="A1009">
        <f>BDD_Vehicules[[#This Row],[IMMAT]]</f>
        <v>0</v>
      </c>
      <c r="B1009" s="6" t="e">
        <f>INDEX(BDD_Vehicules[Marque],MATCH(SYNTHESE[[#This Row],[Immatriculation]],BDD_Vehicules[IMMAT],0))</f>
        <v>#N/A</v>
      </c>
      <c r="C1009" s="8" t="e">
        <f>INDEX(BDD_Vehicules[Modele],MATCH(SYNTHESE[[#This Row],[Immatriculation]],BDD_Vehicules[IMMAT],0))</f>
        <v>#N/A</v>
      </c>
      <c r="D1009" s="8" t="e">
        <f>INDEX(BDD_Vehicules[Version],MATCH(SYNTHESE[[#This Row],[Immatriculation]],BDD_Vehicules[IMMAT],0))</f>
        <v>#N/A</v>
      </c>
      <c r="E1009" s="8" t="e">
        <f>INDEX(BDD_Vehicules[Propriétaire],MATCH(SYNTHESE[[#This Row],[Immatriculation]],BDD_Vehicules[IMMAT],0))</f>
        <v>#N/A</v>
      </c>
      <c r="F1009" s="8"/>
      <c r="G1009" s="8" t="e">
        <f>INDEX(BDD_Clients[Société],MATCH(SYNTHESE[Nom],BDD_Clients[Nom Prénom],0))</f>
        <v>#N/A</v>
      </c>
      <c r="H1009" s="8" t="e">
        <f>INDEX(BDD_Clients[adresse],MATCH(SYNTHESE[Nom],BDD_Clients[Nom Prénom],0))</f>
        <v>#N/A</v>
      </c>
      <c r="I1009" s="8" t="e">
        <f>INDEX(BDD_Clients[CP],MATCH(SYNTHESE[Nom],BDD_Clients[Nom Prénom],0))</f>
        <v>#N/A</v>
      </c>
      <c r="J1009" s="8" t="e">
        <f>INDEX(BDD_Clients[Ville],MATCH(SYNTHESE[Nom],BDD_Clients[Nom Prénom],0))</f>
        <v>#N/A</v>
      </c>
    </row>
    <row r="1010" spans="1:10" x14ac:dyDescent="0.2">
      <c r="A1010">
        <f>BDD_Vehicules[[#This Row],[IMMAT]]</f>
        <v>0</v>
      </c>
      <c r="B1010" s="6" t="e">
        <f>INDEX(BDD_Vehicules[Marque],MATCH(SYNTHESE[[#This Row],[Immatriculation]],BDD_Vehicules[IMMAT],0))</f>
        <v>#N/A</v>
      </c>
      <c r="C1010" s="8" t="e">
        <f>INDEX(BDD_Vehicules[Modele],MATCH(SYNTHESE[[#This Row],[Immatriculation]],BDD_Vehicules[IMMAT],0))</f>
        <v>#N/A</v>
      </c>
      <c r="D1010" s="8" t="e">
        <f>INDEX(BDD_Vehicules[Version],MATCH(SYNTHESE[[#This Row],[Immatriculation]],BDD_Vehicules[IMMAT],0))</f>
        <v>#N/A</v>
      </c>
      <c r="E1010" s="8" t="e">
        <f>INDEX(BDD_Vehicules[Propriétaire],MATCH(SYNTHESE[[#This Row],[Immatriculation]],BDD_Vehicules[IMMAT],0))</f>
        <v>#N/A</v>
      </c>
      <c r="F1010" s="8"/>
      <c r="G1010" s="8" t="e">
        <f>INDEX(BDD_Clients[Société],MATCH(SYNTHESE[Nom],BDD_Clients[Nom Prénom],0))</f>
        <v>#N/A</v>
      </c>
      <c r="H1010" s="8" t="e">
        <f>INDEX(BDD_Clients[adresse],MATCH(SYNTHESE[Nom],BDD_Clients[Nom Prénom],0))</f>
        <v>#N/A</v>
      </c>
      <c r="I1010" s="8" t="e">
        <f>INDEX(BDD_Clients[CP],MATCH(SYNTHESE[Nom],BDD_Clients[Nom Prénom],0))</f>
        <v>#N/A</v>
      </c>
      <c r="J1010" s="8" t="e">
        <f>INDEX(BDD_Clients[Ville],MATCH(SYNTHESE[Nom],BDD_Clients[Nom Prénom],0))</f>
        <v>#N/A</v>
      </c>
    </row>
    <row r="1011" spans="1:10" x14ac:dyDescent="0.2">
      <c r="A1011">
        <f>BDD_Vehicules[[#This Row],[IMMAT]]</f>
        <v>0</v>
      </c>
      <c r="B1011" s="6" t="e">
        <f>INDEX(BDD_Vehicules[Marque],MATCH(SYNTHESE[[#This Row],[Immatriculation]],BDD_Vehicules[IMMAT],0))</f>
        <v>#N/A</v>
      </c>
      <c r="C1011" s="8" t="e">
        <f>INDEX(BDD_Vehicules[Modele],MATCH(SYNTHESE[[#This Row],[Immatriculation]],BDD_Vehicules[IMMAT],0))</f>
        <v>#N/A</v>
      </c>
      <c r="D1011" s="8" t="e">
        <f>INDEX(BDD_Vehicules[Version],MATCH(SYNTHESE[[#This Row],[Immatriculation]],BDD_Vehicules[IMMAT],0))</f>
        <v>#N/A</v>
      </c>
      <c r="E1011" s="8" t="e">
        <f>INDEX(BDD_Vehicules[Propriétaire],MATCH(SYNTHESE[[#This Row],[Immatriculation]],BDD_Vehicules[IMMAT],0))</f>
        <v>#N/A</v>
      </c>
      <c r="F1011" s="8"/>
      <c r="G1011" s="8" t="e">
        <f>INDEX(BDD_Clients[Société],MATCH(SYNTHESE[Nom],BDD_Clients[Nom Prénom],0))</f>
        <v>#N/A</v>
      </c>
      <c r="H1011" s="8" t="e">
        <f>INDEX(BDD_Clients[adresse],MATCH(SYNTHESE[Nom],BDD_Clients[Nom Prénom],0))</f>
        <v>#N/A</v>
      </c>
      <c r="I1011" s="8" t="e">
        <f>INDEX(BDD_Clients[CP],MATCH(SYNTHESE[Nom],BDD_Clients[Nom Prénom],0))</f>
        <v>#N/A</v>
      </c>
      <c r="J1011" s="8" t="e">
        <f>INDEX(BDD_Clients[Ville],MATCH(SYNTHESE[Nom],BDD_Clients[Nom Prénom],0))</f>
        <v>#N/A</v>
      </c>
    </row>
    <row r="1012" spans="1:10" x14ac:dyDescent="0.2">
      <c r="A1012">
        <f>BDD_Vehicules[[#This Row],[IMMAT]]</f>
        <v>0</v>
      </c>
      <c r="B1012" s="6" t="e">
        <f>INDEX(BDD_Vehicules[Marque],MATCH(SYNTHESE[[#This Row],[Immatriculation]],BDD_Vehicules[IMMAT],0))</f>
        <v>#N/A</v>
      </c>
      <c r="C1012" s="8" t="e">
        <f>INDEX(BDD_Vehicules[Modele],MATCH(SYNTHESE[[#This Row],[Immatriculation]],BDD_Vehicules[IMMAT],0))</f>
        <v>#N/A</v>
      </c>
      <c r="D1012" s="8" t="e">
        <f>INDEX(BDD_Vehicules[Version],MATCH(SYNTHESE[[#This Row],[Immatriculation]],BDD_Vehicules[IMMAT],0))</f>
        <v>#N/A</v>
      </c>
      <c r="E1012" s="8" t="e">
        <f>INDEX(BDD_Vehicules[Propriétaire],MATCH(SYNTHESE[[#This Row],[Immatriculation]],BDD_Vehicules[IMMAT],0))</f>
        <v>#N/A</v>
      </c>
      <c r="F1012" s="8"/>
      <c r="G1012" s="8" t="e">
        <f>INDEX(BDD_Clients[Société],MATCH(SYNTHESE[Nom],BDD_Clients[Nom Prénom],0))</f>
        <v>#N/A</v>
      </c>
      <c r="H1012" s="8" t="e">
        <f>INDEX(BDD_Clients[adresse],MATCH(SYNTHESE[Nom],BDD_Clients[Nom Prénom],0))</f>
        <v>#N/A</v>
      </c>
      <c r="I1012" s="8" t="e">
        <f>INDEX(BDD_Clients[CP],MATCH(SYNTHESE[Nom],BDD_Clients[Nom Prénom],0))</f>
        <v>#N/A</v>
      </c>
      <c r="J1012" s="8" t="e">
        <f>INDEX(BDD_Clients[Ville],MATCH(SYNTHESE[Nom],BDD_Clients[Nom Prénom],0))</f>
        <v>#N/A</v>
      </c>
    </row>
    <row r="1013" spans="1:10" x14ac:dyDescent="0.2">
      <c r="A1013">
        <f>BDD_Vehicules[[#This Row],[IMMAT]]</f>
        <v>0</v>
      </c>
      <c r="B1013" s="6" t="e">
        <f>INDEX(BDD_Vehicules[Marque],MATCH(SYNTHESE[[#This Row],[Immatriculation]],BDD_Vehicules[IMMAT],0))</f>
        <v>#N/A</v>
      </c>
      <c r="C1013" s="8" t="e">
        <f>INDEX(BDD_Vehicules[Modele],MATCH(SYNTHESE[[#This Row],[Immatriculation]],BDD_Vehicules[IMMAT],0))</f>
        <v>#N/A</v>
      </c>
      <c r="D1013" s="8" t="e">
        <f>INDEX(BDD_Vehicules[Version],MATCH(SYNTHESE[[#This Row],[Immatriculation]],BDD_Vehicules[IMMAT],0))</f>
        <v>#N/A</v>
      </c>
      <c r="E1013" s="8" t="e">
        <f>INDEX(BDD_Vehicules[Propriétaire],MATCH(SYNTHESE[[#This Row],[Immatriculation]],BDD_Vehicules[IMMAT],0))</f>
        <v>#N/A</v>
      </c>
      <c r="F1013" s="8"/>
      <c r="G1013" s="8" t="e">
        <f>INDEX(BDD_Clients[Société],MATCH(SYNTHESE[Nom],BDD_Clients[Nom Prénom],0))</f>
        <v>#N/A</v>
      </c>
      <c r="H1013" s="8" t="e">
        <f>INDEX(BDD_Clients[adresse],MATCH(SYNTHESE[Nom],BDD_Clients[Nom Prénom],0))</f>
        <v>#N/A</v>
      </c>
      <c r="I1013" s="8" t="e">
        <f>INDEX(BDD_Clients[CP],MATCH(SYNTHESE[Nom],BDD_Clients[Nom Prénom],0))</f>
        <v>#N/A</v>
      </c>
      <c r="J1013" s="8" t="e">
        <f>INDEX(BDD_Clients[Ville],MATCH(SYNTHESE[Nom],BDD_Clients[Nom Prénom],0))</f>
        <v>#N/A</v>
      </c>
    </row>
    <row r="1014" spans="1:10" x14ac:dyDescent="0.2">
      <c r="A1014">
        <f>BDD_Vehicules[[#This Row],[IMMAT]]</f>
        <v>0</v>
      </c>
      <c r="B1014" s="6" t="e">
        <f>INDEX(BDD_Vehicules[Marque],MATCH(SYNTHESE[[#This Row],[Immatriculation]],BDD_Vehicules[IMMAT],0))</f>
        <v>#N/A</v>
      </c>
      <c r="C1014" s="8" t="e">
        <f>INDEX(BDD_Vehicules[Modele],MATCH(SYNTHESE[[#This Row],[Immatriculation]],BDD_Vehicules[IMMAT],0))</f>
        <v>#N/A</v>
      </c>
      <c r="D1014" s="8" t="e">
        <f>INDEX(BDD_Vehicules[Version],MATCH(SYNTHESE[[#This Row],[Immatriculation]],BDD_Vehicules[IMMAT],0))</f>
        <v>#N/A</v>
      </c>
      <c r="E1014" s="8" t="e">
        <f>INDEX(BDD_Vehicules[Propriétaire],MATCH(SYNTHESE[[#This Row],[Immatriculation]],BDD_Vehicules[IMMAT],0))</f>
        <v>#N/A</v>
      </c>
      <c r="F1014" s="8"/>
      <c r="G1014" s="8" t="e">
        <f>INDEX(BDD_Clients[Société],MATCH(SYNTHESE[Nom],BDD_Clients[Nom Prénom],0))</f>
        <v>#N/A</v>
      </c>
      <c r="H1014" s="8" t="e">
        <f>INDEX(BDD_Clients[adresse],MATCH(SYNTHESE[Nom],BDD_Clients[Nom Prénom],0))</f>
        <v>#N/A</v>
      </c>
      <c r="I1014" s="8" t="e">
        <f>INDEX(BDD_Clients[CP],MATCH(SYNTHESE[Nom],BDD_Clients[Nom Prénom],0))</f>
        <v>#N/A</v>
      </c>
      <c r="J1014" s="8" t="e">
        <f>INDEX(BDD_Clients[Ville],MATCH(SYNTHESE[Nom],BDD_Clients[Nom Prénom],0))</f>
        <v>#N/A</v>
      </c>
    </row>
    <row r="1015" spans="1:10" x14ac:dyDescent="0.2">
      <c r="A1015">
        <f>BDD_Vehicules[[#This Row],[IMMAT]]</f>
        <v>0</v>
      </c>
      <c r="B1015" s="6" t="e">
        <f>INDEX(BDD_Vehicules[Marque],MATCH(SYNTHESE[[#This Row],[Immatriculation]],BDD_Vehicules[IMMAT],0))</f>
        <v>#N/A</v>
      </c>
      <c r="C1015" s="8" t="e">
        <f>INDEX(BDD_Vehicules[Modele],MATCH(SYNTHESE[[#This Row],[Immatriculation]],BDD_Vehicules[IMMAT],0))</f>
        <v>#N/A</v>
      </c>
      <c r="D1015" s="8" t="e">
        <f>INDEX(BDD_Vehicules[Version],MATCH(SYNTHESE[[#This Row],[Immatriculation]],BDD_Vehicules[IMMAT],0))</f>
        <v>#N/A</v>
      </c>
      <c r="E1015" s="8" t="e">
        <f>INDEX(BDD_Vehicules[Propriétaire],MATCH(SYNTHESE[[#This Row],[Immatriculation]],BDD_Vehicules[IMMAT],0))</f>
        <v>#N/A</v>
      </c>
      <c r="F1015" s="8"/>
      <c r="G1015" s="8" t="e">
        <f>INDEX(BDD_Clients[Société],MATCH(SYNTHESE[Nom],BDD_Clients[Nom Prénom],0))</f>
        <v>#N/A</v>
      </c>
      <c r="H1015" s="8" t="e">
        <f>INDEX(BDD_Clients[adresse],MATCH(SYNTHESE[Nom],BDD_Clients[Nom Prénom],0))</f>
        <v>#N/A</v>
      </c>
      <c r="I1015" s="8" t="e">
        <f>INDEX(BDD_Clients[CP],MATCH(SYNTHESE[Nom],BDD_Clients[Nom Prénom],0))</f>
        <v>#N/A</v>
      </c>
      <c r="J1015" s="8" t="e">
        <f>INDEX(BDD_Clients[Ville],MATCH(SYNTHESE[Nom],BDD_Clients[Nom Prénom],0))</f>
        <v>#N/A</v>
      </c>
    </row>
    <row r="1016" spans="1:10" x14ac:dyDescent="0.2">
      <c r="A1016">
        <f>BDD_Vehicules[[#This Row],[IMMAT]]</f>
        <v>0</v>
      </c>
      <c r="B1016" s="6" t="e">
        <f>INDEX(BDD_Vehicules[Marque],MATCH(SYNTHESE[[#This Row],[Immatriculation]],BDD_Vehicules[IMMAT],0))</f>
        <v>#N/A</v>
      </c>
      <c r="C1016" s="8" t="e">
        <f>INDEX(BDD_Vehicules[Modele],MATCH(SYNTHESE[[#This Row],[Immatriculation]],BDD_Vehicules[IMMAT],0))</f>
        <v>#N/A</v>
      </c>
      <c r="D1016" s="8" t="e">
        <f>INDEX(BDD_Vehicules[Version],MATCH(SYNTHESE[[#This Row],[Immatriculation]],BDD_Vehicules[IMMAT],0))</f>
        <v>#N/A</v>
      </c>
      <c r="E1016" s="8" t="e">
        <f>INDEX(BDD_Vehicules[Propriétaire],MATCH(SYNTHESE[[#This Row],[Immatriculation]],BDD_Vehicules[IMMAT],0))</f>
        <v>#N/A</v>
      </c>
      <c r="F1016" s="8"/>
      <c r="G1016" s="8" t="e">
        <f>INDEX(BDD_Clients[Société],MATCH(SYNTHESE[Nom],BDD_Clients[Nom Prénom],0))</f>
        <v>#N/A</v>
      </c>
      <c r="H1016" s="8" t="e">
        <f>INDEX(BDD_Clients[adresse],MATCH(SYNTHESE[Nom],BDD_Clients[Nom Prénom],0))</f>
        <v>#N/A</v>
      </c>
      <c r="I1016" s="8" t="e">
        <f>INDEX(BDD_Clients[CP],MATCH(SYNTHESE[Nom],BDD_Clients[Nom Prénom],0))</f>
        <v>#N/A</v>
      </c>
      <c r="J1016" s="8" t="e">
        <f>INDEX(BDD_Clients[Ville],MATCH(SYNTHESE[Nom],BDD_Clients[Nom Prénom],0))</f>
        <v>#N/A</v>
      </c>
    </row>
    <row r="1017" spans="1:10" x14ac:dyDescent="0.2">
      <c r="A1017">
        <f>BDD_Vehicules[[#This Row],[IMMAT]]</f>
        <v>0</v>
      </c>
      <c r="B1017" s="6" t="e">
        <f>INDEX(BDD_Vehicules[Marque],MATCH(SYNTHESE[[#This Row],[Immatriculation]],BDD_Vehicules[IMMAT],0))</f>
        <v>#N/A</v>
      </c>
      <c r="C1017" s="8" t="e">
        <f>INDEX(BDD_Vehicules[Modele],MATCH(SYNTHESE[[#This Row],[Immatriculation]],BDD_Vehicules[IMMAT],0))</f>
        <v>#N/A</v>
      </c>
      <c r="D1017" s="8" t="e">
        <f>INDEX(BDD_Vehicules[Version],MATCH(SYNTHESE[[#This Row],[Immatriculation]],BDD_Vehicules[IMMAT],0))</f>
        <v>#N/A</v>
      </c>
      <c r="E1017" s="8" t="e">
        <f>INDEX(BDD_Vehicules[Propriétaire],MATCH(SYNTHESE[[#This Row],[Immatriculation]],BDD_Vehicules[IMMAT],0))</f>
        <v>#N/A</v>
      </c>
      <c r="F1017" s="8"/>
      <c r="G1017" s="8" t="e">
        <f>INDEX(BDD_Clients[Société],MATCH(SYNTHESE[Nom],BDD_Clients[Nom Prénom],0))</f>
        <v>#N/A</v>
      </c>
      <c r="H1017" s="8" t="e">
        <f>INDEX(BDD_Clients[adresse],MATCH(SYNTHESE[Nom],BDD_Clients[Nom Prénom],0))</f>
        <v>#N/A</v>
      </c>
      <c r="I1017" s="8" t="e">
        <f>INDEX(BDD_Clients[CP],MATCH(SYNTHESE[Nom],BDD_Clients[Nom Prénom],0))</f>
        <v>#N/A</v>
      </c>
      <c r="J1017" s="8" t="e">
        <f>INDEX(BDD_Clients[Ville],MATCH(SYNTHESE[Nom],BDD_Clients[Nom Prénom],0))</f>
        <v>#N/A</v>
      </c>
    </row>
    <row r="1018" spans="1:10" x14ac:dyDescent="0.2">
      <c r="A1018">
        <f>BDD_Vehicules[[#This Row],[IMMAT]]</f>
        <v>0</v>
      </c>
      <c r="B1018" s="6" t="e">
        <f>INDEX(BDD_Vehicules[Marque],MATCH(SYNTHESE[[#This Row],[Immatriculation]],BDD_Vehicules[IMMAT],0))</f>
        <v>#N/A</v>
      </c>
      <c r="C1018" s="8" t="e">
        <f>INDEX(BDD_Vehicules[Modele],MATCH(SYNTHESE[[#This Row],[Immatriculation]],BDD_Vehicules[IMMAT],0))</f>
        <v>#N/A</v>
      </c>
      <c r="D1018" s="8" t="e">
        <f>INDEX(BDD_Vehicules[Version],MATCH(SYNTHESE[[#This Row],[Immatriculation]],BDD_Vehicules[IMMAT],0))</f>
        <v>#N/A</v>
      </c>
      <c r="E1018" s="8" t="e">
        <f>INDEX(BDD_Vehicules[Propriétaire],MATCH(SYNTHESE[[#This Row],[Immatriculation]],BDD_Vehicules[IMMAT],0))</f>
        <v>#N/A</v>
      </c>
      <c r="F1018" s="8"/>
      <c r="G1018" s="8" t="e">
        <f>INDEX(BDD_Clients[Société],MATCH(SYNTHESE[Nom],BDD_Clients[Nom Prénom],0))</f>
        <v>#N/A</v>
      </c>
      <c r="H1018" s="8" t="e">
        <f>INDEX(BDD_Clients[adresse],MATCH(SYNTHESE[Nom],BDD_Clients[Nom Prénom],0))</f>
        <v>#N/A</v>
      </c>
      <c r="I1018" s="8" t="e">
        <f>INDEX(BDD_Clients[CP],MATCH(SYNTHESE[Nom],BDD_Clients[Nom Prénom],0))</f>
        <v>#N/A</v>
      </c>
      <c r="J1018" s="8" t="e">
        <f>INDEX(BDD_Clients[Ville],MATCH(SYNTHESE[Nom],BDD_Clients[Nom Prénom],0))</f>
        <v>#N/A</v>
      </c>
    </row>
    <row r="1019" spans="1:10" x14ac:dyDescent="0.2">
      <c r="A1019">
        <f>BDD_Vehicules[[#This Row],[IMMAT]]</f>
        <v>0</v>
      </c>
      <c r="B1019" s="6" t="e">
        <f>INDEX(BDD_Vehicules[Marque],MATCH(SYNTHESE[[#This Row],[Immatriculation]],BDD_Vehicules[IMMAT],0))</f>
        <v>#N/A</v>
      </c>
      <c r="C1019" s="8" t="e">
        <f>INDEX(BDD_Vehicules[Modele],MATCH(SYNTHESE[[#This Row],[Immatriculation]],BDD_Vehicules[IMMAT],0))</f>
        <v>#N/A</v>
      </c>
      <c r="D1019" s="8" t="e">
        <f>INDEX(BDD_Vehicules[Version],MATCH(SYNTHESE[[#This Row],[Immatriculation]],BDD_Vehicules[IMMAT],0))</f>
        <v>#N/A</v>
      </c>
      <c r="E1019" s="8" t="e">
        <f>INDEX(BDD_Vehicules[Propriétaire],MATCH(SYNTHESE[[#This Row],[Immatriculation]],BDD_Vehicules[IMMAT],0))</f>
        <v>#N/A</v>
      </c>
      <c r="F1019" s="8"/>
      <c r="G1019" s="8" t="e">
        <f>INDEX(BDD_Clients[Société],MATCH(SYNTHESE[Nom],BDD_Clients[Nom Prénom],0))</f>
        <v>#N/A</v>
      </c>
      <c r="H1019" s="8" t="e">
        <f>INDEX(BDD_Clients[adresse],MATCH(SYNTHESE[Nom],BDD_Clients[Nom Prénom],0))</f>
        <v>#N/A</v>
      </c>
      <c r="I1019" s="8" t="e">
        <f>INDEX(BDD_Clients[CP],MATCH(SYNTHESE[Nom],BDD_Clients[Nom Prénom],0))</f>
        <v>#N/A</v>
      </c>
      <c r="J1019" s="8" t="e">
        <f>INDEX(BDD_Clients[Ville],MATCH(SYNTHESE[Nom],BDD_Clients[Nom Prénom],0))</f>
        <v>#N/A</v>
      </c>
    </row>
    <row r="1020" spans="1:10" x14ac:dyDescent="0.2">
      <c r="A1020">
        <f>BDD_Vehicules[[#This Row],[IMMAT]]</f>
        <v>0</v>
      </c>
      <c r="B1020" s="6" t="e">
        <f>INDEX(BDD_Vehicules[Marque],MATCH(SYNTHESE[[#This Row],[Immatriculation]],BDD_Vehicules[IMMAT],0))</f>
        <v>#N/A</v>
      </c>
      <c r="C1020" s="8" t="e">
        <f>INDEX(BDD_Vehicules[Modele],MATCH(SYNTHESE[[#This Row],[Immatriculation]],BDD_Vehicules[IMMAT],0))</f>
        <v>#N/A</v>
      </c>
      <c r="D1020" s="8" t="e">
        <f>INDEX(BDD_Vehicules[Version],MATCH(SYNTHESE[[#This Row],[Immatriculation]],BDD_Vehicules[IMMAT],0))</f>
        <v>#N/A</v>
      </c>
      <c r="E1020" s="8" t="e">
        <f>INDEX(BDD_Vehicules[Propriétaire],MATCH(SYNTHESE[[#This Row],[Immatriculation]],BDD_Vehicules[IMMAT],0))</f>
        <v>#N/A</v>
      </c>
      <c r="F1020" s="8"/>
      <c r="G1020" s="8" t="e">
        <f>INDEX(BDD_Clients[Société],MATCH(SYNTHESE[Nom],BDD_Clients[Nom Prénom],0))</f>
        <v>#N/A</v>
      </c>
      <c r="H1020" s="8" t="e">
        <f>INDEX(BDD_Clients[adresse],MATCH(SYNTHESE[Nom],BDD_Clients[Nom Prénom],0))</f>
        <v>#N/A</v>
      </c>
      <c r="I1020" s="8" t="e">
        <f>INDEX(BDD_Clients[CP],MATCH(SYNTHESE[Nom],BDD_Clients[Nom Prénom],0))</f>
        <v>#N/A</v>
      </c>
      <c r="J1020" s="8" t="e">
        <f>INDEX(BDD_Clients[Ville],MATCH(SYNTHESE[Nom],BDD_Clients[Nom Prénom],0))</f>
        <v>#N/A</v>
      </c>
    </row>
    <row r="1021" spans="1:10" x14ac:dyDescent="0.2">
      <c r="A1021">
        <f>BDD_Vehicules[[#This Row],[IMMAT]]</f>
        <v>0</v>
      </c>
      <c r="B1021" s="6" t="e">
        <f>INDEX(BDD_Vehicules[Marque],MATCH(SYNTHESE[[#This Row],[Immatriculation]],BDD_Vehicules[IMMAT],0))</f>
        <v>#N/A</v>
      </c>
      <c r="C1021" s="8" t="e">
        <f>INDEX(BDD_Vehicules[Modele],MATCH(SYNTHESE[[#This Row],[Immatriculation]],BDD_Vehicules[IMMAT],0))</f>
        <v>#N/A</v>
      </c>
      <c r="D1021" s="8" t="e">
        <f>INDEX(BDD_Vehicules[Version],MATCH(SYNTHESE[[#This Row],[Immatriculation]],BDD_Vehicules[IMMAT],0))</f>
        <v>#N/A</v>
      </c>
      <c r="E1021" s="8" t="e">
        <f>INDEX(BDD_Vehicules[Propriétaire],MATCH(SYNTHESE[[#This Row],[Immatriculation]],BDD_Vehicules[IMMAT],0))</f>
        <v>#N/A</v>
      </c>
      <c r="F1021" s="8"/>
      <c r="G1021" s="8" t="e">
        <f>INDEX(BDD_Clients[Société],MATCH(SYNTHESE[Nom],BDD_Clients[Nom Prénom],0))</f>
        <v>#N/A</v>
      </c>
      <c r="H1021" s="8" t="e">
        <f>INDEX(BDD_Clients[adresse],MATCH(SYNTHESE[Nom],BDD_Clients[Nom Prénom],0))</f>
        <v>#N/A</v>
      </c>
      <c r="I1021" s="8" t="e">
        <f>INDEX(BDD_Clients[CP],MATCH(SYNTHESE[Nom],BDD_Clients[Nom Prénom],0))</f>
        <v>#N/A</v>
      </c>
      <c r="J1021" s="8" t="e">
        <f>INDEX(BDD_Clients[Ville],MATCH(SYNTHESE[Nom],BDD_Clients[Nom Prénom],0))</f>
        <v>#N/A</v>
      </c>
    </row>
    <row r="1022" spans="1:10" x14ac:dyDescent="0.2">
      <c r="A1022">
        <f>BDD_Vehicules[[#This Row],[IMMAT]]</f>
        <v>0</v>
      </c>
      <c r="B1022" s="6" t="e">
        <f>INDEX(BDD_Vehicules[Marque],MATCH(SYNTHESE[[#This Row],[Immatriculation]],BDD_Vehicules[IMMAT],0))</f>
        <v>#N/A</v>
      </c>
      <c r="C1022" s="8" t="e">
        <f>INDEX(BDD_Vehicules[Modele],MATCH(SYNTHESE[[#This Row],[Immatriculation]],BDD_Vehicules[IMMAT],0))</f>
        <v>#N/A</v>
      </c>
      <c r="D1022" s="8" t="e">
        <f>INDEX(BDD_Vehicules[Version],MATCH(SYNTHESE[[#This Row],[Immatriculation]],BDD_Vehicules[IMMAT],0))</f>
        <v>#N/A</v>
      </c>
      <c r="E1022" s="8" t="e">
        <f>INDEX(BDD_Vehicules[Propriétaire],MATCH(SYNTHESE[[#This Row],[Immatriculation]],BDD_Vehicules[IMMAT],0))</f>
        <v>#N/A</v>
      </c>
      <c r="F1022" s="8"/>
      <c r="G1022" s="8" t="e">
        <f>INDEX(BDD_Clients[Société],MATCH(SYNTHESE[Nom],BDD_Clients[Nom Prénom],0))</f>
        <v>#N/A</v>
      </c>
      <c r="H1022" s="8" t="e">
        <f>INDEX(BDD_Clients[adresse],MATCH(SYNTHESE[Nom],BDD_Clients[Nom Prénom],0))</f>
        <v>#N/A</v>
      </c>
      <c r="I1022" s="8" t="e">
        <f>INDEX(BDD_Clients[CP],MATCH(SYNTHESE[Nom],BDD_Clients[Nom Prénom],0))</f>
        <v>#N/A</v>
      </c>
      <c r="J1022" s="8" t="e">
        <f>INDEX(BDD_Clients[Ville],MATCH(SYNTHESE[Nom],BDD_Clients[Nom Prénom],0))</f>
        <v>#N/A</v>
      </c>
    </row>
    <row r="1023" spans="1:10" x14ac:dyDescent="0.2">
      <c r="A1023">
        <f>BDD_Vehicules[[#This Row],[IMMAT]]</f>
        <v>0</v>
      </c>
      <c r="B1023" s="6" t="e">
        <f>INDEX(BDD_Vehicules[Marque],MATCH(SYNTHESE[[#This Row],[Immatriculation]],BDD_Vehicules[IMMAT],0))</f>
        <v>#N/A</v>
      </c>
      <c r="C1023" s="8" t="e">
        <f>INDEX(BDD_Vehicules[Modele],MATCH(SYNTHESE[[#This Row],[Immatriculation]],BDD_Vehicules[IMMAT],0))</f>
        <v>#N/A</v>
      </c>
      <c r="D1023" s="8" t="e">
        <f>INDEX(BDD_Vehicules[Version],MATCH(SYNTHESE[[#This Row],[Immatriculation]],BDD_Vehicules[IMMAT],0))</f>
        <v>#N/A</v>
      </c>
      <c r="E1023" s="8" t="e">
        <f>INDEX(BDD_Vehicules[Propriétaire],MATCH(SYNTHESE[[#This Row],[Immatriculation]],BDD_Vehicules[IMMAT],0))</f>
        <v>#N/A</v>
      </c>
      <c r="F1023" s="8"/>
      <c r="G1023" s="8" t="e">
        <f>INDEX(BDD_Clients[Société],MATCH(SYNTHESE[Nom],BDD_Clients[Nom Prénom],0))</f>
        <v>#N/A</v>
      </c>
      <c r="H1023" s="8" t="e">
        <f>INDEX(BDD_Clients[adresse],MATCH(SYNTHESE[Nom],BDD_Clients[Nom Prénom],0))</f>
        <v>#N/A</v>
      </c>
      <c r="I1023" s="8" t="e">
        <f>INDEX(BDD_Clients[CP],MATCH(SYNTHESE[Nom],BDD_Clients[Nom Prénom],0))</f>
        <v>#N/A</v>
      </c>
      <c r="J1023" s="8" t="e">
        <f>INDEX(BDD_Clients[Ville],MATCH(SYNTHESE[Nom],BDD_Clients[Nom Prénom],0))</f>
        <v>#N/A</v>
      </c>
    </row>
    <row r="1024" spans="1:10" x14ac:dyDescent="0.2">
      <c r="A1024">
        <f>BDD_Vehicules[[#This Row],[IMMAT]]</f>
        <v>0</v>
      </c>
      <c r="B1024" s="6" t="e">
        <f>INDEX(BDD_Vehicules[Marque],MATCH(SYNTHESE[[#This Row],[Immatriculation]],BDD_Vehicules[IMMAT],0))</f>
        <v>#N/A</v>
      </c>
      <c r="C1024" s="8" t="e">
        <f>INDEX(BDD_Vehicules[Modele],MATCH(SYNTHESE[[#This Row],[Immatriculation]],BDD_Vehicules[IMMAT],0))</f>
        <v>#N/A</v>
      </c>
      <c r="D1024" s="8" t="e">
        <f>INDEX(BDD_Vehicules[Version],MATCH(SYNTHESE[[#This Row],[Immatriculation]],BDD_Vehicules[IMMAT],0))</f>
        <v>#N/A</v>
      </c>
      <c r="E1024" s="8" t="e">
        <f>INDEX(BDD_Vehicules[Propriétaire],MATCH(SYNTHESE[[#This Row],[Immatriculation]],BDD_Vehicules[IMMAT],0))</f>
        <v>#N/A</v>
      </c>
      <c r="F1024" s="8"/>
      <c r="G1024" s="8" t="e">
        <f>INDEX(BDD_Clients[Société],MATCH(SYNTHESE[Nom],BDD_Clients[Nom Prénom],0))</f>
        <v>#N/A</v>
      </c>
      <c r="H1024" s="8" t="e">
        <f>INDEX(BDD_Clients[adresse],MATCH(SYNTHESE[Nom],BDD_Clients[Nom Prénom],0))</f>
        <v>#N/A</v>
      </c>
      <c r="I1024" s="8" t="e">
        <f>INDEX(BDD_Clients[CP],MATCH(SYNTHESE[Nom],BDD_Clients[Nom Prénom],0))</f>
        <v>#N/A</v>
      </c>
      <c r="J1024" s="8" t="e">
        <f>INDEX(BDD_Clients[Ville],MATCH(SYNTHESE[Nom],BDD_Clients[Nom Prénom],0))</f>
        <v>#N/A</v>
      </c>
    </row>
    <row r="1025" spans="1:10" x14ac:dyDescent="0.2">
      <c r="A1025">
        <f>BDD_Vehicules[[#This Row],[IMMAT]]</f>
        <v>0</v>
      </c>
      <c r="B1025" s="6" t="e">
        <f>INDEX(BDD_Vehicules[Marque],MATCH(SYNTHESE[[#This Row],[Immatriculation]],BDD_Vehicules[IMMAT],0))</f>
        <v>#N/A</v>
      </c>
      <c r="C1025" s="8" t="e">
        <f>INDEX(BDD_Vehicules[Modele],MATCH(SYNTHESE[[#This Row],[Immatriculation]],BDD_Vehicules[IMMAT],0))</f>
        <v>#N/A</v>
      </c>
      <c r="D1025" s="8" t="e">
        <f>INDEX(BDD_Vehicules[Version],MATCH(SYNTHESE[[#This Row],[Immatriculation]],BDD_Vehicules[IMMAT],0))</f>
        <v>#N/A</v>
      </c>
      <c r="E1025" s="8" t="e">
        <f>INDEX(BDD_Vehicules[Propriétaire],MATCH(SYNTHESE[[#This Row],[Immatriculation]],BDD_Vehicules[IMMAT],0))</f>
        <v>#N/A</v>
      </c>
      <c r="F1025" s="8"/>
      <c r="G1025" s="8" t="e">
        <f>INDEX(BDD_Clients[Société],MATCH(SYNTHESE[Nom],BDD_Clients[Nom Prénom],0))</f>
        <v>#N/A</v>
      </c>
      <c r="H1025" s="8" t="e">
        <f>INDEX(BDD_Clients[adresse],MATCH(SYNTHESE[Nom],BDD_Clients[Nom Prénom],0))</f>
        <v>#N/A</v>
      </c>
      <c r="I1025" s="8" t="e">
        <f>INDEX(BDD_Clients[CP],MATCH(SYNTHESE[Nom],BDD_Clients[Nom Prénom],0))</f>
        <v>#N/A</v>
      </c>
      <c r="J1025" s="8" t="e">
        <f>INDEX(BDD_Clients[Ville],MATCH(SYNTHESE[Nom],BDD_Clients[Nom Prénom],0))</f>
        <v>#N/A</v>
      </c>
    </row>
    <row r="1026" spans="1:10" x14ac:dyDescent="0.2">
      <c r="A1026">
        <f>BDD_Vehicules[[#This Row],[IMMAT]]</f>
        <v>0</v>
      </c>
      <c r="B1026" s="6" t="e">
        <f>INDEX(BDD_Vehicules[Marque],MATCH(SYNTHESE[[#This Row],[Immatriculation]],BDD_Vehicules[IMMAT],0))</f>
        <v>#N/A</v>
      </c>
      <c r="C1026" s="8" t="e">
        <f>INDEX(BDD_Vehicules[Modele],MATCH(SYNTHESE[[#This Row],[Immatriculation]],BDD_Vehicules[IMMAT],0))</f>
        <v>#N/A</v>
      </c>
      <c r="D1026" s="8" t="e">
        <f>INDEX(BDD_Vehicules[Version],MATCH(SYNTHESE[[#This Row],[Immatriculation]],BDD_Vehicules[IMMAT],0))</f>
        <v>#N/A</v>
      </c>
      <c r="E1026" s="8" t="e">
        <f>INDEX(BDD_Vehicules[Propriétaire],MATCH(SYNTHESE[[#This Row],[Immatriculation]],BDD_Vehicules[IMMAT],0))</f>
        <v>#N/A</v>
      </c>
      <c r="F1026" s="8"/>
      <c r="G1026" s="8" t="e">
        <f>INDEX(BDD_Clients[Société],MATCH(SYNTHESE[Nom],BDD_Clients[Nom Prénom],0))</f>
        <v>#N/A</v>
      </c>
      <c r="H1026" s="8" t="e">
        <f>INDEX(BDD_Clients[adresse],MATCH(SYNTHESE[Nom],BDD_Clients[Nom Prénom],0))</f>
        <v>#N/A</v>
      </c>
      <c r="I1026" s="8" t="e">
        <f>INDEX(BDD_Clients[CP],MATCH(SYNTHESE[Nom],BDD_Clients[Nom Prénom],0))</f>
        <v>#N/A</v>
      </c>
      <c r="J1026" s="8" t="e">
        <f>INDEX(BDD_Clients[Ville],MATCH(SYNTHESE[Nom],BDD_Clients[Nom Prénom],0))</f>
        <v>#N/A</v>
      </c>
    </row>
    <row r="1027" spans="1:10" x14ac:dyDescent="0.2">
      <c r="A1027">
        <f>BDD_Vehicules[[#This Row],[IMMAT]]</f>
        <v>0</v>
      </c>
      <c r="B1027" s="6" t="e">
        <f>INDEX(BDD_Vehicules[Marque],MATCH(SYNTHESE[[#This Row],[Immatriculation]],BDD_Vehicules[IMMAT],0))</f>
        <v>#N/A</v>
      </c>
      <c r="C1027" s="8" t="e">
        <f>INDEX(BDD_Vehicules[Modele],MATCH(SYNTHESE[[#This Row],[Immatriculation]],BDD_Vehicules[IMMAT],0))</f>
        <v>#N/A</v>
      </c>
      <c r="D1027" s="8" t="e">
        <f>INDEX(BDD_Vehicules[Version],MATCH(SYNTHESE[[#This Row],[Immatriculation]],BDD_Vehicules[IMMAT],0))</f>
        <v>#N/A</v>
      </c>
      <c r="E1027" s="8" t="e">
        <f>INDEX(BDD_Vehicules[Propriétaire],MATCH(SYNTHESE[[#This Row],[Immatriculation]],BDD_Vehicules[IMMAT],0))</f>
        <v>#N/A</v>
      </c>
      <c r="F1027" s="8"/>
      <c r="G1027" s="8" t="e">
        <f>INDEX(BDD_Clients[Société],MATCH(SYNTHESE[Nom],BDD_Clients[Nom Prénom],0))</f>
        <v>#N/A</v>
      </c>
      <c r="H1027" s="8" t="e">
        <f>INDEX(BDD_Clients[adresse],MATCH(SYNTHESE[Nom],BDD_Clients[Nom Prénom],0))</f>
        <v>#N/A</v>
      </c>
      <c r="I1027" s="8" t="e">
        <f>INDEX(BDD_Clients[CP],MATCH(SYNTHESE[Nom],BDD_Clients[Nom Prénom],0))</f>
        <v>#N/A</v>
      </c>
      <c r="J1027" s="8" t="e">
        <f>INDEX(BDD_Clients[Ville],MATCH(SYNTHESE[Nom],BDD_Clients[Nom Prénom],0))</f>
        <v>#N/A</v>
      </c>
    </row>
    <row r="1028" spans="1:10" x14ac:dyDescent="0.2">
      <c r="A1028">
        <f>BDD_Vehicules[[#This Row],[IMMAT]]</f>
        <v>0</v>
      </c>
      <c r="B1028" s="6" t="e">
        <f>INDEX(BDD_Vehicules[Marque],MATCH(SYNTHESE[[#This Row],[Immatriculation]],BDD_Vehicules[IMMAT],0))</f>
        <v>#N/A</v>
      </c>
      <c r="C1028" s="8" t="e">
        <f>INDEX(BDD_Vehicules[Modele],MATCH(SYNTHESE[[#This Row],[Immatriculation]],BDD_Vehicules[IMMAT],0))</f>
        <v>#N/A</v>
      </c>
      <c r="D1028" s="8" t="e">
        <f>INDEX(BDD_Vehicules[Version],MATCH(SYNTHESE[[#This Row],[Immatriculation]],BDD_Vehicules[IMMAT],0))</f>
        <v>#N/A</v>
      </c>
      <c r="E1028" s="8" t="e">
        <f>INDEX(BDD_Vehicules[Propriétaire],MATCH(SYNTHESE[[#This Row],[Immatriculation]],BDD_Vehicules[IMMAT],0))</f>
        <v>#N/A</v>
      </c>
      <c r="F1028" s="8"/>
      <c r="G1028" s="8" t="e">
        <f>INDEX(BDD_Clients[Société],MATCH(SYNTHESE[Nom],BDD_Clients[Nom Prénom],0))</f>
        <v>#N/A</v>
      </c>
      <c r="H1028" s="8" t="e">
        <f>INDEX(BDD_Clients[adresse],MATCH(SYNTHESE[Nom],BDD_Clients[Nom Prénom],0))</f>
        <v>#N/A</v>
      </c>
      <c r="I1028" s="8" t="e">
        <f>INDEX(BDD_Clients[CP],MATCH(SYNTHESE[Nom],BDD_Clients[Nom Prénom],0))</f>
        <v>#N/A</v>
      </c>
      <c r="J1028" s="8" t="e">
        <f>INDEX(BDD_Clients[Ville],MATCH(SYNTHESE[Nom],BDD_Clients[Nom Prénom],0))</f>
        <v>#N/A</v>
      </c>
    </row>
    <row r="1029" spans="1:10" x14ac:dyDescent="0.2">
      <c r="A1029">
        <f>BDD_Vehicules[[#This Row],[IMMAT]]</f>
        <v>0</v>
      </c>
      <c r="B1029" s="6" t="e">
        <f>INDEX(BDD_Vehicules[Marque],MATCH(SYNTHESE[[#This Row],[Immatriculation]],BDD_Vehicules[IMMAT],0))</f>
        <v>#N/A</v>
      </c>
      <c r="C1029" s="8" t="e">
        <f>INDEX(BDD_Vehicules[Modele],MATCH(SYNTHESE[[#This Row],[Immatriculation]],BDD_Vehicules[IMMAT],0))</f>
        <v>#N/A</v>
      </c>
      <c r="D1029" s="8" t="e">
        <f>INDEX(BDD_Vehicules[Version],MATCH(SYNTHESE[[#This Row],[Immatriculation]],BDD_Vehicules[IMMAT],0))</f>
        <v>#N/A</v>
      </c>
      <c r="E1029" s="8" t="e">
        <f>INDEX(BDD_Vehicules[Propriétaire],MATCH(SYNTHESE[[#This Row],[Immatriculation]],BDD_Vehicules[IMMAT],0))</f>
        <v>#N/A</v>
      </c>
      <c r="F1029" s="8"/>
      <c r="G1029" s="8" t="e">
        <f>INDEX(BDD_Clients[Société],MATCH(SYNTHESE[Nom],BDD_Clients[Nom Prénom],0))</f>
        <v>#N/A</v>
      </c>
      <c r="H1029" s="8" t="e">
        <f>INDEX(BDD_Clients[adresse],MATCH(SYNTHESE[Nom],BDD_Clients[Nom Prénom],0))</f>
        <v>#N/A</v>
      </c>
      <c r="I1029" s="8" t="e">
        <f>INDEX(BDD_Clients[CP],MATCH(SYNTHESE[Nom],BDD_Clients[Nom Prénom],0))</f>
        <v>#N/A</v>
      </c>
      <c r="J1029" s="8" t="e">
        <f>INDEX(BDD_Clients[Ville],MATCH(SYNTHESE[Nom],BDD_Clients[Nom Prénom],0))</f>
        <v>#N/A</v>
      </c>
    </row>
    <row r="1030" spans="1:10" x14ac:dyDescent="0.2">
      <c r="A1030">
        <f>BDD_Vehicules[[#This Row],[IMMAT]]</f>
        <v>0</v>
      </c>
      <c r="B1030" s="6" t="e">
        <f>INDEX(BDD_Vehicules[Marque],MATCH(SYNTHESE[[#This Row],[Immatriculation]],BDD_Vehicules[IMMAT],0))</f>
        <v>#N/A</v>
      </c>
      <c r="C1030" s="8" t="e">
        <f>INDEX(BDD_Vehicules[Modele],MATCH(SYNTHESE[[#This Row],[Immatriculation]],BDD_Vehicules[IMMAT],0))</f>
        <v>#N/A</v>
      </c>
      <c r="D1030" s="8" t="e">
        <f>INDEX(BDD_Vehicules[Version],MATCH(SYNTHESE[[#This Row],[Immatriculation]],BDD_Vehicules[IMMAT],0))</f>
        <v>#N/A</v>
      </c>
      <c r="E1030" s="8" t="e">
        <f>INDEX(BDD_Vehicules[Propriétaire],MATCH(SYNTHESE[[#This Row],[Immatriculation]],BDD_Vehicules[IMMAT],0))</f>
        <v>#N/A</v>
      </c>
      <c r="F1030" s="8"/>
      <c r="G1030" s="8" t="e">
        <f>INDEX(BDD_Clients[Société],MATCH(SYNTHESE[Nom],BDD_Clients[Nom Prénom],0))</f>
        <v>#N/A</v>
      </c>
      <c r="H1030" s="8" t="e">
        <f>INDEX(BDD_Clients[adresse],MATCH(SYNTHESE[Nom],BDD_Clients[Nom Prénom],0))</f>
        <v>#N/A</v>
      </c>
      <c r="I1030" s="8" t="e">
        <f>INDEX(BDD_Clients[CP],MATCH(SYNTHESE[Nom],BDD_Clients[Nom Prénom],0))</f>
        <v>#N/A</v>
      </c>
      <c r="J1030" s="8" t="e">
        <f>INDEX(BDD_Clients[Ville],MATCH(SYNTHESE[Nom],BDD_Clients[Nom Prénom],0))</f>
        <v>#N/A</v>
      </c>
    </row>
    <row r="1031" spans="1:10" x14ac:dyDescent="0.2">
      <c r="A1031">
        <f>BDD_Vehicules[[#This Row],[IMMAT]]</f>
        <v>0</v>
      </c>
      <c r="B1031" s="6" t="e">
        <f>INDEX(BDD_Vehicules[Marque],MATCH(SYNTHESE[[#This Row],[Immatriculation]],BDD_Vehicules[IMMAT],0))</f>
        <v>#N/A</v>
      </c>
      <c r="C1031" s="8" t="e">
        <f>INDEX(BDD_Vehicules[Modele],MATCH(SYNTHESE[[#This Row],[Immatriculation]],BDD_Vehicules[IMMAT],0))</f>
        <v>#N/A</v>
      </c>
      <c r="D1031" s="8" t="e">
        <f>INDEX(BDD_Vehicules[Version],MATCH(SYNTHESE[[#This Row],[Immatriculation]],BDD_Vehicules[IMMAT],0))</f>
        <v>#N/A</v>
      </c>
      <c r="E1031" s="8" t="e">
        <f>INDEX(BDD_Vehicules[Propriétaire],MATCH(SYNTHESE[[#This Row],[Immatriculation]],BDD_Vehicules[IMMAT],0))</f>
        <v>#N/A</v>
      </c>
      <c r="F1031" s="8"/>
      <c r="G1031" s="8" t="e">
        <f>INDEX(BDD_Clients[Société],MATCH(SYNTHESE[Nom],BDD_Clients[Nom Prénom],0))</f>
        <v>#N/A</v>
      </c>
      <c r="H1031" s="8" t="e">
        <f>INDEX(BDD_Clients[adresse],MATCH(SYNTHESE[Nom],BDD_Clients[Nom Prénom],0))</f>
        <v>#N/A</v>
      </c>
      <c r="I1031" s="8" t="e">
        <f>INDEX(BDD_Clients[CP],MATCH(SYNTHESE[Nom],BDD_Clients[Nom Prénom],0))</f>
        <v>#N/A</v>
      </c>
      <c r="J1031" s="8" t="e">
        <f>INDEX(BDD_Clients[Ville],MATCH(SYNTHESE[Nom],BDD_Clients[Nom Prénom],0))</f>
        <v>#N/A</v>
      </c>
    </row>
    <row r="1032" spans="1:10" x14ac:dyDescent="0.2">
      <c r="A1032">
        <f>BDD_Vehicules[[#This Row],[IMMAT]]</f>
        <v>0</v>
      </c>
      <c r="B1032" s="6" t="e">
        <f>INDEX(BDD_Vehicules[Marque],MATCH(SYNTHESE[[#This Row],[Immatriculation]],BDD_Vehicules[IMMAT],0))</f>
        <v>#N/A</v>
      </c>
      <c r="C1032" s="8" t="e">
        <f>INDEX(BDD_Vehicules[Modele],MATCH(SYNTHESE[[#This Row],[Immatriculation]],BDD_Vehicules[IMMAT],0))</f>
        <v>#N/A</v>
      </c>
      <c r="D1032" s="8" t="e">
        <f>INDEX(BDD_Vehicules[Version],MATCH(SYNTHESE[[#This Row],[Immatriculation]],BDD_Vehicules[IMMAT],0))</f>
        <v>#N/A</v>
      </c>
      <c r="E1032" s="8" t="e">
        <f>INDEX(BDD_Vehicules[Propriétaire],MATCH(SYNTHESE[[#This Row],[Immatriculation]],BDD_Vehicules[IMMAT],0))</f>
        <v>#N/A</v>
      </c>
      <c r="F1032" s="8"/>
      <c r="G1032" s="8" t="e">
        <f>INDEX(BDD_Clients[Société],MATCH(SYNTHESE[Nom],BDD_Clients[Nom Prénom],0))</f>
        <v>#N/A</v>
      </c>
      <c r="H1032" s="8" t="e">
        <f>INDEX(BDD_Clients[adresse],MATCH(SYNTHESE[Nom],BDD_Clients[Nom Prénom],0))</f>
        <v>#N/A</v>
      </c>
      <c r="I1032" s="8" t="e">
        <f>INDEX(BDD_Clients[CP],MATCH(SYNTHESE[Nom],BDD_Clients[Nom Prénom],0))</f>
        <v>#N/A</v>
      </c>
      <c r="J1032" s="8" t="e">
        <f>INDEX(BDD_Clients[Ville],MATCH(SYNTHESE[Nom],BDD_Clients[Nom Prénom],0))</f>
        <v>#N/A</v>
      </c>
    </row>
    <row r="1033" spans="1:10" x14ac:dyDescent="0.2">
      <c r="A1033">
        <f>BDD_Vehicules[[#This Row],[IMMAT]]</f>
        <v>0</v>
      </c>
      <c r="B1033" s="6" t="e">
        <f>INDEX(BDD_Vehicules[Marque],MATCH(SYNTHESE[[#This Row],[Immatriculation]],BDD_Vehicules[IMMAT],0))</f>
        <v>#N/A</v>
      </c>
      <c r="C1033" s="8" t="e">
        <f>INDEX(BDD_Vehicules[Modele],MATCH(SYNTHESE[[#This Row],[Immatriculation]],BDD_Vehicules[IMMAT],0))</f>
        <v>#N/A</v>
      </c>
      <c r="D1033" s="8" t="e">
        <f>INDEX(BDD_Vehicules[Version],MATCH(SYNTHESE[[#This Row],[Immatriculation]],BDD_Vehicules[IMMAT],0))</f>
        <v>#N/A</v>
      </c>
      <c r="E1033" s="8" t="e">
        <f>INDEX(BDD_Vehicules[Propriétaire],MATCH(SYNTHESE[[#This Row],[Immatriculation]],BDD_Vehicules[IMMAT],0))</f>
        <v>#N/A</v>
      </c>
      <c r="F1033" s="8"/>
      <c r="G1033" s="8" t="e">
        <f>INDEX(BDD_Clients[Société],MATCH(SYNTHESE[Nom],BDD_Clients[Nom Prénom],0))</f>
        <v>#N/A</v>
      </c>
      <c r="H1033" s="8" t="e">
        <f>INDEX(BDD_Clients[adresse],MATCH(SYNTHESE[Nom],BDD_Clients[Nom Prénom],0))</f>
        <v>#N/A</v>
      </c>
      <c r="I1033" s="8" t="e">
        <f>INDEX(BDD_Clients[CP],MATCH(SYNTHESE[Nom],BDD_Clients[Nom Prénom],0))</f>
        <v>#N/A</v>
      </c>
      <c r="J1033" s="8" t="e">
        <f>INDEX(BDD_Clients[Ville],MATCH(SYNTHESE[Nom],BDD_Clients[Nom Prénom],0))</f>
        <v>#N/A</v>
      </c>
    </row>
    <row r="1034" spans="1:10" x14ac:dyDescent="0.2">
      <c r="A1034">
        <f>BDD_Vehicules[[#This Row],[IMMAT]]</f>
        <v>0</v>
      </c>
      <c r="B1034" s="6" t="e">
        <f>INDEX(BDD_Vehicules[Marque],MATCH(SYNTHESE[[#This Row],[Immatriculation]],BDD_Vehicules[IMMAT],0))</f>
        <v>#N/A</v>
      </c>
      <c r="C1034" s="8" t="e">
        <f>INDEX(BDD_Vehicules[Modele],MATCH(SYNTHESE[[#This Row],[Immatriculation]],BDD_Vehicules[IMMAT],0))</f>
        <v>#N/A</v>
      </c>
      <c r="D1034" s="8" t="e">
        <f>INDEX(BDD_Vehicules[Version],MATCH(SYNTHESE[[#This Row],[Immatriculation]],BDD_Vehicules[IMMAT],0))</f>
        <v>#N/A</v>
      </c>
      <c r="E1034" s="8" t="e">
        <f>INDEX(BDD_Vehicules[Propriétaire],MATCH(SYNTHESE[[#This Row],[Immatriculation]],BDD_Vehicules[IMMAT],0))</f>
        <v>#N/A</v>
      </c>
      <c r="F1034" s="8"/>
      <c r="G1034" s="8" t="e">
        <f>INDEX(BDD_Clients[Société],MATCH(SYNTHESE[Nom],BDD_Clients[Nom Prénom],0))</f>
        <v>#N/A</v>
      </c>
      <c r="H1034" s="8" t="e">
        <f>INDEX(BDD_Clients[adresse],MATCH(SYNTHESE[Nom],BDD_Clients[Nom Prénom],0))</f>
        <v>#N/A</v>
      </c>
      <c r="I1034" s="8" t="e">
        <f>INDEX(BDD_Clients[CP],MATCH(SYNTHESE[Nom],BDD_Clients[Nom Prénom],0))</f>
        <v>#N/A</v>
      </c>
      <c r="J1034" s="8" t="e">
        <f>INDEX(BDD_Clients[Ville],MATCH(SYNTHESE[Nom],BDD_Clients[Nom Prénom],0))</f>
        <v>#N/A</v>
      </c>
    </row>
    <row r="1035" spans="1:10" x14ac:dyDescent="0.2">
      <c r="A1035">
        <f>BDD_Vehicules[[#This Row],[IMMAT]]</f>
        <v>0</v>
      </c>
      <c r="B1035" s="6" t="e">
        <f>INDEX(BDD_Vehicules[Marque],MATCH(SYNTHESE[[#This Row],[Immatriculation]],BDD_Vehicules[IMMAT],0))</f>
        <v>#N/A</v>
      </c>
      <c r="C1035" s="8" t="e">
        <f>INDEX(BDD_Vehicules[Modele],MATCH(SYNTHESE[[#This Row],[Immatriculation]],BDD_Vehicules[IMMAT],0))</f>
        <v>#N/A</v>
      </c>
      <c r="D1035" s="8" t="e">
        <f>INDEX(BDD_Vehicules[Version],MATCH(SYNTHESE[[#This Row],[Immatriculation]],BDD_Vehicules[IMMAT],0))</f>
        <v>#N/A</v>
      </c>
      <c r="E1035" s="8" t="e">
        <f>INDEX(BDD_Vehicules[Propriétaire],MATCH(SYNTHESE[[#This Row],[Immatriculation]],BDD_Vehicules[IMMAT],0))</f>
        <v>#N/A</v>
      </c>
      <c r="F1035" s="8"/>
      <c r="G1035" s="8" t="e">
        <f>INDEX(BDD_Clients[Société],MATCH(SYNTHESE[Nom],BDD_Clients[Nom Prénom],0))</f>
        <v>#N/A</v>
      </c>
      <c r="H1035" s="8" t="e">
        <f>INDEX(BDD_Clients[adresse],MATCH(SYNTHESE[Nom],BDD_Clients[Nom Prénom],0))</f>
        <v>#N/A</v>
      </c>
      <c r="I1035" s="8" t="e">
        <f>INDEX(BDD_Clients[CP],MATCH(SYNTHESE[Nom],BDD_Clients[Nom Prénom],0))</f>
        <v>#N/A</v>
      </c>
      <c r="J1035" s="8" t="e">
        <f>INDEX(BDD_Clients[Ville],MATCH(SYNTHESE[Nom],BDD_Clients[Nom Prénom],0))</f>
        <v>#N/A</v>
      </c>
    </row>
    <row r="1036" spans="1:10" x14ac:dyDescent="0.2">
      <c r="A1036">
        <f>BDD_Vehicules[[#This Row],[IMMAT]]</f>
        <v>0</v>
      </c>
      <c r="B1036" s="6" t="e">
        <f>INDEX(BDD_Vehicules[Marque],MATCH(SYNTHESE[[#This Row],[Immatriculation]],BDD_Vehicules[IMMAT],0))</f>
        <v>#N/A</v>
      </c>
      <c r="C1036" s="8" t="e">
        <f>INDEX(BDD_Vehicules[Modele],MATCH(SYNTHESE[[#This Row],[Immatriculation]],BDD_Vehicules[IMMAT],0))</f>
        <v>#N/A</v>
      </c>
      <c r="D1036" s="8" t="e">
        <f>INDEX(BDD_Vehicules[Version],MATCH(SYNTHESE[[#This Row],[Immatriculation]],BDD_Vehicules[IMMAT],0))</f>
        <v>#N/A</v>
      </c>
      <c r="E1036" s="8" t="e">
        <f>INDEX(BDD_Vehicules[Propriétaire],MATCH(SYNTHESE[[#This Row],[Immatriculation]],BDD_Vehicules[IMMAT],0))</f>
        <v>#N/A</v>
      </c>
      <c r="F1036" s="8"/>
      <c r="G1036" s="8" t="e">
        <f>INDEX(BDD_Clients[Société],MATCH(SYNTHESE[Nom],BDD_Clients[Nom Prénom],0))</f>
        <v>#N/A</v>
      </c>
      <c r="H1036" s="8" t="e">
        <f>INDEX(BDD_Clients[adresse],MATCH(SYNTHESE[Nom],BDD_Clients[Nom Prénom],0))</f>
        <v>#N/A</v>
      </c>
      <c r="I1036" s="8" t="e">
        <f>INDEX(BDD_Clients[CP],MATCH(SYNTHESE[Nom],BDD_Clients[Nom Prénom],0))</f>
        <v>#N/A</v>
      </c>
      <c r="J1036" s="8" t="e">
        <f>INDEX(BDD_Clients[Ville],MATCH(SYNTHESE[Nom],BDD_Clients[Nom Prénom],0))</f>
        <v>#N/A</v>
      </c>
    </row>
    <row r="1037" spans="1:10" x14ac:dyDescent="0.2">
      <c r="A1037">
        <f>BDD_Vehicules[[#This Row],[IMMAT]]</f>
        <v>0</v>
      </c>
      <c r="B1037" s="6" t="e">
        <f>INDEX(BDD_Vehicules[Marque],MATCH(SYNTHESE[[#This Row],[Immatriculation]],BDD_Vehicules[IMMAT],0))</f>
        <v>#N/A</v>
      </c>
      <c r="C1037" s="8" t="e">
        <f>INDEX(BDD_Vehicules[Modele],MATCH(SYNTHESE[[#This Row],[Immatriculation]],BDD_Vehicules[IMMAT],0))</f>
        <v>#N/A</v>
      </c>
      <c r="D1037" s="8" t="e">
        <f>INDEX(BDD_Vehicules[Version],MATCH(SYNTHESE[[#This Row],[Immatriculation]],BDD_Vehicules[IMMAT],0))</f>
        <v>#N/A</v>
      </c>
      <c r="E1037" s="8" t="e">
        <f>INDEX(BDD_Vehicules[Propriétaire],MATCH(SYNTHESE[[#This Row],[Immatriculation]],BDD_Vehicules[IMMAT],0))</f>
        <v>#N/A</v>
      </c>
      <c r="F1037" s="8"/>
      <c r="G1037" s="8" t="e">
        <f>INDEX(BDD_Clients[Société],MATCH(SYNTHESE[Nom],BDD_Clients[Nom Prénom],0))</f>
        <v>#N/A</v>
      </c>
      <c r="H1037" s="8" t="e">
        <f>INDEX(BDD_Clients[adresse],MATCH(SYNTHESE[Nom],BDD_Clients[Nom Prénom],0))</f>
        <v>#N/A</v>
      </c>
      <c r="I1037" s="8" t="e">
        <f>INDEX(BDD_Clients[CP],MATCH(SYNTHESE[Nom],BDD_Clients[Nom Prénom],0))</f>
        <v>#N/A</v>
      </c>
      <c r="J1037" s="8" t="e">
        <f>INDEX(BDD_Clients[Ville],MATCH(SYNTHESE[Nom],BDD_Clients[Nom Prénom],0))</f>
        <v>#N/A</v>
      </c>
    </row>
    <row r="1038" spans="1:10" x14ac:dyDescent="0.2">
      <c r="A1038">
        <f>BDD_Vehicules[[#This Row],[IMMAT]]</f>
        <v>0</v>
      </c>
      <c r="B1038" s="6" t="e">
        <f>INDEX(BDD_Vehicules[Marque],MATCH(SYNTHESE[[#This Row],[Immatriculation]],BDD_Vehicules[IMMAT],0))</f>
        <v>#N/A</v>
      </c>
      <c r="C1038" s="8" t="e">
        <f>INDEX(BDD_Vehicules[Modele],MATCH(SYNTHESE[[#This Row],[Immatriculation]],BDD_Vehicules[IMMAT],0))</f>
        <v>#N/A</v>
      </c>
      <c r="D1038" s="8" t="e">
        <f>INDEX(BDD_Vehicules[Version],MATCH(SYNTHESE[[#This Row],[Immatriculation]],BDD_Vehicules[IMMAT],0))</f>
        <v>#N/A</v>
      </c>
      <c r="E1038" s="8" t="e">
        <f>INDEX(BDD_Vehicules[Propriétaire],MATCH(SYNTHESE[[#This Row],[Immatriculation]],BDD_Vehicules[IMMAT],0))</f>
        <v>#N/A</v>
      </c>
      <c r="F1038" s="8"/>
      <c r="G1038" s="8" t="e">
        <f>INDEX(BDD_Clients[Société],MATCH(SYNTHESE[Nom],BDD_Clients[Nom Prénom],0))</f>
        <v>#N/A</v>
      </c>
      <c r="H1038" s="8" t="e">
        <f>INDEX(BDD_Clients[adresse],MATCH(SYNTHESE[Nom],BDD_Clients[Nom Prénom],0))</f>
        <v>#N/A</v>
      </c>
      <c r="I1038" s="8" t="e">
        <f>INDEX(BDD_Clients[CP],MATCH(SYNTHESE[Nom],BDD_Clients[Nom Prénom],0))</f>
        <v>#N/A</v>
      </c>
      <c r="J1038" s="8" t="e">
        <f>INDEX(BDD_Clients[Ville],MATCH(SYNTHESE[Nom],BDD_Clients[Nom Prénom],0))</f>
        <v>#N/A</v>
      </c>
    </row>
    <row r="1039" spans="1:10" x14ac:dyDescent="0.2">
      <c r="A1039">
        <f>BDD_Vehicules[[#This Row],[IMMAT]]</f>
        <v>0</v>
      </c>
      <c r="B1039" s="6" t="e">
        <f>INDEX(BDD_Vehicules[Marque],MATCH(SYNTHESE[[#This Row],[Immatriculation]],BDD_Vehicules[IMMAT],0))</f>
        <v>#N/A</v>
      </c>
      <c r="C1039" s="8" t="e">
        <f>INDEX(BDD_Vehicules[Modele],MATCH(SYNTHESE[[#This Row],[Immatriculation]],BDD_Vehicules[IMMAT],0))</f>
        <v>#N/A</v>
      </c>
      <c r="D1039" s="8" t="e">
        <f>INDEX(BDD_Vehicules[Version],MATCH(SYNTHESE[[#This Row],[Immatriculation]],BDD_Vehicules[IMMAT],0))</f>
        <v>#N/A</v>
      </c>
      <c r="E1039" s="8" t="e">
        <f>INDEX(BDD_Vehicules[Propriétaire],MATCH(SYNTHESE[[#This Row],[Immatriculation]],BDD_Vehicules[IMMAT],0))</f>
        <v>#N/A</v>
      </c>
      <c r="F1039" s="8"/>
      <c r="G1039" s="8" t="e">
        <f>INDEX(BDD_Clients[Société],MATCH(SYNTHESE[Nom],BDD_Clients[Nom Prénom],0))</f>
        <v>#N/A</v>
      </c>
      <c r="H1039" s="8" t="e">
        <f>INDEX(BDD_Clients[adresse],MATCH(SYNTHESE[Nom],BDD_Clients[Nom Prénom],0))</f>
        <v>#N/A</v>
      </c>
      <c r="I1039" s="8" t="e">
        <f>INDEX(BDD_Clients[CP],MATCH(SYNTHESE[Nom],BDD_Clients[Nom Prénom],0))</f>
        <v>#N/A</v>
      </c>
      <c r="J1039" s="8" t="e">
        <f>INDEX(BDD_Clients[Ville],MATCH(SYNTHESE[Nom],BDD_Clients[Nom Prénom],0))</f>
        <v>#N/A</v>
      </c>
    </row>
    <row r="1040" spans="1:10" x14ac:dyDescent="0.2">
      <c r="A1040">
        <f>BDD_Vehicules[[#This Row],[IMMAT]]</f>
        <v>0</v>
      </c>
      <c r="B1040" s="6" t="e">
        <f>INDEX(BDD_Vehicules[Marque],MATCH(SYNTHESE[[#This Row],[Immatriculation]],BDD_Vehicules[IMMAT],0))</f>
        <v>#N/A</v>
      </c>
      <c r="C1040" s="8" t="e">
        <f>INDEX(BDD_Vehicules[Modele],MATCH(SYNTHESE[[#This Row],[Immatriculation]],BDD_Vehicules[IMMAT],0))</f>
        <v>#N/A</v>
      </c>
      <c r="D1040" s="8" t="e">
        <f>INDEX(BDD_Vehicules[Version],MATCH(SYNTHESE[[#This Row],[Immatriculation]],BDD_Vehicules[IMMAT],0))</f>
        <v>#N/A</v>
      </c>
      <c r="E1040" s="8" t="e">
        <f>INDEX(BDD_Vehicules[Propriétaire],MATCH(SYNTHESE[[#This Row],[Immatriculation]],BDD_Vehicules[IMMAT],0))</f>
        <v>#N/A</v>
      </c>
      <c r="F1040" s="8"/>
      <c r="G1040" s="8" t="e">
        <f>INDEX(BDD_Clients[Société],MATCH(SYNTHESE[Nom],BDD_Clients[Nom Prénom],0))</f>
        <v>#N/A</v>
      </c>
      <c r="H1040" s="8" t="e">
        <f>INDEX(BDD_Clients[adresse],MATCH(SYNTHESE[Nom],BDD_Clients[Nom Prénom],0))</f>
        <v>#N/A</v>
      </c>
      <c r="I1040" s="8" t="e">
        <f>INDEX(BDD_Clients[CP],MATCH(SYNTHESE[Nom],BDD_Clients[Nom Prénom],0))</f>
        <v>#N/A</v>
      </c>
      <c r="J1040" s="8" t="e">
        <f>INDEX(BDD_Clients[Ville],MATCH(SYNTHESE[Nom],BDD_Clients[Nom Prénom],0))</f>
        <v>#N/A</v>
      </c>
    </row>
    <row r="1041" spans="1:10" x14ac:dyDescent="0.2">
      <c r="A1041">
        <f>BDD_Vehicules[[#This Row],[IMMAT]]</f>
        <v>0</v>
      </c>
      <c r="B1041" s="6" t="e">
        <f>INDEX(BDD_Vehicules[Marque],MATCH(SYNTHESE[[#This Row],[Immatriculation]],BDD_Vehicules[IMMAT],0))</f>
        <v>#N/A</v>
      </c>
      <c r="C1041" s="8" t="e">
        <f>INDEX(BDD_Vehicules[Modele],MATCH(SYNTHESE[[#This Row],[Immatriculation]],BDD_Vehicules[IMMAT],0))</f>
        <v>#N/A</v>
      </c>
      <c r="D1041" s="8" t="e">
        <f>INDEX(BDD_Vehicules[Version],MATCH(SYNTHESE[[#This Row],[Immatriculation]],BDD_Vehicules[IMMAT],0))</f>
        <v>#N/A</v>
      </c>
      <c r="E1041" s="8" t="e">
        <f>INDEX(BDD_Vehicules[Propriétaire],MATCH(SYNTHESE[[#This Row],[Immatriculation]],BDD_Vehicules[IMMAT],0))</f>
        <v>#N/A</v>
      </c>
      <c r="F1041" s="8"/>
      <c r="G1041" s="8" t="e">
        <f>INDEX(BDD_Clients[Société],MATCH(SYNTHESE[Nom],BDD_Clients[Nom Prénom],0))</f>
        <v>#N/A</v>
      </c>
      <c r="H1041" s="8" t="e">
        <f>INDEX(BDD_Clients[adresse],MATCH(SYNTHESE[Nom],BDD_Clients[Nom Prénom],0))</f>
        <v>#N/A</v>
      </c>
      <c r="I1041" s="8" t="e">
        <f>INDEX(BDD_Clients[CP],MATCH(SYNTHESE[Nom],BDD_Clients[Nom Prénom],0))</f>
        <v>#N/A</v>
      </c>
      <c r="J1041" s="8" t="e">
        <f>INDEX(BDD_Clients[Ville],MATCH(SYNTHESE[Nom],BDD_Clients[Nom Prénom],0))</f>
        <v>#N/A</v>
      </c>
    </row>
    <row r="1042" spans="1:10" x14ac:dyDescent="0.2">
      <c r="A1042">
        <f>BDD_Vehicules[[#This Row],[IMMAT]]</f>
        <v>0</v>
      </c>
      <c r="B1042" s="6" t="e">
        <f>INDEX(BDD_Vehicules[Marque],MATCH(SYNTHESE[[#This Row],[Immatriculation]],BDD_Vehicules[IMMAT],0))</f>
        <v>#N/A</v>
      </c>
      <c r="C1042" s="8" t="e">
        <f>INDEX(BDD_Vehicules[Modele],MATCH(SYNTHESE[[#This Row],[Immatriculation]],BDD_Vehicules[IMMAT],0))</f>
        <v>#N/A</v>
      </c>
      <c r="D1042" s="8" t="e">
        <f>INDEX(BDD_Vehicules[Version],MATCH(SYNTHESE[[#This Row],[Immatriculation]],BDD_Vehicules[IMMAT],0))</f>
        <v>#N/A</v>
      </c>
      <c r="E1042" s="8" t="e">
        <f>INDEX(BDD_Vehicules[Propriétaire],MATCH(SYNTHESE[[#This Row],[Immatriculation]],BDD_Vehicules[IMMAT],0))</f>
        <v>#N/A</v>
      </c>
      <c r="F1042" s="8"/>
      <c r="G1042" s="8" t="e">
        <f>INDEX(BDD_Clients[Société],MATCH(SYNTHESE[Nom],BDD_Clients[Nom Prénom],0))</f>
        <v>#N/A</v>
      </c>
      <c r="H1042" s="8" t="e">
        <f>INDEX(BDD_Clients[adresse],MATCH(SYNTHESE[Nom],BDD_Clients[Nom Prénom],0))</f>
        <v>#N/A</v>
      </c>
      <c r="I1042" s="8" t="e">
        <f>INDEX(BDD_Clients[CP],MATCH(SYNTHESE[Nom],BDD_Clients[Nom Prénom],0))</f>
        <v>#N/A</v>
      </c>
      <c r="J1042" s="8" t="e">
        <f>INDEX(BDD_Clients[Ville],MATCH(SYNTHESE[Nom],BDD_Clients[Nom Prénom],0))</f>
        <v>#N/A</v>
      </c>
    </row>
    <row r="1043" spans="1:10" x14ac:dyDescent="0.2">
      <c r="A1043">
        <f>BDD_Vehicules[[#This Row],[IMMAT]]</f>
        <v>0</v>
      </c>
      <c r="B1043" s="6" t="e">
        <f>INDEX(BDD_Vehicules[Marque],MATCH(SYNTHESE[[#This Row],[Immatriculation]],BDD_Vehicules[IMMAT],0))</f>
        <v>#N/A</v>
      </c>
      <c r="C1043" s="8" t="e">
        <f>INDEX(BDD_Vehicules[Modele],MATCH(SYNTHESE[[#This Row],[Immatriculation]],BDD_Vehicules[IMMAT],0))</f>
        <v>#N/A</v>
      </c>
      <c r="D1043" s="8" t="e">
        <f>INDEX(BDD_Vehicules[Version],MATCH(SYNTHESE[[#This Row],[Immatriculation]],BDD_Vehicules[IMMAT],0))</f>
        <v>#N/A</v>
      </c>
      <c r="E1043" s="8" t="e">
        <f>INDEX(BDD_Vehicules[Propriétaire],MATCH(SYNTHESE[[#This Row],[Immatriculation]],BDD_Vehicules[IMMAT],0))</f>
        <v>#N/A</v>
      </c>
      <c r="F1043" s="8"/>
      <c r="G1043" s="8" t="e">
        <f>INDEX(BDD_Clients[Société],MATCH(SYNTHESE[Nom],BDD_Clients[Nom Prénom],0))</f>
        <v>#N/A</v>
      </c>
      <c r="H1043" s="8" t="e">
        <f>INDEX(BDD_Clients[adresse],MATCH(SYNTHESE[Nom],BDD_Clients[Nom Prénom],0))</f>
        <v>#N/A</v>
      </c>
      <c r="I1043" s="8" t="e">
        <f>INDEX(BDD_Clients[CP],MATCH(SYNTHESE[Nom],BDD_Clients[Nom Prénom],0))</f>
        <v>#N/A</v>
      </c>
      <c r="J1043" s="8" t="e">
        <f>INDEX(BDD_Clients[Ville],MATCH(SYNTHESE[Nom],BDD_Clients[Nom Prénom],0))</f>
        <v>#N/A</v>
      </c>
    </row>
    <row r="1044" spans="1:10" x14ac:dyDescent="0.2">
      <c r="A1044">
        <f>BDD_Vehicules[[#This Row],[IMMAT]]</f>
        <v>0</v>
      </c>
      <c r="B1044" s="6" t="e">
        <f>INDEX(BDD_Vehicules[Marque],MATCH(SYNTHESE[[#This Row],[Immatriculation]],BDD_Vehicules[IMMAT],0))</f>
        <v>#N/A</v>
      </c>
      <c r="C1044" s="8" t="e">
        <f>INDEX(BDD_Vehicules[Modele],MATCH(SYNTHESE[[#This Row],[Immatriculation]],BDD_Vehicules[IMMAT],0))</f>
        <v>#N/A</v>
      </c>
      <c r="D1044" s="8" t="e">
        <f>INDEX(BDD_Vehicules[Version],MATCH(SYNTHESE[[#This Row],[Immatriculation]],BDD_Vehicules[IMMAT],0))</f>
        <v>#N/A</v>
      </c>
      <c r="E1044" s="8" t="e">
        <f>INDEX(BDD_Vehicules[Propriétaire],MATCH(SYNTHESE[[#This Row],[Immatriculation]],BDD_Vehicules[IMMAT],0))</f>
        <v>#N/A</v>
      </c>
      <c r="F1044" s="8"/>
      <c r="G1044" s="8" t="e">
        <f>INDEX(BDD_Clients[Société],MATCH(SYNTHESE[Nom],BDD_Clients[Nom Prénom],0))</f>
        <v>#N/A</v>
      </c>
      <c r="H1044" s="8" t="e">
        <f>INDEX(BDD_Clients[adresse],MATCH(SYNTHESE[Nom],BDD_Clients[Nom Prénom],0))</f>
        <v>#N/A</v>
      </c>
      <c r="I1044" s="8" t="e">
        <f>INDEX(BDD_Clients[CP],MATCH(SYNTHESE[Nom],BDD_Clients[Nom Prénom],0))</f>
        <v>#N/A</v>
      </c>
      <c r="J1044" s="8" t="e">
        <f>INDEX(BDD_Clients[Ville],MATCH(SYNTHESE[Nom],BDD_Clients[Nom Prénom],0))</f>
        <v>#N/A</v>
      </c>
    </row>
    <row r="1045" spans="1:10" x14ac:dyDescent="0.2">
      <c r="A1045">
        <f>BDD_Vehicules[[#This Row],[IMMAT]]</f>
        <v>0</v>
      </c>
      <c r="B1045" s="6" t="e">
        <f>INDEX(BDD_Vehicules[Marque],MATCH(SYNTHESE[[#This Row],[Immatriculation]],BDD_Vehicules[IMMAT],0))</f>
        <v>#N/A</v>
      </c>
      <c r="C1045" s="8" t="e">
        <f>INDEX(BDD_Vehicules[Modele],MATCH(SYNTHESE[[#This Row],[Immatriculation]],BDD_Vehicules[IMMAT],0))</f>
        <v>#N/A</v>
      </c>
      <c r="D1045" s="8" t="e">
        <f>INDEX(BDD_Vehicules[Version],MATCH(SYNTHESE[[#This Row],[Immatriculation]],BDD_Vehicules[IMMAT],0))</f>
        <v>#N/A</v>
      </c>
      <c r="E1045" s="8" t="e">
        <f>INDEX(BDD_Vehicules[Propriétaire],MATCH(SYNTHESE[[#This Row],[Immatriculation]],BDD_Vehicules[IMMAT],0))</f>
        <v>#N/A</v>
      </c>
      <c r="F1045" s="8"/>
      <c r="G1045" s="8" t="e">
        <f>INDEX(BDD_Clients[Société],MATCH(SYNTHESE[Nom],BDD_Clients[Nom Prénom],0))</f>
        <v>#N/A</v>
      </c>
      <c r="H1045" s="8" t="e">
        <f>INDEX(BDD_Clients[adresse],MATCH(SYNTHESE[Nom],BDD_Clients[Nom Prénom],0))</f>
        <v>#N/A</v>
      </c>
      <c r="I1045" s="8" t="e">
        <f>INDEX(BDD_Clients[CP],MATCH(SYNTHESE[Nom],BDD_Clients[Nom Prénom],0))</f>
        <v>#N/A</v>
      </c>
      <c r="J1045" s="8" t="e">
        <f>INDEX(BDD_Clients[Ville],MATCH(SYNTHESE[Nom],BDD_Clients[Nom Prénom],0))</f>
        <v>#N/A</v>
      </c>
    </row>
    <row r="1046" spans="1:10" x14ac:dyDescent="0.2">
      <c r="A1046">
        <f>BDD_Vehicules[[#This Row],[IMMAT]]</f>
        <v>0</v>
      </c>
      <c r="B1046" s="6" t="e">
        <f>INDEX(BDD_Vehicules[Marque],MATCH(SYNTHESE[[#This Row],[Immatriculation]],BDD_Vehicules[IMMAT],0))</f>
        <v>#N/A</v>
      </c>
      <c r="C1046" s="8" t="e">
        <f>INDEX(BDD_Vehicules[Modele],MATCH(SYNTHESE[[#This Row],[Immatriculation]],BDD_Vehicules[IMMAT],0))</f>
        <v>#N/A</v>
      </c>
      <c r="D1046" s="8" t="e">
        <f>INDEX(BDD_Vehicules[Version],MATCH(SYNTHESE[[#This Row],[Immatriculation]],BDD_Vehicules[IMMAT],0))</f>
        <v>#N/A</v>
      </c>
      <c r="E1046" s="8" t="e">
        <f>INDEX(BDD_Vehicules[Propriétaire],MATCH(SYNTHESE[[#This Row],[Immatriculation]],BDD_Vehicules[IMMAT],0))</f>
        <v>#N/A</v>
      </c>
      <c r="F1046" s="8"/>
      <c r="G1046" s="8" t="e">
        <f>INDEX(BDD_Clients[Société],MATCH(SYNTHESE[Nom],BDD_Clients[Nom Prénom],0))</f>
        <v>#N/A</v>
      </c>
      <c r="H1046" s="8" t="e">
        <f>INDEX(BDD_Clients[adresse],MATCH(SYNTHESE[Nom],BDD_Clients[Nom Prénom],0))</f>
        <v>#N/A</v>
      </c>
      <c r="I1046" s="8" t="e">
        <f>INDEX(BDD_Clients[CP],MATCH(SYNTHESE[Nom],BDD_Clients[Nom Prénom],0))</f>
        <v>#N/A</v>
      </c>
      <c r="J1046" s="8" t="e">
        <f>INDEX(BDD_Clients[Ville],MATCH(SYNTHESE[Nom],BDD_Clients[Nom Prénom],0))</f>
        <v>#N/A</v>
      </c>
    </row>
    <row r="1047" spans="1:10" x14ac:dyDescent="0.2">
      <c r="A1047">
        <f>BDD_Vehicules[[#This Row],[IMMAT]]</f>
        <v>0</v>
      </c>
      <c r="B1047" s="6" t="e">
        <f>INDEX(BDD_Vehicules[Marque],MATCH(SYNTHESE[[#This Row],[Immatriculation]],BDD_Vehicules[IMMAT],0))</f>
        <v>#N/A</v>
      </c>
      <c r="C1047" s="8" t="e">
        <f>INDEX(BDD_Vehicules[Modele],MATCH(SYNTHESE[[#This Row],[Immatriculation]],BDD_Vehicules[IMMAT],0))</f>
        <v>#N/A</v>
      </c>
      <c r="D1047" s="8" t="e">
        <f>INDEX(BDD_Vehicules[Version],MATCH(SYNTHESE[[#This Row],[Immatriculation]],BDD_Vehicules[IMMAT],0))</f>
        <v>#N/A</v>
      </c>
      <c r="E1047" s="8" t="e">
        <f>INDEX(BDD_Vehicules[Propriétaire],MATCH(SYNTHESE[[#This Row],[Immatriculation]],BDD_Vehicules[IMMAT],0))</f>
        <v>#N/A</v>
      </c>
      <c r="F1047" s="8"/>
      <c r="G1047" s="8" t="e">
        <f>INDEX(BDD_Clients[Société],MATCH(SYNTHESE[Nom],BDD_Clients[Nom Prénom],0))</f>
        <v>#N/A</v>
      </c>
      <c r="H1047" s="8" t="e">
        <f>INDEX(BDD_Clients[adresse],MATCH(SYNTHESE[Nom],BDD_Clients[Nom Prénom],0))</f>
        <v>#N/A</v>
      </c>
      <c r="I1047" s="8" t="e">
        <f>INDEX(BDD_Clients[CP],MATCH(SYNTHESE[Nom],BDD_Clients[Nom Prénom],0))</f>
        <v>#N/A</v>
      </c>
      <c r="J1047" s="8" t="e">
        <f>INDEX(BDD_Clients[Ville],MATCH(SYNTHESE[Nom],BDD_Clients[Nom Prénom],0))</f>
        <v>#N/A</v>
      </c>
    </row>
    <row r="1048" spans="1:10" x14ac:dyDescent="0.2">
      <c r="A1048">
        <f>BDD_Vehicules[[#This Row],[IMMAT]]</f>
        <v>0</v>
      </c>
      <c r="B1048" s="6" t="e">
        <f>INDEX(BDD_Vehicules[Marque],MATCH(SYNTHESE[[#This Row],[Immatriculation]],BDD_Vehicules[IMMAT],0))</f>
        <v>#N/A</v>
      </c>
      <c r="C1048" s="8" t="e">
        <f>INDEX(BDD_Vehicules[Modele],MATCH(SYNTHESE[[#This Row],[Immatriculation]],BDD_Vehicules[IMMAT],0))</f>
        <v>#N/A</v>
      </c>
      <c r="D1048" s="8" t="e">
        <f>INDEX(BDD_Vehicules[Version],MATCH(SYNTHESE[[#This Row],[Immatriculation]],BDD_Vehicules[IMMAT],0))</f>
        <v>#N/A</v>
      </c>
      <c r="E1048" s="8" t="e">
        <f>INDEX(BDD_Vehicules[Propriétaire],MATCH(SYNTHESE[[#This Row],[Immatriculation]],BDD_Vehicules[IMMAT],0))</f>
        <v>#N/A</v>
      </c>
      <c r="F1048" s="8"/>
      <c r="G1048" s="8" t="e">
        <f>INDEX(BDD_Clients[Société],MATCH(SYNTHESE[Nom],BDD_Clients[Nom Prénom],0))</f>
        <v>#N/A</v>
      </c>
      <c r="H1048" s="8" t="e">
        <f>INDEX(BDD_Clients[adresse],MATCH(SYNTHESE[Nom],BDD_Clients[Nom Prénom],0))</f>
        <v>#N/A</v>
      </c>
      <c r="I1048" s="8" t="e">
        <f>INDEX(BDD_Clients[CP],MATCH(SYNTHESE[Nom],BDD_Clients[Nom Prénom],0))</f>
        <v>#N/A</v>
      </c>
      <c r="J1048" s="8" t="e">
        <f>INDEX(BDD_Clients[Ville],MATCH(SYNTHESE[Nom],BDD_Clients[Nom Prénom],0))</f>
        <v>#N/A</v>
      </c>
    </row>
    <row r="1049" spans="1:10" x14ac:dyDescent="0.2">
      <c r="A1049">
        <f>BDD_Vehicules[[#This Row],[IMMAT]]</f>
        <v>0</v>
      </c>
      <c r="B1049" s="6" t="e">
        <f>INDEX(BDD_Vehicules[Marque],MATCH(SYNTHESE[[#This Row],[Immatriculation]],BDD_Vehicules[IMMAT],0))</f>
        <v>#N/A</v>
      </c>
      <c r="C1049" s="8" t="e">
        <f>INDEX(BDD_Vehicules[Modele],MATCH(SYNTHESE[[#This Row],[Immatriculation]],BDD_Vehicules[IMMAT],0))</f>
        <v>#N/A</v>
      </c>
      <c r="D1049" s="8" t="e">
        <f>INDEX(BDD_Vehicules[Version],MATCH(SYNTHESE[[#This Row],[Immatriculation]],BDD_Vehicules[IMMAT],0))</f>
        <v>#N/A</v>
      </c>
      <c r="E1049" s="8" t="e">
        <f>INDEX(BDD_Vehicules[Propriétaire],MATCH(SYNTHESE[[#This Row],[Immatriculation]],BDD_Vehicules[IMMAT],0))</f>
        <v>#N/A</v>
      </c>
      <c r="F1049" s="8"/>
      <c r="G1049" s="8" t="e">
        <f>INDEX(BDD_Clients[Société],MATCH(SYNTHESE[Nom],BDD_Clients[Nom Prénom],0))</f>
        <v>#N/A</v>
      </c>
      <c r="H1049" s="8" t="e">
        <f>INDEX(BDD_Clients[adresse],MATCH(SYNTHESE[Nom],BDD_Clients[Nom Prénom],0))</f>
        <v>#N/A</v>
      </c>
      <c r="I1049" s="8" t="e">
        <f>INDEX(BDD_Clients[CP],MATCH(SYNTHESE[Nom],BDD_Clients[Nom Prénom],0))</f>
        <v>#N/A</v>
      </c>
      <c r="J1049" s="8" t="e">
        <f>INDEX(BDD_Clients[Ville],MATCH(SYNTHESE[Nom],BDD_Clients[Nom Prénom],0))</f>
        <v>#N/A</v>
      </c>
    </row>
    <row r="1050" spans="1:10" x14ac:dyDescent="0.2">
      <c r="A1050">
        <f>BDD_Vehicules[[#This Row],[IMMAT]]</f>
        <v>0</v>
      </c>
      <c r="B1050" s="6" t="e">
        <f>INDEX(BDD_Vehicules[Marque],MATCH(SYNTHESE[[#This Row],[Immatriculation]],BDD_Vehicules[IMMAT],0))</f>
        <v>#N/A</v>
      </c>
      <c r="C1050" s="8" t="e">
        <f>INDEX(BDD_Vehicules[Modele],MATCH(SYNTHESE[[#This Row],[Immatriculation]],BDD_Vehicules[IMMAT],0))</f>
        <v>#N/A</v>
      </c>
      <c r="D1050" s="8" t="e">
        <f>INDEX(BDD_Vehicules[Version],MATCH(SYNTHESE[[#This Row],[Immatriculation]],BDD_Vehicules[IMMAT],0))</f>
        <v>#N/A</v>
      </c>
      <c r="E1050" s="8" t="e">
        <f>INDEX(BDD_Vehicules[Propriétaire],MATCH(SYNTHESE[[#This Row],[Immatriculation]],BDD_Vehicules[IMMAT],0))</f>
        <v>#N/A</v>
      </c>
      <c r="F1050" s="8"/>
      <c r="G1050" s="8" t="e">
        <f>INDEX(BDD_Clients[Société],MATCH(SYNTHESE[Nom],BDD_Clients[Nom Prénom],0))</f>
        <v>#N/A</v>
      </c>
      <c r="H1050" s="8" t="e">
        <f>INDEX(BDD_Clients[adresse],MATCH(SYNTHESE[Nom],BDD_Clients[Nom Prénom],0))</f>
        <v>#N/A</v>
      </c>
      <c r="I1050" s="8" t="e">
        <f>INDEX(BDD_Clients[CP],MATCH(SYNTHESE[Nom],BDD_Clients[Nom Prénom],0))</f>
        <v>#N/A</v>
      </c>
      <c r="J1050" s="8" t="e">
        <f>INDEX(BDD_Clients[Ville],MATCH(SYNTHESE[Nom],BDD_Clients[Nom Prénom],0))</f>
        <v>#N/A</v>
      </c>
    </row>
    <row r="1051" spans="1:10" x14ac:dyDescent="0.2">
      <c r="A1051">
        <f>BDD_Vehicules[[#This Row],[IMMAT]]</f>
        <v>0</v>
      </c>
      <c r="B1051" s="6" t="e">
        <f>INDEX(BDD_Vehicules[Marque],MATCH(SYNTHESE[[#This Row],[Immatriculation]],BDD_Vehicules[IMMAT],0))</f>
        <v>#N/A</v>
      </c>
      <c r="C1051" s="8" t="e">
        <f>INDEX(BDD_Vehicules[Modele],MATCH(SYNTHESE[[#This Row],[Immatriculation]],BDD_Vehicules[IMMAT],0))</f>
        <v>#N/A</v>
      </c>
      <c r="D1051" s="8" t="e">
        <f>INDEX(BDD_Vehicules[Version],MATCH(SYNTHESE[[#This Row],[Immatriculation]],BDD_Vehicules[IMMAT],0))</f>
        <v>#N/A</v>
      </c>
      <c r="E1051" s="8" t="e">
        <f>INDEX(BDD_Vehicules[Propriétaire],MATCH(SYNTHESE[[#This Row],[Immatriculation]],BDD_Vehicules[IMMAT],0))</f>
        <v>#N/A</v>
      </c>
      <c r="F1051" s="8"/>
      <c r="G1051" s="8" t="e">
        <f>INDEX(BDD_Clients[Société],MATCH(SYNTHESE[Nom],BDD_Clients[Nom Prénom],0))</f>
        <v>#N/A</v>
      </c>
      <c r="H1051" s="8" t="e">
        <f>INDEX(BDD_Clients[adresse],MATCH(SYNTHESE[Nom],BDD_Clients[Nom Prénom],0))</f>
        <v>#N/A</v>
      </c>
      <c r="I1051" s="8" t="e">
        <f>INDEX(BDD_Clients[CP],MATCH(SYNTHESE[Nom],BDD_Clients[Nom Prénom],0))</f>
        <v>#N/A</v>
      </c>
      <c r="J1051" s="8" t="e">
        <f>INDEX(BDD_Clients[Ville],MATCH(SYNTHESE[Nom],BDD_Clients[Nom Prénom],0))</f>
        <v>#N/A</v>
      </c>
    </row>
    <row r="1052" spans="1:10" x14ac:dyDescent="0.2">
      <c r="A1052">
        <f>BDD_Vehicules[[#This Row],[IMMAT]]</f>
        <v>0</v>
      </c>
      <c r="B1052" s="6" t="e">
        <f>INDEX(BDD_Vehicules[Marque],MATCH(SYNTHESE[[#This Row],[Immatriculation]],BDD_Vehicules[IMMAT],0))</f>
        <v>#N/A</v>
      </c>
      <c r="C1052" s="8" t="e">
        <f>INDEX(BDD_Vehicules[Modele],MATCH(SYNTHESE[[#This Row],[Immatriculation]],BDD_Vehicules[IMMAT],0))</f>
        <v>#N/A</v>
      </c>
      <c r="D1052" s="8" t="e">
        <f>INDEX(BDD_Vehicules[Version],MATCH(SYNTHESE[[#This Row],[Immatriculation]],BDD_Vehicules[IMMAT],0))</f>
        <v>#N/A</v>
      </c>
      <c r="E1052" s="8" t="e">
        <f>INDEX(BDD_Vehicules[Propriétaire],MATCH(SYNTHESE[[#This Row],[Immatriculation]],BDD_Vehicules[IMMAT],0))</f>
        <v>#N/A</v>
      </c>
      <c r="F1052" s="8"/>
      <c r="G1052" s="8" t="e">
        <f>INDEX(BDD_Clients[Société],MATCH(SYNTHESE[Nom],BDD_Clients[Nom Prénom],0))</f>
        <v>#N/A</v>
      </c>
      <c r="H1052" s="8" t="e">
        <f>INDEX(BDD_Clients[adresse],MATCH(SYNTHESE[Nom],BDD_Clients[Nom Prénom],0))</f>
        <v>#N/A</v>
      </c>
      <c r="I1052" s="8" t="e">
        <f>INDEX(BDD_Clients[CP],MATCH(SYNTHESE[Nom],BDD_Clients[Nom Prénom],0))</f>
        <v>#N/A</v>
      </c>
      <c r="J1052" s="8" t="e">
        <f>INDEX(BDD_Clients[Ville],MATCH(SYNTHESE[Nom],BDD_Clients[Nom Prénom],0))</f>
        <v>#N/A</v>
      </c>
    </row>
    <row r="1053" spans="1:10" x14ac:dyDescent="0.2">
      <c r="A1053">
        <f>BDD_Vehicules[[#This Row],[IMMAT]]</f>
        <v>0</v>
      </c>
      <c r="B1053" s="6" t="e">
        <f>INDEX(BDD_Vehicules[Marque],MATCH(SYNTHESE[[#This Row],[Immatriculation]],BDD_Vehicules[IMMAT],0))</f>
        <v>#N/A</v>
      </c>
      <c r="C1053" s="8" t="e">
        <f>INDEX(BDD_Vehicules[Modele],MATCH(SYNTHESE[[#This Row],[Immatriculation]],BDD_Vehicules[IMMAT],0))</f>
        <v>#N/A</v>
      </c>
      <c r="D1053" s="8" t="e">
        <f>INDEX(BDD_Vehicules[Version],MATCH(SYNTHESE[[#This Row],[Immatriculation]],BDD_Vehicules[IMMAT],0))</f>
        <v>#N/A</v>
      </c>
      <c r="E1053" s="8" t="e">
        <f>INDEX(BDD_Vehicules[Propriétaire],MATCH(SYNTHESE[[#This Row],[Immatriculation]],BDD_Vehicules[IMMAT],0))</f>
        <v>#N/A</v>
      </c>
      <c r="F1053" s="8"/>
      <c r="G1053" s="8" t="e">
        <f>INDEX(BDD_Clients[Société],MATCH(SYNTHESE[Nom],BDD_Clients[Nom Prénom],0))</f>
        <v>#N/A</v>
      </c>
      <c r="H1053" s="8" t="e">
        <f>INDEX(BDD_Clients[adresse],MATCH(SYNTHESE[Nom],BDD_Clients[Nom Prénom],0))</f>
        <v>#N/A</v>
      </c>
      <c r="I1053" s="8" t="e">
        <f>INDEX(BDD_Clients[CP],MATCH(SYNTHESE[Nom],BDD_Clients[Nom Prénom],0))</f>
        <v>#N/A</v>
      </c>
      <c r="J1053" s="8" t="e">
        <f>INDEX(BDD_Clients[Ville],MATCH(SYNTHESE[Nom],BDD_Clients[Nom Prénom],0))</f>
        <v>#N/A</v>
      </c>
    </row>
    <row r="1054" spans="1:10" x14ac:dyDescent="0.2">
      <c r="A1054">
        <f>BDD_Vehicules[[#This Row],[IMMAT]]</f>
        <v>0</v>
      </c>
      <c r="B1054" s="6" t="e">
        <f>INDEX(BDD_Vehicules[Marque],MATCH(SYNTHESE[[#This Row],[Immatriculation]],BDD_Vehicules[IMMAT],0))</f>
        <v>#N/A</v>
      </c>
      <c r="C1054" s="8" t="e">
        <f>INDEX(BDD_Vehicules[Modele],MATCH(SYNTHESE[[#This Row],[Immatriculation]],BDD_Vehicules[IMMAT],0))</f>
        <v>#N/A</v>
      </c>
      <c r="D1054" s="8" t="e">
        <f>INDEX(BDD_Vehicules[Version],MATCH(SYNTHESE[[#This Row],[Immatriculation]],BDD_Vehicules[IMMAT],0))</f>
        <v>#N/A</v>
      </c>
      <c r="E1054" s="8" t="e">
        <f>INDEX(BDD_Vehicules[Propriétaire],MATCH(SYNTHESE[[#This Row],[Immatriculation]],BDD_Vehicules[IMMAT],0))</f>
        <v>#N/A</v>
      </c>
      <c r="F1054" s="8"/>
      <c r="G1054" s="8" t="e">
        <f>INDEX(BDD_Clients[Société],MATCH(SYNTHESE[Nom],BDD_Clients[Nom Prénom],0))</f>
        <v>#N/A</v>
      </c>
      <c r="H1054" s="8" t="e">
        <f>INDEX(BDD_Clients[adresse],MATCH(SYNTHESE[Nom],BDD_Clients[Nom Prénom],0))</f>
        <v>#N/A</v>
      </c>
      <c r="I1054" s="8" t="e">
        <f>INDEX(BDD_Clients[CP],MATCH(SYNTHESE[Nom],BDD_Clients[Nom Prénom],0))</f>
        <v>#N/A</v>
      </c>
      <c r="J1054" s="8" t="e">
        <f>INDEX(BDD_Clients[Ville],MATCH(SYNTHESE[Nom],BDD_Clients[Nom Prénom],0))</f>
        <v>#N/A</v>
      </c>
    </row>
    <row r="1055" spans="1:10" x14ac:dyDescent="0.2">
      <c r="A1055">
        <f>BDD_Vehicules[[#This Row],[IMMAT]]</f>
        <v>0</v>
      </c>
      <c r="B1055" s="6" t="e">
        <f>INDEX(BDD_Vehicules[Marque],MATCH(SYNTHESE[[#This Row],[Immatriculation]],BDD_Vehicules[IMMAT],0))</f>
        <v>#N/A</v>
      </c>
      <c r="C1055" s="8" t="e">
        <f>INDEX(BDD_Vehicules[Modele],MATCH(SYNTHESE[[#This Row],[Immatriculation]],BDD_Vehicules[IMMAT],0))</f>
        <v>#N/A</v>
      </c>
      <c r="D1055" s="8" t="e">
        <f>INDEX(BDD_Vehicules[Version],MATCH(SYNTHESE[[#This Row],[Immatriculation]],BDD_Vehicules[IMMAT],0))</f>
        <v>#N/A</v>
      </c>
      <c r="E1055" s="8" t="e">
        <f>INDEX(BDD_Vehicules[Propriétaire],MATCH(SYNTHESE[[#This Row],[Immatriculation]],BDD_Vehicules[IMMAT],0))</f>
        <v>#N/A</v>
      </c>
      <c r="F1055" s="8"/>
      <c r="G1055" s="8" t="e">
        <f>INDEX(BDD_Clients[Société],MATCH(SYNTHESE[Nom],BDD_Clients[Nom Prénom],0))</f>
        <v>#N/A</v>
      </c>
      <c r="H1055" s="8" t="e">
        <f>INDEX(BDD_Clients[adresse],MATCH(SYNTHESE[Nom],BDD_Clients[Nom Prénom],0))</f>
        <v>#N/A</v>
      </c>
      <c r="I1055" s="8" t="e">
        <f>INDEX(BDD_Clients[CP],MATCH(SYNTHESE[Nom],BDD_Clients[Nom Prénom],0))</f>
        <v>#N/A</v>
      </c>
      <c r="J1055" s="8" t="e">
        <f>INDEX(BDD_Clients[Ville],MATCH(SYNTHESE[Nom],BDD_Clients[Nom Prénom],0))</f>
        <v>#N/A</v>
      </c>
    </row>
    <row r="1056" spans="1:10" x14ac:dyDescent="0.2">
      <c r="A1056">
        <f>BDD_Vehicules[[#This Row],[IMMAT]]</f>
        <v>0</v>
      </c>
      <c r="B1056" s="6" t="e">
        <f>INDEX(BDD_Vehicules[Marque],MATCH(SYNTHESE[[#This Row],[Immatriculation]],BDD_Vehicules[IMMAT],0))</f>
        <v>#N/A</v>
      </c>
      <c r="C1056" s="8" t="e">
        <f>INDEX(BDD_Vehicules[Modele],MATCH(SYNTHESE[[#This Row],[Immatriculation]],BDD_Vehicules[IMMAT],0))</f>
        <v>#N/A</v>
      </c>
      <c r="D1056" s="8" t="e">
        <f>INDEX(BDD_Vehicules[Version],MATCH(SYNTHESE[[#This Row],[Immatriculation]],BDD_Vehicules[IMMAT],0))</f>
        <v>#N/A</v>
      </c>
      <c r="E1056" s="8" t="e">
        <f>INDEX(BDD_Vehicules[Propriétaire],MATCH(SYNTHESE[[#This Row],[Immatriculation]],BDD_Vehicules[IMMAT],0))</f>
        <v>#N/A</v>
      </c>
      <c r="F1056" s="8"/>
      <c r="G1056" s="8" t="e">
        <f>INDEX(BDD_Clients[Société],MATCH(SYNTHESE[Nom],BDD_Clients[Nom Prénom],0))</f>
        <v>#N/A</v>
      </c>
      <c r="H1056" s="8" t="e">
        <f>INDEX(BDD_Clients[adresse],MATCH(SYNTHESE[Nom],BDD_Clients[Nom Prénom],0))</f>
        <v>#N/A</v>
      </c>
      <c r="I1056" s="8" t="e">
        <f>INDEX(BDD_Clients[CP],MATCH(SYNTHESE[Nom],BDD_Clients[Nom Prénom],0))</f>
        <v>#N/A</v>
      </c>
      <c r="J1056" s="8" t="e">
        <f>INDEX(BDD_Clients[Ville],MATCH(SYNTHESE[Nom],BDD_Clients[Nom Prénom],0))</f>
        <v>#N/A</v>
      </c>
    </row>
    <row r="1057" spans="1:10" x14ac:dyDescent="0.2">
      <c r="A1057">
        <f>BDD_Vehicules[[#This Row],[IMMAT]]</f>
        <v>0</v>
      </c>
      <c r="B1057" s="6" t="e">
        <f>INDEX(BDD_Vehicules[Marque],MATCH(SYNTHESE[[#This Row],[Immatriculation]],BDD_Vehicules[IMMAT],0))</f>
        <v>#N/A</v>
      </c>
      <c r="C1057" s="8" t="e">
        <f>INDEX(BDD_Vehicules[Modele],MATCH(SYNTHESE[[#This Row],[Immatriculation]],BDD_Vehicules[IMMAT],0))</f>
        <v>#N/A</v>
      </c>
      <c r="D1057" s="8" t="e">
        <f>INDEX(BDD_Vehicules[Version],MATCH(SYNTHESE[[#This Row],[Immatriculation]],BDD_Vehicules[IMMAT],0))</f>
        <v>#N/A</v>
      </c>
      <c r="E1057" s="8" t="e">
        <f>INDEX(BDD_Vehicules[Propriétaire],MATCH(SYNTHESE[[#This Row],[Immatriculation]],BDD_Vehicules[IMMAT],0))</f>
        <v>#N/A</v>
      </c>
      <c r="F1057" s="8"/>
      <c r="G1057" s="8" t="e">
        <f>INDEX(BDD_Clients[Société],MATCH(SYNTHESE[Nom],BDD_Clients[Nom Prénom],0))</f>
        <v>#N/A</v>
      </c>
      <c r="H1057" s="8" t="e">
        <f>INDEX(BDD_Clients[adresse],MATCH(SYNTHESE[Nom],BDD_Clients[Nom Prénom],0))</f>
        <v>#N/A</v>
      </c>
      <c r="I1057" s="8" t="e">
        <f>INDEX(BDD_Clients[CP],MATCH(SYNTHESE[Nom],BDD_Clients[Nom Prénom],0))</f>
        <v>#N/A</v>
      </c>
      <c r="J1057" s="8" t="e">
        <f>INDEX(BDD_Clients[Ville],MATCH(SYNTHESE[Nom],BDD_Clients[Nom Prénom],0))</f>
        <v>#N/A</v>
      </c>
    </row>
    <row r="1058" spans="1:10" x14ac:dyDescent="0.2">
      <c r="A1058">
        <f>BDD_Vehicules[[#This Row],[IMMAT]]</f>
        <v>0</v>
      </c>
      <c r="B1058" s="6" t="e">
        <f>INDEX(BDD_Vehicules[Marque],MATCH(SYNTHESE[[#This Row],[Immatriculation]],BDD_Vehicules[IMMAT],0))</f>
        <v>#N/A</v>
      </c>
      <c r="C1058" s="8" t="e">
        <f>INDEX(BDD_Vehicules[Modele],MATCH(SYNTHESE[[#This Row],[Immatriculation]],BDD_Vehicules[IMMAT],0))</f>
        <v>#N/A</v>
      </c>
      <c r="D1058" s="8" t="e">
        <f>INDEX(BDD_Vehicules[Version],MATCH(SYNTHESE[[#This Row],[Immatriculation]],BDD_Vehicules[IMMAT],0))</f>
        <v>#N/A</v>
      </c>
      <c r="E1058" s="8" t="e">
        <f>INDEX(BDD_Vehicules[Propriétaire],MATCH(SYNTHESE[[#This Row],[Immatriculation]],BDD_Vehicules[IMMAT],0))</f>
        <v>#N/A</v>
      </c>
      <c r="F1058" s="8"/>
      <c r="G1058" s="8" t="e">
        <f>INDEX(BDD_Clients[Société],MATCH(SYNTHESE[Nom],BDD_Clients[Nom Prénom],0))</f>
        <v>#N/A</v>
      </c>
      <c r="H1058" s="8" t="e">
        <f>INDEX(BDD_Clients[adresse],MATCH(SYNTHESE[Nom],BDD_Clients[Nom Prénom],0))</f>
        <v>#N/A</v>
      </c>
      <c r="I1058" s="8" t="e">
        <f>INDEX(BDD_Clients[CP],MATCH(SYNTHESE[Nom],BDD_Clients[Nom Prénom],0))</f>
        <v>#N/A</v>
      </c>
      <c r="J1058" s="8" t="e">
        <f>INDEX(BDD_Clients[Ville],MATCH(SYNTHESE[Nom],BDD_Clients[Nom Prénom],0))</f>
        <v>#N/A</v>
      </c>
    </row>
    <row r="1059" spans="1:10" x14ac:dyDescent="0.2">
      <c r="A1059">
        <f>BDD_Vehicules[[#This Row],[IMMAT]]</f>
        <v>0</v>
      </c>
      <c r="B1059" s="6" t="e">
        <f>INDEX(BDD_Vehicules[Marque],MATCH(SYNTHESE[[#This Row],[Immatriculation]],BDD_Vehicules[IMMAT],0))</f>
        <v>#N/A</v>
      </c>
      <c r="C1059" s="8" t="e">
        <f>INDEX(BDD_Vehicules[Modele],MATCH(SYNTHESE[[#This Row],[Immatriculation]],BDD_Vehicules[IMMAT],0))</f>
        <v>#N/A</v>
      </c>
      <c r="D1059" s="8" t="e">
        <f>INDEX(BDD_Vehicules[Version],MATCH(SYNTHESE[[#This Row],[Immatriculation]],BDD_Vehicules[IMMAT],0))</f>
        <v>#N/A</v>
      </c>
      <c r="E1059" s="8" t="e">
        <f>INDEX(BDD_Vehicules[Propriétaire],MATCH(SYNTHESE[[#This Row],[Immatriculation]],BDD_Vehicules[IMMAT],0))</f>
        <v>#N/A</v>
      </c>
      <c r="F1059" s="8"/>
      <c r="G1059" s="8" t="e">
        <f>INDEX(BDD_Clients[Société],MATCH(SYNTHESE[Nom],BDD_Clients[Nom Prénom],0))</f>
        <v>#N/A</v>
      </c>
      <c r="H1059" s="8" t="e">
        <f>INDEX(BDD_Clients[adresse],MATCH(SYNTHESE[Nom],BDD_Clients[Nom Prénom],0))</f>
        <v>#N/A</v>
      </c>
      <c r="I1059" s="8" t="e">
        <f>INDEX(BDD_Clients[CP],MATCH(SYNTHESE[Nom],BDD_Clients[Nom Prénom],0))</f>
        <v>#N/A</v>
      </c>
      <c r="J1059" s="8" t="e">
        <f>INDEX(BDD_Clients[Ville],MATCH(SYNTHESE[Nom],BDD_Clients[Nom Prénom],0))</f>
        <v>#N/A</v>
      </c>
    </row>
    <row r="1060" spans="1:10" x14ac:dyDescent="0.2">
      <c r="A1060">
        <f>BDD_Vehicules[[#This Row],[IMMAT]]</f>
        <v>0</v>
      </c>
      <c r="B1060" s="6" t="e">
        <f>INDEX(BDD_Vehicules[Marque],MATCH(SYNTHESE[[#This Row],[Immatriculation]],BDD_Vehicules[IMMAT],0))</f>
        <v>#N/A</v>
      </c>
      <c r="C1060" s="8" t="e">
        <f>INDEX(BDD_Vehicules[Modele],MATCH(SYNTHESE[[#This Row],[Immatriculation]],BDD_Vehicules[IMMAT],0))</f>
        <v>#N/A</v>
      </c>
      <c r="D1060" s="8" t="e">
        <f>INDEX(BDD_Vehicules[Version],MATCH(SYNTHESE[[#This Row],[Immatriculation]],BDD_Vehicules[IMMAT],0))</f>
        <v>#N/A</v>
      </c>
      <c r="E1060" s="8" t="e">
        <f>INDEX(BDD_Vehicules[Propriétaire],MATCH(SYNTHESE[[#This Row],[Immatriculation]],BDD_Vehicules[IMMAT],0))</f>
        <v>#N/A</v>
      </c>
      <c r="F1060" s="8"/>
      <c r="G1060" s="8" t="e">
        <f>INDEX(BDD_Clients[Société],MATCH(SYNTHESE[Nom],BDD_Clients[Nom Prénom],0))</f>
        <v>#N/A</v>
      </c>
      <c r="H1060" s="8" t="e">
        <f>INDEX(BDD_Clients[adresse],MATCH(SYNTHESE[Nom],BDD_Clients[Nom Prénom],0))</f>
        <v>#N/A</v>
      </c>
      <c r="I1060" s="8" t="e">
        <f>INDEX(BDD_Clients[CP],MATCH(SYNTHESE[Nom],BDD_Clients[Nom Prénom],0))</f>
        <v>#N/A</v>
      </c>
      <c r="J1060" s="8" t="e">
        <f>INDEX(BDD_Clients[Ville],MATCH(SYNTHESE[Nom],BDD_Clients[Nom Prénom],0))</f>
        <v>#N/A</v>
      </c>
    </row>
    <row r="1061" spans="1:10" x14ac:dyDescent="0.2">
      <c r="A1061">
        <f>BDD_Vehicules[[#This Row],[IMMAT]]</f>
        <v>0</v>
      </c>
      <c r="B1061" s="6" t="e">
        <f>INDEX(BDD_Vehicules[Marque],MATCH(SYNTHESE[[#This Row],[Immatriculation]],BDD_Vehicules[IMMAT],0))</f>
        <v>#N/A</v>
      </c>
      <c r="C1061" s="8" t="e">
        <f>INDEX(BDD_Vehicules[Modele],MATCH(SYNTHESE[[#This Row],[Immatriculation]],BDD_Vehicules[IMMAT],0))</f>
        <v>#N/A</v>
      </c>
      <c r="D1061" s="8" t="e">
        <f>INDEX(BDD_Vehicules[Version],MATCH(SYNTHESE[[#This Row],[Immatriculation]],BDD_Vehicules[IMMAT],0))</f>
        <v>#N/A</v>
      </c>
      <c r="E1061" s="8" t="e">
        <f>INDEX(BDD_Vehicules[Propriétaire],MATCH(SYNTHESE[[#This Row],[Immatriculation]],BDD_Vehicules[IMMAT],0))</f>
        <v>#N/A</v>
      </c>
      <c r="F1061" s="8"/>
      <c r="G1061" s="8" t="e">
        <f>INDEX(BDD_Clients[Société],MATCH(SYNTHESE[Nom],BDD_Clients[Nom Prénom],0))</f>
        <v>#N/A</v>
      </c>
      <c r="H1061" s="8" t="e">
        <f>INDEX(BDD_Clients[adresse],MATCH(SYNTHESE[Nom],BDD_Clients[Nom Prénom],0))</f>
        <v>#N/A</v>
      </c>
      <c r="I1061" s="8" t="e">
        <f>INDEX(BDD_Clients[CP],MATCH(SYNTHESE[Nom],BDD_Clients[Nom Prénom],0))</f>
        <v>#N/A</v>
      </c>
      <c r="J1061" s="8" t="e">
        <f>INDEX(BDD_Clients[Ville],MATCH(SYNTHESE[Nom],BDD_Clients[Nom Prénom],0))</f>
        <v>#N/A</v>
      </c>
    </row>
    <row r="1062" spans="1:10" x14ac:dyDescent="0.2">
      <c r="A1062">
        <f>BDD_Vehicules[[#This Row],[IMMAT]]</f>
        <v>0</v>
      </c>
      <c r="B1062" s="6" t="e">
        <f>INDEX(BDD_Vehicules[Marque],MATCH(SYNTHESE[[#This Row],[Immatriculation]],BDD_Vehicules[IMMAT],0))</f>
        <v>#N/A</v>
      </c>
      <c r="C1062" s="8" t="e">
        <f>INDEX(BDD_Vehicules[Modele],MATCH(SYNTHESE[[#This Row],[Immatriculation]],BDD_Vehicules[IMMAT],0))</f>
        <v>#N/A</v>
      </c>
      <c r="D1062" s="8" t="e">
        <f>INDEX(BDD_Vehicules[Version],MATCH(SYNTHESE[[#This Row],[Immatriculation]],BDD_Vehicules[IMMAT],0))</f>
        <v>#N/A</v>
      </c>
      <c r="E1062" s="8" t="e">
        <f>INDEX(BDD_Vehicules[Propriétaire],MATCH(SYNTHESE[[#This Row],[Immatriculation]],BDD_Vehicules[IMMAT],0))</f>
        <v>#N/A</v>
      </c>
      <c r="F1062" s="8"/>
      <c r="G1062" s="8" t="e">
        <f>INDEX(BDD_Clients[Société],MATCH(SYNTHESE[Nom],BDD_Clients[Nom Prénom],0))</f>
        <v>#N/A</v>
      </c>
      <c r="H1062" s="8" t="e">
        <f>INDEX(BDD_Clients[adresse],MATCH(SYNTHESE[Nom],BDD_Clients[Nom Prénom],0))</f>
        <v>#N/A</v>
      </c>
      <c r="I1062" s="8" t="e">
        <f>INDEX(BDD_Clients[CP],MATCH(SYNTHESE[Nom],BDD_Clients[Nom Prénom],0))</f>
        <v>#N/A</v>
      </c>
      <c r="J1062" s="8" t="e">
        <f>INDEX(BDD_Clients[Ville],MATCH(SYNTHESE[Nom],BDD_Clients[Nom Prénom],0))</f>
        <v>#N/A</v>
      </c>
    </row>
    <row r="1063" spans="1:10" x14ac:dyDescent="0.2">
      <c r="A1063">
        <f>BDD_Vehicules[[#This Row],[IMMAT]]</f>
        <v>0</v>
      </c>
      <c r="B1063" s="6" t="e">
        <f>INDEX(BDD_Vehicules[Marque],MATCH(SYNTHESE[[#This Row],[Immatriculation]],BDD_Vehicules[IMMAT],0))</f>
        <v>#N/A</v>
      </c>
      <c r="C1063" s="8" t="e">
        <f>INDEX(BDD_Vehicules[Modele],MATCH(SYNTHESE[[#This Row],[Immatriculation]],BDD_Vehicules[IMMAT],0))</f>
        <v>#N/A</v>
      </c>
      <c r="D1063" s="8" t="e">
        <f>INDEX(BDD_Vehicules[Version],MATCH(SYNTHESE[[#This Row],[Immatriculation]],BDD_Vehicules[IMMAT],0))</f>
        <v>#N/A</v>
      </c>
      <c r="E1063" s="8" t="e">
        <f>INDEX(BDD_Vehicules[Propriétaire],MATCH(SYNTHESE[[#This Row],[Immatriculation]],BDD_Vehicules[IMMAT],0))</f>
        <v>#N/A</v>
      </c>
      <c r="F1063" s="8"/>
      <c r="G1063" s="8" t="e">
        <f>INDEX(BDD_Clients[Société],MATCH(SYNTHESE[Nom],BDD_Clients[Nom Prénom],0))</f>
        <v>#N/A</v>
      </c>
      <c r="H1063" s="8" t="e">
        <f>INDEX(BDD_Clients[adresse],MATCH(SYNTHESE[Nom],BDD_Clients[Nom Prénom],0))</f>
        <v>#N/A</v>
      </c>
      <c r="I1063" s="8" t="e">
        <f>INDEX(BDD_Clients[CP],MATCH(SYNTHESE[Nom],BDD_Clients[Nom Prénom],0))</f>
        <v>#N/A</v>
      </c>
      <c r="J1063" s="8" t="e">
        <f>INDEX(BDD_Clients[Ville],MATCH(SYNTHESE[Nom],BDD_Clients[Nom Prénom],0))</f>
        <v>#N/A</v>
      </c>
    </row>
    <row r="1064" spans="1:10" x14ac:dyDescent="0.2">
      <c r="A1064">
        <f>BDD_Vehicules[[#This Row],[IMMAT]]</f>
        <v>0</v>
      </c>
      <c r="B1064" s="6" t="e">
        <f>INDEX(BDD_Vehicules[Marque],MATCH(SYNTHESE[[#This Row],[Immatriculation]],BDD_Vehicules[IMMAT],0))</f>
        <v>#N/A</v>
      </c>
      <c r="C1064" s="8" t="e">
        <f>INDEX(BDD_Vehicules[Modele],MATCH(SYNTHESE[[#This Row],[Immatriculation]],BDD_Vehicules[IMMAT],0))</f>
        <v>#N/A</v>
      </c>
      <c r="D1064" s="8" t="e">
        <f>INDEX(BDD_Vehicules[Version],MATCH(SYNTHESE[[#This Row],[Immatriculation]],BDD_Vehicules[IMMAT],0))</f>
        <v>#N/A</v>
      </c>
      <c r="E1064" s="8" t="e">
        <f>INDEX(BDD_Vehicules[Propriétaire],MATCH(SYNTHESE[[#This Row],[Immatriculation]],BDD_Vehicules[IMMAT],0))</f>
        <v>#N/A</v>
      </c>
      <c r="F1064" s="8"/>
      <c r="G1064" s="8" t="e">
        <f>INDEX(BDD_Clients[Société],MATCH(SYNTHESE[Nom],BDD_Clients[Nom Prénom],0))</f>
        <v>#N/A</v>
      </c>
      <c r="H1064" s="8" t="e">
        <f>INDEX(BDD_Clients[adresse],MATCH(SYNTHESE[Nom],BDD_Clients[Nom Prénom],0))</f>
        <v>#N/A</v>
      </c>
      <c r="I1064" s="8" t="e">
        <f>INDEX(BDD_Clients[CP],MATCH(SYNTHESE[Nom],BDD_Clients[Nom Prénom],0))</f>
        <v>#N/A</v>
      </c>
      <c r="J1064" s="8" t="e">
        <f>INDEX(BDD_Clients[Ville],MATCH(SYNTHESE[Nom],BDD_Clients[Nom Prénom],0))</f>
        <v>#N/A</v>
      </c>
    </row>
    <row r="1065" spans="1:10" x14ac:dyDescent="0.2">
      <c r="A1065">
        <f>BDD_Vehicules[[#This Row],[IMMAT]]</f>
        <v>0</v>
      </c>
      <c r="B1065" s="6" t="e">
        <f>INDEX(BDD_Vehicules[Marque],MATCH(SYNTHESE[[#This Row],[Immatriculation]],BDD_Vehicules[IMMAT],0))</f>
        <v>#N/A</v>
      </c>
      <c r="C1065" s="8" t="e">
        <f>INDEX(BDD_Vehicules[Modele],MATCH(SYNTHESE[[#This Row],[Immatriculation]],BDD_Vehicules[IMMAT],0))</f>
        <v>#N/A</v>
      </c>
      <c r="D1065" s="8" t="e">
        <f>INDEX(BDD_Vehicules[Version],MATCH(SYNTHESE[[#This Row],[Immatriculation]],BDD_Vehicules[IMMAT],0))</f>
        <v>#N/A</v>
      </c>
      <c r="E1065" s="8" t="e">
        <f>INDEX(BDD_Vehicules[Propriétaire],MATCH(SYNTHESE[[#This Row],[Immatriculation]],BDD_Vehicules[IMMAT],0))</f>
        <v>#N/A</v>
      </c>
      <c r="F1065" s="8"/>
      <c r="G1065" s="8" t="e">
        <f>INDEX(BDD_Clients[Société],MATCH(SYNTHESE[Nom],BDD_Clients[Nom Prénom],0))</f>
        <v>#N/A</v>
      </c>
      <c r="H1065" s="8" t="e">
        <f>INDEX(BDD_Clients[adresse],MATCH(SYNTHESE[Nom],BDD_Clients[Nom Prénom],0))</f>
        <v>#N/A</v>
      </c>
      <c r="I1065" s="8" t="e">
        <f>INDEX(BDD_Clients[CP],MATCH(SYNTHESE[Nom],BDD_Clients[Nom Prénom],0))</f>
        <v>#N/A</v>
      </c>
      <c r="J1065" s="8" t="e">
        <f>INDEX(BDD_Clients[Ville],MATCH(SYNTHESE[Nom],BDD_Clients[Nom Prénom],0))</f>
        <v>#N/A</v>
      </c>
    </row>
    <row r="1066" spans="1:10" x14ac:dyDescent="0.2">
      <c r="A1066">
        <f>BDD_Vehicules[[#This Row],[IMMAT]]</f>
        <v>0</v>
      </c>
      <c r="B1066" s="6" t="e">
        <f>INDEX(BDD_Vehicules[Marque],MATCH(SYNTHESE[[#This Row],[Immatriculation]],BDD_Vehicules[IMMAT],0))</f>
        <v>#N/A</v>
      </c>
      <c r="C1066" s="8" t="e">
        <f>INDEX(BDD_Vehicules[Modele],MATCH(SYNTHESE[[#This Row],[Immatriculation]],BDD_Vehicules[IMMAT],0))</f>
        <v>#N/A</v>
      </c>
      <c r="D1066" s="8" t="e">
        <f>INDEX(BDD_Vehicules[Version],MATCH(SYNTHESE[[#This Row],[Immatriculation]],BDD_Vehicules[IMMAT],0))</f>
        <v>#N/A</v>
      </c>
      <c r="E1066" s="8" t="e">
        <f>INDEX(BDD_Vehicules[Propriétaire],MATCH(SYNTHESE[[#This Row],[Immatriculation]],BDD_Vehicules[IMMAT],0))</f>
        <v>#N/A</v>
      </c>
      <c r="F1066" s="8"/>
      <c r="G1066" s="8" t="e">
        <f>INDEX(BDD_Clients[Société],MATCH(SYNTHESE[Nom],BDD_Clients[Nom Prénom],0))</f>
        <v>#N/A</v>
      </c>
      <c r="H1066" s="8" t="e">
        <f>INDEX(BDD_Clients[adresse],MATCH(SYNTHESE[Nom],BDD_Clients[Nom Prénom],0))</f>
        <v>#N/A</v>
      </c>
      <c r="I1066" s="8" t="e">
        <f>INDEX(BDD_Clients[CP],MATCH(SYNTHESE[Nom],BDD_Clients[Nom Prénom],0))</f>
        <v>#N/A</v>
      </c>
      <c r="J1066" s="8" t="e">
        <f>INDEX(BDD_Clients[Ville],MATCH(SYNTHESE[Nom],BDD_Clients[Nom Prénom],0))</f>
        <v>#N/A</v>
      </c>
    </row>
    <row r="1067" spans="1:10" x14ac:dyDescent="0.2">
      <c r="A1067">
        <f>BDD_Vehicules[[#This Row],[IMMAT]]</f>
        <v>0</v>
      </c>
      <c r="B1067" s="6" t="e">
        <f>INDEX(BDD_Vehicules[Marque],MATCH(SYNTHESE[[#This Row],[Immatriculation]],BDD_Vehicules[IMMAT],0))</f>
        <v>#N/A</v>
      </c>
      <c r="C1067" s="8" t="e">
        <f>INDEX(BDD_Vehicules[Modele],MATCH(SYNTHESE[[#This Row],[Immatriculation]],BDD_Vehicules[IMMAT],0))</f>
        <v>#N/A</v>
      </c>
      <c r="D1067" s="8" t="e">
        <f>INDEX(BDD_Vehicules[Version],MATCH(SYNTHESE[[#This Row],[Immatriculation]],BDD_Vehicules[IMMAT],0))</f>
        <v>#N/A</v>
      </c>
      <c r="E1067" s="8" t="e">
        <f>INDEX(BDD_Vehicules[Propriétaire],MATCH(SYNTHESE[[#This Row],[Immatriculation]],BDD_Vehicules[IMMAT],0))</f>
        <v>#N/A</v>
      </c>
      <c r="F1067" s="8"/>
      <c r="G1067" s="8" t="e">
        <f>INDEX(BDD_Clients[Société],MATCH(SYNTHESE[Nom],BDD_Clients[Nom Prénom],0))</f>
        <v>#N/A</v>
      </c>
      <c r="H1067" s="8" t="e">
        <f>INDEX(BDD_Clients[adresse],MATCH(SYNTHESE[Nom],BDD_Clients[Nom Prénom],0))</f>
        <v>#N/A</v>
      </c>
      <c r="I1067" s="8" t="e">
        <f>INDEX(BDD_Clients[CP],MATCH(SYNTHESE[Nom],BDD_Clients[Nom Prénom],0))</f>
        <v>#N/A</v>
      </c>
      <c r="J1067" s="8" t="e">
        <f>INDEX(BDD_Clients[Ville],MATCH(SYNTHESE[Nom],BDD_Clients[Nom Prénom],0))</f>
        <v>#N/A</v>
      </c>
    </row>
    <row r="1068" spans="1:10" x14ac:dyDescent="0.2">
      <c r="A1068">
        <f>BDD_Vehicules[[#This Row],[IMMAT]]</f>
        <v>0</v>
      </c>
      <c r="B1068" s="6" t="e">
        <f>INDEX(BDD_Vehicules[Marque],MATCH(SYNTHESE[[#This Row],[Immatriculation]],BDD_Vehicules[IMMAT],0))</f>
        <v>#N/A</v>
      </c>
      <c r="C1068" s="8" t="e">
        <f>INDEX(BDD_Vehicules[Modele],MATCH(SYNTHESE[[#This Row],[Immatriculation]],BDD_Vehicules[IMMAT],0))</f>
        <v>#N/A</v>
      </c>
      <c r="D1068" s="8" t="e">
        <f>INDEX(BDD_Vehicules[Version],MATCH(SYNTHESE[[#This Row],[Immatriculation]],BDD_Vehicules[IMMAT],0))</f>
        <v>#N/A</v>
      </c>
      <c r="E1068" s="8" t="e">
        <f>INDEX(BDD_Vehicules[Propriétaire],MATCH(SYNTHESE[[#This Row],[Immatriculation]],BDD_Vehicules[IMMAT],0))</f>
        <v>#N/A</v>
      </c>
      <c r="F1068" s="8"/>
      <c r="G1068" s="8" t="e">
        <f>INDEX(BDD_Clients[Société],MATCH(SYNTHESE[Nom],BDD_Clients[Nom Prénom],0))</f>
        <v>#N/A</v>
      </c>
      <c r="H1068" s="8" t="e">
        <f>INDEX(BDD_Clients[adresse],MATCH(SYNTHESE[Nom],BDD_Clients[Nom Prénom],0))</f>
        <v>#N/A</v>
      </c>
      <c r="I1068" s="8" t="e">
        <f>INDEX(BDD_Clients[CP],MATCH(SYNTHESE[Nom],BDD_Clients[Nom Prénom],0))</f>
        <v>#N/A</v>
      </c>
      <c r="J1068" s="8" t="e">
        <f>INDEX(BDD_Clients[Ville],MATCH(SYNTHESE[Nom],BDD_Clients[Nom Prénom],0))</f>
        <v>#N/A</v>
      </c>
    </row>
    <row r="1069" spans="1:10" x14ac:dyDescent="0.2">
      <c r="A1069">
        <f>BDD_Vehicules[[#This Row],[IMMAT]]</f>
        <v>0</v>
      </c>
      <c r="B1069" s="6" t="e">
        <f>INDEX(BDD_Vehicules[Marque],MATCH(SYNTHESE[[#This Row],[Immatriculation]],BDD_Vehicules[IMMAT],0))</f>
        <v>#N/A</v>
      </c>
      <c r="C1069" s="8" t="e">
        <f>INDEX(BDD_Vehicules[Modele],MATCH(SYNTHESE[[#This Row],[Immatriculation]],BDD_Vehicules[IMMAT],0))</f>
        <v>#N/A</v>
      </c>
      <c r="D1069" s="8" t="e">
        <f>INDEX(BDD_Vehicules[Version],MATCH(SYNTHESE[[#This Row],[Immatriculation]],BDD_Vehicules[IMMAT],0))</f>
        <v>#N/A</v>
      </c>
      <c r="E1069" s="8" t="e">
        <f>INDEX(BDD_Vehicules[Propriétaire],MATCH(SYNTHESE[[#This Row],[Immatriculation]],BDD_Vehicules[IMMAT],0))</f>
        <v>#N/A</v>
      </c>
      <c r="F1069" s="8"/>
      <c r="G1069" s="8" t="e">
        <f>INDEX(BDD_Clients[Société],MATCH(SYNTHESE[Nom],BDD_Clients[Nom Prénom],0))</f>
        <v>#N/A</v>
      </c>
      <c r="H1069" s="8" t="e">
        <f>INDEX(BDD_Clients[adresse],MATCH(SYNTHESE[Nom],BDD_Clients[Nom Prénom],0))</f>
        <v>#N/A</v>
      </c>
      <c r="I1069" s="8" t="e">
        <f>INDEX(BDD_Clients[CP],MATCH(SYNTHESE[Nom],BDD_Clients[Nom Prénom],0))</f>
        <v>#N/A</v>
      </c>
      <c r="J1069" s="8" t="e">
        <f>INDEX(BDD_Clients[Ville],MATCH(SYNTHESE[Nom],BDD_Clients[Nom Prénom],0))</f>
        <v>#N/A</v>
      </c>
    </row>
    <row r="1070" spans="1:10" x14ac:dyDescent="0.2">
      <c r="A1070">
        <f>BDD_Vehicules[[#This Row],[IMMAT]]</f>
        <v>0</v>
      </c>
      <c r="B1070" s="6" t="e">
        <f>INDEX(BDD_Vehicules[Marque],MATCH(SYNTHESE[[#This Row],[Immatriculation]],BDD_Vehicules[IMMAT],0))</f>
        <v>#N/A</v>
      </c>
      <c r="C1070" s="8" t="e">
        <f>INDEX(BDD_Vehicules[Modele],MATCH(SYNTHESE[[#This Row],[Immatriculation]],BDD_Vehicules[IMMAT],0))</f>
        <v>#N/A</v>
      </c>
      <c r="D1070" s="8" t="e">
        <f>INDEX(BDD_Vehicules[Version],MATCH(SYNTHESE[[#This Row],[Immatriculation]],BDD_Vehicules[IMMAT],0))</f>
        <v>#N/A</v>
      </c>
      <c r="E1070" s="8" t="e">
        <f>INDEX(BDD_Vehicules[Propriétaire],MATCH(SYNTHESE[[#This Row],[Immatriculation]],BDD_Vehicules[IMMAT],0))</f>
        <v>#N/A</v>
      </c>
      <c r="F1070" s="8"/>
      <c r="G1070" s="8" t="e">
        <f>INDEX(BDD_Clients[Société],MATCH(SYNTHESE[Nom],BDD_Clients[Nom Prénom],0))</f>
        <v>#N/A</v>
      </c>
      <c r="H1070" s="8" t="e">
        <f>INDEX(BDD_Clients[adresse],MATCH(SYNTHESE[Nom],BDD_Clients[Nom Prénom],0))</f>
        <v>#N/A</v>
      </c>
      <c r="I1070" s="8" t="e">
        <f>INDEX(BDD_Clients[CP],MATCH(SYNTHESE[Nom],BDD_Clients[Nom Prénom],0))</f>
        <v>#N/A</v>
      </c>
      <c r="J1070" s="8" t="e">
        <f>INDEX(BDD_Clients[Ville],MATCH(SYNTHESE[Nom],BDD_Clients[Nom Prénom],0))</f>
        <v>#N/A</v>
      </c>
    </row>
    <row r="1071" spans="1:10" x14ac:dyDescent="0.2">
      <c r="A1071">
        <f>BDD_Vehicules[[#This Row],[IMMAT]]</f>
        <v>0</v>
      </c>
      <c r="B1071" s="6" t="e">
        <f>INDEX(BDD_Vehicules[Marque],MATCH(SYNTHESE[[#This Row],[Immatriculation]],BDD_Vehicules[IMMAT],0))</f>
        <v>#N/A</v>
      </c>
      <c r="C1071" s="8" t="e">
        <f>INDEX(BDD_Vehicules[Modele],MATCH(SYNTHESE[[#This Row],[Immatriculation]],BDD_Vehicules[IMMAT],0))</f>
        <v>#N/A</v>
      </c>
      <c r="D1071" s="8" t="e">
        <f>INDEX(BDD_Vehicules[Version],MATCH(SYNTHESE[[#This Row],[Immatriculation]],BDD_Vehicules[IMMAT],0))</f>
        <v>#N/A</v>
      </c>
      <c r="E1071" s="8" t="e">
        <f>INDEX(BDD_Vehicules[Propriétaire],MATCH(SYNTHESE[[#This Row],[Immatriculation]],BDD_Vehicules[IMMAT],0))</f>
        <v>#N/A</v>
      </c>
      <c r="F1071" s="8"/>
      <c r="G1071" s="8" t="e">
        <f>INDEX(BDD_Clients[Société],MATCH(SYNTHESE[Nom],BDD_Clients[Nom Prénom],0))</f>
        <v>#N/A</v>
      </c>
      <c r="H1071" s="8" t="e">
        <f>INDEX(BDD_Clients[adresse],MATCH(SYNTHESE[Nom],BDD_Clients[Nom Prénom],0))</f>
        <v>#N/A</v>
      </c>
      <c r="I1071" s="8" t="e">
        <f>INDEX(BDD_Clients[CP],MATCH(SYNTHESE[Nom],BDD_Clients[Nom Prénom],0))</f>
        <v>#N/A</v>
      </c>
      <c r="J1071" s="8" t="e">
        <f>INDEX(BDD_Clients[Ville],MATCH(SYNTHESE[Nom],BDD_Clients[Nom Prénom],0))</f>
        <v>#N/A</v>
      </c>
    </row>
    <row r="1072" spans="1:10" x14ac:dyDescent="0.2">
      <c r="A1072">
        <f>BDD_Vehicules[[#This Row],[IMMAT]]</f>
        <v>0</v>
      </c>
      <c r="B1072" s="6" t="e">
        <f>INDEX(BDD_Vehicules[Marque],MATCH(SYNTHESE[[#This Row],[Immatriculation]],BDD_Vehicules[IMMAT],0))</f>
        <v>#N/A</v>
      </c>
      <c r="C1072" s="8" t="e">
        <f>INDEX(BDD_Vehicules[Modele],MATCH(SYNTHESE[[#This Row],[Immatriculation]],BDD_Vehicules[IMMAT],0))</f>
        <v>#N/A</v>
      </c>
      <c r="D1072" s="8" t="e">
        <f>INDEX(BDD_Vehicules[Version],MATCH(SYNTHESE[[#This Row],[Immatriculation]],BDD_Vehicules[IMMAT],0))</f>
        <v>#N/A</v>
      </c>
      <c r="E1072" s="8" t="e">
        <f>INDEX(BDD_Vehicules[Propriétaire],MATCH(SYNTHESE[[#This Row],[Immatriculation]],BDD_Vehicules[IMMAT],0))</f>
        <v>#N/A</v>
      </c>
      <c r="F1072" s="8"/>
      <c r="G1072" s="8" t="e">
        <f>INDEX(BDD_Clients[Société],MATCH(SYNTHESE[Nom],BDD_Clients[Nom Prénom],0))</f>
        <v>#N/A</v>
      </c>
      <c r="H1072" s="8" t="e">
        <f>INDEX(BDD_Clients[adresse],MATCH(SYNTHESE[Nom],BDD_Clients[Nom Prénom],0))</f>
        <v>#N/A</v>
      </c>
      <c r="I1072" s="8" t="e">
        <f>INDEX(BDD_Clients[CP],MATCH(SYNTHESE[Nom],BDD_Clients[Nom Prénom],0))</f>
        <v>#N/A</v>
      </c>
      <c r="J1072" s="8" t="e">
        <f>INDEX(BDD_Clients[Ville],MATCH(SYNTHESE[Nom],BDD_Clients[Nom Prénom],0))</f>
        <v>#N/A</v>
      </c>
    </row>
    <row r="1073" spans="1:10" x14ac:dyDescent="0.2">
      <c r="A1073">
        <f>BDD_Vehicules[[#This Row],[IMMAT]]</f>
        <v>0</v>
      </c>
      <c r="B1073" s="6" t="e">
        <f>INDEX(BDD_Vehicules[Marque],MATCH(SYNTHESE[[#This Row],[Immatriculation]],BDD_Vehicules[IMMAT],0))</f>
        <v>#N/A</v>
      </c>
      <c r="C1073" s="8" t="e">
        <f>INDEX(BDD_Vehicules[Modele],MATCH(SYNTHESE[[#This Row],[Immatriculation]],BDD_Vehicules[IMMAT],0))</f>
        <v>#N/A</v>
      </c>
      <c r="D1073" s="8" t="e">
        <f>INDEX(BDD_Vehicules[Version],MATCH(SYNTHESE[[#This Row],[Immatriculation]],BDD_Vehicules[IMMAT],0))</f>
        <v>#N/A</v>
      </c>
      <c r="E1073" s="8" t="e">
        <f>INDEX(BDD_Vehicules[Propriétaire],MATCH(SYNTHESE[[#This Row],[Immatriculation]],BDD_Vehicules[IMMAT],0))</f>
        <v>#N/A</v>
      </c>
      <c r="F1073" s="8"/>
      <c r="G1073" s="8" t="e">
        <f>INDEX(BDD_Clients[Société],MATCH(SYNTHESE[Nom],BDD_Clients[Nom Prénom],0))</f>
        <v>#N/A</v>
      </c>
      <c r="H1073" s="8" t="e">
        <f>INDEX(BDD_Clients[adresse],MATCH(SYNTHESE[Nom],BDD_Clients[Nom Prénom],0))</f>
        <v>#N/A</v>
      </c>
      <c r="I1073" s="8" t="e">
        <f>INDEX(BDD_Clients[CP],MATCH(SYNTHESE[Nom],BDD_Clients[Nom Prénom],0))</f>
        <v>#N/A</v>
      </c>
      <c r="J1073" s="8" t="e">
        <f>INDEX(BDD_Clients[Ville],MATCH(SYNTHESE[Nom],BDD_Clients[Nom Prénom],0))</f>
        <v>#N/A</v>
      </c>
    </row>
    <row r="1074" spans="1:10" x14ac:dyDescent="0.2">
      <c r="A1074">
        <f>BDD_Vehicules[[#This Row],[IMMAT]]</f>
        <v>0</v>
      </c>
      <c r="B1074" s="6" t="e">
        <f>INDEX(BDD_Vehicules[Marque],MATCH(SYNTHESE[[#This Row],[Immatriculation]],BDD_Vehicules[IMMAT],0))</f>
        <v>#N/A</v>
      </c>
      <c r="C1074" s="8" t="e">
        <f>INDEX(BDD_Vehicules[Modele],MATCH(SYNTHESE[[#This Row],[Immatriculation]],BDD_Vehicules[IMMAT],0))</f>
        <v>#N/A</v>
      </c>
      <c r="D1074" s="8" t="e">
        <f>INDEX(BDD_Vehicules[Version],MATCH(SYNTHESE[[#This Row],[Immatriculation]],BDD_Vehicules[IMMAT],0))</f>
        <v>#N/A</v>
      </c>
      <c r="E1074" s="8" t="e">
        <f>INDEX(BDD_Vehicules[Propriétaire],MATCH(SYNTHESE[[#This Row],[Immatriculation]],BDD_Vehicules[IMMAT],0))</f>
        <v>#N/A</v>
      </c>
      <c r="F1074" s="8"/>
      <c r="G1074" s="8" t="e">
        <f>INDEX(BDD_Clients[Société],MATCH(SYNTHESE[Nom],BDD_Clients[Nom Prénom],0))</f>
        <v>#N/A</v>
      </c>
      <c r="H1074" s="8" t="e">
        <f>INDEX(BDD_Clients[adresse],MATCH(SYNTHESE[Nom],BDD_Clients[Nom Prénom],0))</f>
        <v>#N/A</v>
      </c>
      <c r="I1074" s="8" t="e">
        <f>INDEX(BDD_Clients[CP],MATCH(SYNTHESE[Nom],BDD_Clients[Nom Prénom],0))</f>
        <v>#N/A</v>
      </c>
      <c r="J1074" s="8" t="e">
        <f>INDEX(BDD_Clients[Ville],MATCH(SYNTHESE[Nom],BDD_Clients[Nom Prénom],0))</f>
        <v>#N/A</v>
      </c>
    </row>
    <row r="1075" spans="1:10" x14ac:dyDescent="0.2">
      <c r="A1075">
        <f>BDD_Vehicules[[#This Row],[IMMAT]]</f>
        <v>0</v>
      </c>
      <c r="B1075" s="6" t="e">
        <f>INDEX(BDD_Vehicules[Marque],MATCH(SYNTHESE[[#This Row],[Immatriculation]],BDD_Vehicules[IMMAT],0))</f>
        <v>#N/A</v>
      </c>
      <c r="C1075" s="8" t="e">
        <f>INDEX(BDD_Vehicules[Modele],MATCH(SYNTHESE[[#This Row],[Immatriculation]],BDD_Vehicules[IMMAT],0))</f>
        <v>#N/A</v>
      </c>
      <c r="D1075" s="8" t="e">
        <f>INDEX(BDD_Vehicules[Version],MATCH(SYNTHESE[[#This Row],[Immatriculation]],BDD_Vehicules[IMMAT],0))</f>
        <v>#N/A</v>
      </c>
      <c r="E1075" s="8" t="e">
        <f>INDEX(BDD_Vehicules[Propriétaire],MATCH(SYNTHESE[[#This Row],[Immatriculation]],BDD_Vehicules[IMMAT],0))</f>
        <v>#N/A</v>
      </c>
      <c r="F1075" s="8"/>
      <c r="G1075" s="8" t="e">
        <f>INDEX(BDD_Clients[Société],MATCH(SYNTHESE[Nom],BDD_Clients[Nom Prénom],0))</f>
        <v>#N/A</v>
      </c>
      <c r="H1075" s="8" t="e">
        <f>INDEX(BDD_Clients[adresse],MATCH(SYNTHESE[Nom],BDD_Clients[Nom Prénom],0))</f>
        <v>#N/A</v>
      </c>
      <c r="I1075" s="8" t="e">
        <f>INDEX(BDD_Clients[CP],MATCH(SYNTHESE[Nom],BDD_Clients[Nom Prénom],0))</f>
        <v>#N/A</v>
      </c>
      <c r="J1075" s="8" t="e">
        <f>INDEX(BDD_Clients[Ville],MATCH(SYNTHESE[Nom],BDD_Clients[Nom Prénom],0))</f>
        <v>#N/A</v>
      </c>
    </row>
    <row r="1076" spans="1:10" x14ac:dyDescent="0.2">
      <c r="A1076">
        <f>BDD_Vehicules[[#This Row],[IMMAT]]</f>
        <v>0</v>
      </c>
      <c r="B1076" s="6" t="e">
        <f>INDEX(BDD_Vehicules[Marque],MATCH(SYNTHESE[[#This Row],[Immatriculation]],BDD_Vehicules[IMMAT],0))</f>
        <v>#N/A</v>
      </c>
      <c r="C1076" s="8" t="e">
        <f>INDEX(BDD_Vehicules[Modele],MATCH(SYNTHESE[[#This Row],[Immatriculation]],BDD_Vehicules[IMMAT],0))</f>
        <v>#N/A</v>
      </c>
      <c r="D1076" s="8" t="e">
        <f>INDEX(BDD_Vehicules[Version],MATCH(SYNTHESE[[#This Row],[Immatriculation]],BDD_Vehicules[IMMAT],0))</f>
        <v>#N/A</v>
      </c>
      <c r="E1076" s="8" t="e">
        <f>INDEX(BDD_Vehicules[Propriétaire],MATCH(SYNTHESE[[#This Row],[Immatriculation]],BDD_Vehicules[IMMAT],0))</f>
        <v>#N/A</v>
      </c>
      <c r="F1076" s="8"/>
      <c r="G1076" s="8" t="e">
        <f>INDEX(BDD_Clients[Société],MATCH(SYNTHESE[Nom],BDD_Clients[Nom Prénom],0))</f>
        <v>#N/A</v>
      </c>
      <c r="H1076" s="8" t="e">
        <f>INDEX(BDD_Clients[adresse],MATCH(SYNTHESE[Nom],BDD_Clients[Nom Prénom],0))</f>
        <v>#N/A</v>
      </c>
      <c r="I1076" s="8" t="e">
        <f>INDEX(BDD_Clients[CP],MATCH(SYNTHESE[Nom],BDD_Clients[Nom Prénom],0))</f>
        <v>#N/A</v>
      </c>
      <c r="J1076" s="8" t="e">
        <f>INDEX(BDD_Clients[Ville],MATCH(SYNTHESE[Nom],BDD_Clients[Nom Prénom],0))</f>
        <v>#N/A</v>
      </c>
    </row>
    <row r="1077" spans="1:10" x14ac:dyDescent="0.2">
      <c r="A1077">
        <f>BDD_Vehicules[[#This Row],[IMMAT]]</f>
        <v>0</v>
      </c>
      <c r="B1077" s="6" t="e">
        <f>INDEX(BDD_Vehicules[Marque],MATCH(SYNTHESE[[#This Row],[Immatriculation]],BDD_Vehicules[IMMAT],0))</f>
        <v>#N/A</v>
      </c>
      <c r="C1077" s="8" t="e">
        <f>INDEX(BDD_Vehicules[Modele],MATCH(SYNTHESE[[#This Row],[Immatriculation]],BDD_Vehicules[IMMAT],0))</f>
        <v>#N/A</v>
      </c>
      <c r="D1077" s="8" t="e">
        <f>INDEX(BDD_Vehicules[Version],MATCH(SYNTHESE[[#This Row],[Immatriculation]],BDD_Vehicules[IMMAT],0))</f>
        <v>#N/A</v>
      </c>
      <c r="E1077" s="8" t="e">
        <f>INDEX(BDD_Vehicules[Propriétaire],MATCH(SYNTHESE[[#This Row],[Immatriculation]],BDD_Vehicules[IMMAT],0))</f>
        <v>#N/A</v>
      </c>
      <c r="F1077" s="8"/>
      <c r="G1077" s="8" t="e">
        <f>INDEX(BDD_Clients[Société],MATCH(SYNTHESE[Nom],BDD_Clients[Nom Prénom],0))</f>
        <v>#N/A</v>
      </c>
      <c r="H1077" s="8" t="e">
        <f>INDEX(BDD_Clients[adresse],MATCH(SYNTHESE[Nom],BDD_Clients[Nom Prénom],0))</f>
        <v>#N/A</v>
      </c>
      <c r="I1077" s="8" t="e">
        <f>INDEX(BDD_Clients[CP],MATCH(SYNTHESE[Nom],BDD_Clients[Nom Prénom],0))</f>
        <v>#N/A</v>
      </c>
      <c r="J1077" s="8" t="e">
        <f>INDEX(BDD_Clients[Ville],MATCH(SYNTHESE[Nom],BDD_Clients[Nom Prénom],0))</f>
        <v>#N/A</v>
      </c>
    </row>
    <row r="1078" spans="1:10" x14ac:dyDescent="0.2">
      <c r="A1078">
        <f>BDD_Vehicules[[#This Row],[IMMAT]]</f>
        <v>0</v>
      </c>
      <c r="B1078" s="6" t="e">
        <f>INDEX(BDD_Vehicules[Marque],MATCH(SYNTHESE[[#This Row],[Immatriculation]],BDD_Vehicules[IMMAT],0))</f>
        <v>#N/A</v>
      </c>
      <c r="C1078" s="8" t="e">
        <f>INDEX(BDD_Vehicules[Modele],MATCH(SYNTHESE[[#This Row],[Immatriculation]],BDD_Vehicules[IMMAT],0))</f>
        <v>#N/A</v>
      </c>
      <c r="D1078" s="8" t="e">
        <f>INDEX(BDD_Vehicules[Version],MATCH(SYNTHESE[[#This Row],[Immatriculation]],BDD_Vehicules[IMMAT],0))</f>
        <v>#N/A</v>
      </c>
      <c r="E1078" s="8" t="e">
        <f>INDEX(BDD_Vehicules[Propriétaire],MATCH(SYNTHESE[[#This Row],[Immatriculation]],BDD_Vehicules[IMMAT],0))</f>
        <v>#N/A</v>
      </c>
      <c r="F1078" s="8"/>
      <c r="G1078" s="8" t="e">
        <f>INDEX(BDD_Clients[Société],MATCH(SYNTHESE[Nom],BDD_Clients[Nom Prénom],0))</f>
        <v>#N/A</v>
      </c>
      <c r="H1078" s="8" t="e">
        <f>INDEX(BDD_Clients[adresse],MATCH(SYNTHESE[Nom],BDD_Clients[Nom Prénom],0))</f>
        <v>#N/A</v>
      </c>
      <c r="I1078" s="8" t="e">
        <f>INDEX(BDD_Clients[CP],MATCH(SYNTHESE[Nom],BDD_Clients[Nom Prénom],0))</f>
        <v>#N/A</v>
      </c>
      <c r="J1078" s="8" t="e">
        <f>INDEX(BDD_Clients[Ville],MATCH(SYNTHESE[Nom],BDD_Clients[Nom Prénom],0))</f>
        <v>#N/A</v>
      </c>
    </row>
    <row r="1079" spans="1:10" x14ac:dyDescent="0.2">
      <c r="A1079">
        <f>BDD_Vehicules[[#This Row],[IMMAT]]</f>
        <v>0</v>
      </c>
      <c r="B1079" s="6" t="e">
        <f>INDEX(BDD_Vehicules[Marque],MATCH(SYNTHESE[[#This Row],[Immatriculation]],BDD_Vehicules[IMMAT],0))</f>
        <v>#N/A</v>
      </c>
      <c r="C1079" s="8" t="e">
        <f>INDEX(BDD_Vehicules[Modele],MATCH(SYNTHESE[[#This Row],[Immatriculation]],BDD_Vehicules[IMMAT],0))</f>
        <v>#N/A</v>
      </c>
      <c r="D1079" s="8" t="e">
        <f>INDEX(BDD_Vehicules[Version],MATCH(SYNTHESE[[#This Row],[Immatriculation]],BDD_Vehicules[IMMAT],0))</f>
        <v>#N/A</v>
      </c>
      <c r="E1079" s="8" t="e">
        <f>INDEX(BDD_Vehicules[Propriétaire],MATCH(SYNTHESE[[#This Row],[Immatriculation]],BDD_Vehicules[IMMAT],0))</f>
        <v>#N/A</v>
      </c>
      <c r="F1079" s="8"/>
      <c r="G1079" s="8" t="e">
        <f>INDEX(BDD_Clients[Société],MATCH(SYNTHESE[Nom],BDD_Clients[Nom Prénom],0))</f>
        <v>#N/A</v>
      </c>
      <c r="H1079" s="8" t="e">
        <f>INDEX(BDD_Clients[adresse],MATCH(SYNTHESE[Nom],BDD_Clients[Nom Prénom],0))</f>
        <v>#N/A</v>
      </c>
      <c r="I1079" s="8" t="e">
        <f>INDEX(BDD_Clients[CP],MATCH(SYNTHESE[Nom],BDD_Clients[Nom Prénom],0))</f>
        <v>#N/A</v>
      </c>
      <c r="J1079" s="8" t="e">
        <f>INDEX(BDD_Clients[Ville],MATCH(SYNTHESE[Nom],BDD_Clients[Nom Prénom],0))</f>
        <v>#N/A</v>
      </c>
    </row>
    <row r="1080" spans="1:10" x14ac:dyDescent="0.2">
      <c r="A1080">
        <f>BDD_Vehicules[[#This Row],[IMMAT]]</f>
        <v>0</v>
      </c>
      <c r="B1080" s="6" t="e">
        <f>INDEX(BDD_Vehicules[Marque],MATCH(SYNTHESE[[#This Row],[Immatriculation]],BDD_Vehicules[IMMAT],0))</f>
        <v>#N/A</v>
      </c>
      <c r="C1080" s="8" t="e">
        <f>INDEX(BDD_Vehicules[Modele],MATCH(SYNTHESE[[#This Row],[Immatriculation]],BDD_Vehicules[IMMAT],0))</f>
        <v>#N/A</v>
      </c>
      <c r="D1080" s="8" t="e">
        <f>INDEX(BDD_Vehicules[Version],MATCH(SYNTHESE[[#This Row],[Immatriculation]],BDD_Vehicules[IMMAT],0))</f>
        <v>#N/A</v>
      </c>
      <c r="E1080" s="8" t="e">
        <f>INDEX(BDD_Vehicules[Propriétaire],MATCH(SYNTHESE[[#This Row],[Immatriculation]],BDD_Vehicules[IMMAT],0))</f>
        <v>#N/A</v>
      </c>
      <c r="F1080" s="8"/>
      <c r="G1080" s="8" t="e">
        <f>INDEX(BDD_Clients[Société],MATCH(SYNTHESE[Nom],BDD_Clients[Nom Prénom],0))</f>
        <v>#N/A</v>
      </c>
      <c r="H1080" s="8" t="e">
        <f>INDEX(BDD_Clients[adresse],MATCH(SYNTHESE[Nom],BDD_Clients[Nom Prénom],0))</f>
        <v>#N/A</v>
      </c>
      <c r="I1080" s="8" t="e">
        <f>INDEX(BDD_Clients[CP],MATCH(SYNTHESE[Nom],BDD_Clients[Nom Prénom],0))</f>
        <v>#N/A</v>
      </c>
      <c r="J1080" s="8" t="e">
        <f>INDEX(BDD_Clients[Ville],MATCH(SYNTHESE[Nom],BDD_Clients[Nom Prénom],0))</f>
        <v>#N/A</v>
      </c>
    </row>
    <row r="1081" spans="1:10" x14ac:dyDescent="0.2">
      <c r="A1081">
        <f>BDD_Vehicules[[#This Row],[IMMAT]]</f>
        <v>0</v>
      </c>
      <c r="B1081" s="6" t="e">
        <f>INDEX(BDD_Vehicules[Marque],MATCH(SYNTHESE[[#This Row],[Immatriculation]],BDD_Vehicules[IMMAT],0))</f>
        <v>#N/A</v>
      </c>
      <c r="C1081" s="8" t="e">
        <f>INDEX(BDD_Vehicules[Modele],MATCH(SYNTHESE[[#This Row],[Immatriculation]],BDD_Vehicules[IMMAT],0))</f>
        <v>#N/A</v>
      </c>
      <c r="D1081" s="8" t="e">
        <f>INDEX(BDD_Vehicules[Version],MATCH(SYNTHESE[[#This Row],[Immatriculation]],BDD_Vehicules[IMMAT],0))</f>
        <v>#N/A</v>
      </c>
      <c r="E1081" s="8" t="e">
        <f>INDEX(BDD_Vehicules[Propriétaire],MATCH(SYNTHESE[[#This Row],[Immatriculation]],BDD_Vehicules[IMMAT],0))</f>
        <v>#N/A</v>
      </c>
      <c r="F1081" s="8"/>
      <c r="G1081" s="8" t="e">
        <f>INDEX(BDD_Clients[Société],MATCH(SYNTHESE[Nom],BDD_Clients[Nom Prénom],0))</f>
        <v>#N/A</v>
      </c>
      <c r="H1081" s="8" t="e">
        <f>INDEX(BDD_Clients[adresse],MATCH(SYNTHESE[Nom],BDD_Clients[Nom Prénom],0))</f>
        <v>#N/A</v>
      </c>
      <c r="I1081" s="8" t="e">
        <f>INDEX(BDD_Clients[CP],MATCH(SYNTHESE[Nom],BDD_Clients[Nom Prénom],0))</f>
        <v>#N/A</v>
      </c>
      <c r="J1081" s="8" t="e">
        <f>INDEX(BDD_Clients[Ville],MATCH(SYNTHESE[Nom],BDD_Clients[Nom Prénom],0))</f>
        <v>#N/A</v>
      </c>
    </row>
    <row r="1082" spans="1:10" x14ac:dyDescent="0.2">
      <c r="A1082">
        <f>BDD_Vehicules[[#This Row],[IMMAT]]</f>
        <v>0</v>
      </c>
      <c r="B1082" s="6" t="e">
        <f>INDEX(BDD_Vehicules[Marque],MATCH(SYNTHESE[[#This Row],[Immatriculation]],BDD_Vehicules[IMMAT],0))</f>
        <v>#N/A</v>
      </c>
      <c r="C1082" s="8" t="e">
        <f>INDEX(BDD_Vehicules[Modele],MATCH(SYNTHESE[[#This Row],[Immatriculation]],BDD_Vehicules[IMMAT],0))</f>
        <v>#N/A</v>
      </c>
      <c r="D1082" s="8" t="e">
        <f>INDEX(BDD_Vehicules[Version],MATCH(SYNTHESE[[#This Row],[Immatriculation]],BDD_Vehicules[IMMAT],0))</f>
        <v>#N/A</v>
      </c>
      <c r="E1082" s="8" t="e">
        <f>INDEX(BDD_Vehicules[Propriétaire],MATCH(SYNTHESE[[#This Row],[Immatriculation]],BDD_Vehicules[IMMAT],0))</f>
        <v>#N/A</v>
      </c>
      <c r="F1082" s="8"/>
      <c r="G1082" s="8" t="e">
        <f>INDEX(BDD_Clients[Société],MATCH(SYNTHESE[Nom],BDD_Clients[Nom Prénom],0))</f>
        <v>#N/A</v>
      </c>
      <c r="H1082" s="8" t="e">
        <f>INDEX(BDD_Clients[adresse],MATCH(SYNTHESE[Nom],BDD_Clients[Nom Prénom],0))</f>
        <v>#N/A</v>
      </c>
      <c r="I1082" s="8" t="e">
        <f>INDEX(BDD_Clients[CP],MATCH(SYNTHESE[Nom],BDD_Clients[Nom Prénom],0))</f>
        <v>#N/A</v>
      </c>
      <c r="J1082" s="8" t="e">
        <f>INDEX(BDD_Clients[Ville],MATCH(SYNTHESE[Nom],BDD_Clients[Nom Prénom],0))</f>
        <v>#N/A</v>
      </c>
    </row>
    <row r="1083" spans="1:10" x14ac:dyDescent="0.2">
      <c r="A1083">
        <f>BDD_Vehicules[[#This Row],[IMMAT]]</f>
        <v>0</v>
      </c>
      <c r="B1083" s="6" t="e">
        <f>INDEX(BDD_Vehicules[Marque],MATCH(SYNTHESE[[#This Row],[Immatriculation]],BDD_Vehicules[IMMAT],0))</f>
        <v>#N/A</v>
      </c>
      <c r="C1083" s="8" t="e">
        <f>INDEX(BDD_Vehicules[Modele],MATCH(SYNTHESE[[#This Row],[Immatriculation]],BDD_Vehicules[IMMAT],0))</f>
        <v>#N/A</v>
      </c>
      <c r="D1083" s="8" t="e">
        <f>INDEX(BDD_Vehicules[Version],MATCH(SYNTHESE[[#This Row],[Immatriculation]],BDD_Vehicules[IMMAT],0))</f>
        <v>#N/A</v>
      </c>
      <c r="E1083" s="8" t="e">
        <f>INDEX(BDD_Vehicules[Propriétaire],MATCH(SYNTHESE[[#This Row],[Immatriculation]],BDD_Vehicules[IMMAT],0))</f>
        <v>#N/A</v>
      </c>
      <c r="F1083" s="8"/>
      <c r="G1083" s="8" t="e">
        <f>INDEX(BDD_Clients[Société],MATCH(SYNTHESE[Nom],BDD_Clients[Nom Prénom],0))</f>
        <v>#N/A</v>
      </c>
      <c r="H1083" s="8" t="e">
        <f>INDEX(BDD_Clients[adresse],MATCH(SYNTHESE[Nom],BDD_Clients[Nom Prénom],0))</f>
        <v>#N/A</v>
      </c>
      <c r="I1083" s="8" t="e">
        <f>INDEX(BDD_Clients[CP],MATCH(SYNTHESE[Nom],BDD_Clients[Nom Prénom],0))</f>
        <v>#N/A</v>
      </c>
      <c r="J1083" s="8" t="e">
        <f>INDEX(BDD_Clients[Ville],MATCH(SYNTHESE[Nom],BDD_Clients[Nom Prénom],0))</f>
        <v>#N/A</v>
      </c>
    </row>
    <row r="1084" spans="1:10" x14ac:dyDescent="0.2">
      <c r="A1084">
        <f>BDD_Vehicules[[#This Row],[IMMAT]]</f>
        <v>0</v>
      </c>
      <c r="B1084" s="6" t="e">
        <f>INDEX(BDD_Vehicules[Marque],MATCH(SYNTHESE[[#This Row],[Immatriculation]],BDD_Vehicules[IMMAT],0))</f>
        <v>#N/A</v>
      </c>
      <c r="C1084" s="8" t="e">
        <f>INDEX(BDD_Vehicules[Modele],MATCH(SYNTHESE[[#This Row],[Immatriculation]],BDD_Vehicules[IMMAT],0))</f>
        <v>#N/A</v>
      </c>
      <c r="D1084" s="8" t="e">
        <f>INDEX(BDD_Vehicules[Version],MATCH(SYNTHESE[[#This Row],[Immatriculation]],BDD_Vehicules[IMMAT],0))</f>
        <v>#N/A</v>
      </c>
      <c r="E1084" s="8" t="e">
        <f>INDEX(BDD_Vehicules[Propriétaire],MATCH(SYNTHESE[[#This Row],[Immatriculation]],BDD_Vehicules[IMMAT],0))</f>
        <v>#N/A</v>
      </c>
      <c r="F1084" s="8"/>
      <c r="G1084" s="8" t="e">
        <f>INDEX(BDD_Clients[Société],MATCH(SYNTHESE[Nom],BDD_Clients[Nom Prénom],0))</f>
        <v>#N/A</v>
      </c>
      <c r="H1084" s="8" t="e">
        <f>INDEX(BDD_Clients[adresse],MATCH(SYNTHESE[Nom],BDD_Clients[Nom Prénom],0))</f>
        <v>#N/A</v>
      </c>
      <c r="I1084" s="8" t="e">
        <f>INDEX(BDD_Clients[CP],MATCH(SYNTHESE[Nom],BDD_Clients[Nom Prénom],0))</f>
        <v>#N/A</v>
      </c>
      <c r="J1084" s="8" t="e">
        <f>INDEX(BDD_Clients[Ville],MATCH(SYNTHESE[Nom],BDD_Clients[Nom Prénom],0))</f>
        <v>#N/A</v>
      </c>
    </row>
    <row r="1085" spans="1:10" x14ac:dyDescent="0.2">
      <c r="A1085">
        <f>BDD_Vehicules[[#This Row],[IMMAT]]</f>
        <v>0</v>
      </c>
      <c r="B1085" s="6" t="e">
        <f>INDEX(BDD_Vehicules[Marque],MATCH(SYNTHESE[[#This Row],[Immatriculation]],BDD_Vehicules[IMMAT],0))</f>
        <v>#N/A</v>
      </c>
      <c r="C1085" s="8" t="e">
        <f>INDEX(BDD_Vehicules[Modele],MATCH(SYNTHESE[[#This Row],[Immatriculation]],BDD_Vehicules[IMMAT],0))</f>
        <v>#N/A</v>
      </c>
      <c r="D1085" s="8" t="e">
        <f>INDEX(BDD_Vehicules[Version],MATCH(SYNTHESE[[#This Row],[Immatriculation]],BDD_Vehicules[IMMAT],0))</f>
        <v>#N/A</v>
      </c>
      <c r="E1085" s="8" t="e">
        <f>INDEX(BDD_Vehicules[Propriétaire],MATCH(SYNTHESE[[#This Row],[Immatriculation]],BDD_Vehicules[IMMAT],0))</f>
        <v>#N/A</v>
      </c>
      <c r="F1085" s="8"/>
      <c r="G1085" s="8" t="e">
        <f>INDEX(BDD_Clients[Société],MATCH(SYNTHESE[Nom],BDD_Clients[Nom Prénom],0))</f>
        <v>#N/A</v>
      </c>
      <c r="H1085" s="8" t="e">
        <f>INDEX(BDD_Clients[adresse],MATCH(SYNTHESE[Nom],BDD_Clients[Nom Prénom],0))</f>
        <v>#N/A</v>
      </c>
      <c r="I1085" s="8" t="e">
        <f>INDEX(BDD_Clients[CP],MATCH(SYNTHESE[Nom],BDD_Clients[Nom Prénom],0))</f>
        <v>#N/A</v>
      </c>
      <c r="J1085" s="8" t="e">
        <f>INDEX(BDD_Clients[Ville],MATCH(SYNTHESE[Nom],BDD_Clients[Nom Prénom],0))</f>
        <v>#N/A</v>
      </c>
    </row>
    <row r="1086" spans="1:10" x14ac:dyDescent="0.2">
      <c r="A1086">
        <f>BDD_Vehicules[[#This Row],[IMMAT]]</f>
        <v>0</v>
      </c>
      <c r="B1086" s="6" t="e">
        <f>INDEX(BDD_Vehicules[Marque],MATCH(SYNTHESE[[#This Row],[Immatriculation]],BDD_Vehicules[IMMAT],0))</f>
        <v>#N/A</v>
      </c>
      <c r="C1086" s="8" t="e">
        <f>INDEX(BDD_Vehicules[Modele],MATCH(SYNTHESE[[#This Row],[Immatriculation]],BDD_Vehicules[IMMAT],0))</f>
        <v>#N/A</v>
      </c>
      <c r="D1086" s="8" t="e">
        <f>INDEX(BDD_Vehicules[Version],MATCH(SYNTHESE[[#This Row],[Immatriculation]],BDD_Vehicules[IMMAT],0))</f>
        <v>#N/A</v>
      </c>
      <c r="E1086" s="8" t="e">
        <f>INDEX(BDD_Vehicules[Propriétaire],MATCH(SYNTHESE[[#This Row],[Immatriculation]],BDD_Vehicules[IMMAT],0))</f>
        <v>#N/A</v>
      </c>
      <c r="F1086" s="8"/>
      <c r="G1086" s="8" t="e">
        <f>INDEX(BDD_Clients[Société],MATCH(SYNTHESE[Nom],BDD_Clients[Nom Prénom],0))</f>
        <v>#N/A</v>
      </c>
      <c r="H1086" s="8" t="e">
        <f>INDEX(BDD_Clients[adresse],MATCH(SYNTHESE[Nom],BDD_Clients[Nom Prénom],0))</f>
        <v>#N/A</v>
      </c>
      <c r="I1086" s="8" t="e">
        <f>INDEX(BDD_Clients[CP],MATCH(SYNTHESE[Nom],BDD_Clients[Nom Prénom],0))</f>
        <v>#N/A</v>
      </c>
      <c r="J1086" s="8" t="e">
        <f>INDEX(BDD_Clients[Ville],MATCH(SYNTHESE[Nom],BDD_Clients[Nom Prénom],0))</f>
        <v>#N/A</v>
      </c>
    </row>
    <row r="1087" spans="1:10" x14ac:dyDescent="0.2">
      <c r="A1087">
        <f>BDD_Vehicules[[#This Row],[IMMAT]]</f>
        <v>0</v>
      </c>
      <c r="B1087" s="6" t="e">
        <f>INDEX(BDD_Vehicules[Marque],MATCH(SYNTHESE[[#This Row],[Immatriculation]],BDD_Vehicules[IMMAT],0))</f>
        <v>#N/A</v>
      </c>
      <c r="C1087" s="8" t="e">
        <f>INDEX(BDD_Vehicules[Modele],MATCH(SYNTHESE[[#This Row],[Immatriculation]],BDD_Vehicules[IMMAT],0))</f>
        <v>#N/A</v>
      </c>
      <c r="D1087" s="8" t="e">
        <f>INDEX(BDD_Vehicules[Version],MATCH(SYNTHESE[[#This Row],[Immatriculation]],BDD_Vehicules[IMMAT],0))</f>
        <v>#N/A</v>
      </c>
      <c r="E1087" s="8" t="e">
        <f>INDEX(BDD_Vehicules[Propriétaire],MATCH(SYNTHESE[[#This Row],[Immatriculation]],BDD_Vehicules[IMMAT],0))</f>
        <v>#N/A</v>
      </c>
      <c r="F1087" s="8"/>
      <c r="G1087" s="8" t="e">
        <f>INDEX(BDD_Clients[Société],MATCH(SYNTHESE[Nom],BDD_Clients[Nom Prénom],0))</f>
        <v>#N/A</v>
      </c>
      <c r="H1087" s="8" t="e">
        <f>INDEX(BDD_Clients[adresse],MATCH(SYNTHESE[Nom],BDD_Clients[Nom Prénom],0))</f>
        <v>#N/A</v>
      </c>
      <c r="I1087" s="8" t="e">
        <f>INDEX(BDD_Clients[CP],MATCH(SYNTHESE[Nom],BDD_Clients[Nom Prénom],0))</f>
        <v>#N/A</v>
      </c>
      <c r="J1087" s="8" t="e">
        <f>INDEX(BDD_Clients[Ville],MATCH(SYNTHESE[Nom],BDD_Clients[Nom Prénom],0))</f>
        <v>#N/A</v>
      </c>
    </row>
    <row r="1088" spans="1:10" x14ac:dyDescent="0.2">
      <c r="A1088">
        <f>BDD_Vehicules[[#This Row],[IMMAT]]</f>
        <v>0</v>
      </c>
      <c r="B1088" s="6" t="e">
        <f>INDEX(BDD_Vehicules[Marque],MATCH(SYNTHESE[[#This Row],[Immatriculation]],BDD_Vehicules[IMMAT],0))</f>
        <v>#N/A</v>
      </c>
      <c r="C1088" s="8" t="e">
        <f>INDEX(BDD_Vehicules[Modele],MATCH(SYNTHESE[[#This Row],[Immatriculation]],BDD_Vehicules[IMMAT],0))</f>
        <v>#N/A</v>
      </c>
      <c r="D1088" s="8" t="e">
        <f>INDEX(BDD_Vehicules[Version],MATCH(SYNTHESE[[#This Row],[Immatriculation]],BDD_Vehicules[IMMAT],0))</f>
        <v>#N/A</v>
      </c>
      <c r="E1088" s="8" t="e">
        <f>INDEX(BDD_Vehicules[Propriétaire],MATCH(SYNTHESE[[#This Row],[Immatriculation]],BDD_Vehicules[IMMAT],0))</f>
        <v>#N/A</v>
      </c>
      <c r="F1088" s="8"/>
      <c r="G1088" s="8" t="e">
        <f>INDEX(BDD_Clients[Société],MATCH(SYNTHESE[Nom],BDD_Clients[Nom Prénom],0))</f>
        <v>#N/A</v>
      </c>
      <c r="H1088" s="8" t="e">
        <f>INDEX(BDD_Clients[adresse],MATCH(SYNTHESE[Nom],BDD_Clients[Nom Prénom],0))</f>
        <v>#N/A</v>
      </c>
      <c r="I1088" s="8" t="e">
        <f>INDEX(BDD_Clients[CP],MATCH(SYNTHESE[Nom],BDD_Clients[Nom Prénom],0))</f>
        <v>#N/A</v>
      </c>
      <c r="J1088" s="8" t="e">
        <f>INDEX(BDD_Clients[Ville],MATCH(SYNTHESE[Nom],BDD_Clients[Nom Prénom],0))</f>
        <v>#N/A</v>
      </c>
    </row>
    <row r="1089" spans="1:10" x14ac:dyDescent="0.2">
      <c r="A1089">
        <f>BDD_Vehicules[[#This Row],[IMMAT]]</f>
        <v>0</v>
      </c>
      <c r="B1089" s="6" t="e">
        <f>INDEX(BDD_Vehicules[Marque],MATCH(SYNTHESE[[#This Row],[Immatriculation]],BDD_Vehicules[IMMAT],0))</f>
        <v>#N/A</v>
      </c>
      <c r="C1089" s="8" t="e">
        <f>INDEX(BDD_Vehicules[Modele],MATCH(SYNTHESE[[#This Row],[Immatriculation]],BDD_Vehicules[IMMAT],0))</f>
        <v>#N/A</v>
      </c>
      <c r="D1089" s="8" t="e">
        <f>INDEX(BDD_Vehicules[Version],MATCH(SYNTHESE[[#This Row],[Immatriculation]],BDD_Vehicules[IMMAT],0))</f>
        <v>#N/A</v>
      </c>
      <c r="E1089" s="8" t="e">
        <f>INDEX(BDD_Vehicules[Propriétaire],MATCH(SYNTHESE[[#This Row],[Immatriculation]],BDD_Vehicules[IMMAT],0))</f>
        <v>#N/A</v>
      </c>
      <c r="F1089" s="8"/>
      <c r="G1089" s="8" t="e">
        <f>INDEX(BDD_Clients[Société],MATCH(SYNTHESE[Nom],BDD_Clients[Nom Prénom],0))</f>
        <v>#N/A</v>
      </c>
      <c r="H1089" s="8" t="e">
        <f>INDEX(BDD_Clients[adresse],MATCH(SYNTHESE[Nom],BDD_Clients[Nom Prénom],0))</f>
        <v>#N/A</v>
      </c>
      <c r="I1089" s="8" t="e">
        <f>INDEX(BDD_Clients[CP],MATCH(SYNTHESE[Nom],BDD_Clients[Nom Prénom],0))</f>
        <v>#N/A</v>
      </c>
      <c r="J1089" s="8" t="e">
        <f>INDEX(BDD_Clients[Ville],MATCH(SYNTHESE[Nom],BDD_Clients[Nom Prénom],0))</f>
        <v>#N/A</v>
      </c>
    </row>
    <row r="1090" spans="1:10" x14ac:dyDescent="0.2">
      <c r="A1090">
        <f>BDD_Vehicules[[#This Row],[IMMAT]]</f>
        <v>0</v>
      </c>
      <c r="B1090" s="6" t="e">
        <f>INDEX(BDD_Vehicules[Marque],MATCH(SYNTHESE[[#This Row],[Immatriculation]],BDD_Vehicules[IMMAT],0))</f>
        <v>#N/A</v>
      </c>
      <c r="C1090" s="8" t="e">
        <f>INDEX(BDD_Vehicules[Modele],MATCH(SYNTHESE[[#This Row],[Immatriculation]],BDD_Vehicules[IMMAT],0))</f>
        <v>#N/A</v>
      </c>
      <c r="D1090" s="8" t="e">
        <f>INDEX(BDD_Vehicules[Version],MATCH(SYNTHESE[[#This Row],[Immatriculation]],BDD_Vehicules[IMMAT],0))</f>
        <v>#N/A</v>
      </c>
      <c r="E1090" s="8" t="e">
        <f>INDEX(BDD_Vehicules[Propriétaire],MATCH(SYNTHESE[[#This Row],[Immatriculation]],BDD_Vehicules[IMMAT],0))</f>
        <v>#N/A</v>
      </c>
      <c r="F1090" s="8"/>
      <c r="G1090" s="8" t="e">
        <f>INDEX(BDD_Clients[Société],MATCH(SYNTHESE[Nom],BDD_Clients[Nom Prénom],0))</f>
        <v>#N/A</v>
      </c>
      <c r="H1090" s="8" t="e">
        <f>INDEX(BDD_Clients[adresse],MATCH(SYNTHESE[Nom],BDD_Clients[Nom Prénom],0))</f>
        <v>#N/A</v>
      </c>
      <c r="I1090" s="8" t="e">
        <f>INDEX(BDD_Clients[CP],MATCH(SYNTHESE[Nom],BDD_Clients[Nom Prénom],0))</f>
        <v>#N/A</v>
      </c>
      <c r="J1090" s="8" t="e">
        <f>INDEX(BDD_Clients[Ville],MATCH(SYNTHESE[Nom],BDD_Clients[Nom Prénom],0))</f>
        <v>#N/A</v>
      </c>
    </row>
    <row r="1091" spans="1:10" x14ac:dyDescent="0.2">
      <c r="A1091">
        <f>BDD_Vehicules[[#This Row],[IMMAT]]</f>
        <v>0</v>
      </c>
      <c r="B1091" s="6" t="e">
        <f>INDEX(BDD_Vehicules[Marque],MATCH(SYNTHESE[[#This Row],[Immatriculation]],BDD_Vehicules[IMMAT],0))</f>
        <v>#N/A</v>
      </c>
      <c r="C1091" s="8" t="e">
        <f>INDEX(BDD_Vehicules[Modele],MATCH(SYNTHESE[[#This Row],[Immatriculation]],BDD_Vehicules[IMMAT],0))</f>
        <v>#N/A</v>
      </c>
      <c r="D1091" s="8" t="e">
        <f>INDEX(BDD_Vehicules[Version],MATCH(SYNTHESE[[#This Row],[Immatriculation]],BDD_Vehicules[IMMAT],0))</f>
        <v>#N/A</v>
      </c>
      <c r="E1091" s="8" t="e">
        <f>INDEX(BDD_Vehicules[Propriétaire],MATCH(SYNTHESE[[#This Row],[Immatriculation]],BDD_Vehicules[IMMAT],0))</f>
        <v>#N/A</v>
      </c>
      <c r="F1091" s="8"/>
      <c r="G1091" s="8" t="e">
        <f>INDEX(BDD_Clients[Société],MATCH(SYNTHESE[Nom],BDD_Clients[Nom Prénom],0))</f>
        <v>#N/A</v>
      </c>
      <c r="H1091" s="8" t="e">
        <f>INDEX(BDD_Clients[adresse],MATCH(SYNTHESE[Nom],BDD_Clients[Nom Prénom],0))</f>
        <v>#N/A</v>
      </c>
      <c r="I1091" s="8" t="e">
        <f>INDEX(BDD_Clients[CP],MATCH(SYNTHESE[Nom],BDD_Clients[Nom Prénom],0))</f>
        <v>#N/A</v>
      </c>
      <c r="J1091" s="8" t="e">
        <f>INDEX(BDD_Clients[Ville],MATCH(SYNTHESE[Nom],BDD_Clients[Nom Prénom],0))</f>
        <v>#N/A</v>
      </c>
    </row>
    <row r="1092" spans="1:10" x14ac:dyDescent="0.2">
      <c r="A1092">
        <f>BDD_Vehicules[[#This Row],[IMMAT]]</f>
        <v>0</v>
      </c>
      <c r="B1092" s="6" t="e">
        <f>INDEX(BDD_Vehicules[Marque],MATCH(SYNTHESE[[#This Row],[Immatriculation]],BDD_Vehicules[IMMAT],0))</f>
        <v>#N/A</v>
      </c>
      <c r="C1092" s="8" t="e">
        <f>INDEX(BDD_Vehicules[Modele],MATCH(SYNTHESE[[#This Row],[Immatriculation]],BDD_Vehicules[IMMAT],0))</f>
        <v>#N/A</v>
      </c>
      <c r="D1092" s="8" t="e">
        <f>INDEX(BDD_Vehicules[Version],MATCH(SYNTHESE[[#This Row],[Immatriculation]],BDD_Vehicules[IMMAT],0))</f>
        <v>#N/A</v>
      </c>
      <c r="E1092" s="8" t="e">
        <f>INDEX(BDD_Vehicules[Propriétaire],MATCH(SYNTHESE[[#This Row],[Immatriculation]],BDD_Vehicules[IMMAT],0))</f>
        <v>#N/A</v>
      </c>
      <c r="F1092" s="8"/>
      <c r="G1092" s="8" t="e">
        <f>INDEX(BDD_Clients[Société],MATCH(SYNTHESE[Nom],BDD_Clients[Nom Prénom],0))</f>
        <v>#N/A</v>
      </c>
      <c r="H1092" s="8" t="e">
        <f>INDEX(BDD_Clients[adresse],MATCH(SYNTHESE[Nom],BDD_Clients[Nom Prénom],0))</f>
        <v>#N/A</v>
      </c>
      <c r="I1092" s="8" t="e">
        <f>INDEX(BDD_Clients[CP],MATCH(SYNTHESE[Nom],BDD_Clients[Nom Prénom],0))</f>
        <v>#N/A</v>
      </c>
      <c r="J1092" s="8" t="e">
        <f>INDEX(BDD_Clients[Ville],MATCH(SYNTHESE[Nom],BDD_Clients[Nom Prénom],0))</f>
        <v>#N/A</v>
      </c>
    </row>
    <row r="1093" spans="1:10" x14ac:dyDescent="0.2">
      <c r="A1093">
        <f>BDD_Vehicules[[#This Row],[IMMAT]]</f>
        <v>0</v>
      </c>
      <c r="B1093" s="6" t="e">
        <f>INDEX(BDD_Vehicules[Marque],MATCH(SYNTHESE[[#This Row],[Immatriculation]],BDD_Vehicules[IMMAT],0))</f>
        <v>#N/A</v>
      </c>
      <c r="C1093" s="8" t="e">
        <f>INDEX(BDD_Vehicules[Modele],MATCH(SYNTHESE[[#This Row],[Immatriculation]],BDD_Vehicules[IMMAT],0))</f>
        <v>#N/A</v>
      </c>
      <c r="D1093" s="8" t="e">
        <f>INDEX(BDD_Vehicules[Version],MATCH(SYNTHESE[[#This Row],[Immatriculation]],BDD_Vehicules[IMMAT],0))</f>
        <v>#N/A</v>
      </c>
      <c r="E1093" s="8" t="e">
        <f>INDEX(BDD_Vehicules[Propriétaire],MATCH(SYNTHESE[[#This Row],[Immatriculation]],BDD_Vehicules[IMMAT],0))</f>
        <v>#N/A</v>
      </c>
      <c r="F1093" s="8"/>
      <c r="G1093" s="8" t="e">
        <f>INDEX(BDD_Clients[Société],MATCH(SYNTHESE[Nom],BDD_Clients[Nom Prénom],0))</f>
        <v>#N/A</v>
      </c>
      <c r="H1093" s="8" t="e">
        <f>INDEX(BDD_Clients[adresse],MATCH(SYNTHESE[Nom],BDD_Clients[Nom Prénom],0))</f>
        <v>#N/A</v>
      </c>
      <c r="I1093" s="8" t="e">
        <f>INDEX(BDD_Clients[CP],MATCH(SYNTHESE[Nom],BDD_Clients[Nom Prénom],0))</f>
        <v>#N/A</v>
      </c>
      <c r="J1093" s="8" t="e">
        <f>INDEX(BDD_Clients[Ville],MATCH(SYNTHESE[Nom],BDD_Clients[Nom Prénom],0))</f>
        <v>#N/A</v>
      </c>
    </row>
    <row r="1094" spans="1:10" x14ac:dyDescent="0.2">
      <c r="A1094">
        <f>BDD_Vehicules[[#This Row],[IMMAT]]</f>
        <v>0</v>
      </c>
      <c r="B1094" s="6" t="e">
        <f>INDEX(BDD_Vehicules[Marque],MATCH(SYNTHESE[[#This Row],[Immatriculation]],BDD_Vehicules[IMMAT],0))</f>
        <v>#N/A</v>
      </c>
      <c r="C1094" s="8" t="e">
        <f>INDEX(BDD_Vehicules[Modele],MATCH(SYNTHESE[[#This Row],[Immatriculation]],BDD_Vehicules[IMMAT],0))</f>
        <v>#N/A</v>
      </c>
      <c r="D1094" s="8" t="e">
        <f>INDEX(BDD_Vehicules[Version],MATCH(SYNTHESE[[#This Row],[Immatriculation]],BDD_Vehicules[IMMAT],0))</f>
        <v>#N/A</v>
      </c>
      <c r="E1094" s="8" t="e">
        <f>INDEX(BDD_Vehicules[Propriétaire],MATCH(SYNTHESE[[#This Row],[Immatriculation]],BDD_Vehicules[IMMAT],0))</f>
        <v>#N/A</v>
      </c>
      <c r="F1094" s="8"/>
      <c r="G1094" s="8" t="e">
        <f>INDEX(BDD_Clients[Société],MATCH(SYNTHESE[Nom],BDD_Clients[Nom Prénom],0))</f>
        <v>#N/A</v>
      </c>
      <c r="H1094" s="8" t="e">
        <f>INDEX(BDD_Clients[adresse],MATCH(SYNTHESE[Nom],BDD_Clients[Nom Prénom],0))</f>
        <v>#N/A</v>
      </c>
      <c r="I1094" s="8" t="e">
        <f>INDEX(BDD_Clients[CP],MATCH(SYNTHESE[Nom],BDD_Clients[Nom Prénom],0))</f>
        <v>#N/A</v>
      </c>
      <c r="J1094" s="8" t="e">
        <f>INDEX(BDD_Clients[Ville],MATCH(SYNTHESE[Nom],BDD_Clients[Nom Prénom],0))</f>
        <v>#N/A</v>
      </c>
    </row>
    <row r="1095" spans="1:10" x14ac:dyDescent="0.2">
      <c r="A1095">
        <f>BDD_Vehicules[[#This Row],[IMMAT]]</f>
        <v>0</v>
      </c>
      <c r="B1095" s="6" t="e">
        <f>INDEX(BDD_Vehicules[Marque],MATCH(SYNTHESE[[#This Row],[Immatriculation]],BDD_Vehicules[IMMAT],0))</f>
        <v>#N/A</v>
      </c>
      <c r="C1095" s="8" t="e">
        <f>INDEX(BDD_Vehicules[Modele],MATCH(SYNTHESE[[#This Row],[Immatriculation]],BDD_Vehicules[IMMAT],0))</f>
        <v>#N/A</v>
      </c>
      <c r="D1095" s="8" t="e">
        <f>INDEX(BDD_Vehicules[Version],MATCH(SYNTHESE[[#This Row],[Immatriculation]],BDD_Vehicules[IMMAT],0))</f>
        <v>#N/A</v>
      </c>
      <c r="E1095" s="8" t="e">
        <f>INDEX(BDD_Vehicules[Propriétaire],MATCH(SYNTHESE[[#This Row],[Immatriculation]],BDD_Vehicules[IMMAT],0))</f>
        <v>#N/A</v>
      </c>
      <c r="F1095" s="8"/>
      <c r="G1095" s="8" t="e">
        <f>INDEX(BDD_Clients[Société],MATCH(SYNTHESE[Nom],BDD_Clients[Nom Prénom],0))</f>
        <v>#N/A</v>
      </c>
      <c r="H1095" s="8" t="e">
        <f>INDEX(BDD_Clients[adresse],MATCH(SYNTHESE[Nom],BDD_Clients[Nom Prénom],0))</f>
        <v>#N/A</v>
      </c>
      <c r="I1095" s="8" t="e">
        <f>INDEX(BDD_Clients[CP],MATCH(SYNTHESE[Nom],BDD_Clients[Nom Prénom],0))</f>
        <v>#N/A</v>
      </c>
      <c r="J1095" s="8" t="e">
        <f>INDEX(BDD_Clients[Ville],MATCH(SYNTHESE[Nom],BDD_Clients[Nom Prénom],0))</f>
        <v>#N/A</v>
      </c>
    </row>
    <row r="1096" spans="1:10" x14ac:dyDescent="0.2">
      <c r="A1096">
        <f>BDD_Vehicules[[#This Row],[IMMAT]]</f>
        <v>0</v>
      </c>
      <c r="B1096" s="6" t="e">
        <f>INDEX(BDD_Vehicules[Marque],MATCH(SYNTHESE[[#This Row],[Immatriculation]],BDD_Vehicules[IMMAT],0))</f>
        <v>#N/A</v>
      </c>
      <c r="C1096" s="8" t="e">
        <f>INDEX(BDD_Vehicules[Modele],MATCH(SYNTHESE[[#This Row],[Immatriculation]],BDD_Vehicules[IMMAT],0))</f>
        <v>#N/A</v>
      </c>
      <c r="D1096" s="8" t="e">
        <f>INDEX(BDD_Vehicules[Version],MATCH(SYNTHESE[[#This Row],[Immatriculation]],BDD_Vehicules[IMMAT],0))</f>
        <v>#N/A</v>
      </c>
      <c r="E1096" s="8" t="e">
        <f>INDEX(BDD_Vehicules[Propriétaire],MATCH(SYNTHESE[[#This Row],[Immatriculation]],BDD_Vehicules[IMMAT],0))</f>
        <v>#N/A</v>
      </c>
      <c r="F1096" s="8"/>
      <c r="G1096" s="8" t="e">
        <f>INDEX(BDD_Clients[Société],MATCH(SYNTHESE[Nom],BDD_Clients[Nom Prénom],0))</f>
        <v>#N/A</v>
      </c>
      <c r="H1096" s="8" t="e">
        <f>INDEX(BDD_Clients[adresse],MATCH(SYNTHESE[Nom],BDD_Clients[Nom Prénom],0))</f>
        <v>#N/A</v>
      </c>
      <c r="I1096" s="8" t="e">
        <f>INDEX(BDD_Clients[CP],MATCH(SYNTHESE[Nom],BDD_Clients[Nom Prénom],0))</f>
        <v>#N/A</v>
      </c>
      <c r="J1096" s="8" t="e">
        <f>INDEX(BDD_Clients[Ville],MATCH(SYNTHESE[Nom],BDD_Clients[Nom Prénom],0))</f>
        <v>#N/A</v>
      </c>
    </row>
    <row r="1097" spans="1:10" x14ac:dyDescent="0.2">
      <c r="A1097">
        <f>BDD_Vehicules[[#This Row],[IMMAT]]</f>
        <v>0</v>
      </c>
      <c r="B1097" s="6" t="e">
        <f>INDEX(BDD_Vehicules[Marque],MATCH(SYNTHESE[[#This Row],[Immatriculation]],BDD_Vehicules[IMMAT],0))</f>
        <v>#N/A</v>
      </c>
      <c r="C1097" s="8" t="e">
        <f>INDEX(BDD_Vehicules[Modele],MATCH(SYNTHESE[[#This Row],[Immatriculation]],BDD_Vehicules[IMMAT],0))</f>
        <v>#N/A</v>
      </c>
      <c r="D1097" s="8" t="e">
        <f>INDEX(BDD_Vehicules[Version],MATCH(SYNTHESE[[#This Row],[Immatriculation]],BDD_Vehicules[IMMAT],0))</f>
        <v>#N/A</v>
      </c>
      <c r="E1097" s="8" t="e">
        <f>INDEX(BDD_Vehicules[Propriétaire],MATCH(SYNTHESE[[#This Row],[Immatriculation]],BDD_Vehicules[IMMAT],0))</f>
        <v>#N/A</v>
      </c>
      <c r="F1097" s="8"/>
      <c r="G1097" s="8" t="e">
        <f>INDEX(BDD_Clients[Société],MATCH(SYNTHESE[Nom],BDD_Clients[Nom Prénom],0))</f>
        <v>#N/A</v>
      </c>
      <c r="H1097" s="8" t="e">
        <f>INDEX(BDD_Clients[adresse],MATCH(SYNTHESE[Nom],BDD_Clients[Nom Prénom],0))</f>
        <v>#N/A</v>
      </c>
      <c r="I1097" s="8" t="e">
        <f>INDEX(BDD_Clients[CP],MATCH(SYNTHESE[Nom],BDD_Clients[Nom Prénom],0))</f>
        <v>#N/A</v>
      </c>
      <c r="J1097" s="8" t="e">
        <f>INDEX(BDD_Clients[Ville],MATCH(SYNTHESE[Nom],BDD_Clients[Nom Prénom],0))</f>
        <v>#N/A</v>
      </c>
    </row>
    <row r="1098" spans="1:10" x14ac:dyDescent="0.2">
      <c r="A1098">
        <f>BDD_Vehicules[[#This Row],[IMMAT]]</f>
        <v>0</v>
      </c>
      <c r="B1098" s="6" t="e">
        <f>INDEX(BDD_Vehicules[Marque],MATCH(SYNTHESE[[#This Row],[Immatriculation]],BDD_Vehicules[IMMAT],0))</f>
        <v>#N/A</v>
      </c>
      <c r="C1098" s="8" t="e">
        <f>INDEX(BDD_Vehicules[Modele],MATCH(SYNTHESE[[#This Row],[Immatriculation]],BDD_Vehicules[IMMAT],0))</f>
        <v>#N/A</v>
      </c>
      <c r="D1098" s="8" t="e">
        <f>INDEX(BDD_Vehicules[Version],MATCH(SYNTHESE[[#This Row],[Immatriculation]],BDD_Vehicules[IMMAT],0))</f>
        <v>#N/A</v>
      </c>
      <c r="E1098" s="8" t="e">
        <f>INDEX(BDD_Vehicules[Propriétaire],MATCH(SYNTHESE[[#This Row],[Immatriculation]],BDD_Vehicules[IMMAT],0))</f>
        <v>#N/A</v>
      </c>
      <c r="F1098" s="8"/>
      <c r="G1098" s="8" t="e">
        <f>INDEX(BDD_Clients[Société],MATCH(SYNTHESE[Nom],BDD_Clients[Nom Prénom],0))</f>
        <v>#N/A</v>
      </c>
      <c r="H1098" s="8" t="e">
        <f>INDEX(BDD_Clients[adresse],MATCH(SYNTHESE[Nom],BDD_Clients[Nom Prénom],0))</f>
        <v>#N/A</v>
      </c>
      <c r="I1098" s="8" t="e">
        <f>INDEX(BDD_Clients[CP],MATCH(SYNTHESE[Nom],BDD_Clients[Nom Prénom],0))</f>
        <v>#N/A</v>
      </c>
      <c r="J1098" s="8" t="e">
        <f>INDEX(BDD_Clients[Ville],MATCH(SYNTHESE[Nom],BDD_Clients[Nom Prénom],0))</f>
        <v>#N/A</v>
      </c>
    </row>
    <row r="1099" spans="1:10" x14ac:dyDescent="0.2">
      <c r="A1099">
        <f>BDD_Vehicules[[#This Row],[IMMAT]]</f>
        <v>0</v>
      </c>
      <c r="B1099" s="6" t="e">
        <f>INDEX(BDD_Vehicules[Marque],MATCH(SYNTHESE[[#This Row],[Immatriculation]],BDD_Vehicules[IMMAT],0))</f>
        <v>#N/A</v>
      </c>
      <c r="C1099" s="8" t="e">
        <f>INDEX(BDD_Vehicules[Modele],MATCH(SYNTHESE[[#This Row],[Immatriculation]],BDD_Vehicules[IMMAT],0))</f>
        <v>#N/A</v>
      </c>
      <c r="D1099" s="8" t="e">
        <f>INDEX(BDD_Vehicules[Version],MATCH(SYNTHESE[[#This Row],[Immatriculation]],BDD_Vehicules[IMMAT],0))</f>
        <v>#N/A</v>
      </c>
      <c r="E1099" s="8" t="e">
        <f>INDEX(BDD_Vehicules[Propriétaire],MATCH(SYNTHESE[[#This Row],[Immatriculation]],BDD_Vehicules[IMMAT],0))</f>
        <v>#N/A</v>
      </c>
      <c r="F1099" s="8"/>
      <c r="G1099" s="8" t="e">
        <f>INDEX(BDD_Clients[Société],MATCH(SYNTHESE[Nom],BDD_Clients[Nom Prénom],0))</f>
        <v>#N/A</v>
      </c>
      <c r="H1099" s="8" t="e">
        <f>INDEX(BDD_Clients[adresse],MATCH(SYNTHESE[Nom],BDD_Clients[Nom Prénom],0))</f>
        <v>#N/A</v>
      </c>
      <c r="I1099" s="8" t="e">
        <f>INDEX(BDD_Clients[CP],MATCH(SYNTHESE[Nom],BDD_Clients[Nom Prénom],0))</f>
        <v>#N/A</v>
      </c>
      <c r="J1099" s="8" t="e">
        <f>INDEX(BDD_Clients[Ville],MATCH(SYNTHESE[Nom],BDD_Clients[Nom Prénom],0))</f>
        <v>#N/A</v>
      </c>
    </row>
    <row r="1100" spans="1:10" x14ac:dyDescent="0.2">
      <c r="A1100">
        <f>BDD_Vehicules[[#This Row],[IMMAT]]</f>
        <v>0</v>
      </c>
      <c r="B1100" s="6" t="e">
        <f>INDEX(BDD_Vehicules[Marque],MATCH(SYNTHESE[[#This Row],[Immatriculation]],BDD_Vehicules[IMMAT],0))</f>
        <v>#N/A</v>
      </c>
      <c r="C1100" s="8" t="e">
        <f>INDEX(BDD_Vehicules[Modele],MATCH(SYNTHESE[[#This Row],[Immatriculation]],BDD_Vehicules[IMMAT],0))</f>
        <v>#N/A</v>
      </c>
      <c r="D1100" s="8" t="e">
        <f>INDEX(BDD_Vehicules[Version],MATCH(SYNTHESE[[#This Row],[Immatriculation]],BDD_Vehicules[IMMAT],0))</f>
        <v>#N/A</v>
      </c>
      <c r="E1100" s="8" t="e">
        <f>INDEX(BDD_Vehicules[Propriétaire],MATCH(SYNTHESE[[#This Row],[Immatriculation]],BDD_Vehicules[IMMAT],0))</f>
        <v>#N/A</v>
      </c>
      <c r="F1100" s="8"/>
      <c r="G1100" s="8" t="e">
        <f>INDEX(BDD_Clients[Société],MATCH(SYNTHESE[Nom],BDD_Clients[Nom Prénom],0))</f>
        <v>#N/A</v>
      </c>
      <c r="H1100" s="8" t="e">
        <f>INDEX(BDD_Clients[adresse],MATCH(SYNTHESE[Nom],BDD_Clients[Nom Prénom],0))</f>
        <v>#N/A</v>
      </c>
      <c r="I1100" s="8" t="e">
        <f>INDEX(BDD_Clients[CP],MATCH(SYNTHESE[Nom],BDD_Clients[Nom Prénom],0))</f>
        <v>#N/A</v>
      </c>
      <c r="J1100" s="8" t="e">
        <f>INDEX(BDD_Clients[Ville],MATCH(SYNTHESE[Nom],BDD_Clients[Nom Prénom],0))</f>
        <v>#N/A</v>
      </c>
    </row>
    <row r="1101" spans="1:10" x14ac:dyDescent="0.2">
      <c r="A1101">
        <f>BDD_Vehicules[[#This Row],[IMMAT]]</f>
        <v>0</v>
      </c>
      <c r="B1101" s="6" t="e">
        <f>INDEX(BDD_Vehicules[Marque],MATCH(SYNTHESE[[#This Row],[Immatriculation]],BDD_Vehicules[IMMAT],0))</f>
        <v>#N/A</v>
      </c>
      <c r="C1101" s="8" t="e">
        <f>INDEX(BDD_Vehicules[Modele],MATCH(SYNTHESE[[#This Row],[Immatriculation]],BDD_Vehicules[IMMAT],0))</f>
        <v>#N/A</v>
      </c>
      <c r="D1101" s="8" t="e">
        <f>INDEX(BDD_Vehicules[Version],MATCH(SYNTHESE[[#This Row],[Immatriculation]],BDD_Vehicules[IMMAT],0))</f>
        <v>#N/A</v>
      </c>
      <c r="E1101" s="8" t="e">
        <f>INDEX(BDD_Vehicules[Propriétaire],MATCH(SYNTHESE[[#This Row],[Immatriculation]],BDD_Vehicules[IMMAT],0))</f>
        <v>#N/A</v>
      </c>
      <c r="F1101" s="8"/>
      <c r="G1101" s="8" t="e">
        <f>INDEX(BDD_Clients[Société],MATCH(SYNTHESE[Nom],BDD_Clients[Nom Prénom],0))</f>
        <v>#N/A</v>
      </c>
      <c r="H1101" s="8" t="e">
        <f>INDEX(BDD_Clients[adresse],MATCH(SYNTHESE[Nom],BDD_Clients[Nom Prénom],0))</f>
        <v>#N/A</v>
      </c>
      <c r="I1101" s="8" t="e">
        <f>INDEX(BDD_Clients[CP],MATCH(SYNTHESE[Nom],BDD_Clients[Nom Prénom],0))</f>
        <v>#N/A</v>
      </c>
      <c r="J1101" s="8" t="e">
        <f>INDEX(BDD_Clients[Ville],MATCH(SYNTHESE[Nom],BDD_Clients[Nom Prénom],0))</f>
        <v>#N/A</v>
      </c>
    </row>
    <row r="1102" spans="1:10" x14ac:dyDescent="0.2">
      <c r="A1102">
        <f>BDD_Vehicules[[#This Row],[IMMAT]]</f>
        <v>0</v>
      </c>
      <c r="B1102" s="6" t="e">
        <f>INDEX(BDD_Vehicules[Marque],MATCH(SYNTHESE[[#This Row],[Immatriculation]],BDD_Vehicules[IMMAT],0))</f>
        <v>#N/A</v>
      </c>
      <c r="C1102" s="8" t="e">
        <f>INDEX(BDD_Vehicules[Modele],MATCH(SYNTHESE[[#This Row],[Immatriculation]],BDD_Vehicules[IMMAT],0))</f>
        <v>#N/A</v>
      </c>
      <c r="D1102" s="8" t="e">
        <f>INDEX(BDD_Vehicules[Version],MATCH(SYNTHESE[[#This Row],[Immatriculation]],BDD_Vehicules[IMMAT],0))</f>
        <v>#N/A</v>
      </c>
      <c r="E1102" s="8" t="e">
        <f>INDEX(BDD_Vehicules[Propriétaire],MATCH(SYNTHESE[[#This Row],[Immatriculation]],BDD_Vehicules[IMMAT],0))</f>
        <v>#N/A</v>
      </c>
      <c r="F1102" s="8"/>
      <c r="G1102" s="8" t="e">
        <f>INDEX(BDD_Clients[Société],MATCH(SYNTHESE[Nom],BDD_Clients[Nom Prénom],0))</f>
        <v>#N/A</v>
      </c>
      <c r="H1102" s="8" t="e">
        <f>INDEX(BDD_Clients[adresse],MATCH(SYNTHESE[Nom],BDD_Clients[Nom Prénom],0))</f>
        <v>#N/A</v>
      </c>
      <c r="I1102" s="8" t="e">
        <f>INDEX(BDD_Clients[CP],MATCH(SYNTHESE[Nom],BDD_Clients[Nom Prénom],0))</f>
        <v>#N/A</v>
      </c>
      <c r="J1102" s="8" t="e">
        <f>INDEX(BDD_Clients[Ville],MATCH(SYNTHESE[Nom],BDD_Clients[Nom Prénom],0))</f>
        <v>#N/A</v>
      </c>
    </row>
    <row r="1103" spans="1:10" x14ac:dyDescent="0.2">
      <c r="A1103">
        <f>BDD_Vehicules[[#This Row],[IMMAT]]</f>
        <v>0</v>
      </c>
      <c r="B1103" s="6" t="e">
        <f>INDEX(BDD_Vehicules[Marque],MATCH(SYNTHESE[[#This Row],[Immatriculation]],BDD_Vehicules[IMMAT],0))</f>
        <v>#N/A</v>
      </c>
      <c r="C1103" s="8" t="e">
        <f>INDEX(BDD_Vehicules[Modele],MATCH(SYNTHESE[[#This Row],[Immatriculation]],BDD_Vehicules[IMMAT],0))</f>
        <v>#N/A</v>
      </c>
      <c r="D1103" s="8" t="e">
        <f>INDEX(BDD_Vehicules[Version],MATCH(SYNTHESE[[#This Row],[Immatriculation]],BDD_Vehicules[IMMAT],0))</f>
        <v>#N/A</v>
      </c>
      <c r="E1103" s="8" t="e">
        <f>INDEX(BDD_Vehicules[Propriétaire],MATCH(SYNTHESE[[#This Row],[Immatriculation]],BDD_Vehicules[IMMAT],0))</f>
        <v>#N/A</v>
      </c>
      <c r="F1103" s="8"/>
      <c r="G1103" s="8" t="e">
        <f>INDEX(BDD_Clients[Société],MATCH(SYNTHESE[Nom],BDD_Clients[Nom Prénom],0))</f>
        <v>#N/A</v>
      </c>
      <c r="H1103" s="8" t="e">
        <f>INDEX(BDD_Clients[adresse],MATCH(SYNTHESE[Nom],BDD_Clients[Nom Prénom],0))</f>
        <v>#N/A</v>
      </c>
      <c r="I1103" s="8" t="e">
        <f>INDEX(BDD_Clients[CP],MATCH(SYNTHESE[Nom],BDD_Clients[Nom Prénom],0))</f>
        <v>#N/A</v>
      </c>
      <c r="J1103" s="8" t="e">
        <f>INDEX(BDD_Clients[Ville],MATCH(SYNTHESE[Nom],BDD_Clients[Nom Prénom],0))</f>
        <v>#N/A</v>
      </c>
    </row>
    <row r="1104" spans="1:10" x14ac:dyDescent="0.2">
      <c r="A1104">
        <f>BDD_Vehicules[[#This Row],[IMMAT]]</f>
        <v>0</v>
      </c>
      <c r="B1104" s="6" t="e">
        <f>INDEX(BDD_Vehicules[Marque],MATCH(SYNTHESE[[#This Row],[Immatriculation]],BDD_Vehicules[IMMAT],0))</f>
        <v>#N/A</v>
      </c>
      <c r="C1104" s="8" t="e">
        <f>INDEX(BDD_Vehicules[Modele],MATCH(SYNTHESE[[#This Row],[Immatriculation]],BDD_Vehicules[IMMAT],0))</f>
        <v>#N/A</v>
      </c>
      <c r="D1104" s="8" t="e">
        <f>INDEX(BDD_Vehicules[Version],MATCH(SYNTHESE[[#This Row],[Immatriculation]],BDD_Vehicules[IMMAT],0))</f>
        <v>#N/A</v>
      </c>
      <c r="E1104" s="8" t="e">
        <f>INDEX(BDD_Vehicules[Propriétaire],MATCH(SYNTHESE[[#This Row],[Immatriculation]],BDD_Vehicules[IMMAT],0))</f>
        <v>#N/A</v>
      </c>
      <c r="F1104" s="8"/>
      <c r="G1104" s="8" t="e">
        <f>INDEX(BDD_Clients[Société],MATCH(SYNTHESE[Nom],BDD_Clients[Nom Prénom],0))</f>
        <v>#N/A</v>
      </c>
      <c r="H1104" s="8" t="e">
        <f>INDEX(BDD_Clients[adresse],MATCH(SYNTHESE[Nom],BDD_Clients[Nom Prénom],0))</f>
        <v>#N/A</v>
      </c>
      <c r="I1104" s="8" t="e">
        <f>INDEX(BDD_Clients[CP],MATCH(SYNTHESE[Nom],BDD_Clients[Nom Prénom],0))</f>
        <v>#N/A</v>
      </c>
      <c r="J1104" s="8" t="e">
        <f>INDEX(BDD_Clients[Ville],MATCH(SYNTHESE[Nom],BDD_Clients[Nom Prénom],0))</f>
        <v>#N/A</v>
      </c>
    </row>
    <row r="1105" spans="1:10" x14ac:dyDescent="0.2">
      <c r="A1105">
        <f>BDD_Vehicules[[#This Row],[IMMAT]]</f>
        <v>0</v>
      </c>
      <c r="B1105" s="6" t="e">
        <f>INDEX(BDD_Vehicules[Marque],MATCH(SYNTHESE[[#This Row],[Immatriculation]],BDD_Vehicules[IMMAT],0))</f>
        <v>#N/A</v>
      </c>
      <c r="C1105" s="8" t="e">
        <f>INDEX(BDD_Vehicules[Modele],MATCH(SYNTHESE[[#This Row],[Immatriculation]],BDD_Vehicules[IMMAT],0))</f>
        <v>#N/A</v>
      </c>
      <c r="D1105" s="8" t="e">
        <f>INDEX(BDD_Vehicules[Version],MATCH(SYNTHESE[[#This Row],[Immatriculation]],BDD_Vehicules[IMMAT],0))</f>
        <v>#N/A</v>
      </c>
      <c r="E1105" s="8" t="e">
        <f>INDEX(BDD_Vehicules[Propriétaire],MATCH(SYNTHESE[[#This Row],[Immatriculation]],BDD_Vehicules[IMMAT],0))</f>
        <v>#N/A</v>
      </c>
      <c r="F1105" s="8"/>
      <c r="G1105" s="8" t="e">
        <f>INDEX(BDD_Clients[Société],MATCH(SYNTHESE[Nom],BDD_Clients[Nom Prénom],0))</f>
        <v>#N/A</v>
      </c>
      <c r="H1105" s="8" t="e">
        <f>INDEX(BDD_Clients[adresse],MATCH(SYNTHESE[Nom],BDD_Clients[Nom Prénom],0))</f>
        <v>#N/A</v>
      </c>
      <c r="I1105" s="8" t="e">
        <f>INDEX(BDD_Clients[CP],MATCH(SYNTHESE[Nom],BDD_Clients[Nom Prénom],0))</f>
        <v>#N/A</v>
      </c>
      <c r="J1105" s="8" t="e">
        <f>INDEX(BDD_Clients[Ville],MATCH(SYNTHESE[Nom],BDD_Clients[Nom Prénom],0))</f>
        <v>#N/A</v>
      </c>
    </row>
    <row r="1106" spans="1:10" x14ac:dyDescent="0.2">
      <c r="A1106">
        <f>BDD_Vehicules[[#This Row],[IMMAT]]</f>
        <v>0</v>
      </c>
      <c r="B1106" s="6" t="e">
        <f>INDEX(BDD_Vehicules[Marque],MATCH(SYNTHESE[[#This Row],[Immatriculation]],BDD_Vehicules[IMMAT],0))</f>
        <v>#N/A</v>
      </c>
      <c r="C1106" s="8" t="e">
        <f>INDEX(BDD_Vehicules[Modele],MATCH(SYNTHESE[[#This Row],[Immatriculation]],BDD_Vehicules[IMMAT],0))</f>
        <v>#N/A</v>
      </c>
      <c r="D1106" s="8" t="e">
        <f>INDEX(BDD_Vehicules[Version],MATCH(SYNTHESE[[#This Row],[Immatriculation]],BDD_Vehicules[IMMAT],0))</f>
        <v>#N/A</v>
      </c>
      <c r="E1106" s="8" t="e">
        <f>INDEX(BDD_Vehicules[Propriétaire],MATCH(SYNTHESE[[#This Row],[Immatriculation]],BDD_Vehicules[IMMAT],0))</f>
        <v>#N/A</v>
      </c>
      <c r="F1106" s="8"/>
      <c r="G1106" s="8" t="e">
        <f>INDEX(BDD_Clients[Société],MATCH(SYNTHESE[Nom],BDD_Clients[Nom Prénom],0))</f>
        <v>#N/A</v>
      </c>
      <c r="H1106" s="8" t="e">
        <f>INDEX(BDD_Clients[adresse],MATCH(SYNTHESE[Nom],BDD_Clients[Nom Prénom],0))</f>
        <v>#N/A</v>
      </c>
      <c r="I1106" s="8" t="e">
        <f>INDEX(BDD_Clients[CP],MATCH(SYNTHESE[Nom],BDD_Clients[Nom Prénom],0))</f>
        <v>#N/A</v>
      </c>
      <c r="J1106" s="8" t="e">
        <f>INDEX(BDD_Clients[Ville],MATCH(SYNTHESE[Nom],BDD_Clients[Nom Prénom],0))</f>
        <v>#N/A</v>
      </c>
    </row>
    <row r="1107" spans="1:10" x14ac:dyDescent="0.2">
      <c r="A1107">
        <f>BDD_Vehicules[[#This Row],[IMMAT]]</f>
        <v>0</v>
      </c>
      <c r="B1107" s="6" t="e">
        <f>INDEX(BDD_Vehicules[Marque],MATCH(SYNTHESE[[#This Row],[Immatriculation]],BDD_Vehicules[IMMAT],0))</f>
        <v>#N/A</v>
      </c>
      <c r="C1107" s="8" t="e">
        <f>INDEX(BDD_Vehicules[Modele],MATCH(SYNTHESE[[#This Row],[Immatriculation]],BDD_Vehicules[IMMAT],0))</f>
        <v>#N/A</v>
      </c>
      <c r="D1107" s="8" t="e">
        <f>INDEX(BDD_Vehicules[Version],MATCH(SYNTHESE[[#This Row],[Immatriculation]],BDD_Vehicules[IMMAT],0))</f>
        <v>#N/A</v>
      </c>
      <c r="E1107" s="8" t="e">
        <f>INDEX(BDD_Vehicules[Propriétaire],MATCH(SYNTHESE[[#This Row],[Immatriculation]],BDD_Vehicules[IMMAT],0))</f>
        <v>#N/A</v>
      </c>
      <c r="F1107" s="8"/>
      <c r="G1107" s="8" t="e">
        <f>INDEX(BDD_Clients[Société],MATCH(SYNTHESE[Nom],BDD_Clients[Nom Prénom],0))</f>
        <v>#N/A</v>
      </c>
      <c r="H1107" s="8" t="e">
        <f>INDEX(BDD_Clients[adresse],MATCH(SYNTHESE[Nom],BDD_Clients[Nom Prénom],0))</f>
        <v>#N/A</v>
      </c>
      <c r="I1107" s="8" t="e">
        <f>INDEX(BDD_Clients[CP],MATCH(SYNTHESE[Nom],BDD_Clients[Nom Prénom],0))</f>
        <v>#N/A</v>
      </c>
      <c r="J1107" s="8" t="e">
        <f>INDEX(BDD_Clients[Ville],MATCH(SYNTHESE[Nom],BDD_Clients[Nom Prénom],0))</f>
        <v>#N/A</v>
      </c>
    </row>
    <row r="1108" spans="1:10" x14ac:dyDescent="0.2">
      <c r="A1108">
        <f>BDD_Vehicules[[#This Row],[IMMAT]]</f>
        <v>0</v>
      </c>
      <c r="B1108" s="6" t="e">
        <f>INDEX(BDD_Vehicules[Marque],MATCH(SYNTHESE[[#This Row],[Immatriculation]],BDD_Vehicules[IMMAT],0))</f>
        <v>#N/A</v>
      </c>
      <c r="C1108" s="8" t="e">
        <f>INDEX(BDD_Vehicules[Modele],MATCH(SYNTHESE[[#This Row],[Immatriculation]],BDD_Vehicules[IMMAT],0))</f>
        <v>#N/A</v>
      </c>
      <c r="D1108" s="8" t="e">
        <f>INDEX(BDD_Vehicules[Version],MATCH(SYNTHESE[[#This Row],[Immatriculation]],BDD_Vehicules[IMMAT],0))</f>
        <v>#N/A</v>
      </c>
      <c r="E1108" s="8" t="e">
        <f>INDEX(BDD_Vehicules[Propriétaire],MATCH(SYNTHESE[[#This Row],[Immatriculation]],BDD_Vehicules[IMMAT],0))</f>
        <v>#N/A</v>
      </c>
      <c r="F1108" s="8"/>
      <c r="G1108" s="8" t="e">
        <f>INDEX(BDD_Clients[Société],MATCH(SYNTHESE[Nom],BDD_Clients[Nom Prénom],0))</f>
        <v>#N/A</v>
      </c>
      <c r="H1108" s="8" t="e">
        <f>INDEX(BDD_Clients[adresse],MATCH(SYNTHESE[Nom],BDD_Clients[Nom Prénom],0))</f>
        <v>#N/A</v>
      </c>
      <c r="I1108" s="8" t="e">
        <f>INDEX(BDD_Clients[CP],MATCH(SYNTHESE[Nom],BDD_Clients[Nom Prénom],0))</f>
        <v>#N/A</v>
      </c>
      <c r="J1108" s="8" t="e">
        <f>INDEX(BDD_Clients[Ville],MATCH(SYNTHESE[Nom],BDD_Clients[Nom Prénom],0))</f>
        <v>#N/A</v>
      </c>
    </row>
    <row r="1109" spans="1:10" x14ac:dyDescent="0.2">
      <c r="A1109">
        <f>BDD_Vehicules[[#This Row],[IMMAT]]</f>
        <v>0</v>
      </c>
      <c r="B1109" s="6" t="e">
        <f>INDEX(BDD_Vehicules[Marque],MATCH(SYNTHESE[[#This Row],[Immatriculation]],BDD_Vehicules[IMMAT],0))</f>
        <v>#N/A</v>
      </c>
      <c r="C1109" s="8" t="e">
        <f>INDEX(BDD_Vehicules[Modele],MATCH(SYNTHESE[[#This Row],[Immatriculation]],BDD_Vehicules[IMMAT],0))</f>
        <v>#N/A</v>
      </c>
      <c r="D1109" s="8" t="e">
        <f>INDEX(BDD_Vehicules[Version],MATCH(SYNTHESE[[#This Row],[Immatriculation]],BDD_Vehicules[IMMAT],0))</f>
        <v>#N/A</v>
      </c>
      <c r="E1109" s="8" t="e">
        <f>INDEX(BDD_Vehicules[Propriétaire],MATCH(SYNTHESE[[#This Row],[Immatriculation]],BDD_Vehicules[IMMAT],0))</f>
        <v>#N/A</v>
      </c>
      <c r="F1109" s="8"/>
      <c r="G1109" s="8" t="e">
        <f>INDEX(BDD_Clients[Société],MATCH(SYNTHESE[Nom],BDD_Clients[Nom Prénom],0))</f>
        <v>#N/A</v>
      </c>
      <c r="H1109" s="8" t="e">
        <f>INDEX(BDD_Clients[adresse],MATCH(SYNTHESE[Nom],BDD_Clients[Nom Prénom],0))</f>
        <v>#N/A</v>
      </c>
      <c r="I1109" s="8" t="e">
        <f>INDEX(BDD_Clients[CP],MATCH(SYNTHESE[Nom],BDD_Clients[Nom Prénom],0))</f>
        <v>#N/A</v>
      </c>
      <c r="J1109" s="8" t="e">
        <f>INDEX(BDD_Clients[Ville],MATCH(SYNTHESE[Nom],BDD_Clients[Nom Prénom],0))</f>
        <v>#N/A</v>
      </c>
    </row>
    <row r="1110" spans="1:10" x14ac:dyDescent="0.2">
      <c r="A1110">
        <f>BDD_Vehicules[[#This Row],[IMMAT]]</f>
        <v>0</v>
      </c>
      <c r="B1110" s="6" t="e">
        <f>INDEX(BDD_Vehicules[Marque],MATCH(SYNTHESE[[#This Row],[Immatriculation]],BDD_Vehicules[IMMAT],0))</f>
        <v>#N/A</v>
      </c>
      <c r="C1110" s="8" t="e">
        <f>INDEX(BDD_Vehicules[Modele],MATCH(SYNTHESE[[#This Row],[Immatriculation]],BDD_Vehicules[IMMAT],0))</f>
        <v>#N/A</v>
      </c>
      <c r="D1110" s="8" t="e">
        <f>INDEX(BDD_Vehicules[Version],MATCH(SYNTHESE[[#This Row],[Immatriculation]],BDD_Vehicules[IMMAT],0))</f>
        <v>#N/A</v>
      </c>
      <c r="E1110" s="8" t="e">
        <f>INDEX(BDD_Vehicules[Propriétaire],MATCH(SYNTHESE[[#This Row],[Immatriculation]],BDD_Vehicules[IMMAT],0))</f>
        <v>#N/A</v>
      </c>
      <c r="F1110" s="8"/>
      <c r="G1110" s="8" t="e">
        <f>INDEX(BDD_Clients[Société],MATCH(SYNTHESE[Nom],BDD_Clients[Nom Prénom],0))</f>
        <v>#N/A</v>
      </c>
      <c r="H1110" s="8" t="e">
        <f>INDEX(BDD_Clients[adresse],MATCH(SYNTHESE[Nom],BDD_Clients[Nom Prénom],0))</f>
        <v>#N/A</v>
      </c>
      <c r="I1110" s="8" t="e">
        <f>INDEX(BDD_Clients[CP],MATCH(SYNTHESE[Nom],BDD_Clients[Nom Prénom],0))</f>
        <v>#N/A</v>
      </c>
      <c r="J1110" s="8" t="e">
        <f>INDEX(BDD_Clients[Ville],MATCH(SYNTHESE[Nom],BDD_Clients[Nom Prénom],0))</f>
        <v>#N/A</v>
      </c>
    </row>
    <row r="1111" spans="1:10" x14ac:dyDescent="0.2">
      <c r="A1111">
        <f>BDD_Vehicules[[#This Row],[IMMAT]]</f>
        <v>0</v>
      </c>
      <c r="B1111" s="6" t="e">
        <f>INDEX(BDD_Vehicules[Marque],MATCH(SYNTHESE[[#This Row],[Immatriculation]],BDD_Vehicules[IMMAT],0))</f>
        <v>#N/A</v>
      </c>
      <c r="C1111" s="8" t="e">
        <f>INDEX(BDD_Vehicules[Modele],MATCH(SYNTHESE[[#This Row],[Immatriculation]],BDD_Vehicules[IMMAT],0))</f>
        <v>#N/A</v>
      </c>
      <c r="D1111" s="8" t="e">
        <f>INDEX(BDD_Vehicules[Version],MATCH(SYNTHESE[[#This Row],[Immatriculation]],BDD_Vehicules[IMMAT],0))</f>
        <v>#N/A</v>
      </c>
      <c r="E1111" s="8" t="e">
        <f>INDEX(BDD_Vehicules[Propriétaire],MATCH(SYNTHESE[[#This Row],[Immatriculation]],BDD_Vehicules[IMMAT],0))</f>
        <v>#N/A</v>
      </c>
      <c r="F1111" s="8"/>
      <c r="G1111" s="8" t="e">
        <f>INDEX(BDD_Clients[Société],MATCH(SYNTHESE[Nom],BDD_Clients[Nom Prénom],0))</f>
        <v>#N/A</v>
      </c>
      <c r="H1111" s="8" t="e">
        <f>INDEX(BDD_Clients[adresse],MATCH(SYNTHESE[Nom],BDD_Clients[Nom Prénom],0))</f>
        <v>#N/A</v>
      </c>
      <c r="I1111" s="8" t="e">
        <f>INDEX(BDD_Clients[CP],MATCH(SYNTHESE[Nom],BDD_Clients[Nom Prénom],0))</f>
        <v>#N/A</v>
      </c>
      <c r="J1111" s="8" t="e">
        <f>INDEX(BDD_Clients[Ville],MATCH(SYNTHESE[Nom],BDD_Clients[Nom Prénom],0))</f>
        <v>#N/A</v>
      </c>
    </row>
    <row r="1112" spans="1:10" x14ac:dyDescent="0.2">
      <c r="A1112">
        <f>BDD_Vehicules[[#This Row],[IMMAT]]</f>
        <v>0</v>
      </c>
      <c r="B1112" s="6" t="e">
        <f>INDEX(BDD_Vehicules[Marque],MATCH(SYNTHESE[[#This Row],[Immatriculation]],BDD_Vehicules[IMMAT],0))</f>
        <v>#N/A</v>
      </c>
      <c r="C1112" s="8" t="e">
        <f>INDEX(BDD_Vehicules[Modele],MATCH(SYNTHESE[[#This Row],[Immatriculation]],BDD_Vehicules[IMMAT],0))</f>
        <v>#N/A</v>
      </c>
      <c r="D1112" s="8" t="e">
        <f>INDEX(BDD_Vehicules[Version],MATCH(SYNTHESE[[#This Row],[Immatriculation]],BDD_Vehicules[IMMAT],0))</f>
        <v>#N/A</v>
      </c>
      <c r="E1112" s="8" t="e">
        <f>INDEX(BDD_Vehicules[Propriétaire],MATCH(SYNTHESE[[#This Row],[Immatriculation]],BDD_Vehicules[IMMAT],0))</f>
        <v>#N/A</v>
      </c>
      <c r="F1112" s="8"/>
      <c r="G1112" s="8" t="e">
        <f>INDEX(BDD_Clients[Société],MATCH(SYNTHESE[Nom],BDD_Clients[Nom Prénom],0))</f>
        <v>#N/A</v>
      </c>
      <c r="H1112" s="8" t="e">
        <f>INDEX(BDD_Clients[adresse],MATCH(SYNTHESE[Nom],BDD_Clients[Nom Prénom],0))</f>
        <v>#N/A</v>
      </c>
      <c r="I1112" s="8" t="e">
        <f>INDEX(BDD_Clients[CP],MATCH(SYNTHESE[Nom],BDD_Clients[Nom Prénom],0))</f>
        <v>#N/A</v>
      </c>
      <c r="J1112" s="8" t="e">
        <f>INDEX(BDD_Clients[Ville],MATCH(SYNTHESE[Nom],BDD_Clients[Nom Prénom],0))</f>
        <v>#N/A</v>
      </c>
    </row>
    <row r="1113" spans="1:10" x14ac:dyDescent="0.2">
      <c r="A1113">
        <f>BDD_Vehicules[[#This Row],[IMMAT]]</f>
        <v>0</v>
      </c>
      <c r="B1113" s="6" t="e">
        <f>INDEX(BDD_Vehicules[Marque],MATCH(SYNTHESE[[#This Row],[Immatriculation]],BDD_Vehicules[IMMAT],0))</f>
        <v>#N/A</v>
      </c>
      <c r="C1113" s="8" t="e">
        <f>INDEX(BDD_Vehicules[Modele],MATCH(SYNTHESE[[#This Row],[Immatriculation]],BDD_Vehicules[IMMAT],0))</f>
        <v>#N/A</v>
      </c>
      <c r="D1113" s="8" t="e">
        <f>INDEX(BDD_Vehicules[Version],MATCH(SYNTHESE[[#This Row],[Immatriculation]],BDD_Vehicules[IMMAT],0))</f>
        <v>#N/A</v>
      </c>
      <c r="E1113" s="8" t="e">
        <f>INDEX(BDD_Vehicules[Propriétaire],MATCH(SYNTHESE[[#This Row],[Immatriculation]],BDD_Vehicules[IMMAT],0))</f>
        <v>#N/A</v>
      </c>
      <c r="F1113" s="8"/>
      <c r="G1113" s="8" t="e">
        <f>INDEX(BDD_Clients[Société],MATCH(SYNTHESE[Nom],BDD_Clients[Nom Prénom],0))</f>
        <v>#N/A</v>
      </c>
      <c r="H1113" s="8" t="e">
        <f>INDEX(BDD_Clients[adresse],MATCH(SYNTHESE[Nom],BDD_Clients[Nom Prénom],0))</f>
        <v>#N/A</v>
      </c>
      <c r="I1113" s="8" t="e">
        <f>INDEX(BDD_Clients[CP],MATCH(SYNTHESE[Nom],BDD_Clients[Nom Prénom],0))</f>
        <v>#N/A</v>
      </c>
      <c r="J1113" s="8" t="e">
        <f>INDEX(BDD_Clients[Ville],MATCH(SYNTHESE[Nom],BDD_Clients[Nom Prénom],0))</f>
        <v>#N/A</v>
      </c>
    </row>
    <row r="1114" spans="1:10" x14ac:dyDescent="0.2">
      <c r="A1114">
        <f>BDD_Vehicules[[#This Row],[IMMAT]]</f>
        <v>0</v>
      </c>
      <c r="B1114" s="6" t="e">
        <f>INDEX(BDD_Vehicules[Marque],MATCH(SYNTHESE[[#This Row],[Immatriculation]],BDD_Vehicules[IMMAT],0))</f>
        <v>#N/A</v>
      </c>
      <c r="C1114" s="8" t="e">
        <f>INDEX(BDD_Vehicules[Modele],MATCH(SYNTHESE[[#This Row],[Immatriculation]],BDD_Vehicules[IMMAT],0))</f>
        <v>#N/A</v>
      </c>
      <c r="D1114" s="8" t="e">
        <f>INDEX(BDD_Vehicules[Version],MATCH(SYNTHESE[[#This Row],[Immatriculation]],BDD_Vehicules[IMMAT],0))</f>
        <v>#N/A</v>
      </c>
      <c r="E1114" s="8" t="e">
        <f>INDEX(BDD_Vehicules[Propriétaire],MATCH(SYNTHESE[[#This Row],[Immatriculation]],BDD_Vehicules[IMMAT],0))</f>
        <v>#N/A</v>
      </c>
      <c r="F1114" s="8"/>
      <c r="G1114" s="8" t="e">
        <f>INDEX(BDD_Clients[Société],MATCH(SYNTHESE[Nom],BDD_Clients[Nom Prénom],0))</f>
        <v>#N/A</v>
      </c>
      <c r="H1114" s="8" t="e">
        <f>INDEX(BDD_Clients[adresse],MATCH(SYNTHESE[Nom],BDD_Clients[Nom Prénom],0))</f>
        <v>#N/A</v>
      </c>
      <c r="I1114" s="8" t="e">
        <f>INDEX(BDD_Clients[CP],MATCH(SYNTHESE[Nom],BDD_Clients[Nom Prénom],0))</f>
        <v>#N/A</v>
      </c>
      <c r="J1114" s="8" t="e">
        <f>INDEX(BDD_Clients[Ville],MATCH(SYNTHESE[Nom],BDD_Clients[Nom Prénom],0))</f>
        <v>#N/A</v>
      </c>
    </row>
    <row r="1115" spans="1:10" x14ac:dyDescent="0.2">
      <c r="A1115">
        <f>BDD_Vehicules[[#This Row],[IMMAT]]</f>
        <v>0</v>
      </c>
      <c r="B1115" s="6" t="e">
        <f>INDEX(BDD_Vehicules[Marque],MATCH(SYNTHESE[[#This Row],[Immatriculation]],BDD_Vehicules[IMMAT],0))</f>
        <v>#N/A</v>
      </c>
      <c r="C1115" s="8" t="e">
        <f>INDEX(BDD_Vehicules[Modele],MATCH(SYNTHESE[[#This Row],[Immatriculation]],BDD_Vehicules[IMMAT],0))</f>
        <v>#N/A</v>
      </c>
      <c r="D1115" s="8" t="e">
        <f>INDEX(BDD_Vehicules[Version],MATCH(SYNTHESE[[#This Row],[Immatriculation]],BDD_Vehicules[IMMAT],0))</f>
        <v>#N/A</v>
      </c>
      <c r="E1115" s="8" t="e">
        <f>INDEX(BDD_Vehicules[Propriétaire],MATCH(SYNTHESE[[#This Row],[Immatriculation]],BDD_Vehicules[IMMAT],0))</f>
        <v>#N/A</v>
      </c>
      <c r="F1115" s="8"/>
      <c r="G1115" s="8" t="e">
        <f>INDEX(BDD_Clients[Société],MATCH(SYNTHESE[Nom],BDD_Clients[Nom Prénom],0))</f>
        <v>#N/A</v>
      </c>
      <c r="H1115" s="8" t="e">
        <f>INDEX(BDD_Clients[adresse],MATCH(SYNTHESE[Nom],BDD_Clients[Nom Prénom],0))</f>
        <v>#N/A</v>
      </c>
      <c r="I1115" s="8" t="e">
        <f>INDEX(BDD_Clients[CP],MATCH(SYNTHESE[Nom],BDD_Clients[Nom Prénom],0))</f>
        <v>#N/A</v>
      </c>
      <c r="J1115" s="8" t="e">
        <f>INDEX(BDD_Clients[Ville],MATCH(SYNTHESE[Nom],BDD_Clients[Nom Prénom],0))</f>
        <v>#N/A</v>
      </c>
    </row>
    <row r="1116" spans="1:10" x14ac:dyDescent="0.2">
      <c r="A1116">
        <f>BDD_Vehicules[[#This Row],[IMMAT]]</f>
        <v>0</v>
      </c>
      <c r="B1116" s="6" t="e">
        <f>INDEX(BDD_Vehicules[Marque],MATCH(SYNTHESE[[#This Row],[Immatriculation]],BDD_Vehicules[IMMAT],0))</f>
        <v>#N/A</v>
      </c>
      <c r="C1116" s="8" t="e">
        <f>INDEX(BDD_Vehicules[Modele],MATCH(SYNTHESE[[#This Row],[Immatriculation]],BDD_Vehicules[IMMAT],0))</f>
        <v>#N/A</v>
      </c>
      <c r="D1116" s="8" t="e">
        <f>INDEX(BDD_Vehicules[Version],MATCH(SYNTHESE[[#This Row],[Immatriculation]],BDD_Vehicules[IMMAT],0))</f>
        <v>#N/A</v>
      </c>
      <c r="E1116" s="8" t="e">
        <f>INDEX(BDD_Vehicules[Propriétaire],MATCH(SYNTHESE[[#This Row],[Immatriculation]],BDD_Vehicules[IMMAT],0))</f>
        <v>#N/A</v>
      </c>
      <c r="F1116" s="8"/>
      <c r="G1116" s="8" t="e">
        <f>INDEX(BDD_Clients[Société],MATCH(SYNTHESE[Nom],BDD_Clients[Nom Prénom],0))</f>
        <v>#N/A</v>
      </c>
      <c r="H1116" s="8" t="e">
        <f>INDEX(BDD_Clients[adresse],MATCH(SYNTHESE[Nom],BDD_Clients[Nom Prénom],0))</f>
        <v>#N/A</v>
      </c>
      <c r="I1116" s="8" t="e">
        <f>INDEX(BDD_Clients[CP],MATCH(SYNTHESE[Nom],BDD_Clients[Nom Prénom],0))</f>
        <v>#N/A</v>
      </c>
      <c r="J1116" s="8" t="e">
        <f>INDEX(BDD_Clients[Ville],MATCH(SYNTHESE[Nom],BDD_Clients[Nom Prénom],0))</f>
        <v>#N/A</v>
      </c>
    </row>
    <row r="1117" spans="1:10" x14ac:dyDescent="0.2">
      <c r="A1117">
        <f>BDD_Vehicules[[#This Row],[IMMAT]]</f>
        <v>0</v>
      </c>
      <c r="B1117" s="6" t="e">
        <f>INDEX(BDD_Vehicules[Marque],MATCH(SYNTHESE[[#This Row],[Immatriculation]],BDD_Vehicules[IMMAT],0))</f>
        <v>#N/A</v>
      </c>
      <c r="C1117" s="8" t="e">
        <f>INDEX(BDD_Vehicules[Modele],MATCH(SYNTHESE[[#This Row],[Immatriculation]],BDD_Vehicules[IMMAT],0))</f>
        <v>#N/A</v>
      </c>
      <c r="D1117" s="8" t="e">
        <f>INDEX(BDD_Vehicules[Version],MATCH(SYNTHESE[[#This Row],[Immatriculation]],BDD_Vehicules[IMMAT],0))</f>
        <v>#N/A</v>
      </c>
      <c r="E1117" s="8" t="e">
        <f>INDEX(BDD_Vehicules[Propriétaire],MATCH(SYNTHESE[[#This Row],[Immatriculation]],BDD_Vehicules[IMMAT],0))</f>
        <v>#N/A</v>
      </c>
      <c r="F1117" s="8"/>
      <c r="G1117" s="8" t="e">
        <f>INDEX(BDD_Clients[Société],MATCH(SYNTHESE[Nom],BDD_Clients[Nom Prénom],0))</f>
        <v>#N/A</v>
      </c>
      <c r="H1117" s="8" t="e">
        <f>INDEX(BDD_Clients[adresse],MATCH(SYNTHESE[Nom],BDD_Clients[Nom Prénom],0))</f>
        <v>#N/A</v>
      </c>
      <c r="I1117" s="8" t="e">
        <f>INDEX(BDD_Clients[CP],MATCH(SYNTHESE[Nom],BDD_Clients[Nom Prénom],0))</f>
        <v>#N/A</v>
      </c>
      <c r="J1117" s="8" t="e">
        <f>INDEX(BDD_Clients[Ville],MATCH(SYNTHESE[Nom],BDD_Clients[Nom Prénom],0))</f>
        <v>#N/A</v>
      </c>
    </row>
    <row r="1118" spans="1:10" x14ac:dyDescent="0.2">
      <c r="A1118">
        <f>BDD_Vehicules[[#This Row],[IMMAT]]</f>
        <v>0</v>
      </c>
      <c r="B1118" s="6" t="e">
        <f>INDEX(BDD_Vehicules[Marque],MATCH(SYNTHESE[[#This Row],[Immatriculation]],BDD_Vehicules[IMMAT],0))</f>
        <v>#N/A</v>
      </c>
      <c r="C1118" s="8" t="e">
        <f>INDEX(BDD_Vehicules[Modele],MATCH(SYNTHESE[[#This Row],[Immatriculation]],BDD_Vehicules[IMMAT],0))</f>
        <v>#N/A</v>
      </c>
      <c r="D1118" s="8" t="e">
        <f>INDEX(BDD_Vehicules[Version],MATCH(SYNTHESE[[#This Row],[Immatriculation]],BDD_Vehicules[IMMAT],0))</f>
        <v>#N/A</v>
      </c>
      <c r="E1118" s="8" t="e">
        <f>INDEX(BDD_Vehicules[Propriétaire],MATCH(SYNTHESE[[#This Row],[Immatriculation]],BDD_Vehicules[IMMAT],0))</f>
        <v>#N/A</v>
      </c>
      <c r="F1118" s="8"/>
      <c r="G1118" s="8" t="e">
        <f>INDEX(BDD_Clients[Société],MATCH(SYNTHESE[Nom],BDD_Clients[Nom Prénom],0))</f>
        <v>#N/A</v>
      </c>
      <c r="H1118" s="8" t="e">
        <f>INDEX(BDD_Clients[adresse],MATCH(SYNTHESE[Nom],BDD_Clients[Nom Prénom],0))</f>
        <v>#N/A</v>
      </c>
      <c r="I1118" s="8" t="e">
        <f>INDEX(BDD_Clients[CP],MATCH(SYNTHESE[Nom],BDD_Clients[Nom Prénom],0))</f>
        <v>#N/A</v>
      </c>
      <c r="J1118" s="8" t="e">
        <f>INDEX(BDD_Clients[Ville],MATCH(SYNTHESE[Nom],BDD_Clients[Nom Prénom],0))</f>
        <v>#N/A</v>
      </c>
    </row>
    <row r="1119" spans="1:10" x14ac:dyDescent="0.2">
      <c r="A1119">
        <f>BDD_Vehicules[[#This Row],[IMMAT]]</f>
        <v>0</v>
      </c>
      <c r="B1119" s="6" t="e">
        <f>INDEX(BDD_Vehicules[Marque],MATCH(SYNTHESE[[#This Row],[Immatriculation]],BDD_Vehicules[IMMAT],0))</f>
        <v>#N/A</v>
      </c>
      <c r="C1119" s="8" t="e">
        <f>INDEX(BDD_Vehicules[Modele],MATCH(SYNTHESE[[#This Row],[Immatriculation]],BDD_Vehicules[IMMAT],0))</f>
        <v>#N/A</v>
      </c>
      <c r="D1119" s="8" t="e">
        <f>INDEX(BDD_Vehicules[Version],MATCH(SYNTHESE[[#This Row],[Immatriculation]],BDD_Vehicules[IMMAT],0))</f>
        <v>#N/A</v>
      </c>
      <c r="E1119" s="8" t="e">
        <f>INDEX(BDD_Vehicules[Propriétaire],MATCH(SYNTHESE[[#This Row],[Immatriculation]],BDD_Vehicules[IMMAT],0))</f>
        <v>#N/A</v>
      </c>
      <c r="F1119" s="8"/>
      <c r="G1119" s="8" t="e">
        <f>INDEX(BDD_Clients[Société],MATCH(SYNTHESE[Nom],BDD_Clients[Nom Prénom],0))</f>
        <v>#N/A</v>
      </c>
      <c r="H1119" s="8" t="e">
        <f>INDEX(BDD_Clients[adresse],MATCH(SYNTHESE[Nom],BDD_Clients[Nom Prénom],0))</f>
        <v>#N/A</v>
      </c>
      <c r="I1119" s="8" t="e">
        <f>INDEX(BDD_Clients[CP],MATCH(SYNTHESE[Nom],BDD_Clients[Nom Prénom],0))</f>
        <v>#N/A</v>
      </c>
      <c r="J1119" s="8" t="e">
        <f>INDEX(BDD_Clients[Ville],MATCH(SYNTHESE[Nom],BDD_Clients[Nom Prénom],0))</f>
        <v>#N/A</v>
      </c>
    </row>
    <row r="1120" spans="1:10" x14ac:dyDescent="0.2">
      <c r="A1120">
        <f>BDD_Vehicules[[#This Row],[IMMAT]]</f>
        <v>0</v>
      </c>
      <c r="B1120" s="6" t="e">
        <f>INDEX(BDD_Vehicules[Marque],MATCH(SYNTHESE[[#This Row],[Immatriculation]],BDD_Vehicules[IMMAT],0))</f>
        <v>#N/A</v>
      </c>
      <c r="C1120" s="8" t="e">
        <f>INDEX(BDD_Vehicules[Modele],MATCH(SYNTHESE[[#This Row],[Immatriculation]],BDD_Vehicules[IMMAT],0))</f>
        <v>#N/A</v>
      </c>
      <c r="D1120" s="8" t="e">
        <f>INDEX(BDD_Vehicules[Version],MATCH(SYNTHESE[[#This Row],[Immatriculation]],BDD_Vehicules[IMMAT],0))</f>
        <v>#N/A</v>
      </c>
      <c r="E1120" s="8" t="e">
        <f>INDEX(BDD_Vehicules[Propriétaire],MATCH(SYNTHESE[[#This Row],[Immatriculation]],BDD_Vehicules[IMMAT],0))</f>
        <v>#N/A</v>
      </c>
      <c r="F1120" s="8"/>
      <c r="G1120" s="8" t="e">
        <f>INDEX(BDD_Clients[Société],MATCH(SYNTHESE[Nom],BDD_Clients[Nom Prénom],0))</f>
        <v>#N/A</v>
      </c>
      <c r="H1120" s="8" t="e">
        <f>INDEX(BDD_Clients[adresse],MATCH(SYNTHESE[Nom],BDD_Clients[Nom Prénom],0))</f>
        <v>#N/A</v>
      </c>
      <c r="I1120" s="8" t="e">
        <f>INDEX(BDD_Clients[CP],MATCH(SYNTHESE[Nom],BDD_Clients[Nom Prénom],0))</f>
        <v>#N/A</v>
      </c>
      <c r="J1120" s="8" t="e">
        <f>INDEX(BDD_Clients[Ville],MATCH(SYNTHESE[Nom],BDD_Clients[Nom Prénom],0))</f>
        <v>#N/A</v>
      </c>
    </row>
    <row r="1121" spans="1:10" x14ac:dyDescent="0.2">
      <c r="A1121">
        <f>BDD_Vehicules[[#This Row],[IMMAT]]</f>
        <v>0</v>
      </c>
      <c r="B1121" s="6" t="e">
        <f>INDEX(BDD_Vehicules[Marque],MATCH(SYNTHESE[[#This Row],[Immatriculation]],BDD_Vehicules[IMMAT],0))</f>
        <v>#N/A</v>
      </c>
      <c r="C1121" s="8" t="e">
        <f>INDEX(BDD_Vehicules[Modele],MATCH(SYNTHESE[[#This Row],[Immatriculation]],BDD_Vehicules[IMMAT],0))</f>
        <v>#N/A</v>
      </c>
      <c r="D1121" s="8" t="e">
        <f>INDEX(BDD_Vehicules[Version],MATCH(SYNTHESE[[#This Row],[Immatriculation]],BDD_Vehicules[IMMAT],0))</f>
        <v>#N/A</v>
      </c>
      <c r="E1121" s="8" t="e">
        <f>INDEX(BDD_Vehicules[Propriétaire],MATCH(SYNTHESE[[#This Row],[Immatriculation]],BDD_Vehicules[IMMAT],0))</f>
        <v>#N/A</v>
      </c>
      <c r="F1121" s="8"/>
      <c r="G1121" s="8" t="e">
        <f>INDEX(BDD_Clients[Société],MATCH(SYNTHESE[Nom],BDD_Clients[Nom Prénom],0))</f>
        <v>#N/A</v>
      </c>
      <c r="H1121" s="8" t="e">
        <f>INDEX(BDD_Clients[adresse],MATCH(SYNTHESE[Nom],BDD_Clients[Nom Prénom],0))</f>
        <v>#N/A</v>
      </c>
      <c r="I1121" s="8" t="e">
        <f>INDEX(BDD_Clients[CP],MATCH(SYNTHESE[Nom],BDD_Clients[Nom Prénom],0))</f>
        <v>#N/A</v>
      </c>
      <c r="J1121" s="8" t="e">
        <f>INDEX(BDD_Clients[Ville],MATCH(SYNTHESE[Nom],BDD_Clients[Nom Prénom],0))</f>
        <v>#N/A</v>
      </c>
    </row>
    <row r="1122" spans="1:10" x14ac:dyDescent="0.2">
      <c r="A1122">
        <f>BDD_Vehicules[[#This Row],[IMMAT]]</f>
        <v>0</v>
      </c>
      <c r="B1122" s="6" t="e">
        <f>INDEX(BDD_Vehicules[Marque],MATCH(SYNTHESE[[#This Row],[Immatriculation]],BDD_Vehicules[IMMAT],0))</f>
        <v>#N/A</v>
      </c>
      <c r="C1122" s="8" t="e">
        <f>INDEX(BDD_Vehicules[Modele],MATCH(SYNTHESE[[#This Row],[Immatriculation]],BDD_Vehicules[IMMAT],0))</f>
        <v>#N/A</v>
      </c>
      <c r="D1122" s="8" t="e">
        <f>INDEX(BDD_Vehicules[Version],MATCH(SYNTHESE[[#This Row],[Immatriculation]],BDD_Vehicules[IMMAT],0))</f>
        <v>#N/A</v>
      </c>
      <c r="E1122" s="8" t="e">
        <f>INDEX(BDD_Vehicules[Propriétaire],MATCH(SYNTHESE[[#This Row],[Immatriculation]],BDD_Vehicules[IMMAT],0))</f>
        <v>#N/A</v>
      </c>
      <c r="F1122" s="8"/>
      <c r="G1122" s="8" t="e">
        <f>INDEX(BDD_Clients[Société],MATCH(SYNTHESE[Nom],BDD_Clients[Nom Prénom],0))</f>
        <v>#N/A</v>
      </c>
      <c r="H1122" s="8" t="e">
        <f>INDEX(BDD_Clients[adresse],MATCH(SYNTHESE[Nom],BDD_Clients[Nom Prénom],0))</f>
        <v>#N/A</v>
      </c>
      <c r="I1122" s="8" t="e">
        <f>INDEX(BDD_Clients[CP],MATCH(SYNTHESE[Nom],BDD_Clients[Nom Prénom],0))</f>
        <v>#N/A</v>
      </c>
      <c r="J1122" s="8" t="e">
        <f>INDEX(BDD_Clients[Ville],MATCH(SYNTHESE[Nom],BDD_Clients[Nom Prénom],0))</f>
        <v>#N/A</v>
      </c>
    </row>
    <row r="1123" spans="1:10" x14ac:dyDescent="0.2">
      <c r="A1123">
        <f>BDD_Vehicules[[#This Row],[IMMAT]]</f>
        <v>0</v>
      </c>
      <c r="B1123" s="6" t="e">
        <f>INDEX(BDD_Vehicules[Marque],MATCH(SYNTHESE[[#This Row],[Immatriculation]],BDD_Vehicules[IMMAT],0))</f>
        <v>#N/A</v>
      </c>
      <c r="C1123" s="8" t="e">
        <f>INDEX(BDD_Vehicules[Modele],MATCH(SYNTHESE[[#This Row],[Immatriculation]],BDD_Vehicules[IMMAT],0))</f>
        <v>#N/A</v>
      </c>
      <c r="D1123" s="8" t="e">
        <f>INDEX(BDD_Vehicules[Version],MATCH(SYNTHESE[[#This Row],[Immatriculation]],BDD_Vehicules[IMMAT],0))</f>
        <v>#N/A</v>
      </c>
      <c r="E1123" s="8" t="e">
        <f>INDEX(BDD_Vehicules[Propriétaire],MATCH(SYNTHESE[[#This Row],[Immatriculation]],BDD_Vehicules[IMMAT],0))</f>
        <v>#N/A</v>
      </c>
      <c r="F1123" s="8"/>
      <c r="G1123" s="8" t="e">
        <f>INDEX(BDD_Clients[Société],MATCH(SYNTHESE[Nom],BDD_Clients[Nom Prénom],0))</f>
        <v>#N/A</v>
      </c>
      <c r="H1123" s="8" t="e">
        <f>INDEX(BDD_Clients[adresse],MATCH(SYNTHESE[Nom],BDD_Clients[Nom Prénom],0))</f>
        <v>#N/A</v>
      </c>
      <c r="I1123" s="8" t="e">
        <f>INDEX(BDD_Clients[CP],MATCH(SYNTHESE[Nom],BDD_Clients[Nom Prénom],0))</f>
        <v>#N/A</v>
      </c>
      <c r="J1123" s="8" t="e">
        <f>INDEX(BDD_Clients[Ville],MATCH(SYNTHESE[Nom],BDD_Clients[Nom Prénom],0))</f>
        <v>#N/A</v>
      </c>
    </row>
    <row r="1124" spans="1:10" x14ac:dyDescent="0.2">
      <c r="A1124">
        <f>BDD_Vehicules[[#This Row],[IMMAT]]</f>
        <v>0</v>
      </c>
      <c r="B1124" s="6" t="e">
        <f>INDEX(BDD_Vehicules[Marque],MATCH(SYNTHESE[[#This Row],[Immatriculation]],BDD_Vehicules[IMMAT],0))</f>
        <v>#N/A</v>
      </c>
      <c r="C1124" s="8" t="e">
        <f>INDEX(BDD_Vehicules[Modele],MATCH(SYNTHESE[[#This Row],[Immatriculation]],BDD_Vehicules[IMMAT],0))</f>
        <v>#N/A</v>
      </c>
      <c r="D1124" s="8" t="e">
        <f>INDEX(BDD_Vehicules[Version],MATCH(SYNTHESE[[#This Row],[Immatriculation]],BDD_Vehicules[IMMAT],0))</f>
        <v>#N/A</v>
      </c>
      <c r="E1124" s="8" t="e">
        <f>INDEX(BDD_Vehicules[Propriétaire],MATCH(SYNTHESE[[#This Row],[Immatriculation]],BDD_Vehicules[IMMAT],0))</f>
        <v>#N/A</v>
      </c>
      <c r="F1124" s="8"/>
      <c r="G1124" s="8" t="e">
        <f>INDEX(BDD_Clients[Société],MATCH(SYNTHESE[Nom],BDD_Clients[Nom Prénom],0))</f>
        <v>#N/A</v>
      </c>
      <c r="H1124" s="8" t="e">
        <f>INDEX(BDD_Clients[adresse],MATCH(SYNTHESE[Nom],BDD_Clients[Nom Prénom],0))</f>
        <v>#N/A</v>
      </c>
      <c r="I1124" s="8" t="e">
        <f>INDEX(BDD_Clients[CP],MATCH(SYNTHESE[Nom],BDD_Clients[Nom Prénom],0))</f>
        <v>#N/A</v>
      </c>
      <c r="J1124" s="8" t="e">
        <f>INDEX(BDD_Clients[Ville],MATCH(SYNTHESE[Nom],BDD_Clients[Nom Prénom],0))</f>
        <v>#N/A</v>
      </c>
    </row>
    <row r="1125" spans="1:10" x14ac:dyDescent="0.2">
      <c r="A1125">
        <f>BDD_Vehicules[[#This Row],[IMMAT]]</f>
        <v>0</v>
      </c>
      <c r="B1125" s="6" t="e">
        <f>INDEX(BDD_Vehicules[Marque],MATCH(SYNTHESE[[#This Row],[Immatriculation]],BDD_Vehicules[IMMAT],0))</f>
        <v>#N/A</v>
      </c>
      <c r="C1125" s="8" t="e">
        <f>INDEX(BDD_Vehicules[Modele],MATCH(SYNTHESE[[#This Row],[Immatriculation]],BDD_Vehicules[IMMAT],0))</f>
        <v>#N/A</v>
      </c>
      <c r="D1125" s="8" t="e">
        <f>INDEX(BDD_Vehicules[Version],MATCH(SYNTHESE[[#This Row],[Immatriculation]],BDD_Vehicules[IMMAT],0))</f>
        <v>#N/A</v>
      </c>
      <c r="E1125" s="8" t="e">
        <f>INDEX(BDD_Vehicules[Propriétaire],MATCH(SYNTHESE[[#This Row],[Immatriculation]],BDD_Vehicules[IMMAT],0))</f>
        <v>#N/A</v>
      </c>
      <c r="F1125" s="8"/>
      <c r="G1125" s="8" t="e">
        <f>INDEX(BDD_Clients[Société],MATCH(SYNTHESE[Nom],BDD_Clients[Nom Prénom],0))</f>
        <v>#N/A</v>
      </c>
      <c r="H1125" s="8" t="e">
        <f>INDEX(BDD_Clients[adresse],MATCH(SYNTHESE[Nom],BDD_Clients[Nom Prénom],0))</f>
        <v>#N/A</v>
      </c>
      <c r="I1125" s="8" t="e">
        <f>INDEX(BDD_Clients[CP],MATCH(SYNTHESE[Nom],BDD_Clients[Nom Prénom],0))</f>
        <v>#N/A</v>
      </c>
      <c r="J1125" s="8" t="e">
        <f>INDEX(BDD_Clients[Ville],MATCH(SYNTHESE[Nom],BDD_Clients[Nom Prénom],0))</f>
        <v>#N/A</v>
      </c>
    </row>
    <row r="1126" spans="1:10" x14ac:dyDescent="0.2">
      <c r="A1126">
        <f>BDD_Vehicules[[#This Row],[IMMAT]]</f>
        <v>0</v>
      </c>
      <c r="B1126" s="6" t="e">
        <f>INDEX(BDD_Vehicules[Marque],MATCH(SYNTHESE[[#This Row],[Immatriculation]],BDD_Vehicules[IMMAT],0))</f>
        <v>#N/A</v>
      </c>
      <c r="C1126" s="8" t="e">
        <f>INDEX(BDD_Vehicules[Modele],MATCH(SYNTHESE[[#This Row],[Immatriculation]],BDD_Vehicules[IMMAT],0))</f>
        <v>#N/A</v>
      </c>
      <c r="D1126" s="8" t="e">
        <f>INDEX(BDD_Vehicules[Version],MATCH(SYNTHESE[[#This Row],[Immatriculation]],BDD_Vehicules[IMMAT],0))</f>
        <v>#N/A</v>
      </c>
      <c r="E1126" s="8" t="e">
        <f>INDEX(BDD_Vehicules[Propriétaire],MATCH(SYNTHESE[[#This Row],[Immatriculation]],BDD_Vehicules[IMMAT],0))</f>
        <v>#N/A</v>
      </c>
      <c r="F1126" s="8"/>
      <c r="G1126" s="8" t="e">
        <f>INDEX(BDD_Clients[Société],MATCH(SYNTHESE[Nom],BDD_Clients[Nom Prénom],0))</f>
        <v>#N/A</v>
      </c>
      <c r="H1126" s="8" t="e">
        <f>INDEX(BDD_Clients[adresse],MATCH(SYNTHESE[Nom],BDD_Clients[Nom Prénom],0))</f>
        <v>#N/A</v>
      </c>
      <c r="I1126" s="8" t="e">
        <f>INDEX(BDD_Clients[CP],MATCH(SYNTHESE[Nom],BDD_Clients[Nom Prénom],0))</f>
        <v>#N/A</v>
      </c>
      <c r="J1126" s="8" t="e">
        <f>INDEX(BDD_Clients[Ville],MATCH(SYNTHESE[Nom],BDD_Clients[Nom Prénom],0))</f>
        <v>#N/A</v>
      </c>
    </row>
    <row r="1127" spans="1:10" x14ac:dyDescent="0.2">
      <c r="A1127">
        <f>BDD_Vehicules[[#This Row],[IMMAT]]</f>
        <v>0</v>
      </c>
      <c r="B1127" s="6" t="e">
        <f>INDEX(BDD_Vehicules[Marque],MATCH(SYNTHESE[[#This Row],[Immatriculation]],BDD_Vehicules[IMMAT],0))</f>
        <v>#N/A</v>
      </c>
      <c r="C1127" s="8" t="e">
        <f>INDEX(BDD_Vehicules[Modele],MATCH(SYNTHESE[[#This Row],[Immatriculation]],BDD_Vehicules[IMMAT],0))</f>
        <v>#N/A</v>
      </c>
      <c r="D1127" s="8" t="e">
        <f>INDEX(BDD_Vehicules[Version],MATCH(SYNTHESE[[#This Row],[Immatriculation]],BDD_Vehicules[IMMAT],0))</f>
        <v>#N/A</v>
      </c>
      <c r="E1127" s="8" t="e">
        <f>INDEX(BDD_Vehicules[Propriétaire],MATCH(SYNTHESE[[#This Row],[Immatriculation]],BDD_Vehicules[IMMAT],0))</f>
        <v>#N/A</v>
      </c>
      <c r="F1127" s="8"/>
      <c r="G1127" s="8" t="e">
        <f>INDEX(BDD_Clients[Société],MATCH(SYNTHESE[Nom],BDD_Clients[Nom Prénom],0))</f>
        <v>#N/A</v>
      </c>
      <c r="H1127" s="8" t="e">
        <f>INDEX(BDD_Clients[adresse],MATCH(SYNTHESE[Nom],BDD_Clients[Nom Prénom],0))</f>
        <v>#N/A</v>
      </c>
      <c r="I1127" s="8" t="e">
        <f>INDEX(BDD_Clients[CP],MATCH(SYNTHESE[Nom],BDD_Clients[Nom Prénom],0))</f>
        <v>#N/A</v>
      </c>
      <c r="J1127" s="8" t="e">
        <f>INDEX(BDD_Clients[Ville],MATCH(SYNTHESE[Nom],BDD_Clients[Nom Prénom],0))</f>
        <v>#N/A</v>
      </c>
    </row>
    <row r="1128" spans="1:10" x14ac:dyDescent="0.2">
      <c r="A1128">
        <f>BDD_Vehicules[[#This Row],[IMMAT]]</f>
        <v>0</v>
      </c>
      <c r="B1128" s="6" t="e">
        <f>INDEX(BDD_Vehicules[Marque],MATCH(SYNTHESE[[#This Row],[Immatriculation]],BDD_Vehicules[IMMAT],0))</f>
        <v>#N/A</v>
      </c>
      <c r="C1128" s="8" t="e">
        <f>INDEX(BDD_Vehicules[Modele],MATCH(SYNTHESE[[#This Row],[Immatriculation]],BDD_Vehicules[IMMAT],0))</f>
        <v>#N/A</v>
      </c>
      <c r="D1128" s="8" t="e">
        <f>INDEX(BDD_Vehicules[Version],MATCH(SYNTHESE[[#This Row],[Immatriculation]],BDD_Vehicules[IMMAT],0))</f>
        <v>#N/A</v>
      </c>
      <c r="E1128" s="8" t="e">
        <f>INDEX(BDD_Vehicules[Propriétaire],MATCH(SYNTHESE[[#This Row],[Immatriculation]],BDD_Vehicules[IMMAT],0))</f>
        <v>#N/A</v>
      </c>
      <c r="F1128" s="8"/>
      <c r="G1128" s="8" t="e">
        <f>INDEX(BDD_Clients[Société],MATCH(SYNTHESE[Nom],BDD_Clients[Nom Prénom],0))</f>
        <v>#N/A</v>
      </c>
      <c r="H1128" s="8" t="e">
        <f>INDEX(BDD_Clients[adresse],MATCH(SYNTHESE[Nom],BDD_Clients[Nom Prénom],0))</f>
        <v>#N/A</v>
      </c>
      <c r="I1128" s="8" t="e">
        <f>INDEX(BDD_Clients[CP],MATCH(SYNTHESE[Nom],BDD_Clients[Nom Prénom],0))</f>
        <v>#N/A</v>
      </c>
      <c r="J1128" s="8" t="e">
        <f>INDEX(BDD_Clients[Ville],MATCH(SYNTHESE[Nom],BDD_Clients[Nom Prénom],0))</f>
        <v>#N/A</v>
      </c>
    </row>
    <row r="1129" spans="1:10" x14ac:dyDescent="0.2">
      <c r="A1129">
        <f>BDD_Vehicules[[#This Row],[IMMAT]]</f>
        <v>0</v>
      </c>
      <c r="B1129" s="6" t="e">
        <f>INDEX(BDD_Vehicules[Marque],MATCH(SYNTHESE[[#This Row],[Immatriculation]],BDD_Vehicules[IMMAT],0))</f>
        <v>#N/A</v>
      </c>
      <c r="C1129" s="8" t="e">
        <f>INDEX(BDD_Vehicules[Modele],MATCH(SYNTHESE[[#This Row],[Immatriculation]],BDD_Vehicules[IMMAT],0))</f>
        <v>#N/A</v>
      </c>
      <c r="D1129" s="8" t="e">
        <f>INDEX(BDD_Vehicules[Version],MATCH(SYNTHESE[[#This Row],[Immatriculation]],BDD_Vehicules[IMMAT],0))</f>
        <v>#N/A</v>
      </c>
      <c r="E1129" s="8" t="e">
        <f>INDEX(BDD_Vehicules[Propriétaire],MATCH(SYNTHESE[[#This Row],[Immatriculation]],BDD_Vehicules[IMMAT],0))</f>
        <v>#N/A</v>
      </c>
      <c r="F1129" s="8"/>
      <c r="G1129" s="8" t="e">
        <f>INDEX(BDD_Clients[Société],MATCH(SYNTHESE[Nom],BDD_Clients[Nom Prénom],0))</f>
        <v>#N/A</v>
      </c>
      <c r="H1129" s="8" t="e">
        <f>INDEX(BDD_Clients[adresse],MATCH(SYNTHESE[Nom],BDD_Clients[Nom Prénom],0))</f>
        <v>#N/A</v>
      </c>
      <c r="I1129" s="8" t="e">
        <f>INDEX(BDD_Clients[CP],MATCH(SYNTHESE[Nom],BDD_Clients[Nom Prénom],0))</f>
        <v>#N/A</v>
      </c>
      <c r="J1129" s="8" t="e">
        <f>INDEX(BDD_Clients[Ville],MATCH(SYNTHESE[Nom],BDD_Clients[Nom Prénom],0))</f>
        <v>#N/A</v>
      </c>
    </row>
    <row r="1130" spans="1:10" x14ac:dyDescent="0.2">
      <c r="A1130">
        <f>BDD_Vehicules[[#This Row],[IMMAT]]</f>
        <v>0</v>
      </c>
      <c r="B1130" s="6" t="e">
        <f>INDEX(BDD_Vehicules[Marque],MATCH(SYNTHESE[[#This Row],[Immatriculation]],BDD_Vehicules[IMMAT],0))</f>
        <v>#N/A</v>
      </c>
      <c r="C1130" s="8" t="e">
        <f>INDEX(BDD_Vehicules[Modele],MATCH(SYNTHESE[[#This Row],[Immatriculation]],BDD_Vehicules[IMMAT],0))</f>
        <v>#N/A</v>
      </c>
      <c r="D1130" s="8" t="e">
        <f>INDEX(BDD_Vehicules[Version],MATCH(SYNTHESE[[#This Row],[Immatriculation]],BDD_Vehicules[IMMAT],0))</f>
        <v>#N/A</v>
      </c>
      <c r="E1130" s="8" t="e">
        <f>INDEX(BDD_Vehicules[Propriétaire],MATCH(SYNTHESE[[#This Row],[Immatriculation]],BDD_Vehicules[IMMAT],0))</f>
        <v>#N/A</v>
      </c>
      <c r="F1130" s="8"/>
      <c r="G1130" s="8" t="e">
        <f>INDEX(BDD_Clients[Société],MATCH(SYNTHESE[Nom],BDD_Clients[Nom Prénom],0))</f>
        <v>#N/A</v>
      </c>
      <c r="H1130" s="8" t="e">
        <f>INDEX(BDD_Clients[adresse],MATCH(SYNTHESE[Nom],BDD_Clients[Nom Prénom],0))</f>
        <v>#N/A</v>
      </c>
      <c r="I1130" s="8" t="e">
        <f>INDEX(BDD_Clients[CP],MATCH(SYNTHESE[Nom],BDD_Clients[Nom Prénom],0))</f>
        <v>#N/A</v>
      </c>
      <c r="J1130" s="8" t="e">
        <f>INDEX(BDD_Clients[Ville],MATCH(SYNTHESE[Nom],BDD_Clients[Nom Prénom],0))</f>
        <v>#N/A</v>
      </c>
    </row>
    <row r="1131" spans="1:10" x14ac:dyDescent="0.2">
      <c r="A1131">
        <f>BDD_Vehicules[[#This Row],[IMMAT]]</f>
        <v>0</v>
      </c>
      <c r="B1131" s="6" t="e">
        <f>INDEX(BDD_Vehicules[Marque],MATCH(SYNTHESE[[#This Row],[Immatriculation]],BDD_Vehicules[IMMAT],0))</f>
        <v>#N/A</v>
      </c>
      <c r="C1131" s="8" t="e">
        <f>INDEX(BDD_Vehicules[Modele],MATCH(SYNTHESE[[#This Row],[Immatriculation]],BDD_Vehicules[IMMAT],0))</f>
        <v>#N/A</v>
      </c>
      <c r="D1131" s="8" t="e">
        <f>INDEX(BDD_Vehicules[Version],MATCH(SYNTHESE[[#This Row],[Immatriculation]],BDD_Vehicules[IMMAT],0))</f>
        <v>#N/A</v>
      </c>
      <c r="E1131" s="8" t="e">
        <f>INDEX(BDD_Vehicules[Propriétaire],MATCH(SYNTHESE[[#This Row],[Immatriculation]],BDD_Vehicules[IMMAT],0))</f>
        <v>#N/A</v>
      </c>
      <c r="F1131" s="8"/>
      <c r="G1131" s="8" t="e">
        <f>INDEX(BDD_Clients[Société],MATCH(SYNTHESE[Nom],BDD_Clients[Nom Prénom],0))</f>
        <v>#N/A</v>
      </c>
      <c r="H1131" s="8" t="e">
        <f>INDEX(BDD_Clients[adresse],MATCH(SYNTHESE[Nom],BDD_Clients[Nom Prénom],0))</f>
        <v>#N/A</v>
      </c>
      <c r="I1131" s="8" t="e">
        <f>INDEX(BDD_Clients[CP],MATCH(SYNTHESE[Nom],BDD_Clients[Nom Prénom],0))</f>
        <v>#N/A</v>
      </c>
      <c r="J1131" s="8" t="e">
        <f>INDEX(BDD_Clients[Ville],MATCH(SYNTHESE[Nom],BDD_Clients[Nom Prénom],0))</f>
        <v>#N/A</v>
      </c>
    </row>
    <row r="1132" spans="1:10" x14ac:dyDescent="0.2">
      <c r="A1132">
        <f>BDD_Vehicules[[#This Row],[IMMAT]]</f>
        <v>0</v>
      </c>
      <c r="B1132" s="6" t="e">
        <f>INDEX(BDD_Vehicules[Marque],MATCH(SYNTHESE[[#This Row],[Immatriculation]],BDD_Vehicules[IMMAT],0))</f>
        <v>#N/A</v>
      </c>
      <c r="C1132" s="8" t="e">
        <f>INDEX(BDD_Vehicules[Modele],MATCH(SYNTHESE[[#This Row],[Immatriculation]],BDD_Vehicules[IMMAT],0))</f>
        <v>#N/A</v>
      </c>
      <c r="D1132" s="8" t="e">
        <f>INDEX(BDD_Vehicules[Version],MATCH(SYNTHESE[[#This Row],[Immatriculation]],BDD_Vehicules[IMMAT],0))</f>
        <v>#N/A</v>
      </c>
      <c r="E1132" s="8" t="e">
        <f>INDEX(BDD_Vehicules[Propriétaire],MATCH(SYNTHESE[[#This Row],[Immatriculation]],BDD_Vehicules[IMMAT],0))</f>
        <v>#N/A</v>
      </c>
      <c r="F1132" s="8"/>
      <c r="G1132" s="8" t="e">
        <f>INDEX(BDD_Clients[Société],MATCH(SYNTHESE[Nom],BDD_Clients[Nom Prénom],0))</f>
        <v>#N/A</v>
      </c>
      <c r="H1132" s="8" t="e">
        <f>INDEX(BDD_Clients[adresse],MATCH(SYNTHESE[Nom],BDD_Clients[Nom Prénom],0))</f>
        <v>#N/A</v>
      </c>
      <c r="I1132" s="8" t="e">
        <f>INDEX(BDD_Clients[CP],MATCH(SYNTHESE[Nom],BDD_Clients[Nom Prénom],0))</f>
        <v>#N/A</v>
      </c>
      <c r="J1132" s="8" t="e">
        <f>INDEX(BDD_Clients[Ville],MATCH(SYNTHESE[Nom],BDD_Clients[Nom Prénom],0))</f>
        <v>#N/A</v>
      </c>
    </row>
    <row r="1133" spans="1:10" x14ac:dyDescent="0.2">
      <c r="A1133">
        <f>BDD_Vehicules[[#This Row],[IMMAT]]</f>
        <v>0</v>
      </c>
      <c r="B1133" s="6" t="e">
        <f>INDEX(BDD_Vehicules[Marque],MATCH(SYNTHESE[[#This Row],[Immatriculation]],BDD_Vehicules[IMMAT],0))</f>
        <v>#N/A</v>
      </c>
      <c r="C1133" s="8" t="e">
        <f>INDEX(BDD_Vehicules[Modele],MATCH(SYNTHESE[[#This Row],[Immatriculation]],BDD_Vehicules[IMMAT],0))</f>
        <v>#N/A</v>
      </c>
      <c r="D1133" s="8" t="e">
        <f>INDEX(BDD_Vehicules[Version],MATCH(SYNTHESE[[#This Row],[Immatriculation]],BDD_Vehicules[IMMAT],0))</f>
        <v>#N/A</v>
      </c>
      <c r="E1133" s="8" t="e">
        <f>INDEX(BDD_Vehicules[Propriétaire],MATCH(SYNTHESE[[#This Row],[Immatriculation]],BDD_Vehicules[IMMAT],0))</f>
        <v>#N/A</v>
      </c>
      <c r="F1133" s="8"/>
      <c r="G1133" s="8" t="e">
        <f>INDEX(BDD_Clients[Société],MATCH(SYNTHESE[Nom],BDD_Clients[Nom Prénom],0))</f>
        <v>#N/A</v>
      </c>
      <c r="H1133" s="8" t="e">
        <f>INDEX(BDD_Clients[adresse],MATCH(SYNTHESE[Nom],BDD_Clients[Nom Prénom],0))</f>
        <v>#N/A</v>
      </c>
      <c r="I1133" s="8" t="e">
        <f>INDEX(BDD_Clients[CP],MATCH(SYNTHESE[Nom],BDD_Clients[Nom Prénom],0))</f>
        <v>#N/A</v>
      </c>
      <c r="J1133" s="8" t="e">
        <f>INDEX(BDD_Clients[Ville],MATCH(SYNTHESE[Nom],BDD_Clients[Nom Prénom],0))</f>
        <v>#N/A</v>
      </c>
    </row>
    <row r="1134" spans="1:10" x14ac:dyDescent="0.2">
      <c r="A1134">
        <f>BDD_Vehicules[[#This Row],[IMMAT]]</f>
        <v>0</v>
      </c>
      <c r="B1134" s="6" t="e">
        <f>INDEX(BDD_Vehicules[Marque],MATCH(SYNTHESE[[#This Row],[Immatriculation]],BDD_Vehicules[IMMAT],0))</f>
        <v>#N/A</v>
      </c>
      <c r="C1134" s="8" t="e">
        <f>INDEX(BDD_Vehicules[Modele],MATCH(SYNTHESE[[#This Row],[Immatriculation]],BDD_Vehicules[IMMAT],0))</f>
        <v>#N/A</v>
      </c>
      <c r="D1134" s="8" t="e">
        <f>INDEX(BDD_Vehicules[Version],MATCH(SYNTHESE[[#This Row],[Immatriculation]],BDD_Vehicules[IMMAT],0))</f>
        <v>#N/A</v>
      </c>
      <c r="E1134" s="8" t="e">
        <f>INDEX(BDD_Vehicules[Propriétaire],MATCH(SYNTHESE[[#This Row],[Immatriculation]],BDD_Vehicules[IMMAT],0))</f>
        <v>#N/A</v>
      </c>
      <c r="F1134" s="8"/>
      <c r="G1134" s="8" t="e">
        <f>INDEX(BDD_Clients[Société],MATCH(SYNTHESE[Nom],BDD_Clients[Nom Prénom],0))</f>
        <v>#N/A</v>
      </c>
      <c r="H1134" s="8" t="e">
        <f>INDEX(BDD_Clients[adresse],MATCH(SYNTHESE[Nom],BDD_Clients[Nom Prénom],0))</f>
        <v>#N/A</v>
      </c>
      <c r="I1134" s="8" t="e">
        <f>INDEX(BDD_Clients[CP],MATCH(SYNTHESE[Nom],BDD_Clients[Nom Prénom],0))</f>
        <v>#N/A</v>
      </c>
      <c r="J1134" s="8" t="e">
        <f>INDEX(BDD_Clients[Ville],MATCH(SYNTHESE[Nom],BDD_Clients[Nom Prénom],0))</f>
        <v>#N/A</v>
      </c>
    </row>
    <row r="1135" spans="1:10" x14ac:dyDescent="0.2">
      <c r="A1135">
        <f>BDD_Vehicules[[#This Row],[IMMAT]]</f>
        <v>0</v>
      </c>
      <c r="B1135" s="6" t="e">
        <f>INDEX(BDD_Vehicules[Marque],MATCH(SYNTHESE[[#This Row],[Immatriculation]],BDD_Vehicules[IMMAT],0))</f>
        <v>#N/A</v>
      </c>
      <c r="C1135" s="8" t="e">
        <f>INDEX(BDD_Vehicules[Modele],MATCH(SYNTHESE[[#This Row],[Immatriculation]],BDD_Vehicules[IMMAT],0))</f>
        <v>#N/A</v>
      </c>
      <c r="D1135" s="8" t="e">
        <f>INDEX(BDD_Vehicules[Version],MATCH(SYNTHESE[[#This Row],[Immatriculation]],BDD_Vehicules[IMMAT],0))</f>
        <v>#N/A</v>
      </c>
      <c r="E1135" s="8" t="e">
        <f>INDEX(BDD_Vehicules[Propriétaire],MATCH(SYNTHESE[[#This Row],[Immatriculation]],BDD_Vehicules[IMMAT],0))</f>
        <v>#N/A</v>
      </c>
      <c r="F1135" s="8"/>
      <c r="G1135" s="8" t="e">
        <f>INDEX(BDD_Clients[Société],MATCH(SYNTHESE[Nom],BDD_Clients[Nom Prénom],0))</f>
        <v>#N/A</v>
      </c>
      <c r="H1135" s="8" t="e">
        <f>INDEX(BDD_Clients[adresse],MATCH(SYNTHESE[Nom],BDD_Clients[Nom Prénom],0))</f>
        <v>#N/A</v>
      </c>
      <c r="I1135" s="8" t="e">
        <f>INDEX(BDD_Clients[CP],MATCH(SYNTHESE[Nom],BDD_Clients[Nom Prénom],0))</f>
        <v>#N/A</v>
      </c>
      <c r="J1135" s="8" t="e">
        <f>INDEX(BDD_Clients[Ville],MATCH(SYNTHESE[Nom],BDD_Clients[Nom Prénom],0))</f>
        <v>#N/A</v>
      </c>
    </row>
    <row r="1136" spans="1:10" x14ac:dyDescent="0.2">
      <c r="A1136">
        <f>BDD_Vehicules[[#This Row],[IMMAT]]</f>
        <v>0</v>
      </c>
      <c r="B1136" s="6" t="e">
        <f>INDEX(BDD_Vehicules[Marque],MATCH(SYNTHESE[[#This Row],[Immatriculation]],BDD_Vehicules[IMMAT],0))</f>
        <v>#N/A</v>
      </c>
      <c r="C1136" s="8" t="e">
        <f>INDEX(BDD_Vehicules[Modele],MATCH(SYNTHESE[[#This Row],[Immatriculation]],BDD_Vehicules[IMMAT],0))</f>
        <v>#N/A</v>
      </c>
      <c r="D1136" s="8" t="e">
        <f>INDEX(BDD_Vehicules[Version],MATCH(SYNTHESE[[#This Row],[Immatriculation]],BDD_Vehicules[IMMAT],0))</f>
        <v>#N/A</v>
      </c>
      <c r="E1136" s="8" t="e">
        <f>INDEX(BDD_Vehicules[Propriétaire],MATCH(SYNTHESE[[#This Row],[Immatriculation]],BDD_Vehicules[IMMAT],0))</f>
        <v>#N/A</v>
      </c>
      <c r="F1136" s="8"/>
      <c r="G1136" s="8" t="e">
        <f>INDEX(BDD_Clients[Société],MATCH(SYNTHESE[Nom],BDD_Clients[Nom Prénom],0))</f>
        <v>#N/A</v>
      </c>
      <c r="H1136" s="8" t="e">
        <f>INDEX(BDD_Clients[adresse],MATCH(SYNTHESE[Nom],BDD_Clients[Nom Prénom],0))</f>
        <v>#N/A</v>
      </c>
      <c r="I1136" s="8" t="e">
        <f>INDEX(BDD_Clients[CP],MATCH(SYNTHESE[Nom],BDD_Clients[Nom Prénom],0))</f>
        <v>#N/A</v>
      </c>
      <c r="J1136" s="8" t="e">
        <f>INDEX(BDD_Clients[Ville],MATCH(SYNTHESE[Nom],BDD_Clients[Nom Prénom],0))</f>
        <v>#N/A</v>
      </c>
    </row>
    <row r="1137" spans="1:10" x14ac:dyDescent="0.2">
      <c r="A1137">
        <f>BDD_Vehicules[[#This Row],[IMMAT]]</f>
        <v>0</v>
      </c>
      <c r="B1137" s="6" t="e">
        <f>INDEX(BDD_Vehicules[Marque],MATCH(SYNTHESE[[#This Row],[Immatriculation]],BDD_Vehicules[IMMAT],0))</f>
        <v>#N/A</v>
      </c>
      <c r="C1137" s="8" t="e">
        <f>INDEX(BDD_Vehicules[Modele],MATCH(SYNTHESE[[#This Row],[Immatriculation]],BDD_Vehicules[IMMAT],0))</f>
        <v>#N/A</v>
      </c>
      <c r="D1137" s="8" t="e">
        <f>INDEX(BDD_Vehicules[Version],MATCH(SYNTHESE[[#This Row],[Immatriculation]],BDD_Vehicules[IMMAT],0))</f>
        <v>#N/A</v>
      </c>
      <c r="E1137" s="8" t="e">
        <f>INDEX(BDD_Vehicules[Propriétaire],MATCH(SYNTHESE[[#This Row],[Immatriculation]],BDD_Vehicules[IMMAT],0))</f>
        <v>#N/A</v>
      </c>
      <c r="F1137" s="8"/>
      <c r="G1137" s="8" t="e">
        <f>INDEX(BDD_Clients[Société],MATCH(SYNTHESE[Nom],BDD_Clients[Nom Prénom],0))</f>
        <v>#N/A</v>
      </c>
      <c r="H1137" s="8" t="e">
        <f>INDEX(BDD_Clients[adresse],MATCH(SYNTHESE[Nom],BDD_Clients[Nom Prénom],0))</f>
        <v>#N/A</v>
      </c>
      <c r="I1137" s="8" t="e">
        <f>INDEX(BDD_Clients[CP],MATCH(SYNTHESE[Nom],BDD_Clients[Nom Prénom],0))</f>
        <v>#N/A</v>
      </c>
      <c r="J1137" s="8" t="e">
        <f>INDEX(BDD_Clients[Ville],MATCH(SYNTHESE[Nom],BDD_Clients[Nom Prénom],0))</f>
        <v>#N/A</v>
      </c>
    </row>
    <row r="1138" spans="1:10" x14ac:dyDescent="0.2">
      <c r="A1138">
        <f>BDD_Vehicules[[#This Row],[IMMAT]]</f>
        <v>0</v>
      </c>
      <c r="B1138" s="6" t="e">
        <f>INDEX(BDD_Vehicules[Marque],MATCH(SYNTHESE[[#This Row],[Immatriculation]],BDD_Vehicules[IMMAT],0))</f>
        <v>#N/A</v>
      </c>
      <c r="C1138" s="8" t="e">
        <f>INDEX(BDD_Vehicules[Modele],MATCH(SYNTHESE[[#This Row],[Immatriculation]],BDD_Vehicules[IMMAT],0))</f>
        <v>#N/A</v>
      </c>
      <c r="D1138" s="8" t="e">
        <f>INDEX(BDD_Vehicules[Version],MATCH(SYNTHESE[[#This Row],[Immatriculation]],BDD_Vehicules[IMMAT],0))</f>
        <v>#N/A</v>
      </c>
      <c r="E1138" s="8" t="e">
        <f>INDEX(BDD_Vehicules[Propriétaire],MATCH(SYNTHESE[[#This Row],[Immatriculation]],BDD_Vehicules[IMMAT],0))</f>
        <v>#N/A</v>
      </c>
      <c r="F1138" s="8"/>
      <c r="G1138" s="8" t="e">
        <f>INDEX(BDD_Clients[Société],MATCH(SYNTHESE[Nom],BDD_Clients[Nom Prénom],0))</f>
        <v>#N/A</v>
      </c>
      <c r="H1138" s="8" t="e">
        <f>INDEX(BDD_Clients[adresse],MATCH(SYNTHESE[Nom],BDD_Clients[Nom Prénom],0))</f>
        <v>#N/A</v>
      </c>
      <c r="I1138" s="8" t="e">
        <f>INDEX(BDD_Clients[CP],MATCH(SYNTHESE[Nom],BDD_Clients[Nom Prénom],0))</f>
        <v>#N/A</v>
      </c>
      <c r="J1138" s="8" t="e">
        <f>INDEX(BDD_Clients[Ville],MATCH(SYNTHESE[Nom],BDD_Clients[Nom Prénom],0))</f>
        <v>#N/A</v>
      </c>
    </row>
    <row r="1139" spans="1:10" x14ac:dyDescent="0.2">
      <c r="A1139">
        <f>BDD_Vehicules[[#This Row],[IMMAT]]</f>
        <v>0</v>
      </c>
      <c r="B1139" s="6" t="e">
        <f>INDEX(BDD_Vehicules[Marque],MATCH(SYNTHESE[[#This Row],[Immatriculation]],BDD_Vehicules[IMMAT],0))</f>
        <v>#N/A</v>
      </c>
      <c r="C1139" s="8" t="e">
        <f>INDEX(BDD_Vehicules[Modele],MATCH(SYNTHESE[[#This Row],[Immatriculation]],BDD_Vehicules[IMMAT],0))</f>
        <v>#N/A</v>
      </c>
      <c r="D1139" s="8" t="e">
        <f>INDEX(BDD_Vehicules[Version],MATCH(SYNTHESE[[#This Row],[Immatriculation]],BDD_Vehicules[IMMAT],0))</f>
        <v>#N/A</v>
      </c>
      <c r="E1139" s="8" t="e">
        <f>INDEX(BDD_Vehicules[Propriétaire],MATCH(SYNTHESE[[#This Row],[Immatriculation]],BDD_Vehicules[IMMAT],0))</f>
        <v>#N/A</v>
      </c>
      <c r="F1139" s="8"/>
      <c r="G1139" s="8" t="e">
        <f>INDEX(BDD_Clients[Société],MATCH(SYNTHESE[Nom],BDD_Clients[Nom Prénom],0))</f>
        <v>#N/A</v>
      </c>
      <c r="H1139" s="8" t="e">
        <f>INDEX(BDD_Clients[adresse],MATCH(SYNTHESE[Nom],BDD_Clients[Nom Prénom],0))</f>
        <v>#N/A</v>
      </c>
      <c r="I1139" s="8" t="e">
        <f>INDEX(BDD_Clients[CP],MATCH(SYNTHESE[Nom],BDD_Clients[Nom Prénom],0))</f>
        <v>#N/A</v>
      </c>
      <c r="J1139" s="8" t="e">
        <f>INDEX(BDD_Clients[Ville],MATCH(SYNTHESE[Nom],BDD_Clients[Nom Prénom],0))</f>
        <v>#N/A</v>
      </c>
    </row>
    <row r="1140" spans="1:10" x14ac:dyDescent="0.2">
      <c r="A1140">
        <f>BDD_Vehicules[[#This Row],[IMMAT]]</f>
        <v>0</v>
      </c>
      <c r="B1140" s="6" t="e">
        <f>INDEX(BDD_Vehicules[Marque],MATCH(SYNTHESE[[#This Row],[Immatriculation]],BDD_Vehicules[IMMAT],0))</f>
        <v>#N/A</v>
      </c>
      <c r="C1140" s="8" t="e">
        <f>INDEX(BDD_Vehicules[Modele],MATCH(SYNTHESE[[#This Row],[Immatriculation]],BDD_Vehicules[IMMAT],0))</f>
        <v>#N/A</v>
      </c>
      <c r="D1140" s="8" t="e">
        <f>INDEX(BDD_Vehicules[Version],MATCH(SYNTHESE[[#This Row],[Immatriculation]],BDD_Vehicules[IMMAT],0))</f>
        <v>#N/A</v>
      </c>
      <c r="E1140" s="8" t="e">
        <f>INDEX(BDD_Vehicules[Propriétaire],MATCH(SYNTHESE[[#This Row],[Immatriculation]],BDD_Vehicules[IMMAT],0))</f>
        <v>#N/A</v>
      </c>
      <c r="F1140" s="8"/>
      <c r="G1140" s="8" t="e">
        <f>INDEX(BDD_Clients[Société],MATCH(SYNTHESE[Nom],BDD_Clients[Nom Prénom],0))</f>
        <v>#N/A</v>
      </c>
      <c r="H1140" s="8" t="e">
        <f>INDEX(BDD_Clients[adresse],MATCH(SYNTHESE[Nom],BDD_Clients[Nom Prénom],0))</f>
        <v>#N/A</v>
      </c>
      <c r="I1140" s="8" t="e">
        <f>INDEX(BDD_Clients[CP],MATCH(SYNTHESE[Nom],BDD_Clients[Nom Prénom],0))</f>
        <v>#N/A</v>
      </c>
      <c r="J1140" s="8" t="e">
        <f>INDEX(BDD_Clients[Ville],MATCH(SYNTHESE[Nom],BDD_Clients[Nom Prénom],0))</f>
        <v>#N/A</v>
      </c>
    </row>
    <row r="1141" spans="1:10" x14ac:dyDescent="0.2">
      <c r="A1141">
        <f>BDD_Vehicules[[#This Row],[IMMAT]]</f>
        <v>0</v>
      </c>
      <c r="B1141" s="6" t="e">
        <f>INDEX(BDD_Vehicules[Marque],MATCH(SYNTHESE[[#This Row],[Immatriculation]],BDD_Vehicules[IMMAT],0))</f>
        <v>#N/A</v>
      </c>
      <c r="C1141" s="8" t="e">
        <f>INDEX(BDD_Vehicules[Modele],MATCH(SYNTHESE[[#This Row],[Immatriculation]],BDD_Vehicules[IMMAT],0))</f>
        <v>#N/A</v>
      </c>
      <c r="D1141" s="8" t="e">
        <f>INDEX(BDD_Vehicules[Version],MATCH(SYNTHESE[[#This Row],[Immatriculation]],BDD_Vehicules[IMMAT],0))</f>
        <v>#N/A</v>
      </c>
      <c r="E1141" s="8" t="e">
        <f>INDEX(BDD_Vehicules[Propriétaire],MATCH(SYNTHESE[[#This Row],[Immatriculation]],BDD_Vehicules[IMMAT],0))</f>
        <v>#N/A</v>
      </c>
      <c r="F1141" s="8"/>
      <c r="G1141" s="8" t="e">
        <f>INDEX(BDD_Clients[Société],MATCH(SYNTHESE[Nom],BDD_Clients[Nom Prénom],0))</f>
        <v>#N/A</v>
      </c>
      <c r="H1141" s="8" t="e">
        <f>INDEX(BDD_Clients[adresse],MATCH(SYNTHESE[Nom],BDD_Clients[Nom Prénom],0))</f>
        <v>#N/A</v>
      </c>
      <c r="I1141" s="8" t="e">
        <f>INDEX(BDD_Clients[CP],MATCH(SYNTHESE[Nom],BDD_Clients[Nom Prénom],0))</f>
        <v>#N/A</v>
      </c>
      <c r="J1141" s="8" t="e">
        <f>INDEX(BDD_Clients[Ville],MATCH(SYNTHESE[Nom],BDD_Clients[Nom Prénom],0))</f>
        <v>#N/A</v>
      </c>
    </row>
    <row r="1142" spans="1:10" x14ac:dyDescent="0.2">
      <c r="A1142">
        <f>BDD_Vehicules[[#This Row],[IMMAT]]</f>
        <v>0</v>
      </c>
      <c r="B1142" s="6" t="e">
        <f>INDEX(BDD_Vehicules[Marque],MATCH(SYNTHESE[[#This Row],[Immatriculation]],BDD_Vehicules[IMMAT],0))</f>
        <v>#N/A</v>
      </c>
      <c r="C1142" s="8" t="e">
        <f>INDEX(BDD_Vehicules[Modele],MATCH(SYNTHESE[[#This Row],[Immatriculation]],BDD_Vehicules[IMMAT],0))</f>
        <v>#N/A</v>
      </c>
      <c r="D1142" s="8" t="e">
        <f>INDEX(BDD_Vehicules[Version],MATCH(SYNTHESE[[#This Row],[Immatriculation]],BDD_Vehicules[IMMAT],0))</f>
        <v>#N/A</v>
      </c>
      <c r="E1142" s="8" t="e">
        <f>INDEX(BDD_Vehicules[Propriétaire],MATCH(SYNTHESE[[#This Row],[Immatriculation]],BDD_Vehicules[IMMAT],0))</f>
        <v>#N/A</v>
      </c>
      <c r="F1142" s="8"/>
      <c r="G1142" s="8" t="e">
        <f>INDEX(BDD_Clients[Société],MATCH(SYNTHESE[Nom],BDD_Clients[Nom Prénom],0))</f>
        <v>#N/A</v>
      </c>
      <c r="H1142" s="8" t="e">
        <f>INDEX(BDD_Clients[adresse],MATCH(SYNTHESE[Nom],BDD_Clients[Nom Prénom],0))</f>
        <v>#N/A</v>
      </c>
      <c r="I1142" s="8" t="e">
        <f>INDEX(BDD_Clients[CP],MATCH(SYNTHESE[Nom],BDD_Clients[Nom Prénom],0))</f>
        <v>#N/A</v>
      </c>
      <c r="J1142" s="8" t="e">
        <f>INDEX(BDD_Clients[Ville],MATCH(SYNTHESE[Nom],BDD_Clients[Nom Prénom],0))</f>
        <v>#N/A</v>
      </c>
    </row>
    <row r="1143" spans="1:10" x14ac:dyDescent="0.2">
      <c r="A1143">
        <f>BDD_Vehicules[[#This Row],[IMMAT]]</f>
        <v>0</v>
      </c>
      <c r="B1143" s="6" t="e">
        <f>INDEX(BDD_Vehicules[Marque],MATCH(SYNTHESE[[#This Row],[Immatriculation]],BDD_Vehicules[IMMAT],0))</f>
        <v>#N/A</v>
      </c>
      <c r="C1143" s="8" t="e">
        <f>INDEX(BDD_Vehicules[Modele],MATCH(SYNTHESE[[#This Row],[Immatriculation]],BDD_Vehicules[IMMAT],0))</f>
        <v>#N/A</v>
      </c>
      <c r="D1143" s="8" t="e">
        <f>INDEX(BDD_Vehicules[Version],MATCH(SYNTHESE[[#This Row],[Immatriculation]],BDD_Vehicules[IMMAT],0))</f>
        <v>#N/A</v>
      </c>
      <c r="E1143" s="8" t="e">
        <f>INDEX(BDD_Vehicules[Propriétaire],MATCH(SYNTHESE[[#This Row],[Immatriculation]],BDD_Vehicules[IMMAT],0))</f>
        <v>#N/A</v>
      </c>
      <c r="F1143" s="8"/>
      <c r="G1143" s="8" t="e">
        <f>INDEX(BDD_Clients[Société],MATCH(SYNTHESE[Nom],BDD_Clients[Nom Prénom],0))</f>
        <v>#N/A</v>
      </c>
      <c r="H1143" s="8" t="e">
        <f>INDEX(BDD_Clients[adresse],MATCH(SYNTHESE[Nom],BDD_Clients[Nom Prénom],0))</f>
        <v>#N/A</v>
      </c>
      <c r="I1143" s="8" t="e">
        <f>INDEX(BDD_Clients[CP],MATCH(SYNTHESE[Nom],BDD_Clients[Nom Prénom],0))</f>
        <v>#N/A</v>
      </c>
      <c r="J1143" s="8" t="e">
        <f>INDEX(BDD_Clients[Ville],MATCH(SYNTHESE[Nom],BDD_Clients[Nom Prénom],0))</f>
        <v>#N/A</v>
      </c>
    </row>
    <row r="1144" spans="1:10" x14ac:dyDescent="0.2">
      <c r="A1144">
        <f>BDD_Vehicules[[#This Row],[IMMAT]]</f>
        <v>0</v>
      </c>
      <c r="B1144" s="6" t="e">
        <f>INDEX(BDD_Vehicules[Marque],MATCH(SYNTHESE[[#This Row],[Immatriculation]],BDD_Vehicules[IMMAT],0))</f>
        <v>#N/A</v>
      </c>
      <c r="C1144" s="8" t="e">
        <f>INDEX(BDD_Vehicules[Modele],MATCH(SYNTHESE[[#This Row],[Immatriculation]],BDD_Vehicules[IMMAT],0))</f>
        <v>#N/A</v>
      </c>
      <c r="D1144" s="8" t="e">
        <f>INDEX(BDD_Vehicules[Version],MATCH(SYNTHESE[[#This Row],[Immatriculation]],BDD_Vehicules[IMMAT],0))</f>
        <v>#N/A</v>
      </c>
      <c r="E1144" s="8" t="e">
        <f>INDEX(BDD_Vehicules[Propriétaire],MATCH(SYNTHESE[[#This Row],[Immatriculation]],BDD_Vehicules[IMMAT],0))</f>
        <v>#N/A</v>
      </c>
      <c r="F1144" s="8"/>
      <c r="G1144" s="8" t="e">
        <f>INDEX(BDD_Clients[Société],MATCH(SYNTHESE[Nom],BDD_Clients[Nom Prénom],0))</f>
        <v>#N/A</v>
      </c>
      <c r="H1144" s="8" t="e">
        <f>INDEX(BDD_Clients[adresse],MATCH(SYNTHESE[Nom],BDD_Clients[Nom Prénom],0))</f>
        <v>#N/A</v>
      </c>
      <c r="I1144" s="8" t="e">
        <f>INDEX(BDD_Clients[CP],MATCH(SYNTHESE[Nom],BDD_Clients[Nom Prénom],0))</f>
        <v>#N/A</v>
      </c>
      <c r="J1144" s="8" t="e">
        <f>INDEX(BDD_Clients[Ville],MATCH(SYNTHESE[Nom],BDD_Clients[Nom Prénom],0))</f>
        <v>#N/A</v>
      </c>
    </row>
    <row r="1145" spans="1:10" x14ac:dyDescent="0.2">
      <c r="A1145">
        <f>BDD_Vehicules[[#This Row],[IMMAT]]</f>
        <v>0</v>
      </c>
      <c r="B1145" s="6" t="e">
        <f>INDEX(BDD_Vehicules[Marque],MATCH(SYNTHESE[[#This Row],[Immatriculation]],BDD_Vehicules[IMMAT],0))</f>
        <v>#N/A</v>
      </c>
      <c r="C1145" s="8" t="e">
        <f>INDEX(BDD_Vehicules[Modele],MATCH(SYNTHESE[[#This Row],[Immatriculation]],BDD_Vehicules[IMMAT],0))</f>
        <v>#N/A</v>
      </c>
      <c r="D1145" s="8" t="e">
        <f>INDEX(BDD_Vehicules[Version],MATCH(SYNTHESE[[#This Row],[Immatriculation]],BDD_Vehicules[IMMAT],0))</f>
        <v>#N/A</v>
      </c>
      <c r="E1145" s="8" t="e">
        <f>INDEX(BDD_Vehicules[Propriétaire],MATCH(SYNTHESE[[#This Row],[Immatriculation]],BDD_Vehicules[IMMAT],0))</f>
        <v>#N/A</v>
      </c>
      <c r="F1145" s="8"/>
      <c r="G1145" s="8" t="e">
        <f>INDEX(BDD_Clients[Société],MATCH(SYNTHESE[Nom],BDD_Clients[Nom Prénom],0))</f>
        <v>#N/A</v>
      </c>
      <c r="H1145" s="8" t="e">
        <f>INDEX(BDD_Clients[adresse],MATCH(SYNTHESE[Nom],BDD_Clients[Nom Prénom],0))</f>
        <v>#N/A</v>
      </c>
      <c r="I1145" s="8" t="e">
        <f>INDEX(BDD_Clients[CP],MATCH(SYNTHESE[Nom],BDD_Clients[Nom Prénom],0))</f>
        <v>#N/A</v>
      </c>
      <c r="J1145" s="8" t="e">
        <f>INDEX(BDD_Clients[Ville],MATCH(SYNTHESE[Nom],BDD_Clients[Nom Prénom],0))</f>
        <v>#N/A</v>
      </c>
    </row>
    <row r="1146" spans="1:10" x14ac:dyDescent="0.2">
      <c r="A1146">
        <f>BDD_Vehicules[[#This Row],[IMMAT]]</f>
        <v>0</v>
      </c>
      <c r="B1146" s="6" t="e">
        <f>INDEX(BDD_Vehicules[Marque],MATCH(SYNTHESE[[#This Row],[Immatriculation]],BDD_Vehicules[IMMAT],0))</f>
        <v>#N/A</v>
      </c>
      <c r="C1146" s="8" t="e">
        <f>INDEX(BDD_Vehicules[Modele],MATCH(SYNTHESE[[#This Row],[Immatriculation]],BDD_Vehicules[IMMAT],0))</f>
        <v>#N/A</v>
      </c>
      <c r="D1146" s="8" t="e">
        <f>INDEX(BDD_Vehicules[Version],MATCH(SYNTHESE[[#This Row],[Immatriculation]],BDD_Vehicules[IMMAT],0))</f>
        <v>#N/A</v>
      </c>
      <c r="E1146" s="8" t="e">
        <f>INDEX(BDD_Vehicules[Propriétaire],MATCH(SYNTHESE[[#This Row],[Immatriculation]],BDD_Vehicules[IMMAT],0))</f>
        <v>#N/A</v>
      </c>
      <c r="F1146" s="8"/>
      <c r="G1146" s="8" t="e">
        <f>INDEX(BDD_Clients[Société],MATCH(SYNTHESE[Nom],BDD_Clients[Nom Prénom],0))</f>
        <v>#N/A</v>
      </c>
      <c r="H1146" s="8" t="e">
        <f>INDEX(BDD_Clients[adresse],MATCH(SYNTHESE[Nom],BDD_Clients[Nom Prénom],0))</f>
        <v>#N/A</v>
      </c>
      <c r="I1146" s="8" t="e">
        <f>INDEX(BDD_Clients[CP],MATCH(SYNTHESE[Nom],BDD_Clients[Nom Prénom],0))</f>
        <v>#N/A</v>
      </c>
      <c r="J1146" s="8" t="e">
        <f>INDEX(BDD_Clients[Ville],MATCH(SYNTHESE[Nom],BDD_Clients[Nom Prénom],0))</f>
        <v>#N/A</v>
      </c>
    </row>
    <row r="1147" spans="1:10" x14ac:dyDescent="0.2">
      <c r="A1147">
        <f>BDD_Vehicules[[#This Row],[IMMAT]]</f>
        <v>0</v>
      </c>
      <c r="B1147" s="6" t="e">
        <f>INDEX(BDD_Vehicules[Marque],MATCH(SYNTHESE[[#This Row],[Immatriculation]],BDD_Vehicules[IMMAT],0))</f>
        <v>#N/A</v>
      </c>
      <c r="C1147" s="8" t="e">
        <f>INDEX(BDD_Vehicules[Modele],MATCH(SYNTHESE[[#This Row],[Immatriculation]],BDD_Vehicules[IMMAT],0))</f>
        <v>#N/A</v>
      </c>
      <c r="D1147" s="8" t="e">
        <f>INDEX(BDD_Vehicules[Version],MATCH(SYNTHESE[[#This Row],[Immatriculation]],BDD_Vehicules[IMMAT],0))</f>
        <v>#N/A</v>
      </c>
      <c r="E1147" s="8" t="e">
        <f>INDEX(BDD_Vehicules[Propriétaire],MATCH(SYNTHESE[[#This Row],[Immatriculation]],BDD_Vehicules[IMMAT],0))</f>
        <v>#N/A</v>
      </c>
      <c r="F1147" s="8"/>
      <c r="G1147" s="8" t="e">
        <f>INDEX(BDD_Clients[Société],MATCH(SYNTHESE[Nom],BDD_Clients[Nom Prénom],0))</f>
        <v>#N/A</v>
      </c>
      <c r="H1147" s="8" t="e">
        <f>INDEX(BDD_Clients[adresse],MATCH(SYNTHESE[Nom],BDD_Clients[Nom Prénom],0))</f>
        <v>#N/A</v>
      </c>
      <c r="I1147" s="8" t="e">
        <f>INDEX(BDD_Clients[CP],MATCH(SYNTHESE[Nom],BDD_Clients[Nom Prénom],0))</f>
        <v>#N/A</v>
      </c>
      <c r="J1147" s="8" t="e">
        <f>INDEX(BDD_Clients[Ville],MATCH(SYNTHESE[Nom],BDD_Clients[Nom Prénom],0))</f>
        <v>#N/A</v>
      </c>
    </row>
    <row r="1148" spans="1:10" x14ac:dyDescent="0.2">
      <c r="A1148">
        <f>BDD_Vehicules[[#This Row],[IMMAT]]</f>
        <v>0</v>
      </c>
      <c r="B1148" s="6" t="e">
        <f>INDEX(BDD_Vehicules[Marque],MATCH(SYNTHESE[[#This Row],[Immatriculation]],BDD_Vehicules[IMMAT],0))</f>
        <v>#N/A</v>
      </c>
      <c r="C1148" s="8" t="e">
        <f>INDEX(BDD_Vehicules[Modele],MATCH(SYNTHESE[[#This Row],[Immatriculation]],BDD_Vehicules[IMMAT],0))</f>
        <v>#N/A</v>
      </c>
      <c r="D1148" s="8" t="e">
        <f>INDEX(BDD_Vehicules[Version],MATCH(SYNTHESE[[#This Row],[Immatriculation]],BDD_Vehicules[IMMAT],0))</f>
        <v>#N/A</v>
      </c>
      <c r="E1148" s="8" t="e">
        <f>INDEX(BDD_Vehicules[Propriétaire],MATCH(SYNTHESE[[#This Row],[Immatriculation]],BDD_Vehicules[IMMAT],0))</f>
        <v>#N/A</v>
      </c>
      <c r="F1148" s="8"/>
      <c r="G1148" s="8" t="e">
        <f>INDEX(BDD_Clients[Société],MATCH(SYNTHESE[Nom],BDD_Clients[Nom Prénom],0))</f>
        <v>#N/A</v>
      </c>
      <c r="H1148" s="8" t="e">
        <f>INDEX(BDD_Clients[adresse],MATCH(SYNTHESE[Nom],BDD_Clients[Nom Prénom],0))</f>
        <v>#N/A</v>
      </c>
      <c r="I1148" s="8" t="e">
        <f>INDEX(BDD_Clients[CP],MATCH(SYNTHESE[Nom],BDD_Clients[Nom Prénom],0))</f>
        <v>#N/A</v>
      </c>
      <c r="J1148" s="8" t="e">
        <f>INDEX(BDD_Clients[Ville],MATCH(SYNTHESE[Nom],BDD_Clients[Nom Prénom],0))</f>
        <v>#N/A</v>
      </c>
    </row>
    <row r="1149" spans="1:10" x14ac:dyDescent="0.2">
      <c r="A1149">
        <f>BDD_Vehicules[[#This Row],[IMMAT]]</f>
        <v>0</v>
      </c>
      <c r="B1149" s="6" t="e">
        <f>INDEX(BDD_Vehicules[Marque],MATCH(SYNTHESE[[#This Row],[Immatriculation]],BDD_Vehicules[IMMAT],0))</f>
        <v>#N/A</v>
      </c>
      <c r="C1149" s="8" t="e">
        <f>INDEX(BDD_Vehicules[Modele],MATCH(SYNTHESE[[#This Row],[Immatriculation]],BDD_Vehicules[IMMAT],0))</f>
        <v>#N/A</v>
      </c>
      <c r="D1149" s="8" t="e">
        <f>INDEX(BDD_Vehicules[Version],MATCH(SYNTHESE[[#This Row],[Immatriculation]],BDD_Vehicules[IMMAT],0))</f>
        <v>#N/A</v>
      </c>
      <c r="E1149" s="8" t="e">
        <f>INDEX(BDD_Vehicules[Propriétaire],MATCH(SYNTHESE[[#This Row],[Immatriculation]],BDD_Vehicules[IMMAT],0))</f>
        <v>#N/A</v>
      </c>
      <c r="F1149" s="8"/>
      <c r="G1149" s="8" t="e">
        <f>INDEX(BDD_Clients[Société],MATCH(SYNTHESE[Nom],BDD_Clients[Nom Prénom],0))</f>
        <v>#N/A</v>
      </c>
      <c r="H1149" s="8" t="e">
        <f>INDEX(BDD_Clients[adresse],MATCH(SYNTHESE[Nom],BDD_Clients[Nom Prénom],0))</f>
        <v>#N/A</v>
      </c>
      <c r="I1149" s="8" t="e">
        <f>INDEX(BDD_Clients[CP],MATCH(SYNTHESE[Nom],BDD_Clients[Nom Prénom],0))</f>
        <v>#N/A</v>
      </c>
      <c r="J1149" s="8" t="e">
        <f>INDEX(BDD_Clients[Ville],MATCH(SYNTHESE[Nom],BDD_Clients[Nom Prénom],0))</f>
        <v>#N/A</v>
      </c>
    </row>
    <row r="1150" spans="1:10" x14ac:dyDescent="0.2">
      <c r="A1150">
        <f>BDD_Vehicules[[#This Row],[IMMAT]]</f>
        <v>0</v>
      </c>
      <c r="B1150" s="6" t="e">
        <f>INDEX(BDD_Vehicules[Marque],MATCH(SYNTHESE[[#This Row],[Immatriculation]],BDD_Vehicules[IMMAT],0))</f>
        <v>#N/A</v>
      </c>
      <c r="C1150" s="8" t="e">
        <f>INDEX(BDD_Vehicules[Modele],MATCH(SYNTHESE[[#This Row],[Immatriculation]],BDD_Vehicules[IMMAT],0))</f>
        <v>#N/A</v>
      </c>
      <c r="D1150" s="8" t="e">
        <f>INDEX(BDD_Vehicules[Version],MATCH(SYNTHESE[[#This Row],[Immatriculation]],BDD_Vehicules[IMMAT],0))</f>
        <v>#N/A</v>
      </c>
      <c r="E1150" s="8" t="e">
        <f>INDEX(BDD_Vehicules[Propriétaire],MATCH(SYNTHESE[[#This Row],[Immatriculation]],BDD_Vehicules[IMMAT],0))</f>
        <v>#N/A</v>
      </c>
      <c r="F1150" s="8"/>
      <c r="G1150" s="8" t="e">
        <f>INDEX(BDD_Clients[Société],MATCH(SYNTHESE[Nom],BDD_Clients[Nom Prénom],0))</f>
        <v>#N/A</v>
      </c>
      <c r="H1150" s="8" t="e">
        <f>INDEX(BDD_Clients[adresse],MATCH(SYNTHESE[Nom],BDD_Clients[Nom Prénom],0))</f>
        <v>#N/A</v>
      </c>
      <c r="I1150" s="8" t="e">
        <f>INDEX(BDD_Clients[CP],MATCH(SYNTHESE[Nom],BDD_Clients[Nom Prénom],0))</f>
        <v>#N/A</v>
      </c>
      <c r="J1150" s="8" t="e">
        <f>INDEX(BDD_Clients[Ville],MATCH(SYNTHESE[Nom],BDD_Clients[Nom Prénom],0))</f>
        <v>#N/A</v>
      </c>
    </row>
    <row r="1151" spans="1:10" x14ac:dyDescent="0.2">
      <c r="A1151">
        <f>BDD_Vehicules[[#This Row],[IMMAT]]</f>
        <v>0</v>
      </c>
      <c r="B1151" s="6" t="e">
        <f>INDEX(BDD_Vehicules[Marque],MATCH(SYNTHESE[[#This Row],[Immatriculation]],BDD_Vehicules[IMMAT],0))</f>
        <v>#N/A</v>
      </c>
      <c r="C1151" s="8" t="e">
        <f>INDEX(BDD_Vehicules[Modele],MATCH(SYNTHESE[[#This Row],[Immatriculation]],BDD_Vehicules[IMMAT],0))</f>
        <v>#N/A</v>
      </c>
      <c r="D1151" s="8" t="e">
        <f>INDEX(BDD_Vehicules[Version],MATCH(SYNTHESE[[#This Row],[Immatriculation]],BDD_Vehicules[IMMAT],0))</f>
        <v>#N/A</v>
      </c>
      <c r="E1151" s="8" t="e">
        <f>INDEX(BDD_Vehicules[Propriétaire],MATCH(SYNTHESE[[#This Row],[Immatriculation]],BDD_Vehicules[IMMAT],0))</f>
        <v>#N/A</v>
      </c>
      <c r="F1151" s="8"/>
      <c r="G1151" s="8" t="e">
        <f>INDEX(BDD_Clients[Société],MATCH(SYNTHESE[Nom],BDD_Clients[Nom Prénom],0))</f>
        <v>#N/A</v>
      </c>
      <c r="H1151" s="8" t="e">
        <f>INDEX(BDD_Clients[adresse],MATCH(SYNTHESE[Nom],BDD_Clients[Nom Prénom],0))</f>
        <v>#N/A</v>
      </c>
      <c r="I1151" s="8" t="e">
        <f>INDEX(BDD_Clients[CP],MATCH(SYNTHESE[Nom],BDD_Clients[Nom Prénom],0))</f>
        <v>#N/A</v>
      </c>
      <c r="J1151" s="8" t="e">
        <f>INDEX(BDD_Clients[Ville],MATCH(SYNTHESE[Nom],BDD_Clients[Nom Prénom],0))</f>
        <v>#N/A</v>
      </c>
    </row>
    <row r="1152" spans="1:10" x14ac:dyDescent="0.2">
      <c r="A1152">
        <f>BDD_Vehicules[[#This Row],[IMMAT]]</f>
        <v>0</v>
      </c>
      <c r="B1152" s="6" t="e">
        <f>INDEX(BDD_Vehicules[Marque],MATCH(SYNTHESE[[#This Row],[Immatriculation]],BDD_Vehicules[IMMAT],0))</f>
        <v>#N/A</v>
      </c>
      <c r="C1152" s="8" t="e">
        <f>INDEX(BDD_Vehicules[Modele],MATCH(SYNTHESE[[#This Row],[Immatriculation]],BDD_Vehicules[IMMAT],0))</f>
        <v>#N/A</v>
      </c>
      <c r="D1152" s="8" t="e">
        <f>INDEX(BDD_Vehicules[Version],MATCH(SYNTHESE[[#This Row],[Immatriculation]],BDD_Vehicules[IMMAT],0))</f>
        <v>#N/A</v>
      </c>
      <c r="E1152" s="8" t="e">
        <f>INDEX(BDD_Vehicules[Propriétaire],MATCH(SYNTHESE[[#This Row],[Immatriculation]],BDD_Vehicules[IMMAT],0))</f>
        <v>#N/A</v>
      </c>
      <c r="F1152" s="8"/>
      <c r="G1152" s="8" t="e">
        <f>INDEX(BDD_Clients[Société],MATCH(SYNTHESE[Nom],BDD_Clients[Nom Prénom],0))</f>
        <v>#N/A</v>
      </c>
      <c r="H1152" s="8" t="e">
        <f>INDEX(BDD_Clients[adresse],MATCH(SYNTHESE[Nom],BDD_Clients[Nom Prénom],0))</f>
        <v>#N/A</v>
      </c>
      <c r="I1152" s="8" t="e">
        <f>INDEX(BDD_Clients[CP],MATCH(SYNTHESE[Nom],BDD_Clients[Nom Prénom],0))</f>
        <v>#N/A</v>
      </c>
      <c r="J1152" s="8" t="e">
        <f>INDEX(BDD_Clients[Ville],MATCH(SYNTHESE[Nom],BDD_Clients[Nom Prénom],0))</f>
        <v>#N/A</v>
      </c>
    </row>
    <row r="1153" spans="1:10" x14ac:dyDescent="0.2">
      <c r="A1153">
        <f>BDD_Vehicules[[#This Row],[IMMAT]]</f>
        <v>0</v>
      </c>
      <c r="B1153" s="6" t="e">
        <f>INDEX(BDD_Vehicules[Marque],MATCH(SYNTHESE[[#This Row],[Immatriculation]],BDD_Vehicules[IMMAT],0))</f>
        <v>#N/A</v>
      </c>
      <c r="C1153" s="8" t="e">
        <f>INDEX(BDD_Vehicules[Modele],MATCH(SYNTHESE[[#This Row],[Immatriculation]],BDD_Vehicules[IMMAT],0))</f>
        <v>#N/A</v>
      </c>
      <c r="D1153" s="8" t="e">
        <f>INDEX(BDD_Vehicules[Version],MATCH(SYNTHESE[[#This Row],[Immatriculation]],BDD_Vehicules[IMMAT],0))</f>
        <v>#N/A</v>
      </c>
      <c r="E1153" s="8" t="e">
        <f>INDEX(BDD_Vehicules[Propriétaire],MATCH(SYNTHESE[[#This Row],[Immatriculation]],BDD_Vehicules[IMMAT],0))</f>
        <v>#N/A</v>
      </c>
      <c r="F1153" s="8"/>
      <c r="G1153" s="8" t="e">
        <f>INDEX(BDD_Clients[Société],MATCH(SYNTHESE[Nom],BDD_Clients[Nom Prénom],0))</f>
        <v>#N/A</v>
      </c>
      <c r="H1153" s="8" t="e">
        <f>INDEX(BDD_Clients[adresse],MATCH(SYNTHESE[Nom],BDD_Clients[Nom Prénom],0))</f>
        <v>#N/A</v>
      </c>
      <c r="I1153" s="8" t="e">
        <f>INDEX(BDD_Clients[CP],MATCH(SYNTHESE[Nom],BDD_Clients[Nom Prénom],0))</f>
        <v>#N/A</v>
      </c>
      <c r="J1153" s="8" t="e">
        <f>INDEX(BDD_Clients[Ville],MATCH(SYNTHESE[Nom],BDD_Clients[Nom Prénom],0))</f>
        <v>#N/A</v>
      </c>
    </row>
    <row r="1154" spans="1:10" x14ac:dyDescent="0.2">
      <c r="A1154">
        <f>BDD_Vehicules[[#This Row],[IMMAT]]</f>
        <v>0</v>
      </c>
      <c r="B1154" s="6" t="e">
        <f>INDEX(BDD_Vehicules[Marque],MATCH(SYNTHESE[[#This Row],[Immatriculation]],BDD_Vehicules[IMMAT],0))</f>
        <v>#N/A</v>
      </c>
      <c r="C1154" s="8" t="e">
        <f>INDEX(BDD_Vehicules[Modele],MATCH(SYNTHESE[[#This Row],[Immatriculation]],BDD_Vehicules[IMMAT],0))</f>
        <v>#N/A</v>
      </c>
      <c r="D1154" s="8" t="e">
        <f>INDEX(BDD_Vehicules[Version],MATCH(SYNTHESE[[#This Row],[Immatriculation]],BDD_Vehicules[IMMAT],0))</f>
        <v>#N/A</v>
      </c>
      <c r="E1154" s="8" t="e">
        <f>INDEX(BDD_Vehicules[Propriétaire],MATCH(SYNTHESE[[#This Row],[Immatriculation]],BDD_Vehicules[IMMAT],0))</f>
        <v>#N/A</v>
      </c>
      <c r="F1154" s="8"/>
      <c r="G1154" s="8" t="e">
        <f>INDEX(BDD_Clients[Société],MATCH(SYNTHESE[Nom],BDD_Clients[Nom Prénom],0))</f>
        <v>#N/A</v>
      </c>
      <c r="H1154" s="8" t="e">
        <f>INDEX(BDD_Clients[adresse],MATCH(SYNTHESE[Nom],BDD_Clients[Nom Prénom],0))</f>
        <v>#N/A</v>
      </c>
      <c r="I1154" s="8" t="e">
        <f>INDEX(BDD_Clients[CP],MATCH(SYNTHESE[Nom],BDD_Clients[Nom Prénom],0))</f>
        <v>#N/A</v>
      </c>
      <c r="J1154" s="8" t="e">
        <f>INDEX(BDD_Clients[Ville],MATCH(SYNTHESE[Nom],BDD_Clients[Nom Prénom],0))</f>
        <v>#N/A</v>
      </c>
    </row>
    <row r="1155" spans="1:10" x14ac:dyDescent="0.2">
      <c r="A1155">
        <f>BDD_Vehicules[[#This Row],[IMMAT]]</f>
        <v>0</v>
      </c>
      <c r="B1155" s="6" t="e">
        <f>INDEX(BDD_Vehicules[Marque],MATCH(SYNTHESE[[#This Row],[Immatriculation]],BDD_Vehicules[IMMAT],0))</f>
        <v>#N/A</v>
      </c>
      <c r="C1155" s="8" t="e">
        <f>INDEX(BDD_Vehicules[Modele],MATCH(SYNTHESE[[#This Row],[Immatriculation]],BDD_Vehicules[IMMAT],0))</f>
        <v>#N/A</v>
      </c>
      <c r="D1155" s="8" t="e">
        <f>INDEX(BDD_Vehicules[Version],MATCH(SYNTHESE[[#This Row],[Immatriculation]],BDD_Vehicules[IMMAT],0))</f>
        <v>#N/A</v>
      </c>
      <c r="E1155" s="8" t="e">
        <f>INDEX(BDD_Vehicules[Propriétaire],MATCH(SYNTHESE[[#This Row],[Immatriculation]],BDD_Vehicules[IMMAT],0))</f>
        <v>#N/A</v>
      </c>
      <c r="F1155" s="8"/>
      <c r="G1155" s="8" t="e">
        <f>INDEX(BDD_Clients[Société],MATCH(SYNTHESE[Nom],BDD_Clients[Nom Prénom],0))</f>
        <v>#N/A</v>
      </c>
      <c r="H1155" s="8" t="e">
        <f>INDEX(BDD_Clients[adresse],MATCH(SYNTHESE[Nom],BDD_Clients[Nom Prénom],0))</f>
        <v>#N/A</v>
      </c>
      <c r="I1155" s="8" t="e">
        <f>INDEX(BDD_Clients[CP],MATCH(SYNTHESE[Nom],BDD_Clients[Nom Prénom],0))</f>
        <v>#N/A</v>
      </c>
      <c r="J1155" s="8" t="e">
        <f>INDEX(BDD_Clients[Ville],MATCH(SYNTHESE[Nom],BDD_Clients[Nom Prénom],0))</f>
        <v>#N/A</v>
      </c>
    </row>
    <row r="1156" spans="1:10" x14ac:dyDescent="0.2">
      <c r="A1156">
        <f>BDD_Vehicules[[#This Row],[IMMAT]]</f>
        <v>0</v>
      </c>
      <c r="B1156" s="6" t="e">
        <f>INDEX(BDD_Vehicules[Marque],MATCH(SYNTHESE[[#This Row],[Immatriculation]],BDD_Vehicules[IMMAT],0))</f>
        <v>#N/A</v>
      </c>
      <c r="C1156" s="8" t="e">
        <f>INDEX(BDD_Vehicules[Modele],MATCH(SYNTHESE[[#This Row],[Immatriculation]],BDD_Vehicules[IMMAT],0))</f>
        <v>#N/A</v>
      </c>
      <c r="D1156" s="8" t="e">
        <f>INDEX(BDD_Vehicules[Version],MATCH(SYNTHESE[[#This Row],[Immatriculation]],BDD_Vehicules[IMMAT],0))</f>
        <v>#N/A</v>
      </c>
      <c r="E1156" s="8" t="e">
        <f>INDEX(BDD_Vehicules[Propriétaire],MATCH(SYNTHESE[[#This Row],[Immatriculation]],BDD_Vehicules[IMMAT],0))</f>
        <v>#N/A</v>
      </c>
      <c r="F1156" s="8"/>
      <c r="G1156" s="8" t="e">
        <f>INDEX(BDD_Clients[Société],MATCH(SYNTHESE[Nom],BDD_Clients[Nom Prénom],0))</f>
        <v>#N/A</v>
      </c>
      <c r="H1156" s="8" t="e">
        <f>INDEX(BDD_Clients[adresse],MATCH(SYNTHESE[Nom],BDD_Clients[Nom Prénom],0))</f>
        <v>#N/A</v>
      </c>
      <c r="I1156" s="8" t="e">
        <f>INDEX(BDD_Clients[CP],MATCH(SYNTHESE[Nom],BDD_Clients[Nom Prénom],0))</f>
        <v>#N/A</v>
      </c>
      <c r="J1156" s="8" t="e">
        <f>INDEX(BDD_Clients[Ville],MATCH(SYNTHESE[Nom],BDD_Clients[Nom Prénom],0))</f>
        <v>#N/A</v>
      </c>
    </row>
    <row r="1157" spans="1:10" x14ac:dyDescent="0.2">
      <c r="A1157">
        <f>BDD_Vehicules[[#This Row],[IMMAT]]</f>
        <v>0</v>
      </c>
      <c r="B1157" s="6" t="e">
        <f>INDEX(BDD_Vehicules[Marque],MATCH(SYNTHESE[[#This Row],[Immatriculation]],BDD_Vehicules[IMMAT],0))</f>
        <v>#N/A</v>
      </c>
      <c r="C1157" s="8" t="e">
        <f>INDEX(BDD_Vehicules[Modele],MATCH(SYNTHESE[[#This Row],[Immatriculation]],BDD_Vehicules[IMMAT],0))</f>
        <v>#N/A</v>
      </c>
      <c r="D1157" s="8" t="e">
        <f>INDEX(BDD_Vehicules[Version],MATCH(SYNTHESE[[#This Row],[Immatriculation]],BDD_Vehicules[IMMAT],0))</f>
        <v>#N/A</v>
      </c>
      <c r="E1157" s="8" t="e">
        <f>INDEX(BDD_Vehicules[Propriétaire],MATCH(SYNTHESE[[#This Row],[Immatriculation]],BDD_Vehicules[IMMAT],0))</f>
        <v>#N/A</v>
      </c>
      <c r="F1157" s="8"/>
      <c r="G1157" s="8" t="e">
        <f>INDEX(BDD_Clients[Société],MATCH(SYNTHESE[Nom],BDD_Clients[Nom Prénom],0))</f>
        <v>#N/A</v>
      </c>
      <c r="H1157" s="8" t="e">
        <f>INDEX(BDD_Clients[adresse],MATCH(SYNTHESE[Nom],BDD_Clients[Nom Prénom],0))</f>
        <v>#N/A</v>
      </c>
      <c r="I1157" s="8" t="e">
        <f>INDEX(BDD_Clients[CP],MATCH(SYNTHESE[Nom],BDD_Clients[Nom Prénom],0))</f>
        <v>#N/A</v>
      </c>
      <c r="J1157" s="8" t="e">
        <f>INDEX(BDD_Clients[Ville],MATCH(SYNTHESE[Nom],BDD_Clients[Nom Prénom],0))</f>
        <v>#N/A</v>
      </c>
    </row>
    <row r="1158" spans="1:10" x14ac:dyDescent="0.2">
      <c r="A1158">
        <f>BDD_Vehicules[[#This Row],[IMMAT]]</f>
        <v>0</v>
      </c>
      <c r="B1158" s="6" t="e">
        <f>INDEX(BDD_Vehicules[Marque],MATCH(SYNTHESE[[#This Row],[Immatriculation]],BDD_Vehicules[IMMAT],0))</f>
        <v>#N/A</v>
      </c>
      <c r="C1158" s="8" t="e">
        <f>INDEX(BDD_Vehicules[Modele],MATCH(SYNTHESE[[#This Row],[Immatriculation]],BDD_Vehicules[IMMAT],0))</f>
        <v>#N/A</v>
      </c>
      <c r="D1158" s="8" t="e">
        <f>INDEX(BDD_Vehicules[Version],MATCH(SYNTHESE[[#This Row],[Immatriculation]],BDD_Vehicules[IMMAT],0))</f>
        <v>#N/A</v>
      </c>
      <c r="E1158" s="8" t="e">
        <f>INDEX(BDD_Vehicules[Propriétaire],MATCH(SYNTHESE[[#This Row],[Immatriculation]],BDD_Vehicules[IMMAT],0))</f>
        <v>#N/A</v>
      </c>
      <c r="F1158" s="8"/>
      <c r="G1158" s="8" t="e">
        <f>INDEX(BDD_Clients[Société],MATCH(SYNTHESE[Nom],BDD_Clients[Nom Prénom],0))</f>
        <v>#N/A</v>
      </c>
      <c r="H1158" s="8" t="e">
        <f>INDEX(BDD_Clients[adresse],MATCH(SYNTHESE[Nom],BDD_Clients[Nom Prénom],0))</f>
        <v>#N/A</v>
      </c>
      <c r="I1158" s="8" t="e">
        <f>INDEX(BDD_Clients[CP],MATCH(SYNTHESE[Nom],BDD_Clients[Nom Prénom],0))</f>
        <v>#N/A</v>
      </c>
      <c r="J1158" s="8" t="e">
        <f>INDEX(BDD_Clients[Ville],MATCH(SYNTHESE[Nom],BDD_Clients[Nom Prénom],0))</f>
        <v>#N/A</v>
      </c>
    </row>
    <row r="1159" spans="1:10" x14ac:dyDescent="0.2">
      <c r="A1159">
        <f>BDD_Vehicules[[#This Row],[IMMAT]]</f>
        <v>0</v>
      </c>
      <c r="B1159" s="6" t="e">
        <f>INDEX(BDD_Vehicules[Marque],MATCH(SYNTHESE[[#This Row],[Immatriculation]],BDD_Vehicules[IMMAT],0))</f>
        <v>#N/A</v>
      </c>
      <c r="C1159" s="8" t="e">
        <f>INDEX(BDD_Vehicules[Modele],MATCH(SYNTHESE[[#This Row],[Immatriculation]],BDD_Vehicules[IMMAT],0))</f>
        <v>#N/A</v>
      </c>
      <c r="D1159" s="8" t="e">
        <f>INDEX(BDD_Vehicules[Version],MATCH(SYNTHESE[[#This Row],[Immatriculation]],BDD_Vehicules[IMMAT],0))</f>
        <v>#N/A</v>
      </c>
      <c r="E1159" s="8" t="e">
        <f>INDEX(BDD_Vehicules[Propriétaire],MATCH(SYNTHESE[[#This Row],[Immatriculation]],BDD_Vehicules[IMMAT],0))</f>
        <v>#N/A</v>
      </c>
      <c r="F1159" s="8"/>
      <c r="G1159" s="8" t="e">
        <f>INDEX(BDD_Clients[Société],MATCH(SYNTHESE[Nom],BDD_Clients[Nom Prénom],0))</f>
        <v>#N/A</v>
      </c>
      <c r="H1159" s="8" t="e">
        <f>INDEX(BDD_Clients[adresse],MATCH(SYNTHESE[Nom],BDD_Clients[Nom Prénom],0))</f>
        <v>#N/A</v>
      </c>
      <c r="I1159" s="8" t="e">
        <f>INDEX(BDD_Clients[CP],MATCH(SYNTHESE[Nom],BDD_Clients[Nom Prénom],0))</f>
        <v>#N/A</v>
      </c>
      <c r="J1159" s="8" t="e">
        <f>INDEX(BDD_Clients[Ville],MATCH(SYNTHESE[Nom],BDD_Clients[Nom Prénom],0))</f>
        <v>#N/A</v>
      </c>
    </row>
    <row r="1160" spans="1:10" x14ac:dyDescent="0.2">
      <c r="A1160">
        <f>BDD_Vehicules[[#This Row],[IMMAT]]</f>
        <v>0</v>
      </c>
      <c r="B1160" s="6" t="e">
        <f>INDEX(BDD_Vehicules[Marque],MATCH(SYNTHESE[[#This Row],[Immatriculation]],BDD_Vehicules[IMMAT],0))</f>
        <v>#N/A</v>
      </c>
      <c r="C1160" s="8" t="e">
        <f>INDEX(BDD_Vehicules[Modele],MATCH(SYNTHESE[[#This Row],[Immatriculation]],BDD_Vehicules[IMMAT],0))</f>
        <v>#N/A</v>
      </c>
      <c r="D1160" s="8" t="e">
        <f>INDEX(BDD_Vehicules[Version],MATCH(SYNTHESE[[#This Row],[Immatriculation]],BDD_Vehicules[IMMAT],0))</f>
        <v>#N/A</v>
      </c>
      <c r="E1160" s="8" t="e">
        <f>INDEX(BDD_Vehicules[Propriétaire],MATCH(SYNTHESE[[#This Row],[Immatriculation]],BDD_Vehicules[IMMAT],0))</f>
        <v>#N/A</v>
      </c>
      <c r="F1160" s="8"/>
      <c r="G1160" s="8" t="e">
        <f>INDEX(BDD_Clients[Société],MATCH(SYNTHESE[Nom],BDD_Clients[Nom Prénom],0))</f>
        <v>#N/A</v>
      </c>
      <c r="H1160" s="8" t="e">
        <f>INDEX(BDD_Clients[adresse],MATCH(SYNTHESE[Nom],BDD_Clients[Nom Prénom],0))</f>
        <v>#N/A</v>
      </c>
      <c r="I1160" s="8" t="e">
        <f>INDEX(BDD_Clients[CP],MATCH(SYNTHESE[Nom],BDD_Clients[Nom Prénom],0))</f>
        <v>#N/A</v>
      </c>
      <c r="J1160" s="8" t="e">
        <f>INDEX(BDD_Clients[Ville],MATCH(SYNTHESE[Nom],BDD_Clients[Nom Prénom],0))</f>
        <v>#N/A</v>
      </c>
    </row>
    <row r="1161" spans="1:10" x14ac:dyDescent="0.2">
      <c r="A1161">
        <f>BDD_Vehicules[[#This Row],[IMMAT]]</f>
        <v>0</v>
      </c>
      <c r="B1161" s="6" t="e">
        <f>INDEX(BDD_Vehicules[Marque],MATCH(SYNTHESE[[#This Row],[Immatriculation]],BDD_Vehicules[IMMAT],0))</f>
        <v>#N/A</v>
      </c>
      <c r="C1161" s="8" t="e">
        <f>INDEX(BDD_Vehicules[Modele],MATCH(SYNTHESE[[#This Row],[Immatriculation]],BDD_Vehicules[IMMAT],0))</f>
        <v>#N/A</v>
      </c>
      <c r="D1161" s="8" t="e">
        <f>INDEX(BDD_Vehicules[Version],MATCH(SYNTHESE[[#This Row],[Immatriculation]],BDD_Vehicules[IMMAT],0))</f>
        <v>#N/A</v>
      </c>
      <c r="E1161" s="8" t="e">
        <f>INDEX(BDD_Vehicules[Propriétaire],MATCH(SYNTHESE[[#This Row],[Immatriculation]],BDD_Vehicules[IMMAT],0))</f>
        <v>#N/A</v>
      </c>
      <c r="F1161" s="8"/>
      <c r="G1161" s="8" t="e">
        <f>INDEX(BDD_Clients[Société],MATCH(SYNTHESE[Nom],BDD_Clients[Nom Prénom],0))</f>
        <v>#N/A</v>
      </c>
      <c r="H1161" s="8" t="e">
        <f>INDEX(BDD_Clients[adresse],MATCH(SYNTHESE[Nom],BDD_Clients[Nom Prénom],0))</f>
        <v>#N/A</v>
      </c>
      <c r="I1161" s="8" t="e">
        <f>INDEX(BDD_Clients[CP],MATCH(SYNTHESE[Nom],BDD_Clients[Nom Prénom],0))</f>
        <v>#N/A</v>
      </c>
      <c r="J1161" s="8" t="e">
        <f>INDEX(BDD_Clients[Ville],MATCH(SYNTHESE[Nom],BDD_Clients[Nom Prénom],0))</f>
        <v>#N/A</v>
      </c>
    </row>
    <row r="1162" spans="1:10" x14ac:dyDescent="0.2">
      <c r="A1162">
        <f>BDD_Vehicules[[#This Row],[IMMAT]]</f>
        <v>0</v>
      </c>
      <c r="B1162" s="6" t="e">
        <f>INDEX(BDD_Vehicules[Marque],MATCH(SYNTHESE[[#This Row],[Immatriculation]],BDD_Vehicules[IMMAT],0))</f>
        <v>#N/A</v>
      </c>
      <c r="C1162" s="8" t="e">
        <f>INDEX(BDD_Vehicules[Modele],MATCH(SYNTHESE[[#This Row],[Immatriculation]],BDD_Vehicules[IMMAT],0))</f>
        <v>#N/A</v>
      </c>
      <c r="D1162" s="8" t="e">
        <f>INDEX(BDD_Vehicules[Version],MATCH(SYNTHESE[[#This Row],[Immatriculation]],BDD_Vehicules[IMMAT],0))</f>
        <v>#N/A</v>
      </c>
      <c r="E1162" s="8" t="e">
        <f>INDEX(BDD_Vehicules[Propriétaire],MATCH(SYNTHESE[[#This Row],[Immatriculation]],BDD_Vehicules[IMMAT],0))</f>
        <v>#N/A</v>
      </c>
      <c r="F1162" s="8"/>
      <c r="G1162" s="8" t="e">
        <f>INDEX(BDD_Clients[Société],MATCH(SYNTHESE[Nom],BDD_Clients[Nom Prénom],0))</f>
        <v>#N/A</v>
      </c>
      <c r="H1162" s="8" t="e">
        <f>INDEX(BDD_Clients[adresse],MATCH(SYNTHESE[Nom],BDD_Clients[Nom Prénom],0))</f>
        <v>#N/A</v>
      </c>
      <c r="I1162" s="8" t="e">
        <f>INDEX(BDD_Clients[CP],MATCH(SYNTHESE[Nom],BDD_Clients[Nom Prénom],0))</f>
        <v>#N/A</v>
      </c>
      <c r="J1162" s="8" t="e">
        <f>INDEX(BDD_Clients[Ville],MATCH(SYNTHESE[Nom],BDD_Clients[Nom Prénom],0))</f>
        <v>#N/A</v>
      </c>
    </row>
    <row r="1163" spans="1:10" x14ac:dyDescent="0.2">
      <c r="A1163">
        <f>BDD_Vehicules[[#This Row],[IMMAT]]</f>
        <v>0</v>
      </c>
      <c r="B1163" s="6" t="e">
        <f>INDEX(BDD_Vehicules[Marque],MATCH(SYNTHESE[[#This Row],[Immatriculation]],BDD_Vehicules[IMMAT],0))</f>
        <v>#N/A</v>
      </c>
      <c r="C1163" s="8" t="e">
        <f>INDEX(BDD_Vehicules[Modele],MATCH(SYNTHESE[[#This Row],[Immatriculation]],BDD_Vehicules[IMMAT],0))</f>
        <v>#N/A</v>
      </c>
      <c r="D1163" s="8" t="e">
        <f>INDEX(BDD_Vehicules[Version],MATCH(SYNTHESE[[#This Row],[Immatriculation]],BDD_Vehicules[IMMAT],0))</f>
        <v>#N/A</v>
      </c>
      <c r="E1163" s="8" t="e">
        <f>INDEX(BDD_Vehicules[Propriétaire],MATCH(SYNTHESE[[#This Row],[Immatriculation]],BDD_Vehicules[IMMAT],0))</f>
        <v>#N/A</v>
      </c>
      <c r="F1163" s="8"/>
      <c r="G1163" s="8" t="e">
        <f>INDEX(BDD_Clients[Société],MATCH(SYNTHESE[Nom],BDD_Clients[Nom Prénom],0))</f>
        <v>#N/A</v>
      </c>
      <c r="H1163" s="8" t="e">
        <f>INDEX(BDD_Clients[adresse],MATCH(SYNTHESE[Nom],BDD_Clients[Nom Prénom],0))</f>
        <v>#N/A</v>
      </c>
      <c r="I1163" s="8" t="e">
        <f>INDEX(BDD_Clients[CP],MATCH(SYNTHESE[Nom],BDD_Clients[Nom Prénom],0))</f>
        <v>#N/A</v>
      </c>
      <c r="J1163" s="8" t="e">
        <f>INDEX(BDD_Clients[Ville],MATCH(SYNTHESE[Nom],BDD_Clients[Nom Prénom],0))</f>
        <v>#N/A</v>
      </c>
    </row>
    <row r="1164" spans="1:10" x14ac:dyDescent="0.2">
      <c r="A1164">
        <f>BDD_Vehicules[[#This Row],[IMMAT]]</f>
        <v>0</v>
      </c>
      <c r="B1164" s="6" t="e">
        <f>INDEX(BDD_Vehicules[Marque],MATCH(SYNTHESE[[#This Row],[Immatriculation]],BDD_Vehicules[IMMAT],0))</f>
        <v>#N/A</v>
      </c>
      <c r="C1164" s="8" t="e">
        <f>INDEX(BDD_Vehicules[Modele],MATCH(SYNTHESE[[#This Row],[Immatriculation]],BDD_Vehicules[IMMAT],0))</f>
        <v>#N/A</v>
      </c>
      <c r="D1164" s="8" t="e">
        <f>INDEX(BDD_Vehicules[Version],MATCH(SYNTHESE[[#This Row],[Immatriculation]],BDD_Vehicules[IMMAT],0))</f>
        <v>#N/A</v>
      </c>
      <c r="E1164" s="8" t="e">
        <f>INDEX(BDD_Vehicules[Propriétaire],MATCH(SYNTHESE[[#This Row],[Immatriculation]],BDD_Vehicules[IMMAT],0))</f>
        <v>#N/A</v>
      </c>
      <c r="F1164" s="8"/>
      <c r="G1164" s="8" t="e">
        <f>INDEX(BDD_Clients[Société],MATCH(SYNTHESE[Nom],BDD_Clients[Nom Prénom],0))</f>
        <v>#N/A</v>
      </c>
      <c r="H1164" s="8" t="e">
        <f>INDEX(BDD_Clients[adresse],MATCH(SYNTHESE[Nom],BDD_Clients[Nom Prénom],0))</f>
        <v>#N/A</v>
      </c>
      <c r="I1164" s="8" t="e">
        <f>INDEX(BDD_Clients[CP],MATCH(SYNTHESE[Nom],BDD_Clients[Nom Prénom],0))</f>
        <v>#N/A</v>
      </c>
      <c r="J1164" s="8" t="e">
        <f>INDEX(BDD_Clients[Ville],MATCH(SYNTHESE[Nom],BDD_Clients[Nom Prénom],0))</f>
        <v>#N/A</v>
      </c>
    </row>
    <row r="1165" spans="1:10" x14ac:dyDescent="0.2">
      <c r="A1165">
        <f>BDD_Vehicules[[#This Row],[IMMAT]]</f>
        <v>0</v>
      </c>
      <c r="B1165" s="6" t="e">
        <f>INDEX(BDD_Vehicules[Marque],MATCH(SYNTHESE[[#This Row],[Immatriculation]],BDD_Vehicules[IMMAT],0))</f>
        <v>#N/A</v>
      </c>
      <c r="C1165" s="8" t="e">
        <f>INDEX(BDD_Vehicules[Modele],MATCH(SYNTHESE[[#This Row],[Immatriculation]],BDD_Vehicules[IMMAT],0))</f>
        <v>#N/A</v>
      </c>
      <c r="D1165" s="8" t="e">
        <f>INDEX(BDD_Vehicules[Version],MATCH(SYNTHESE[[#This Row],[Immatriculation]],BDD_Vehicules[IMMAT],0))</f>
        <v>#N/A</v>
      </c>
      <c r="E1165" s="8" t="e">
        <f>INDEX(BDD_Vehicules[Propriétaire],MATCH(SYNTHESE[[#This Row],[Immatriculation]],BDD_Vehicules[IMMAT],0))</f>
        <v>#N/A</v>
      </c>
      <c r="F1165" s="8"/>
      <c r="G1165" s="8" t="e">
        <f>INDEX(BDD_Clients[Société],MATCH(SYNTHESE[Nom],BDD_Clients[Nom Prénom],0))</f>
        <v>#N/A</v>
      </c>
      <c r="H1165" s="8" t="e">
        <f>INDEX(BDD_Clients[adresse],MATCH(SYNTHESE[Nom],BDD_Clients[Nom Prénom],0))</f>
        <v>#N/A</v>
      </c>
      <c r="I1165" s="8" t="e">
        <f>INDEX(BDD_Clients[CP],MATCH(SYNTHESE[Nom],BDD_Clients[Nom Prénom],0))</f>
        <v>#N/A</v>
      </c>
      <c r="J1165" s="8" t="e">
        <f>INDEX(BDD_Clients[Ville],MATCH(SYNTHESE[Nom],BDD_Clients[Nom Prénom],0))</f>
        <v>#N/A</v>
      </c>
    </row>
    <row r="1166" spans="1:10" x14ac:dyDescent="0.2">
      <c r="A1166">
        <f>BDD_Vehicules[[#This Row],[IMMAT]]</f>
        <v>0</v>
      </c>
      <c r="B1166" s="6" t="e">
        <f>INDEX(BDD_Vehicules[Marque],MATCH(SYNTHESE[[#This Row],[Immatriculation]],BDD_Vehicules[IMMAT],0))</f>
        <v>#N/A</v>
      </c>
      <c r="C1166" s="8" t="e">
        <f>INDEX(BDD_Vehicules[Modele],MATCH(SYNTHESE[[#This Row],[Immatriculation]],BDD_Vehicules[IMMAT],0))</f>
        <v>#N/A</v>
      </c>
      <c r="D1166" s="8" t="e">
        <f>INDEX(BDD_Vehicules[Version],MATCH(SYNTHESE[[#This Row],[Immatriculation]],BDD_Vehicules[IMMAT],0))</f>
        <v>#N/A</v>
      </c>
      <c r="E1166" s="8" t="e">
        <f>INDEX(BDD_Vehicules[Propriétaire],MATCH(SYNTHESE[[#This Row],[Immatriculation]],BDD_Vehicules[IMMAT],0))</f>
        <v>#N/A</v>
      </c>
      <c r="F1166" s="8"/>
      <c r="G1166" s="8" t="e">
        <f>INDEX(BDD_Clients[Société],MATCH(SYNTHESE[Nom],BDD_Clients[Nom Prénom],0))</f>
        <v>#N/A</v>
      </c>
      <c r="H1166" s="8" t="e">
        <f>INDEX(BDD_Clients[adresse],MATCH(SYNTHESE[Nom],BDD_Clients[Nom Prénom],0))</f>
        <v>#N/A</v>
      </c>
      <c r="I1166" s="8" t="e">
        <f>INDEX(BDD_Clients[CP],MATCH(SYNTHESE[Nom],BDD_Clients[Nom Prénom],0))</f>
        <v>#N/A</v>
      </c>
      <c r="J1166" s="8" t="e">
        <f>INDEX(BDD_Clients[Ville],MATCH(SYNTHESE[Nom],BDD_Clients[Nom Prénom],0))</f>
        <v>#N/A</v>
      </c>
    </row>
    <row r="1167" spans="1:10" x14ac:dyDescent="0.2">
      <c r="A1167">
        <f>BDD_Vehicules[[#This Row],[IMMAT]]</f>
        <v>0</v>
      </c>
      <c r="B1167" s="6" t="e">
        <f>INDEX(BDD_Vehicules[Marque],MATCH(SYNTHESE[[#This Row],[Immatriculation]],BDD_Vehicules[IMMAT],0))</f>
        <v>#N/A</v>
      </c>
      <c r="C1167" s="8" t="e">
        <f>INDEX(BDD_Vehicules[Modele],MATCH(SYNTHESE[[#This Row],[Immatriculation]],BDD_Vehicules[IMMAT],0))</f>
        <v>#N/A</v>
      </c>
      <c r="D1167" s="8" t="e">
        <f>INDEX(BDD_Vehicules[Version],MATCH(SYNTHESE[[#This Row],[Immatriculation]],BDD_Vehicules[IMMAT],0))</f>
        <v>#N/A</v>
      </c>
      <c r="E1167" s="8" t="e">
        <f>INDEX(BDD_Vehicules[Propriétaire],MATCH(SYNTHESE[[#This Row],[Immatriculation]],BDD_Vehicules[IMMAT],0))</f>
        <v>#N/A</v>
      </c>
      <c r="F1167" s="8"/>
      <c r="G1167" s="8" t="e">
        <f>INDEX(BDD_Clients[Société],MATCH(SYNTHESE[Nom],BDD_Clients[Nom Prénom],0))</f>
        <v>#N/A</v>
      </c>
      <c r="H1167" s="8" t="e">
        <f>INDEX(BDD_Clients[adresse],MATCH(SYNTHESE[Nom],BDD_Clients[Nom Prénom],0))</f>
        <v>#N/A</v>
      </c>
      <c r="I1167" s="8" t="e">
        <f>INDEX(BDD_Clients[CP],MATCH(SYNTHESE[Nom],BDD_Clients[Nom Prénom],0))</f>
        <v>#N/A</v>
      </c>
      <c r="J1167" s="8" t="e">
        <f>INDEX(BDD_Clients[Ville],MATCH(SYNTHESE[Nom],BDD_Clients[Nom Prénom],0))</f>
        <v>#N/A</v>
      </c>
    </row>
    <row r="1168" spans="1:10" x14ac:dyDescent="0.2">
      <c r="A1168">
        <f>BDD_Vehicules[[#This Row],[IMMAT]]</f>
        <v>0</v>
      </c>
      <c r="B1168" s="6" t="e">
        <f>INDEX(BDD_Vehicules[Marque],MATCH(SYNTHESE[[#This Row],[Immatriculation]],BDD_Vehicules[IMMAT],0))</f>
        <v>#N/A</v>
      </c>
      <c r="C1168" s="8" t="e">
        <f>INDEX(BDD_Vehicules[Modele],MATCH(SYNTHESE[[#This Row],[Immatriculation]],BDD_Vehicules[IMMAT],0))</f>
        <v>#N/A</v>
      </c>
      <c r="D1168" s="8" t="e">
        <f>INDEX(BDD_Vehicules[Version],MATCH(SYNTHESE[[#This Row],[Immatriculation]],BDD_Vehicules[IMMAT],0))</f>
        <v>#N/A</v>
      </c>
      <c r="E1168" s="8" t="e">
        <f>INDEX(BDD_Vehicules[Propriétaire],MATCH(SYNTHESE[[#This Row],[Immatriculation]],BDD_Vehicules[IMMAT],0))</f>
        <v>#N/A</v>
      </c>
      <c r="F1168" s="8"/>
      <c r="G1168" s="8" t="e">
        <f>INDEX(BDD_Clients[Société],MATCH(SYNTHESE[Nom],BDD_Clients[Nom Prénom],0))</f>
        <v>#N/A</v>
      </c>
      <c r="H1168" s="8" t="e">
        <f>INDEX(BDD_Clients[adresse],MATCH(SYNTHESE[Nom],BDD_Clients[Nom Prénom],0))</f>
        <v>#N/A</v>
      </c>
      <c r="I1168" s="8" t="e">
        <f>INDEX(BDD_Clients[CP],MATCH(SYNTHESE[Nom],BDD_Clients[Nom Prénom],0))</f>
        <v>#N/A</v>
      </c>
      <c r="J1168" s="8" t="e">
        <f>INDEX(BDD_Clients[Ville],MATCH(SYNTHESE[Nom],BDD_Clients[Nom Prénom],0))</f>
        <v>#N/A</v>
      </c>
    </row>
    <row r="1169" spans="1:10" x14ac:dyDescent="0.2">
      <c r="A1169">
        <f>BDD_Vehicules[[#This Row],[IMMAT]]</f>
        <v>0</v>
      </c>
      <c r="B1169" s="6" t="e">
        <f>INDEX(BDD_Vehicules[Marque],MATCH(SYNTHESE[[#This Row],[Immatriculation]],BDD_Vehicules[IMMAT],0))</f>
        <v>#N/A</v>
      </c>
      <c r="C1169" s="8" t="e">
        <f>INDEX(BDD_Vehicules[Modele],MATCH(SYNTHESE[[#This Row],[Immatriculation]],BDD_Vehicules[IMMAT],0))</f>
        <v>#N/A</v>
      </c>
      <c r="D1169" s="8" t="e">
        <f>INDEX(BDD_Vehicules[Version],MATCH(SYNTHESE[[#This Row],[Immatriculation]],BDD_Vehicules[IMMAT],0))</f>
        <v>#N/A</v>
      </c>
      <c r="E1169" s="8" t="e">
        <f>INDEX(BDD_Vehicules[Propriétaire],MATCH(SYNTHESE[[#This Row],[Immatriculation]],BDD_Vehicules[IMMAT],0))</f>
        <v>#N/A</v>
      </c>
      <c r="F1169" s="8"/>
      <c r="G1169" s="8" t="e">
        <f>INDEX(BDD_Clients[Société],MATCH(SYNTHESE[Nom],BDD_Clients[Nom Prénom],0))</f>
        <v>#N/A</v>
      </c>
      <c r="H1169" s="8" t="e">
        <f>INDEX(BDD_Clients[adresse],MATCH(SYNTHESE[Nom],BDD_Clients[Nom Prénom],0))</f>
        <v>#N/A</v>
      </c>
      <c r="I1169" s="8" t="e">
        <f>INDEX(BDD_Clients[CP],MATCH(SYNTHESE[Nom],BDD_Clients[Nom Prénom],0))</f>
        <v>#N/A</v>
      </c>
      <c r="J1169" s="8" t="e">
        <f>INDEX(BDD_Clients[Ville],MATCH(SYNTHESE[Nom],BDD_Clients[Nom Prénom],0))</f>
        <v>#N/A</v>
      </c>
    </row>
    <row r="1170" spans="1:10" x14ac:dyDescent="0.2">
      <c r="A1170">
        <f>BDD_Vehicules[[#This Row],[IMMAT]]</f>
        <v>0</v>
      </c>
      <c r="B1170" s="6" t="e">
        <f>INDEX(BDD_Vehicules[Marque],MATCH(SYNTHESE[[#This Row],[Immatriculation]],BDD_Vehicules[IMMAT],0))</f>
        <v>#N/A</v>
      </c>
      <c r="C1170" s="8" t="e">
        <f>INDEX(BDD_Vehicules[Modele],MATCH(SYNTHESE[[#This Row],[Immatriculation]],BDD_Vehicules[IMMAT],0))</f>
        <v>#N/A</v>
      </c>
      <c r="D1170" s="8" t="e">
        <f>INDEX(BDD_Vehicules[Version],MATCH(SYNTHESE[[#This Row],[Immatriculation]],BDD_Vehicules[IMMAT],0))</f>
        <v>#N/A</v>
      </c>
      <c r="E1170" s="8" t="e">
        <f>INDEX(BDD_Vehicules[Propriétaire],MATCH(SYNTHESE[[#This Row],[Immatriculation]],BDD_Vehicules[IMMAT],0))</f>
        <v>#N/A</v>
      </c>
      <c r="F1170" s="8"/>
      <c r="G1170" s="8" t="e">
        <f>INDEX(BDD_Clients[Société],MATCH(SYNTHESE[Nom],BDD_Clients[Nom Prénom],0))</f>
        <v>#N/A</v>
      </c>
      <c r="H1170" s="8" t="e">
        <f>INDEX(BDD_Clients[adresse],MATCH(SYNTHESE[Nom],BDD_Clients[Nom Prénom],0))</f>
        <v>#N/A</v>
      </c>
      <c r="I1170" s="8" t="e">
        <f>INDEX(BDD_Clients[CP],MATCH(SYNTHESE[Nom],BDD_Clients[Nom Prénom],0))</f>
        <v>#N/A</v>
      </c>
      <c r="J1170" s="8" t="e">
        <f>INDEX(BDD_Clients[Ville],MATCH(SYNTHESE[Nom],BDD_Clients[Nom Prénom],0))</f>
        <v>#N/A</v>
      </c>
    </row>
    <row r="1171" spans="1:10" x14ac:dyDescent="0.2">
      <c r="A1171">
        <f>BDD_Vehicules[[#This Row],[IMMAT]]</f>
        <v>0</v>
      </c>
      <c r="B1171" s="6" t="e">
        <f>INDEX(BDD_Vehicules[Marque],MATCH(SYNTHESE[[#This Row],[Immatriculation]],BDD_Vehicules[IMMAT],0))</f>
        <v>#N/A</v>
      </c>
      <c r="C1171" s="8" t="e">
        <f>INDEX(BDD_Vehicules[Modele],MATCH(SYNTHESE[[#This Row],[Immatriculation]],BDD_Vehicules[IMMAT],0))</f>
        <v>#N/A</v>
      </c>
      <c r="D1171" s="8" t="e">
        <f>INDEX(BDD_Vehicules[Version],MATCH(SYNTHESE[[#This Row],[Immatriculation]],BDD_Vehicules[IMMAT],0))</f>
        <v>#N/A</v>
      </c>
      <c r="E1171" s="8" t="e">
        <f>INDEX(BDD_Vehicules[Propriétaire],MATCH(SYNTHESE[[#This Row],[Immatriculation]],BDD_Vehicules[IMMAT],0))</f>
        <v>#N/A</v>
      </c>
      <c r="F1171" s="8"/>
      <c r="G1171" s="8" t="e">
        <f>INDEX(BDD_Clients[Société],MATCH(SYNTHESE[Nom],BDD_Clients[Nom Prénom],0))</f>
        <v>#N/A</v>
      </c>
      <c r="H1171" s="8" t="e">
        <f>INDEX(BDD_Clients[adresse],MATCH(SYNTHESE[Nom],BDD_Clients[Nom Prénom],0))</f>
        <v>#N/A</v>
      </c>
      <c r="I1171" s="8" t="e">
        <f>INDEX(BDD_Clients[CP],MATCH(SYNTHESE[Nom],BDD_Clients[Nom Prénom],0))</f>
        <v>#N/A</v>
      </c>
      <c r="J1171" s="8" t="e">
        <f>INDEX(BDD_Clients[Ville],MATCH(SYNTHESE[Nom],BDD_Clients[Nom Prénom],0))</f>
        <v>#N/A</v>
      </c>
    </row>
    <row r="1172" spans="1:10" x14ac:dyDescent="0.2">
      <c r="A1172">
        <f>BDD_Vehicules[[#This Row],[IMMAT]]</f>
        <v>0</v>
      </c>
      <c r="B1172" s="6" t="e">
        <f>INDEX(BDD_Vehicules[Marque],MATCH(SYNTHESE[[#This Row],[Immatriculation]],BDD_Vehicules[IMMAT],0))</f>
        <v>#N/A</v>
      </c>
      <c r="C1172" s="8" t="e">
        <f>INDEX(BDD_Vehicules[Modele],MATCH(SYNTHESE[[#This Row],[Immatriculation]],BDD_Vehicules[IMMAT],0))</f>
        <v>#N/A</v>
      </c>
      <c r="D1172" s="8" t="e">
        <f>INDEX(BDD_Vehicules[Version],MATCH(SYNTHESE[[#This Row],[Immatriculation]],BDD_Vehicules[IMMAT],0))</f>
        <v>#N/A</v>
      </c>
      <c r="E1172" s="8" t="e">
        <f>INDEX(BDD_Vehicules[Propriétaire],MATCH(SYNTHESE[[#This Row],[Immatriculation]],BDD_Vehicules[IMMAT],0))</f>
        <v>#N/A</v>
      </c>
      <c r="F1172" s="8"/>
      <c r="G1172" s="8" t="e">
        <f>INDEX(BDD_Clients[Société],MATCH(SYNTHESE[Nom],BDD_Clients[Nom Prénom],0))</f>
        <v>#N/A</v>
      </c>
      <c r="H1172" s="8" t="e">
        <f>INDEX(BDD_Clients[adresse],MATCH(SYNTHESE[Nom],BDD_Clients[Nom Prénom],0))</f>
        <v>#N/A</v>
      </c>
      <c r="I1172" s="8" t="e">
        <f>INDEX(BDD_Clients[CP],MATCH(SYNTHESE[Nom],BDD_Clients[Nom Prénom],0))</f>
        <v>#N/A</v>
      </c>
      <c r="J1172" s="8" t="e">
        <f>INDEX(BDD_Clients[Ville],MATCH(SYNTHESE[Nom],BDD_Clients[Nom Prénom],0))</f>
        <v>#N/A</v>
      </c>
    </row>
    <row r="1173" spans="1:10" x14ac:dyDescent="0.2">
      <c r="A1173">
        <f>BDD_Vehicules[[#This Row],[IMMAT]]</f>
        <v>0</v>
      </c>
      <c r="B1173" s="6" t="e">
        <f>INDEX(BDD_Vehicules[Marque],MATCH(SYNTHESE[[#This Row],[Immatriculation]],BDD_Vehicules[IMMAT],0))</f>
        <v>#N/A</v>
      </c>
      <c r="C1173" s="8" t="e">
        <f>INDEX(BDD_Vehicules[Modele],MATCH(SYNTHESE[[#This Row],[Immatriculation]],BDD_Vehicules[IMMAT],0))</f>
        <v>#N/A</v>
      </c>
      <c r="D1173" s="8" t="e">
        <f>INDEX(BDD_Vehicules[Version],MATCH(SYNTHESE[[#This Row],[Immatriculation]],BDD_Vehicules[IMMAT],0))</f>
        <v>#N/A</v>
      </c>
      <c r="E1173" s="8" t="e">
        <f>INDEX(BDD_Vehicules[Propriétaire],MATCH(SYNTHESE[[#This Row],[Immatriculation]],BDD_Vehicules[IMMAT],0))</f>
        <v>#N/A</v>
      </c>
      <c r="F1173" s="8"/>
      <c r="G1173" s="8" t="e">
        <f>INDEX(BDD_Clients[Société],MATCH(SYNTHESE[Nom],BDD_Clients[Nom Prénom],0))</f>
        <v>#N/A</v>
      </c>
      <c r="H1173" s="8" t="e">
        <f>INDEX(BDD_Clients[adresse],MATCH(SYNTHESE[Nom],BDD_Clients[Nom Prénom],0))</f>
        <v>#N/A</v>
      </c>
      <c r="I1173" s="8" t="e">
        <f>INDEX(BDD_Clients[CP],MATCH(SYNTHESE[Nom],BDD_Clients[Nom Prénom],0))</f>
        <v>#N/A</v>
      </c>
      <c r="J1173" s="8" t="e">
        <f>INDEX(BDD_Clients[Ville],MATCH(SYNTHESE[Nom],BDD_Clients[Nom Prénom],0))</f>
        <v>#N/A</v>
      </c>
    </row>
    <row r="1174" spans="1:10" x14ac:dyDescent="0.2">
      <c r="A1174">
        <f>BDD_Vehicules[[#This Row],[IMMAT]]</f>
        <v>0</v>
      </c>
      <c r="B1174" s="6" t="e">
        <f>INDEX(BDD_Vehicules[Marque],MATCH(SYNTHESE[[#This Row],[Immatriculation]],BDD_Vehicules[IMMAT],0))</f>
        <v>#N/A</v>
      </c>
      <c r="C1174" s="8" t="e">
        <f>INDEX(BDD_Vehicules[Modele],MATCH(SYNTHESE[[#This Row],[Immatriculation]],BDD_Vehicules[IMMAT],0))</f>
        <v>#N/A</v>
      </c>
      <c r="D1174" s="8" t="e">
        <f>INDEX(BDD_Vehicules[Version],MATCH(SYNTHESE[[#This Row],[Immatriculation]],BDD_Vehicules[IMMAT],0))</f>
        <v>#N/A</v>
      </c>
      <c r="E1174" s="8" t="e">
        <f>INDEX(BDD_Vehicules[Propriétaire],MATCH(SYNTHESE[[#This Row],[Immatriculation]],BDD_Vehicules[IMMAT],0))</f>
        <v>#N/A</v>
      </c>
      <c r="F1174" s="8"/>
      <c r="G1174" s="8" t="e">
        <f>INDEX(BDD_Clients[Société],MATCH(SYNTHESE[Nom],BDD_Clients[Nom Prénom],0))</f>
        <v>#N/A</v>
      </c>
      <c r="H1174" s="8" t="e">
        <f>INDEX(BDD_Clients[adresse],MATCH(SYNTHESE[Nom],BDD_Clients[Nom Prénom],0))</f>
        <v>#N/A</v>
      </c>
      <c r="I1174" s="8" t="e">
        <f>INDEX(BDD_Clients[CP],MATCH(SYNTHESE[Nom],BDD_Clients[Nom Prénom],0))</f>
        <v>#N/A</v>
      </c>
      <c r="J1174" s="8" t="e">
        <f>INDEX(BDD_Clients[Ville],MATCH(SYNTHESE[Nom],BDD_Clients[Nom Prénom],0))</f>
        <v>#N/A</v>
      </c>
    </row>
    <row r="1175" spans="1:10" x14ac:dyDescent="0.2">
      <c r="A1175">
        <f>BDD_Vehicules[[#This Row],[IMMAT]]</f>
        <v>0</v>
      </c>
      <c r="B1175" s="6" t="e">
        <f>INDEX(BDD_Vehicules[Marque],MATCH(SYNTHESE[[#This Row],[Immatriculation]],BDD_Vehicules[IMMAT],0))</f>
        <v>#N/A</v>
      </c>
      <c r="C1175" s="8" t="e">
        <f>INDEX(BDD_Vehicules[Modele],MATCH(SYNTHESE[[#This Row],[Immatriculation]],BDD_Vehicules[IMMAT],0))</f>
        <v>#N/A</v>
      </c>
      <c r="D1175" s="8" t="e">
        <f>INDEX(BDD_Vehicules[Version],MATCH(SYNTHESE[[#This Row],[Immatriculation]],BDD_Vehicules[IMMAT],0))</f>
        <v>#N/A</v>
      </c>
      <c r="E1175" s="8" t="e">
        <f>INDEX(BDD_Vehicules[Propriétaire],MATCH(SYNTHESE[[#This Row],[Immatriculation]],BDD_Vehicules[IMMAT],0))</f>
        <v>#N/A</v>
      </c>
      <c r="F1175" s="8"/>
      <c r="G1175" s="8" t="e">
        <f>INDEX(BDD_Clients[Société],MATCH(SYNTHESE[Nom],BDD_Clients[Nom Prénom],0))</f>
        <v>#N/A</v>
      </c>
      <c r="H1175" s="8" t="e">
        <f>INDEX(BDD_Clients[adresse],MATCH(SYNTHESE[Nom],BDD_Clients[Nom Prénom],0))</f>
        <v>#N/A</v>
      </c>
      <c r="I1175" s="8" t="e">
        <f>INDEX(BDD_Clients[CP],MATCH(SYNTHESE[Nom],BDD_Clients[Nom Prénom],0))</f>
        <v>#N/A</v>
      </c>
      <c r="J1175" s="8" t="e">
        <f>INDEX(BDD_Clients[Ville],MATCH(SYNTHESE[Nom],BDD_Clients[Nom Prénom],0))</f>
        <v>#N/A</v>
      </c>
    </row>
    <row r="1176" spans="1:10" x14ac:dyDescent="0.2">
      <c r="A1176">
        <f>BDD_Vehicules[[#This Row],[IMMAT]]</f>
        <v>0</v>
      </c>
      <c r="B1176" s="6" t="e">
        <f>INDEX(BDD_Vehicules[Marque],MATCH(SYNTHESE[[#This Row],[Immatriculation]],BDD_Vehicules[IMMAT],0))</f>
        <v>#N/A</v>
      </c>
      <c r="C1176" s="8" t="e">
        <f>INDEX(BDD_Vehicules[Modele],MATCH(SYNTHESE[[#This Row],[Immatriculation]],BDD_Vehicules[IMMAT],0))</f>
        <v>#N/A</v>
      </c>
      <c r="D1176" s="8" t="e">
        <f>INDEX(BDD_Vehicules[Version],MATCH(SYNTHESE[[#This Row],[Immatriculation]],BDD_Vehicules[IMMAT],0))</f>
        <v>#N/A</v>
      </c>
      <c r="E1176" s="8" t="e">
        <f>INDEX(BDD_Vehicules[Propriétaire],MATCH(SYNTHESE[[#This Row],[Immatriculation]],BDD_Vehicules[IMMAT],0))</f>
        <v>#N/A</v>
      </c>
      <c r="F1176" s="8"/>
      <c r="G1176" s="8" t="e">
        <f>INDEX(BDD_Clients[Société],MATCH(SYNTHESE[Nom],BDD_Clients[Nom Prénom],0))</f>
        <v>#N/A</v>
      </c>
      <c r="H1176" s="8" t="e">
        <f>INDEX(BDD_Clients[adresse],MATCH(SYNTHESE[Nom],BDD_Clients[Nom Prénom],0))</f>
        <v>#N/A</v>
      </c>
      <c r="I1176" s="8" t="e">
        <f>INDEX(BDD_Clients[CP],MATCH(SYNTHESE[Nom],BDD_Clients[Nom Prénom],0))</f>
        <v>#N/A</v>
      </c>
      <c r="J1176" s="8" t="e">
        <f>INDEX(BDD_Clients[Ville],MATCH(SYNTHESE[Nom],BDD_Clients[Nom Prénom],0))</f>
        <v>#N/A</v>
      </c>
    </row>
    <row r="1177" spans="1:10" x14ac:dyDescent="0.2">
      <c r="A1177">
        <f>BDD_Vehicules[[#This Row],[IMMAT]]</f>
        <v>0</v>
      </c>
      <c r="B1177" s="6" t="e">
        <f>INDEX(BDD_Vehicules[Marque],MATCH(SYNTHESE[[#This Row],[Immatriculation]],BDD_Vehicules[IMMAT],0))</f>
        <v>#N/A</v>
      </c>
      <c r="C1177" s="8" t="e">
        <f>INDEX(BDD_Vehicules[Modele],MATCH(SYNTHESE[[#This Row],[Immatriculation]],BDD_Vehicules[IMMAT],0))</f>
        <v>#N/A</v>
      </c>
      <c r="D1177" s="8" t="e">
        <f>INDEX(BDD_Vehicules[Version],MATCH(SYNTHESE[[#This Row],[Immatriculation]],BDD_Vehicules[IMMAT],0))</f>
        <v>#N/A</v>
      </c>
      <c r="E1177" s="8" t="e">
        <f>INDEX(BDD_Vehicules[Propriétaire],MATCH(SYNTHESE[[#This Row],[Immatriculation]],BDD_Vehicules[IMMAT],0))</f>
        <v>#N/A</v>
      </c>
      <c r="F1177" s="8"/>
      <c r="G1177" s="8" t="e">
        <f>INDEX(BDD_Clients[Société],MATCH(SYNTHESE[Nom],BDD_Clients[Nom Prénom],0))</f>
        <v>#N/A</v>
      </c>
      <c r="H1177" s="8" t="e">
        <f>INDEX(BDD_Clients[adresse],MATCH(SYNTHESE[Nom],BDD_Clients[Nom Prénom],0))</f>
        <v>#N/A</v>
      </c>
      <c r="I1177" s="8" t="e">
        <f>INDEX(BDD_Clients[CP],MATCH(SYNTHESE[Nom],BDD_Clients[Nom Prénom],0))</f>
        <v>#N/A</v>
      </c>
      <c r="J1177" s="8" t="e">
        <f>INDEX(BDD_Clients[Ville],MATCH(SYNTHESE[Nom],BDD_Clients[Nom Prénom],0))</f>
        <v>#N/A</v>
      </c>
    </row>
    <row r="1178" spans="1:10" x14ac:dyDescent="0.2">
      <c r="A1178">
        <f>BDD_Vehicules[[#This Row],[IMMAT]]</f>
        <v>0</v>
      </c>
      <c r="B1178" s="6" t="e">
        <f>INDEX(BDD_Vehicules[Marque],MATCH(SYNTHESE[[#This Row],[Immatriculation]],BDD_Vehicules[IMMAT],0))</f>
        <v>#N/A</v>
      </c>
      <c r="C1178" s="8" t="e">
        <f>INDEX(BDD_Vehicules[Modele],MATCH(SYNTHESE[[#This Row],[Immatriculation]],BDD_Vehicules[IMMAT],0))</f>
        <v>#N/A</v>
      </c>
      <c r="D1178" s="8" t="e">
        <f>INDEX(BDD_Vehicules[Version],MATCH(SYNTHESE[[#This Row],[Immatriculation]],BDD_Vehicules[IMMAT],0))</f>
        <v>#N/A</v>
      </c>
      <c r="E1178" s="8" t="e">
        <f>INDEX(BDD_Vehicules[Propriétaire],MATCH(SYNTHESE[[#This Row],[Immatriculation]],BDD_Vehicules[IMMAT],0))</f>
        <v>#N/A</v>
      </c>
      <c r="F1178" s="8"/>
      <c r="G1178" s="8" t="e">
        <f>INDEX(BDD_Clients[Société],MATCH(SYNTHESE[Nom],BDD_Clients[Nom Prénom],0))</f>
        <v>#N/A</v>
      </c>
      <c r="H1178" s="8" t="e">
        <f>INDEX(BDD_Clients[adresse],MATCH(SYNTHESE[Nom],BDD_Clients[Nom Prénom],0))</f>
        <v>#N/A</v>
      </c>
      <c r="I1178" s="8" t="e">
        <f>INDEX(BDD_Clients[CP],MATCH(SYNTHESE[Nom],BDD_Clients[Nom Prénom],0))</f>
        <v>#N/A</v>
      </c>
      <c r="J1178" s="8" t="e">
        <f>INDEX(BDD_Clients[Ville],MATCH(SYNTHESE[Nom],BDD_Clients[Nom Prénom],0))</f>
        <v>#N/A</v>
      </c>
    </row>
    <row r="1179" spans="1:10" x14ac:dyDescent="0.2">
      <c r="A1179">
        <f>BDD_Vehicules[[#This Row],[IMMAT]]</f>
        <v>0</v>
      </c>
      <c r="B1179" s="6" t="e">
        <f>INDEX(BDD_Vehicules[Marque],MATCH(SYNTHESE[[#This Row],[Immatriculation]],BDD_Vehicules[IMMAT],0))</f>
        <v>#N/A</v>
      </c>
      <c r="C1179" s="8" t="e">
        <f>INDEX(BDD_Vehicules[Modele],MATCH(SYNTHESE[[#This Row],[Immatriculation]],BDD_Vehicules[IMMAT],0))</f>
        <v>#N/A</v>
      </c>
      <c r="D1179" s="8" t="e">
        <f>INDEX(BDD_Vehicules[Version],MATCH(SYNTHESE[[#This Row],[Immatriculation]],BDD_Vehicules[IMMAT],0))</f>
        <v>#N/A</v>
      </c>
      <c r="E1179" s="8" t="e">
        <f>INDEX(BDD_Vehicules[Propriétaire],MATCH(SYNTHESE[[#This Row],[Immatriculation]],BDD_Vehicules[IMMAT],0))</f>
        <v>#N/A</v>
      </c>
      <c r="F1179" s="8"/>
      <c r="G1179" s="8" t="e">
        <f>INDEX(BDD_Clients[Société],MATCH(SYNTHESE[Nom],BDD_Clients[Nom Prénom],0))</f>
        <v>#N/A</v>
      </c>
      <c r="H1179" s="8" t="e">
        <f>INDEX(BDD_Clients[adresse],MATCH(SYNTHESE[Nom],BDD_Clients[Nom Prénom],0))</f>
        <v>#N/A</v>
      </c>
      <c r="I1179" s="8" t="e">
        <f>INDEX(BDD_Clients[CP],MATCH(SYNTHESE[Nom],BDD_Clients[Nom Prénom],0))</f>
        <v>#N/A</v>
      </c>
      <c r="J1179" s="8" t="e">
        <f>INDEX(BDD_Clients[Ville],MATCH(SYNTHESE[Nom],BDD_Clients[Nom Prénom],0))</f>
        <v>#N/A</v>
      </c>
    </row>
    <row r="1180" spans="1:10" x14ac:dyDescent="0.2">
      <c r="A1180">
        <f>BDD_Vehicules[[#This Row],[IMMAT]]</f>
        <v>0</v>
      </c>
      <c r="B1180" s="6" t="e">
        <f>INDEX(BDD_Vehicules[Marque],MATCH(SYNTHESE[[#This Row],[Immatriculation]],BDD_Vehicules[IMMAT],0))</f>
        <v>#N/A</v>
      </c>
      <c r="C1180" s="8" t="e">
        <f>INDEX(BDD_Vehicules[Modele],MATCH(SYNTHESE[[#This Row],[Immatriculation]],BDD_Vehicules[IMMAT],0))</f>
        <v>#N/A</v>
      </c>
      <c r="D1180" s="8" t="e">
        <f>INDEX(BDD_Vehicules[Version],MATCH(SYNTHESE[[#This Row],[Immatriculation]],BDD_Vehicules[IMMAT],0))</f>
        <v>#N/A</v>
      </c>
      <c r="E1180" s="8" t="e">
        <f>INDEX(BDD_Vehicules[Propriétaire],MATCH(SYNTHESE[[#This Row],[Immatriculation]],BDD_Vehicules[IMMAT],0))</f>
        <v>#N/A</v>
      </c>
      <c r="F1180" s="8"/>
      <c r="G1180" s="8" t="e">
        <f>INDEX(BDD_Clients[Société],MATCH(SYNTHESE[Nom],BDD_Clients[Nom Prénom],0))</f>
        <v>#N/A</v>
      </c>
      <c r="H1180" s="8" t="e">
        <f>INDEX(BDD_Clients[adresse],MATCH(SYNTHESE[Nom],BDD_Clients[Nom Prénom],0))</f>
        <v>#N/A</v>
      </c>
      <c r="I1180" s="8" t="e">
        <f>INDEX(BDD_Clients[CP],MATCH(SYNTHESE[Nom],BDD_Clients[Nom Prénom],0))</f>
        <v>#N/A</v>
      </c>
      <c r="J1180" s="8" t="e">
        <f>INDEX(BDD_Clients[Ville],MATCH(SYNTHESE[Nom],BDD_Clients[Nom Prénom],0))</f>
        <v>#N/A</v>
      </c>
    </row>
    <row r="1181" spans="1:10" x14ac:dyDescent="0.2">
      <c r="A1181">
        <f>BDD_Vehicules[[#This Row],[IMMAT]]</f>
        <v>0</v>
      </c>
      <c r="B1181" s="6" t="e">
        <f>INDEX(BDD_Vehicules[Marque],MATCH(SYNTHESE[[#This Row],[Immatriculation]],BDD_Vehicules[IMMAT],0))</f>
        <v>#N/A</v>
      </c>
      <c r="C1181" s="8" t="e">
        <f>INDEX(BDD_Vehicules[Modele],MATCH(SYNTHESE[[#This Row],[Immatriculation]],BDD_Vehicules[IMMAT],0))</f>
        <v>#N/A</v>
      </c>
      <c r="D1181" s="8" t="e">
        <f>INDEX(BDD_Vehicules[Version],MATCH(SYNTHESE[[#This Row],[Immatriculation]],BDD_Vehicules[IMMAT],0))</f>
        <v>#N/A</v>
      </c>
      <c r="E1181" s="8" t="e">
        <f>INDEX(BDD_Vehicules[Propriétaire],MATCH(SYNTHESE[[#This Row],[Immatriculation]],BDD_Vehicules[IMMAT],0))</f>
        <v>#N/A</v>
      </c>
      <c r="F1181" s="8"/>
      <c r="G1181" s="8" t="e">
        <f>INDEX(BDD_Clients[Société],MATCH(SYNTHESE[Nom],BDD_Clients[Nom Prénom],0))</f>
        <v>#N/A</v>
      </c>
      <c r="H1181" s="8" t="e">
        <f>INDEX(BDD_Clients[adresse],MATCH(SYNTHESE[Nom],BDD_Clients[Nom Prénom],0))</f>
        <v>#N/A</v>
      </c>
      <c r="I1181" s="8" t="e">
        <f>INDEX(BDD_Clients[CP],MATCH(SYNTHESE[Nom],BDD_Clients[Nom Prénom],0))</f>
        <v>#N/A</v>
      </c>
      <c r="J1181" s="8" t="e">
        <f>INDEX(BDD_Clients[Ville],MATCH(SYNTHESE[Nom],BDD_Clients[Nom Prénom],0))</f>
        <v>#N/A</v>
      </c>
    </row>
    <row r="1182" spans="1:10" x14ac:dyDescent="0.2">
      <c r="A1182">
        <f>BDD_Vehicules[[#This Row],[IMMAT]]</f>
        <v>0</v>
      </c>
      <c r="B1182" s="6" t="e">
        <f>INDEX(BDD_Vehicules[Marque],MATCH(SYNTHESE[[#This Row],[Immatriculation]],BDD_Vehicules[IMMAT],0))</f>
        <v>#N/A</v>
      </c>
      <c r="C1182" s="8" t="e">
        <f>INDEX(BDD_Vehicules[Modele],MATCH(SYNTHESE[[#This Row],[Immatriculation]],BDD_Vehicules[IMMAT],0))</f>
        <v>#N/A</v>
      </c>
      <c r="D1182" s="8" t="e">
        <f>INDEX(BDD_Vehicules[Version],MATCH(SYNTHESE[[#This Row],[Immatriculation]],BDD_Vehicules[IMMAT],0))</f>
        <v>#N/A</v>
      </c>
      <c r="E1182" s="8" t="e">
        <f>INDEX(BDD_Vehicules[Propriétaire],MATCH(SYNTHESE[[#This Row],[Immatriculation]],BDD_Vehicules[IMMAT],0))</f>
        <v>#N/A</v>
      </c>
      <c r="F1182" s="8"/>
      <c r="G1182" s="8" t="e">
        <f>INDEX(BDD_Clients[Société],MATCH(SYNTHESE[Nom],BDD_Clients[Nom Prénom],0))</f>
        <v>#N/A</v>
      </c>
      <c r="H1182" s="8" t="e">
        <f>INDEX(BDD_Clients[adresse],MATCH(SYNTHESE[Nom],BDD_Clients[Nom Prénom],0))</f>
        <v>#N/A</v>
      </c>
      <c r="I1182" s="8" t="e">
        <f>INDEX(BDD_Clients[CP],MATCH(SYNTHESE[Nom],BDD_Clients[Nom Prénom],0))</f>
        <v>#N/A</v>
      </c>
      <c r="J1182" s="8" t="e">
        <f>INDEX(BDD_Clients[Ville],MATCH(SYNTHESE[Nom],BDD_Clients[Nom Prénom],0))</f>
        <v>#N/A</v>
      </c>
    </row>
    <row r="1183" spans="1:10" x14ac:dyDescent="0.2">
      <c r="A1183">
        <f>BDD_Vehicules[[#This Row],[IMMAT]]</f>
        <v>0</v>
      </c>
      <c r="B1183" s="6" t="e">
        <f>INDEX(BDD_Vehicules[Marque],MATCH(SYNTHESE[[#This Row],[Immatriculation]],BDD_Vehicules[IMMAT],0))</f>
        <v>#N/A</v>
      </c>
      <c r="C1183" s="8" t="e">
        <f>INDEX(BDD_Vehicules[Modele],MATCH(SYNTHESE[[#This Row],[Immatriculation]],BDD_Vehicules[IMMAT],0))</f>
        <v>#N/A</v>
      </c>
      <c r="D1183" s="8" t="e">
        <f>INDEX(BDD_Vehicules[Version],MATCH(SYNTHESE[[#This Row],[Immatriculation]],BDD_Vehicules[IMMAT],0))</f>
        <v>#N/A</v>
      </c>
      <c r="E1183" s="8" t="e">
        <f>INDEX(BDD_Vehicules[Propriétaire],MATCH(SYNTHESE[[#This Row],[Immatriculation]],BDD_Vehicules[IMMAT],0))</f>
        <v>#N/A</v>
      </c>
      <c r="F1183" s="8"/>
      <c r="G1183" s="8" t="e">
        <f>INDEX(BDD_Clients[Société],MATCH(SYNTHESE[Nom],BDD_Clients[Nom Prénom],0))</f>
        <v>#N/A</v>
      </c>
      <c r="H1183" s="8" t="e">
        <f>INDEX(BDD_Clients[adresse],MATCH(SYNTHESE[Nom],BDD_Clients[Nom Prénom],0))</f>
        <v>#N/A</v>
      </c>
      <c r="I1183" s="8" t="e">
        <f>INDEX(BDD_Clients[CP],MATCH(SYNTHESE[Nom],BDD_Clients[Nom Prénom],0))</f>
        <v>#N/A</v>
      </c>
      <c r="J1183" s="8" t="e">
        <f>INDEX(BDD_Clients[Ville],MATCH(SYNTHESE[Nom],BDD_Clients[Nom Prénom],0))</f>
        <v>#N/A</v>
      </c>
    </row>
    <row r="1184" spans="1:10" x14ac:dyDescent="0.2">
      <c r="A1184">
        <f>BDD_Vehicules[[#This Row],[IMMAT]]</f>
        <v>0</v>
      </c>
      <c r="B1184" s="6" t="e">
        <f>INDEX(BDD_Vehicules[Marque],MATCH(SYNTHESE[[#This Row],[Immatriculation]],BDD_Vehicules[IMMAT],0))</f>
        <v>#N/A</v>
      </c>
      <c r="C1184" s="8" t="e">
        <f>INDEX(BDD_Vehicules[Modele],MATCH(SYNTHESE[[#This Row],[Immatriculation]],BDD_Vehicules[IMMAT],0))</f>
        <v>#N/A</v>
      </c>
      <c r="D1184" s="8" t="e">
        <f>INDEX(BDD_Vehicules[Version],MATCH(SYNTHESE[[#This Row],[Immatriculation]],BDD_Vehicules[IMMAT],0))</f>
        <v>#N/A</v>
      </c>
      <c r="E1184" s="8" t="e">
        <f>INDEX(BDD_Vehicules[Propriétaire],MATCH(SYNTHESE[[#This Row],[Immatriculation]],BDD_Vehicules[IMMAT],0))</f>
        <v>#N/A</v>
      </c>
      <c r="F1184" s="8"/>
      <c r="G1184" s="8" t="e">
        <f>INDEX(BDD_Clients[Société],MATCH(SYNTHESE[Nom],BDD_Clients[Nom Prénom],0))</f>
        <v>#N/A</v>
      </c>
      <c r="H1184" s="8" t="e">
        <f>INDEX(BDD_Clients[adresse],MATCH(SYNTHESE[Nom],BDD_Clients[Nom Prénom],0))</f>
        <v>#N/A</v>
      </c>
      <c r="I1184" s="8" t="e">
        <f>INDEX(BDD_Clients[CP],MATCH(SYNTHESE[Nom],BDD_Clients[Nom Prénom],0))</f>
        <v>#N/A</v>
      </c>
      <c r="J1184" s="8" t="e">
        <f>INDEX(BDD_Clients[Ville],MATCH(SYNTHESE[Nom],BDD_Clients[Nom Prénom],0))</f>
        <v>#N/A</v>
      </c>
    </row>
    <row r="1185" spans="1:10" x14ac:dyDescent="0.2">
      <c r="A1185">
        <f>BDD_Vehicules[[#This Row],[IMMAT]]</f>
        <v>0</v>
      </c>
      <c r="B1185" s="6" t="e">
        <f>INDEX(BDD_Vehicules[Marque],MATCH(SYNTHESE[[#This Row],[Immatriculation]],BDD_Vehicules[IMMAT],0))</f>
        <v>#N/A</v>
      </c>
      <c r="C1185" s="8" t="e">
        <f>INDEX(BDD_Vehicules[Modele],MATCH(SYNTHESE[[#This Row],[Immatriculation]],BDD_Vehicules[IMMAT],0))</f>
        <v>#N/A</v>
      </c>
      <c r="D1185" s="8" t="e">
        <f>INDEX(BDD_Vehicules[Version],MATCH(SYNTHESE[[#This Row],[Immatriculation]],BDD_Vehicules[IMMAT],0))</f>
        <v>#N/A</v>
      </c>
      <c r="E1185" s="8" t="e">
        <f>INDEX(BDD_Vehicules[Propriétaire],MATCH(SYNTHESE[[#This Row],[Immatriculation]],BDD_Vehicules[IMMAT],0))</f>
        <v>#N/A</v>
      </c>
      <c r="F1185" s="8"/>
      <c r="G1185" s="8" t="e">
        <f>INDEX(BDD_Clients[Société],MATCH(SYNTHESE[Nom],BDD_Clients[Nom Prénom],0))</f>
        <v>#N/A</v>
      </c>
      <c r="H1185" s="8" t="e">
        <f>INDEX(BDD_Clients[adresse],MATCH(SYNTHESE[Nom],BDD_Clients[Nom Prénom],0))</f>
        <v>#N/A</v>
      </c>
      <c r="I1185" s="8" t="e">
        <f>INDEX(BDD_Clients[CP],MATCH(SYNTHESE[Nom],BDD_Clients[Nom Prénom],0))</f>
        <v>#N/A</v>
      </c>
      <c r="J1185" s="8" t="e">
        <f>INDEX(BDD_Clients[Ville],MATCH(SYNTHESE[Nom],BDD_Clients[Nom Prénom],0))</f>
        <v>#N/A</v>
      </c>
    </row>
    <row r="1186" spans="1:10" x14ac:dyDescent="0.2">
      <c r="A1186">
        <f>BDD_Vehicules[[#This Row],[IMMAT]]</f>
        <v>0</v>
      </c>
      <c r="B1186" s="6" t="e">
        <f>INDEX(BDD_Vehicules[Marque],MATCH(SYNTHESE[[#This Row],[Immatriculation]],BDD_Vehicules[IMMAT],0))</f>
        <v>#N/A</v>
      </c>
      <c r="C1186" s="8" t="e">
        <f>INDEX(BDD_Vehicules[Modele],MATCH(SYNTHESE[[#This Row],[Immatriculation]],BDD_Vehicules[IMMAT],0))</f>
        <v>#N/A</v>
      </c>
      <c r="D1186" s="8" t="e">
        <f>INDEX(BDD_Vehicules[Version],MATCH(SYNTHESE[[#This Row],[Immatriculation]],BDD_Vehicules[IMMAT],0))</f>
        <v>#N/A</v>
      </c>
      <c r="E1186" s="8" t="e">
        <f>INDEX(BDD_Vehicules[Propriétaire],MATCH(SYNTHESE[[#This Row],[Immatriculation]],BDD_Vehicules[IMMAT],0))</f>
        <v>#N/A</v>
      </c>
      <c r="F1186" s="8"/>
      <c r="G1186" s="8" t="e">
        <f>INDEX(BDD_Clients[Société],MATCH(SYNTHESE[Nom],BDD_Clients[Nom Prénom],0))</f>
        <v>#N/A</v>
      </c>
      <c r="H1186" s="8" t="e">
        <f>INDEX(BDD_Clients[adresse],MATCH(SYNTHESE[Nom],BDD_Clients[Nom Prénom],0))</f>
        <v>#N/A</v>
      </c>
      <c r="I1186" s="8" t="e">
        <f>INDEX(BDD_Clients[CP],MATCH(SYNTHESE[Nom],BDD_Clients[Nom Prénom],0))</f>
        <v>#N/A</v>
      </c>
      <c r="J1186" s="8" t="e">
        <f>INDEX(BDD_Clients[Ville],MATCH(SYNTHESE[Nom],BDD_Clients[Nom Prénom],0))</f>
        <v>#N/A</v>
      </c>
    </row>
    <row r="1187" spans="1:10" x14ac:dyDescent="0.2">
      <c r="A1187">
        <f>BDD_Vehicules[[#This Row],[IMMAT]]</f>
        <v>0</v>
      </c>
      <c r="B1187" s="6" t="e">
        <f>INDEX(BDD_Vehicules[Marque],MATCH(SYNTHESE[[#This Row],[Immatriculation]],BDD_Vehicules[IMMAT],0))</f>
        <v>#N/A</v>
      </c>
      <c r="C1187" s="8" t="e">
        <f>INDEX(BDD_Vehicules[Modele],MATCH(SYNTHESE[[#This Row],[Immatriculation]],BDD_Vehicules[IMMAT],0))</f>
        <v>#N/A</v>
      </c>
      <c r="D1187" s="8" t="e">
        <f>INDEX(BDD_Vehicules[Version],MATCH(SYNTHESE[[#This Row],[Immatriculation]],BDD_Vehicules[IMMAT],0))</f>
        <v>#N/A</v>
      </c>
      <c r="E1187" s="8" t="e">
        <f>INDEX(BDD_Vehicules[Propriétaire],MATCH(SYNTHESE[[#This Row],[Immatriculation]],BDD_Vehicules[IMMAT],0))</f>
        <v>#N/A</v>
      </c>
      <c r="F1187" s="8"/>
      <c r="G1187" s="8" t="e">
        <f>INDEX(BDD_Clients[Société],MATCH(SYNTHESE[Nom],BDD_Clients[Nom Prénom],0))</f>
        <v>#N/A</v>
      </c>
      <c r="H1187" s="8" t="e">
        <f>INDEX(BDD_Clients[adresse],MATCH(SYNTHESE[Nom],BDD_Clients[Nom Prénom],0))</f>
        <v>#N/A</v>
      </c>
      <c r="I1187" s="8" t="e">
        <f>INDEX(BDD_Clients[CP],MATCH(SYNTHESE[Nom],BDD_Clients[Nom Prénom],0))</f>
        <v>#N/A</v>
      </c>
      <c r="J1187" s="8" t="e">
        <f>INDEX(BDD_Clients[Ville],MATCH(SYNTHESE[Nom],BDD_Clients[Nom Prénom],0))</f>
        <v>#N/A</v>
      </c>
    </row>
    <row r="1188" spans="1:10" x14ac:dyDescent="0.2">
      <c r="A1188">
        <f>BDD_Vehicules[[#This Row],[IMMAT]]</f>
        <v>0</v>
      </c>
      <c r="B1188" s="6" t="e">
        <f>INDEX(BDD_Vehicules[Marque],MATCH(SYNTHESE[[#This Row],[Immatriculation]],BDD_Vehicules[IMMAT],0))</f>
        <v>#N/A</v>
      </c>
      <c r="C1188" s="8" t="e">
        <f>INDEX(BDD_Vehicules[Modele],MATCH(SYNTHESE[[#This Row],[Immatriculation]],BDD_Vehicules[IMMAT],0))</f>
        <v>#N/A</v>
      </c>
      <c r="D1188" s="8" t="e">
        <f>INDEX(BDD_Vehicules[Version],MATCH(SYNTHESE[[#This Row],[Immatriculation]],BDD_Vehicules[IMMAT],0))</f>
        <v>#N/A</v>
      </c>
      <c r="E1188" s="8" t="e">
        <f>INDEX(BDD_Vehicules[Propriétaire],MATCH(SYNTHESE[[#This Row],[Immatriculation]],BDD_Vehicules[IMMAT],0))</f>
        <v>#N/A</v>
      </c>
      <c r="F1188" s="8"/>
      <c r="G1188" s="8" t="e">
        <f>INDEX(BDD_Clients[Société],MATCH(SYNTHESE[Nom],BDD_Clients[Nom Prénom],0))</f>
        <v>#N/A</v>
      </c>
      <c r="H1188" s="8" t="e">
        <f>INDEX(BDD_Clients[adresse],MATCH(SYNTHESE[Nom],BDD_Clients[Nom Prénom],0))</f>
        <v>#N/A</v>
      </c>
      <c r="I1188" s="8" t="e">
        <f>INDEX(BDD_Clients[CP],MATCH(SYNTHESE[Nom],BDD_Clients[Nom Prénom],0))</f>
        <v>#N/A</v>
      </c>
      <c r="J1188" s="8" t="e">
        <f>INDEX(BDD_Clients[Ville],MATCH(SYNTHESE[Nom],BDD_Clients[Nom Prénom],0))</f>
        <v>#N/A</v>
      </c>
    </row>
    <row r="1189" spans="1:10" x14ac:dyDescent="0.2">
      <c r="A1189">
        <f>BDD_Vehicules[[#This Row],[IMMAT]]</f>
        <v>0</v>
      </c>
      <c r="B1189" s="6" t="e">
        <f>INDEX(BDD_Vehicules[Marque],MATCH(SYNTHESE[[#This Row],[Immatriculation]],BDD_Vehicules[IMMAT],0))</f>
        <v>#N/A</v>
      </c>
      <c r="C1189" s="8" t="e">
        <f>INDEX(BDD_Vehicules[Modele],MATCH(SYNTHESE[[#This Row],[Immatriculation]],BDD_Vehicules[IMMAT],0))</f>
        <v>#N/A</v>
      </c>
      <c r="D1189" s="8" t="e">
        <f>INDEX(BDD_Vehicules[Version],MATCH(SYNTHESE[[#This Row],[Immatriculation]],BDD_Vehicules[IMMAT],0))</f>
        <v>#N/A</v>
      </c>
      <c r="E1189" s="8" t="e">
        <f>INDEX(BDD_Vehicules[Propriétaire],MATCH(SYNTHESE[[#This Row],[Immatriculation]],BDD_Vehicules[IMMAT],0))</f>
        <v>#N/A</v>
      </c>
      <c r="F1189" s="8"/>
      <c r="G1189" s="8" t="e">
        <f>INDEX(BDD_Clients[Société],MATCH(SYNTHESE[Nom],BDD_Clients[Nom Prénom],0))</f>
        <v>#N/A</v>
      </c>
      <c r="H1189" s="8" t="e">
        <f>INDEX(BDD_Clients[adresse],MATCH(SYNTHESE[Nom],BDD_Clients[Nom Prénom],0))</f>
        <v>#N/A</v>
      </c>
      <c r="I1189" s="8" t="e">
        <f>INDEX(BDD_Clients[CP],MATCH(SYNTHESE[Nom],BDD_Clients[Nom Prénom],0))</f>
        <v>#N/A</v>
      </c>
      <c r="J1189" s="8" t="e">
        <f>INDEX(BDD_Clients[Ville],MATCH(SYNTHESE[Nom],BDD_Clients[Nom Prénom],0))</f>
        <v>#N/A</v>
      </c>
    </row>
    <row r="1190" spans="1:10" x14ac:dyDescent="0.2">
      <c r="A1190">
        <f>BDD_Vehicules[[#This Row],[IMMAT]]</f>
        <v>0</v>
      </c>
      <c r="B1190" s="6" t="e">
        <f>INDEX(BDD_Vehicules[Marque],MATCH(SYNTHESE[[#This Row],[Immatriculation]],BDD_Vehicules[IMMAT],0))</f>
        <v>#N/A</v>
      </c>
      <c r="C1190" s="8" t="e">
        <f>INDEX(BDD_Vehicules[Modele],MATCH(SYNTHESE[[#This Row],[Immatriculation]],BDD_Vehicules[IMMAT],0))</f>
        <v>#N/A</v>
      </c>
      <c r="D1190" s="8" t="e">
        <f>INDEX(BDD_Vehicules[Version],MATCH(SYNTHESE[[#This Row],[Immatriculation]],BDD_Vehicules[IMMAT],0))</f>
        <v>#N/A</v>
      </c>
      <c r="E1190" s="8" t="e">
        <f>INDEX(BDD_Vehicules[Propriétaire],MATCH(SYNTHESE[[#This Row],[Immatriculation]],BDD_Vehicules[IMMAT],0))</f>
        <v>#N/A</v>
      </c>
      <c r="F1190" s="8"/>
      <c r="G1190" s="8" t="e">
        <f>INDEX(BDD_Clients[Société],MATCH(SYNTHESE[Nom],BDD_Clients[Nom Prénom],0))</f>
        <v>#N/A</v>
      </c>
      <c r="H1190" s="8" t="e">
        <f>INDEX(BDD_Clients[adresse],MATCH(SYNTHESE[Nom],BDD_Clients[Nom Prénom],0))</f>
        <v>#N/A</v>
      </c>
      <c r="I1190" s="8" t="e">
        <f>INDEX(BDD_Clients[CP],MATCH(SYNTHESE[Nom],BDD_Clients[Nom Prénom],0))</f>
        <v>#N/A</v>
      </c>
      <c r="J1190" s="8" t="e">
        <f>INDEX(BDD_Clients[Ville],MATCH(SYNTHESE[Nom],BDD_Clients[Nom Prénom],0))</f>
        <v>#N/A</v>
      </c>
    </row>
    <row r="1191" spans="1:10" x14ac:dyDescent="0.2">
      <c r="A1191">
        <f>BDD_Vehicules[[#This Row],[IMMAT]]</f>
        <v>0</v>
      </c>
      <c r="B1191" s="6" t="e">
        <f>INDEX(BDD_Vehicules[Marque],MATCH(SYNTHESE[[#This Row],[Immatriculation]],BDD_Vehicules[IMMAT],0))</f>
        <v>#N/A</v>
      </c>
      <c r="C1191" s="8" t="e">
        <f>INDEX(BDD_Vehicules[Modele],MATCH(SYNTHESE[[#This Row],[Immatriculation]],BDD_Vehicules[IMMAT],0))</f>
        <v>#N/A</v>
      </c>
      <c r="D1191" s="8" t="e">
        <f>INDEX(BDD_Vehicules[Version],MATCH(SYNTHESE[[#This Row],[Immatriculation]],BDD_Vehicules[IMMAT],0))</f>
        <v>#N/A</v>
      </c>
      <c r="E1191" s="8" t="e">
        <f>INDEX(BDD_Vehicules[Propriétaire],MATCH(SYNTHESE[[#This Row],[Immatriculation]],BDD_Vehicules[IMMAT],0))</f>
        <v>#N/A</v>
      </c>
      <c r="F1191" s="8"/>
      <c r="G1191" s="8" t="e">
        <f>INDEX(BDD_Clients[Société],MATCH(SYNTHESE[Nom],BDD_Clients[Nom Prénom],0))</f>
        <v>#N/A</v>
      </c>
      <c r="H1191" s="8" t="e">
        <f>INDEX(BDD_Clients[adresse],MATCH(SYNTHESE[Nom],BDD_Clients[Nom Prénom],0))</f>
        <v>#N/A</v>
      </c>
      <c r="I1191" s="8" t="e">
        <f>INDEX(BDD_Clients[CP],MATCH(SYNTHESE[Nom],BDD_Clients[Nom Prénom],0))</f>
        <v>#N/A</v>
      </c>
      <c r="J1191" s="8" t="e">
        <f>INDEX(BDD_Clients[Ville],MATCH(SYNTHESE[Nom],BDD_Clients[Nom Prénom],0))</f>
        <v>#N/A</v>
      </c>
    </row>
    <row r="1192" spans="1:10" x14ac:dyDescent="0.2">
      <c r="A1192">
        <f>BDD_Vehicules[[#This Row],[IMMAT]]</f>
        <v>0</v>
      </c>
      <c r="B1192" s="6" t="e">
        <f>INDEX(BDD_Vehicules[Marque],MATCH(SYNTHESE[[#This Row],[Immatriculation]],BDD_Vehicules[IMMAT],0))</f>
        <v>#N/A</v>
      </c>
      <c r="C1192" s="8" t="e">
        <f>INDEX(BDD_Vehicules[Modele],MATCH(SYNTHESE[[#This Row],[Immatriculation]],BDD_Vehicules[IMMAT],0))</f>
        <v>#N/A</v>
      </c>
      <c r="D1192" s="8" t="e">
        <f>INDEX(BDD_Vehicules[Version],MATCH(SYNTHESE[[#This Row],[Immatriculation]],BDD_Vehicules[IMMAT],0))</f>
        <v>#N/A</v>
      </c>
      <c r="E1192" s="8" t="e">
        <f>INDEX(BDD_Vehicules[Propriétaire],MATCH(SYNTHESE[[#This Row],[Immatriculation]],BDD_Vehicules[IMMAT],0))</f>
        <v>#N/A</v>
      </c>
      <c r="F1192" s="8"/>
      <c r="G1192" s="8" t="e">
        <f>INDEX(BDD_Clients[Société],MATCH(SYNTHESE[Nom],BDD_Clients[Nom Prénom],0))</f>
        <v>#N/A</v>
      </c>
      <c r="H1192" s="8" t="e">
        <f>INDEX(BDD_Clients[adresse],MATCH(SYNTHESE[Nom],BDD_Clients[Nom Prénom],0))</f>
        <v>#N/A</v>
      </c>
      <c r="I1192" s="8" t="e">
        <f>INDEX(BDD_Clients[CP],MATCH(SYNTHESE[Nom],BDD_Clients[Nom Prénom],0))</f>
        <v>#N/A</v>
      </c>
      <c r="J1192" s="8" t="e">
        <f>INDEX(BDD_Clients[Ville],MATCH(SYNTHESE[Nom],BDD_Clients[Nom Prénom],0))</f>
        <v>#N/A</v>
      </c>
    </row>
    <row r="1193" spans="1:10" x14ac:dyDescent="0.2">
      <c r="A1193">
        <f>BDD_Vehicules[[#This Row],[IMMAT]]</f>
        <v>0</v>
      </c>
      <c r="B1193" s="6" t="e">
        <f>INDEX(BDD_Vehicules[Marque],MATCH(SYNTHESE[[#This Row],[Immatriculation]],BDD_Vehicules[IMMAT],0))</f>
        <v>#N/A</v>
      </c>
      <c r="C1193" s="8" t="e">
        <f>INDEX(BDD_Vehicules[Modele],MATCH(SYNTHESE[[#This Row],[Immatriculation]],BDD_Vehicules[IMMAT],0))</f>
        <v>#N/A</v>
      </c>
      <c r="D1193" s="8" t="e">
        <f>INDEX(BDD_Vehicules[Version],MATCH(SYNTHESE[[#This Row],[Immatriculation]],BDD_Vehicules[IMMAT],0))</f>
        <v>#N/A</v>
      </c>
      <c r="E1193" s="8" t="e">
        <f>INDEX(BDD_Vehicules[Propriétaire],MATCH(SYNTHESE[[#This Row],[Immatriculation]],BDD_Vehicules[IMMAT],0))</f>
        <v>#N/A</v>
      </c>
      <c r="F1193" s="8"/>
      <c r="G1193" s="8" t="e">
        <f>INDEX(BDD_Clients[Société],MATCH(SYNTHESE[Nom],BDD_Clients[Nom Prénom],0))</f>
        <v>#N/A</v>
      </c>
      <c r="H1193" s="8" t="e">
        <f>INDEX(BDD_Clients[adresse],MATCH(SYNTHESE[Nom],BDD_Clients[Nom Prénom],0))</f>
        <v>#N/A</v>
      </c>
      <c r="I1193" s="8" t="e">
        <f>INDEX(BDD_Clients[CP],MATCH(SYNTHESE[Nom],BDD_Clients[Nom Prénom],0))</f>
        <v>#N/A</v>
      </c>
      <c r="J1193" s="8" t="e">
        <f>INDEX(BDD_Clients[Ville],MATCH(SYNTHESE[Nom],BDD_Clients[Nom Prénom],0))</f>
        <v>#N/A</v>
      </c>
    </row>
    <row r="1194" spans="1:10" x14ac:dyDescent="0.2">
      <c r="A1194">
        <f>BDD_Vehicules[[#This Row],[IMMAT]]</f>
        <v>0</v>
      </c>
      <c r="B1194" s="6" t="e">
        <f>INDEX(BDD_Vehicules[Marque],MATCH(SYNTHESE[[#This Row],[Immatriculation]],BDD_Vehicules[IMMAT],0))</f>
        <v>#N/A</v>
      </c>
      <c r="C1194" s="8" t="e">
        <f>INDEX(BDD_Vehicules[Modele],MATCH(SYNTHESE[[#This Row],[Immatriculation]],BDD_Vehicules[IMMAT],0))</f>
        <v>#N/A</v>
      </c>
      <c r="D1194" s="8" t="e">
        <f>INDEX(BDD_Vehicules[Version],MATCH(SYNTHESE[[#This Row],[Immatriculation]],BDD_Vehicules[IMMAT],0))</f>
        <v>#N/A</v>
      </c>
      <c r="E1194" s="8" t="e">
        <f>INDEX(BDD_Vehicules[Propriétaire],MATCH(SYNTHESE[[#This Row],[Immatriculation]],BDD_Vehicules[IMMAT],0))</f>
        <v>#N/A</v>
      </c>
      <c r="F1194" s="8"/>
      <c r="G1194" s="8" t="e">
        <f>INDEX(BDD_Clients[Société],MATCH(SYNTHESE[Nom],BDD_Clients[Nom Prénom],0))</f>
        <v>#N/A</v>
      </c>
      <c r="H1194" s="8" t="e">
        <f>INDEX(BDD_Clients[adresse],MATCH(SYNTHESE[Nom],BDD_Clients[Nom Prénom],0))</f>
        <v>#N/A</v>
      </c>
      <c r="I1194" s="8" t="e">
        <f>INDEX(BDD_Clients[CP],MATCH(SYNTHESE[Nom],BDD_Clients[Nom Prénom],0))</f>
        <v>#N/A</v>
      </c>
      <c r="J1194" s="8" t="e">
        <f>INDEX(BDD_Clients[Ville],MATCH(SYNTHESE[Nom],BDD_Clients[Nom Prénom],0))</f>
        <v>#N/A</v>
      </c>
    </row>
    <row r="1195" spans="1:10" x14ac:dyDescent="0.2">
      <c r="A1195">
        <f>BDD_Vehicules[[#This Row],[IMMAT]]</f>
        <v>0</v>
      </c>
      <c r="B1195" s="6" t="e">
        <f>INDEX(BDD_Vehicules[Marque],MATCH(SYNTHESE[[#This Row],[Immatriculation]],BDD_Vehicules[IMMAT],0))</f>
        <v>#N/A</v>
      </c>
      <c r="C1195" s="8" t="e">
        <f>INDEX(BDD_Vehicules[Modele],MATCH(SYNTHESE[[#This Row],[Immatriculation]],BDD_Vehicules[IMMAT],0))</f>
        <v>#N/A</v>
      </c>
      <c r="D1195" s="8" t="e">
        <f>INDEX(BDD_Vehicules[Version],MATCH(SYNTHESE[[#This Row],[Immatriculation]],BDD_Vehicules[IMMAT],0))</f>
        <v>#N/A</v>
      </c>
      <c r="E1195" s="8" t="e">
        <f>INDEX(BDD_Vehicules[Propriétaire],MATCH(SYNTHESE[[#This Row],[Immatriculation]],BDD_Vehicules[IMMAT],0))</f>
        <v>#N/A</v>
      </c>
      <c r="F1195" s="8"/>
      <c r="G1195" s="8" t="e">
        <f>INDEX(BDD_Clients[Société],MATCH(SYNTHESE[Nom],BDD_Clients[Nom Prénom],0))</f>
        <v>#N/A</v>
      </c>
      <c r="H1195" s="8" t="e">
        <f>INDEX(BDD_Clients[adresse],MATCH(SYNTHESE[Nom],BDD_Clients[Nom Prénom],0))</f>
        <v>#N/A</v>
      </c>
      <c r="I1195" s="8" t="e">
        <f>INDEX(BDD_Clients[CP],MATCH(SYNTHESE[Nom],BDD_Clients[Nom Prénom],0))</f>
        <v>#N/A</v>
      </c>
      <c r="J1195" s="8" t="e">
        <f>INDEX(BDD_Clients[Ville],MATCH(SYNTHESE[Nom],BDD_Clients[Nom Prénom],0))</f>
        <v>#N/A</v>
      </c>
    </row>
    <row r="1196" spans="1:10" x14ac:dyDescent="0.2">
      <c r="A1196">
        <f>BDD_Vehicules[[#This Row],[IMMAT]]</f>
        <v>0</v>
      </c>
      <c r="B1196" s="6" t="e">
        <f>INDEX(BDD_Vehicules[Marque],MATCH(SYNTHESE[[#This Row],[Immatriculation]],BDD_Vehicules[IMMAT],0))</f>
        <v>#N/A</v>
      </c>
      <c r="C1196" s="8" t="e">
        <f>INDEX(BDD_Vehicules[Modele],MATCH(SYNTHESE[[#This Row],[Immatriculation]],BDD_Vehicules[IMMAT],0))</f>
        <v>#N/A</v>
      </c>
      <c r="D1196" s="8" t="e">
        <f>INDEX(BDD_Vehicules[Version],MATCH(SYNTHESE[[#This Row],[Immatriculation]],BDD_Vehicules[IMMAT],0))</f>
        <v>#N/A</v>
      </c>
      <c r="E1196" s="8" t="e">
        <f>INDEX(BDD_Vehicules[Propriétaire],MATCH(SYNTHESE[[#This Row],[Immatriculation]],BDD_Vehicules[IMMAT],0))</f>
        <v>#N/A</v>
      </c>
      <c r="F1196" s="8"/>
      <c r="G1196" s="8" t="e">
        <f>INDEX(BDD_Clients[Société],MATCH(SYNTHESE[Nom],BDD_Clients[Nom Prénom],0))</f>
        <v>#N/A</v>
      </c>
      <c r="H1196" s="8" t="e">
        <f>INDEX(BDD_Clients[adresse],MATCH(SYNTHESE[Nom],BDD_Clients[Nom Prénom],0))</f>
        <v>#N/A</v>
      </c>
      <c r="I1196" s="8" t="e">
        <f>INDEX(BDD_Clients[CP],MATCH(SYNTHESE[Nom],BDD_Clients[Nom Prénom],0))</f>
        <v>#N/A</v>
      </c>
      <c r="J1196" s="8" t="e">
        <f>INDEX(BDD_Clients[Ville],MATCH(SYNTHESE[Nom],BDD_Clients[Nom Prénom],0))</f>
        <v>#N/A</v>
      </c>
    </row>
    <row r="1197" spans="1:10" x14ac:dyDescent="0.2">
      <c r="A1197">
        <f>BDD_Vehicules[[#This Row],[IMMAT]]</f>
        <v>0</v>
      </c>
      <c r="B1197" s="6" t="e">
        <f>INDEX(BDD_Vehicules[Marque],MATCH(SYNTHESE[[#This Row],[Immatriculation]],BDD_Vehicules[IMMAT],0))</f>
        <v>#N/A</v>
      </c>
      <c r="C1197" s="8" t="e">
        <f>INDEX(BDD_Vehicules[Modele],MATCH(SYNTHESE[[#This Row],[Immatriculation]],BDD_Vehicules[IMMAT],0))</f>
        <v>#N/A</v>
      </c>
      <c r="D1197" s="8" t="e">
        <f>INDEX(BDD_Vehicules[Version],MATCH(SYNTHESE[[#This Row],[Immatriculation]],BDD_Vehicules[IMMAT],0))</f>
        <v>#N/A</v>
      </c>
      <c r="E1197" s="8" t="e">
        <f>INDEX(BDD_Vehicules[Propriétaire],MATCH(SYNTHESE[[#This Row],[Immatriculation]],BDD_Vehicules[IMMAT],0))</f>
        <v>#N/A</v>
      </c>
      <c r="F1197" s="8"/>
      <c r="G1197" s="8" t="e">
        <f>INDEX(BDD_Clients[Société],MATCH(SYNTHESE[Nom],BDD_Clients[Nom Prénom],0))</f>
        <v>#N/A</v>
      </c>
      <c r="H1197" s="8" t="e">
        <f>INDEX(BDD_Clients[adresse],MATCH(SYNTHESE[Nom],BDD_Clients[Nom Prénom],0))</f>
        <v>#N/A</v>
      </c>
      <c r="I1197" s="8" t="e">
        <f>INDEX(BDD_Clients[CP],MATCH(SYNTHESE[Nom],BDD_Clients[Nom Prénom],0))</f>
        <v>#N/A</v>
      </c>
      <c r="J1197" s="8" t="e">
        <f>INDEX(BDD_Clients[Ville],MATCH(SYNTHESE[Nom],BDD_Clients[Nom Prénom],0))</f>
        <v>#N/A</v>
      </c>
    </row>
    <row r="1198" spans="1:10" x14ac:dyDescent="0.2">
      <c r="A1198">
        <f>BDD_Vehicules[[#This Row],[IMMAT]]</f>
        <v>0</v>
      </c>
      <c r="B1198" s="6" t="e">
        <f>INDEX(BDD_Vehicules[Marque],MATCH(SYNTHESE[[#This Row],[Immatriculation]],BDD_Vehicules[IMMAT],0))</f>
        <v>#N/A</v>
      </c>
      <c r="C1198" s="8" t="e">
        <f>INDEX(BDD_Vehicules[Modele],MATCH(SYNTHESE[[#This Row],[Immatriculation]],BDD_Vehicules[IMMAT],0))</f>
        <v>#N/A</v>
      </c>
      <c r="D1198" s="8" t="e">
        <f>INDEX(BDD_Vehicules[Version],MATCH(SYNTHESE[[#This Row],[Immatriculation]],BDD_Vehicules[IMMAT],0))</f>
        <v>#N/A</v>
      </c>
      <c r="E1198" s="8" t="e">
        <f>INDEX(BDD_Vehicules[Propriétaire],MATCH(SYNTHESE[[#This Row],[Immatriculation]],BDD_Vehicules[IMMAT],0))</f>
        <v>#N/A</v>
      </c>
      <c r="F1198" s="8"/>
      <c r="G1198" s="8" t="e">
        <f>INDEX(BDD_Clients[Société],MATCH(SYNTHESE[Nom],BDD_Clients[Nom Prénom],0))</f>
        <v>#N/A</v>
      </c>
      <c r="H1198" s="8" t="e">
        <f>INDEX(BDD_Clients[adresse],MATCH(SYNTHESE[Nom],BDD_Clients[Nom Prénom],0))</f>
        <v>#N/A</v>
      </c>
      <c r="I1198" s="8" t="e">
        <f>INDEX(BDD_Clients[CP],MATCH(SYNTHESE[Nom],BDD_Clients[Nom Prénom],0))</f>
        <v>#N/A</v>
      </c>
      <c r="J1198" s="8" t="e">
        <f>INDEX(BDD_Clients[Ville],MATCH(SYNTHESE[Nom],BDD_Clients[Nom Prénom],0))</f>
        <v>#N/A</v>
      </c>
    </row>
    <row r="1199" spans="1:10" x14ac:dyDescent="0.2">
      <c r="A1199">
        <f>BDD_Vehicules[[#This Row],[IMMAT]]</f>
        <v>0</v>
      </c>
      <c r="B1199" s="6" t="e">
        <f>INDEX(BDD_Vehicules[Marque],MATCH(SYNTHESE[[#This Row],[Immatriculation]],BDD_Vehicules[IMMAT],0))</f>
        <v>#N/A</v>
      </c>
      <c r="C1199" s="8" t="e">
        <f>INDEX(BDD_Vehicules[Modele],MATCH(SYNTHESE[[#This Row],[Immatriculation]],BDD_Vehicules[IMMAT],0))</f>
        <v>#N/A</v>
      </c>
      <c r="D1199" s="8" t="e">
        <f>INDEX(BDD_Vehicules[Version],MATCH(SYNTHESE[[#This Row],[Immatriculation]],BDD_Vehicules[IMMAT],0))</f>
        <v>#N/A</v>
      </c>
      <c r="E1199" s="8" t="e">
        <f>INDEX(BDD_Vehicules[Propriétaire],MATCH(SYNTHESE[[#This Row],[Immatriculation]],BDD_Vehicules[IMMAT],0))</f>
        <v>#N/A</v>
      </c>
      <c r="F1199" s="8"/>
      <c r="G1199" s="8" t="e">
        <f>INDEX(BDD_Clients[Société],MATCH(SYNTHESE[Nom],BDD_Clients[Nom Prénom],0))</f>
        <v>#N/A</v>
      </c>
      <c r="H1199" s="8" t="e">
        <f>INDEX(BDD_Clients[adresse],MATCH(SYNTHESE[Nom],BDD_Clients[Nom Prénom],0))</f>
        <v>#N/A</v>
      </c>
      <c r="I1199" s="8" t="e">
        <f>INDEX(BDD_Clients[CP],MATCH(SYNTHESE[Nom],BDD_Clients[Nom Prénom],0))</f>
        <v>#N/A</v>
      </c>
      <c r="J1199" s="8" t="e">
        <f>INDEX(BDD_Clients[Ville],MATCH(SYNTHESE[Nom],BDD_Clients[Nom Prénom],0))</f>
        <v>#N/A</v>
      </c>
    </row>
    <row r="1200" spans="1:10" x14ac:dyDescent="0.2">
      <c r="A1200">
        <f>BDD_Vehicules[[#This Row],[IMMAT]]</f>
        <v>0</v>
      </c>
      <c r="B1200" s="6" t="e">
        <f>INDEX(BDD_Vehicules[Marque],MATCH(SYNTHESE[[#This Row],[Immatriculation]],BDD_Vehicules[IMMAT],0))</f>
        <v>#N/A</v>
      </c>
      <c r="C1200" s="8" t="e">
        <f>INDEX(BDD_Vehicules[Modele],MATCH(SYNTHESE[[#This Row],[Immatriculation]],BDD_Vehicules[IMMAT],0))</f>
        <v>#N/A</v>
      </c>
      <c r="D1200" s="8" t="e">
        <f>INDEX(BDD_Vehicules[Version],MATCH(SYNTHESE[[#This Row],[Immatriculation]],BDD_Vehicules[IMMAT],0))</f>
        <v>#N/A</v>
      </c>
      <c r="E1200" s="8" t="e">
        <f>INDEX(BDD_Vehicules[Propriétaire],MATCH(SYNTHESE[[#This Row],[Immatriculation]],BDD_Vehicules[IMMAT],0))</f>
        <v>#N/A</v>
      </c>
      <c r="F1200" s="8"/>
      <c r="G1200" s="8" t="e">
        <f>INDEX(BDD_Clients[Société],MATCH(SYNTHESE[Nom],BDD_Clients[Nom Prénom],0))</f>
        <v>#N/A</v>
      </c>
      <c r="H1200" s="8" t="e">
        <f>INDEX(BDD_Clients[adresse],MATCH(SYNTHESE[Nom],BDD_Clients[Nom Prénom],0))</f>
        <v>#N/A</v>
      </c>
      <c r="I1200" s="8" t="e">
        <f>INDEX(BDD_Clients[CP],MATCH(SYNTHESE[Nom],BDD_Clients[Nom Prénom],0))</f>
        <v>#N/A</v>
      </c>
      <c r="J1200" s="8" t="e">
        <f>INDEX(BDD_Clients[Ville],MATCH(SYNTHESE[Nom],BDD_Clients[Nom Prénom],0))</f>
        <v>#N/A</v>
      </c>
    </row>
    <row r="1201" spans="1:10" x14ac:dyDescent="0.2">
      <c r="A1201">
        <f>BDD_Vehicules[[#This Row],[IMMAT]]</f>
        <v>0</v>
      </c>
      <c r="B1201" s="6" t="e">
        <f>INDEX(BDD_Vehicules[Marque],MATCH(SYNTHESE[[#This Row],[Immatriculation]],BDD_Vehicules[IMMAT],0))</f>
        <v>#N/A</v>
      </c>
      <c r="C1201" s="8" t="e">
        <f>INDEX(BDD_Vehicules[Modele],MATCH(SYNTHESE[[#This Row],[Immatriculation]],BDD_Vehicules[IMMAT],0))</f>
        <v>#N/A</v>
      </c>
      <c r="D1201" s="8" t="e">
        <f>INDEX(BDD_Vehicules[Version],MATCH(SYNTHESE[[#This Row],[Immatriculation]],BDD_Vehicules[IMMAT],0))</f>
        <v>#N/A</v>
      </c>
      <c r="E1201" s="8" t="e">
        <f>INDEX(BDD_Vehicules[Propriétaire],MATCH(SYNTHESE[[#This Row],[Immatriculation]],BDD_Vehicules[IMMAT],0))</f>
        <v>#N/A</v>
      </c>
      <c r="F1201" s="8"/>
      <c r="G1201" s="8" t="e">
        <f>INDEX(BDD_Clients[Société],MATCH(SYNTHESE[Nom],BDD_Clients[Nom Prénom],0))</f>
        <v>#N/A</v>
      </c>
      <c r="H1201" s="8" t="e">
        <f>INDEX(BDD_Clients[adresse],MATCH(SYNTHESE[Nom],BDD_Clients[Nom Prénom],0))</f>
        <v>#N/A</v>
      </c>
      <c r="I1201" s="8" t="e">
        <f>INDEX(BDD_Clients[CP],MATCH(SYNTHESE[Nom],BDD_Clients[Nom Prénom],0))</f>
        <v>#N/A</v>
      </c>
      <c r="J1201" s="8" t="e">
        <f>INDEX(BDD_Clients[Ville],MATCH(SYNTHESE[Nom],BDD_Clients[Nom Prénom],0))</f>
        <v>#N/A</v>
      </c>
    </row>
    <row r="1202" spans="1:10" x14ac:dyDescent="0.2">
      <c r="A1202">
        <f>BDD_Vehicules[[#This Row],[IMMAT]]</f>
        <v>0</v>
      </c>
      <c r="B1202" s="6" t="e">
        <f>INDEX(BDD_Vehicules[Marque],MATCH(SYNTHESE[[#This Row],[Immatriculation]],BDD_Vehicules[IMMAT],0))</f>
        <v>#N/A</v>
      </c>
      <c r="C1202" s="8" t="e">
        <f>INDEX(BDD_Vehicules[Modele],MATCH(SYNTHESE[[#This Row],[Immatriculation]],BDD_Vehicules[IMMAT],0))</f>
        <v>#N/A</v>
      </c>
      <c r="D1202" s="8" t="e">
        <f>INDEX(BDD_Vehicules[Version],MATCH(SYNTHESE[[#This Row],[Immatriculation]],BDD_Vehicules[IMMAT],0))</f>
        <v>#N/A</v>
      </c>
      <c r="E1202" s="8" t="e">
        <f>INDEX(BDD_Vehicules[Propriétaire],MATCH(SYNTHESE[[#This Row],[Immatriculation]],BDD_Vehicules[IMMAT],0))</f>
        <v>#N/A</v>
      </c>
      <c r="F1202" s="8"/>
      <c r="G1202" s="8" t="e">
        <f>INDEX(BDD_Clients[Société],MATCH(SYNTHESE[Nom],BDD_Clients[Nom Prénom],0))</f>
        <v>#N/A</v>
      </c>
      <c r="H1202" s="8" t="e">
        <f>INDEX(BDD_Clients[adresse],MATCH(SYNTHESE[Nom],BDD_Clients[Nom Prénom],0))</f>
        <v>#N/A</v>
      </c>
      <c r="I1202" s="8" t="e">
        <f>INDEX(BDD_Clients[CP],MATCH(SYNTHESE[Nom],BDD_Clients[Nom Prénom],0))</f>
        <v>#N/A</v>
      </c>
      <c r="J1202" s="8" t="e">
        <f>INDEX(BDD_Clients[Ville],MATCH(SYNTHESE[Nom],BDD_Clients[Nom Prénom],0))</f>
        <v>#N/A</v>
      </c>
    </row>
    <row r="1203" spans="1:10" x14ac:dyDescent="0.2">
      <c r="A1203">
        <f>BDD_Vehicules[[#This Row],[IMMAT]]</f>
        <v>0</v>
      </c>
      <c r="B1203" s="6" t="e">
        <f>INDEX(BDD_Vehicules[Marque],MATCH(SYNTHESE[[#This Row],[Immatriculation]],BDD_Vehicules[IMMAT],0))</f>
        <v>#N/A</v>
      </c>
      <c r="C1203" s="8" t="e">
        <f>INDEX(BDD_Vehicules[Modele],MATCH(SYNTHESE[[#This Row],[Immatriculation]],BDD_Vehicules[IMMAT],0))</f>
        <v>#N/A</v>
      </c>
      <c r="D1203" s="8" t="e">
        <f>INDEX(BDD_Vehicules[Version],MATCH(SYNTHESE[[#This Row],[Immatriculation]],BDD_Vehicules[IMMAT],0))</f>
        <v>#N/A</v>
      </c>
      <c r="E1203" s="8" t="e">
        <f>INDEX(BDD_Vehicules[Propriétaire],MATCH(SYNTHESE[[#This Row],[Immatriculation]],BDD_Vehicules[IMMAT],0))</f>
        <v>#N/A</v>
      </c>
      <c r="F1203" s="8"/>
      <c r="G1203" s="8" t="e">
        <f>INDEX(BDD_Clients[Société],MATCH(SYNTHESE[Nom],BDD_Clients[Nom Prénom],0))</f>
        <v>#N/A</v>
      </c>
      <c r="H1203" s="8" t="e">
        <f>INDEX(BDD_Clients[adresse],MATCH(SYNTHESE[Nom],BDD_Clients[Nom Prénom],0))</f>
        <v>#N/A</v>
      </c>
      <c r="I1203" s="8" t="e">
        <f>INDEX(BDD_Clients[CP],MATCH(SYNTHESE[Nom],BDD_Clients[Nom Prénom],0))</f>
        <v>#N/A</v>
      </c>
      <c r="J1203" s="8" t="e">
        <f>INDEX(BDD_Clients[Ville],MATCH(SYNTHESE[Nom],BDD_Clients[Nom Prénom],0))</f>
        <v>#N/A</v>
      </c>
    </row>
    <row r="1204" spans="1:10" x14ac:dyDescent="0.2">
      <c r="A1204">
        <f>BDD_Vehicules[[#This Row],[IMMAT]]</f>
        <v>0</v>
      </c>
      <c r="B1204" s="6" t="e">
        <f>INDEX(BDD_Vehicules[Marque],MATCH(SYNTHESE[[#This Row],[Immatriculation]],BDD_Vehicules[IMMAT],0))</f>
        <v>#N/A</v>
      </c>
      <c r="C1204" s="8" t="e">
        <f>INDEX(BDD_Vehicules[Modele],MATCH(SYNTHESE[[#This Row],[Immatriculation]],BDD_Vehicules[IMMAT],0))</f>
        <v>#N/A</v>
      </c>
      <c r="D1204" s="8" t="e">
        <f>INDEX(BDD_Vehicules[Version],MATCH(SYNTHESE[[#This Row],[Immatriculation]],BDD_Vehicules[IMMAT],0))</f>
        <v>#N/A</v>
      </c>
      <c r="E1204" s="8" t="e">
        <f>INDEX(BDD_Vehicules[Propriétaire],MATCH(SYNTHESE[[#This Row],[Immatriculation]],BDD_Vehicules[IMMAT],0))</f>
        <v>#N/A</v>
      </c>
      <c r="F1204" s="8"/>
      <c r="G1204" s="8" t="e">
        <f>INDEX(BDD_Clients[Société],MATCH(SYNTHESE[Nom],BDD_Clients[Nom Prénom],0))</f>
        <v>#N/A</v>
      </c>
      <c r="H1204" s="8" t="e">
        <f>INDEX(BDD_Clients[adresse],MATCH(SYNTHESE[Nom],BDD_Clients[Nom Prénom],0))</f>
        <v>#N/A</v>
      </c>
      <c r="I1204" s="8" t="e">
        <f>INDEX(BDD_Clients[CP],MATCH(SYNTHESE[Nom],BDD_Clients[Nom Prénom],0))</f>
        <v>#N/A</v>
      </c>
      <c r="J1204" s="8" t="e">
        <f>INDEX(BDD_Clients[Ville],MATCH(SYNTHESE[Nom],BDD_Clients[Nom Prénom],0))</f>
        <v>#N/A</v>
      </c>
    </row>
    <row r="1205" spans="1:10" x14ac:dyDescent="0.2">
      <c r="A1205">
        <f>BDD_Vehicules[[#This Row],[IMMAT]]</f>
        <v>0</v>
      </c>
      <c r="B1205" s="6" t="e">
        <f>INDEX(BDD_Vehicules[Marque],MATCH(SYNTHESE[[#This Row],[Immatriculation]],BDD_Vehicules[IMMAT],0))</f>
        <v>#N/A</v>
      </c>
      <c r="C1205" s="8" t="e">
        <f>INDEX(BDD_Vehicules[Modele],MATCH(SYNTHESE[[#This Row],[Immatriculation]],BDD_Vehicules[IMMAT],0))</f>
        <v>#N/A</v>
      </c>
      <c r="D1205" s="8" t="e">
        <f>INDEX(BDD_Vehicules[Version],MATCH(SYNTHESE[[#This Row],[Immatriculation]],BDD_Vehicules[IMMAT],0))</f>
        <v>#N/A</v>
      </c>
      <c r="E1205" s="8" t="e">
        <f>INDEX(BDD_Vehicules[Propriétaire],MATCH(SYNTHESE[[#This Row],[Immatriculation]],BDD_Vehicules[IMMAT],0))</f>
        <v>#N/A</v>
      </c>
      <c r="F1205" s="8"/>
      <c r="G1205" s="8" t="e">
        <f>INDEX(BDD_Clients[Société],MATCH(SYNTHESE[Nom],BDD_Clients[Nom Prénom],0))</f>
        <v>#N/A</v>
      </c>
      <c r="H1205" s="8" t="e">
        <f>INDEX(BDD_Clients[adresse],MATCH(SYNTHESE[Nom],BDD_Clients[Nom Prénom],0))</f>
        <v>#N/A</v>
      </c>
      <c r="I1205" s="8" t="e">
        <f>INDEX(BDD_Clients[CP],MATCH(SYNTHESE[Nom],BDD_Clients[Nom Prénom],0))</f>
        <v>#N/A</v>
      </c>
      <c r="J1205" s="8" t="e">
        <f>INDEX(BDD_Clients[Ville],MATCH(SYNTHESE[Nom],BDD_Clients[Nom Prénom],0))</f>
        <v>#N/A</v>
      </c>
    </row>
    <row r="1206" spans="1:10" x14ac:dyDescent="0.2">
      <c r="A1206">
        <f>BDD_Vehicules[[#This Row],[IMMAT]]</f>
        <v>0</v>
      </c>
      <c r="B1206" s="6" t="e">
        <f>INDEX(BDD_Vehicules[Marque],MATCH(SYNTHESE[[#This Row],[Immatriculation]],BDD_Vehicules[IMMAT],0))</f>
        <v>#N/A</v>
      </c>
      <c r="C1206" s="8" t="e">
        <f>INDEX(BDD_Vehicules[Modele],MATCH(SYNTHESE[[#This Row],[Immatriculation]],BDD_Vehicules[IMMAT],0))</f>
        <v>#N/A</v>
      </c>
      <c r="D1206" s="8" t="e">
        <f>INDEX(BDD_Vehicules[Version],MATCH(SYNTHESE[[#This Row],[Immatriculation]],BDD_Vehicules[IMMAT],0))</f>
        <v>#N/A</v>
      </c>
      <c r="E1206" s="8" t="e">
        <f>INDEX(BDD_Vehicules[Propriétaire],MATCH(SYNTHESE[[#This Row],[Immatriculation]],BDD_Vehicules[IMMAT],0))</f>
        <v>#N/A</v>
      </c>
      <c r="F1206" s="8"/>
      <c r="G1206" s="8" t="e">
        <f>INDEX(BDD_Clients[Société],MATCH(SYNTHESE[Nom],BDD_Clients[Nom Prénom],0))</f>
        <v>#N/A</v>
      </c>
      <c r="H1206" s="8" t="e">
        <f>INDEX(BDD_Clients[adresse],MATCH(SYNTHESE[Nom],BDD_Clients[Nom Prénom],0))</f>
        <v>#N/A</v>
      </c>
      <c r="I1206" s="8" t="e">
        <f>INDEX(BDD_Clients[CP],MATCH(SYNTHESE[Nom],BDD_Clients[Nom Prénom],0))</f>
        <v>#N/A</v>
      </c>
      <c r="J1206" s="8" t="e">
        <f>INDEX(BDD_Clients[Ville],MATCH(SYNTHESE[Nom],BDD_Clients[Nom Prénom],0))</f>
        <v>#N/A</v>
      </c>
    </row>
    <row r="1207" spans="1:10" x14ac:dyDescent="0.2">
      <c r="A1207">
        <f>BDD_Vehicules[[#This Row],[IMMAT]]</f>
        <v>0</v>
      </c>
      <c r="B1207" s="6" t="e">
        <f>INDEX(BDD_Vehicules[Marque],MATCH(SYNTHESE[[#This Row],[Immatriculation]],BDD_Vehicules[IMMAT],0))</f>
        <v>#N/A</v>
      </c>
      <c r="C1207" s="8" t="e">
        <f>INDEX(BDD_Vehicules[Modele],MATCH(SYNTHESE[[#This Row],[Immatriculation]],BDD_Vehicules[IMMAT],0))</f>
        <v>#N/A</v>
      </c>
      <c r="D1207" s="8" t="e">
        <f>INDEX(BDD_Vehicules[Version],MATCH(SYNTHESE[[#This Row],[Immatriculation]],BDD_Vehicules[IMMAT],0))</f>
        <v>#N/A</v>
      </c>
      <c r="E1207" s="8" t="e">
        <f>INDEX(BDD_Vehicules[Propriétaire],MATCH(SYNTHESE[[#This Row],[Immatriculation]],BDD_Vehicules[IMMAT],0))</f>
        <v>#N/A</v>
      </c>
      <c r="F1207" s="8"/>
      <c r="G1207" s="8" t="e">
        <f>INDEX(BDD_Clients[Société],MATCH(SYNTHESE[Nom],BDD_Clients[Nom Prénom],0))</f>
        <v>#N/A</v>
      </c>
      <c r="H1207" s="8" t="e">
        <f>INDEX(BDD_Clients[adresse],MATCH(SYNTHESE[Nom],BDD_Clients[Nom Prénom],0))</f>
        <v>#N/A</v>
      </c>
      <c r="I1207" s="8" t="e">
        <f>INDEX(BDD_Clients[CP],MATCH(SYNTHESE[Nom],BDD_Clients[Nom Prénom],0))</f>
        <v>#N/A</v>
      </c>
      <c r="J1207" s="8" t="e">
        <f>INDEX(BDD_Clients[Ville],MATCH(SYNTHESE[Nom],BDD_Clients[Nom Prénom],0))</f>
        <v>#N/A</v>
      </c>
    </row>
    <row r="1208" spans="1:10" x14ac:dyDescent="0.2">
      <c r="A1208">
        <f>BDD_Vehicules[[#This Row],[IMMAT]]</f>
        <v>0</v>
      </c>
      <c r="B1208" s="6" t="e">
        <f>INDEX(BDD_Vehicules[Marque],MATCH(SYNTHESE[[#This Row],[Immatriculation]],BDD_Vehicules[IMMAT],0))</f>
        <v>#N/A</v>
      </c>
      <c r="C1208" s="8" t="e">
        <f>INDEX(BDD_Vehicules[Modele],MATCH(SYNTHESE[[#This Row],[Immatriculation]],BDD_Vehicules[IMMAT],0))</f>
        <v>#N/A</v>
      </c>
      <c r="D1208" s="8" t="e">
        <f>INDEX(BDD_Vehicules[Version],MATCH(SYNTHESE[[#This Row],[Immatriculation]],BDD_Vehicules[IMMAT],0))</f>
        <v>#N/A</v>
      </c>
      <c r="E1208" s="8" t="e">
        <f>INDEX(BDD_Vehicules[Propriétaire],MATCH(SYNTHESE[[#This Row],[Immatriculation]],BDD_Vehicules[IMMAT],0))</f>
        <v>#N/A</v>
      </c>
      <c r="F1208" s="8"/>
      <c r="G1208" s="8" t="e">
        <f>INDEX(BDD_Clients[Société],MATCH(SYNTHESE[Nom],BDD_Clients[Nom Prénom],0))</f>
        <v>#N/A</v>
      </c>
      <c r="H1208" s="8" t="e">
        <f>INDEX(BDD_Clients[adresse],MATCH(SYNTHESE[Nom],BDD_Clients[Nom Prénom],0))</f>
        <v>#N/A</v>
      </c>
      <c r="I1208" s="8" t="e">
        <f>INDEX(BDD_Clients[CP],MATCH(SYNTHESE[Nom],BDD_Clients[Nom Prénom],0))</f>
        <v>#N/A</v>
      </c>
      <c r="J1208" s="8" t="e">
        <f>INDEX(BDD_Clients[Ville],MATCH(SYNTHESE[Nom],BDD_Clients[Nom Prénom],0))</f>
        <v>#N/A</v>
      </c>
    </row>
    <row r="1209" spans="1:10" x14ac:dyDescent="0.2">
      <c r="A1209">
        <f>BDD_Vehicules[[#This Row],[IMMAT]]</f>
        <v>0</v>
      </c>
      <c r="B1209" s="6" t="e">
        <f>INDEX(BDD_Vehicules[Marque],MATCH(SYNTHESE[[#This Row],[Immatriculation]],BDD_Vehicules[IMMAT],0))</f>
        <v>#N/A</v>
      </c>
      <c r="C1209" s="8" t="e">
        <f>INDEX(BDD_Vehicules[Modele],MATCH(SYNTHESE[[#This Row],[Immatriculation]],BDD_Vehicules[IMMAT],0))</f>
        <v>#N/A</v>
      </c>
      <c r="D1209" s="8" t="e">
        <f>INDEX(BDD_Vehicules[Version],MATCH(SYNTHESE[[#This Row],[Immatriculation]],BDD_Vehicules[IMMAT],0))</f>
        <v>#N/A</v>
      </c>
      <c r="E1209" s="8" t="e">
        <f>INDEX(BDD_Vehicules[Propriétaire],MATCH(SYNTHESE[[#This Row],[Immatriculation]],BDD_Vehicules[IMMAT],0))</f>
        <v>#N/A</v>
      </c>
      <c r="F1209" s="8"/>
      <c r="G1209" s="8" t="e">
        <f>INDEX(BDD_Clients[Société],MATCH(SYNTHESE[Nom],BDD_Clients[Nom Prénom],0))</f>
        <v>#N/A</v>
      </c>
      <c r="H1209" s="8" t="e">
        <f>INDEX(BDD_Clients[adresse],MATCH(SYNTHESE[Nom],BDD_Clients[Nom Prénom],0))</f>
        <v>#N/A</v>
      </c>
      <c r="I1209" s="8" t="e">
        <f>INDEX(BDD_Clients[CP],MATCH(SYNTHESE[Nom],BDD_Clients[Nom Prénom],0))</f>
        <v>#N/A</v>
      </c>
      <c r="J1209" s="8" t="e">
        <f>INDEX(BDD_Clients[Ville],MATCH(SYNTHESE[Nom],BDD_Clients[Nom Prénom],0))</f>
        <v>#N/A</v>
      </c>
    </row>
    <row r="1210" spans="1:10" x14ac:dyDescent="0.2">
      <c r="A1210">
        <f>BDD_Vehicules[[#This Row],[IMMAT]]</f>
        <v>0</v>
      </c>
      <c r="B1210" s="6" t="e">
        <f>INDEX(BDD_Vehicules[Marque],MATCH(SYNTHESE[[#This Row],[Immatriculation]],BDD_Vehicules[IMMAT],0))</f>
        <v>#N/A</v>
      </c>
      <c r="C1210" s="8" t="e">
        <f>INDEX(BDD_Vehicules[Modele],MATCH(SYNTHESE[[#This Row],[Immatriculation]],BDD_Vehicules[IMMAT],0))</f>
        <v>#N/A</v>
      </c>
      <c r="D1210" s="8" t="e">
        <f>INDEX(BDD_Vehicules[Version],MATCH(SYNTHESE[[#This Row],[Immatriculation]],BDD_Vehicules[IMMAT],0))</f>
        <v>#N/A</v>
      </c>
      <c r="E1210" s="8" t="e">
        <f>INDEX(BDD_Vehicules[Propriétaire],MATCH(SYNTHESE[[#This Row],[Immatriculation]],BDD_Vehicules[IMMAT],0))</f>
        <v>#N/A</v>
      </c>
      <c r="F1210" s="8"/>
      <c r="G1210" s="8" t="e">
        <f>INDEX(BDD_Clients[Société],MATCH(SYNTHESE[Nom],BDD_Clients[Nom Prénom],0))</f>
        <v>#N/A</v>
      </c>
      <c r="H1210" s="8" t="e">
        <f>INDEX(BDD_Clients[adresse],MATCH(SYNTHESE[Nom],BDD_Clients[Nom Prénom],0))</f>
        <v>#N/A</v>
      </c>
      <c r="I1210" s="8" t="e">
        <f>INDEX(BDD_Clients[CP],MATCH(SYNTHESE[Nom],BDD_Clients[Nom Prénom],0))</f>
        <v>#N/A</v>
      </c>
      <c r="J1210" s="8" t="e">
        <f>INDEX(BDD_Clients[Ville],MATCH(SYNTHESE[Nom],BDD_Clients[Nom Prénom],0))</f>
        <v>#N/A</v>
      </c>
    </row>
    <row r="1211" spans="1:10" x14ac:dyDescent="0.2">
      <c r="A1211">
        <f>BDD_Vehicules[[#This Row],[IMMAT]]</f>
        <v>0</v>
      </c>
      <c r="B1211" s="6" t="e">
        <f>INDEX(BDD_Vehicules[Marque],MATCH(SYNTHESE[[#This Row],[Immatriculation]],BDD_Vehicules[IMMAT],0))</f>
        <v>#N/A</v>
      </c>
      <c r="C1211" s="8" t="e">
        <f>INDEX(BDD_Vehicules[Modele],MATCH(SYNTHESE[[#This Row],[Immatriculation]],BDD_Vehicules[IMMAT],0))</f>
        <v>#N/A</v>
      </c>
      <c r="D1211" s="8" t="e">
        <f>INDEX(BDD_Vehicules[Version],MATCH(SYNTHESE[[#This Row],[Immatriculation]],BDD_Vehicules[IMMAT],0))</f>
        <v>#N/A</v>
      </c>
      <c r="E1211" s="8" t="e">
        <f>INDEX(BDD_Vehicules[Propriétaire],MATCH(SYNTHESE[[#This Row],[Immatriculation]],BDD_Vehicules[IMMAT],0))</f>
        <v>#N/A</v>
      </c>
      <c r="F1211" s="8"/>
      <c r="G1211" s="8" t="e">
        <f>INDEX(BDD_Clients[Société],MATCH(SYNTHESE[Nom],BDD_Clients[Nom Prénom],0))</f>
        <v>#N/A</v>
      </c>
      <c r="H1211" s="8" t="e">
        <f>INDEX(BDD_Clients[adresse],MATCH(SYNTHESE[Nom],BDD_Clients[Nom Prénom],0))</f>
        <v>#N/A</v>
      </c>
      <c r="I1211" s="8" t="e">
        <f>INDEX(BDD_Clients[CP],MATCH(SYNTHESE[Nom],BDD_Clients[Nom Prénom],0))</f>
        <v>#N/A</v>
      </c>
      <c r="J1211" s="8" t="e">
        <f>INDEX(BDD_Clients[Ville],MATCH(SYNTHESE[Nom],BDD_Clients[Nom Prénom],0))</f>
        <v>#N/A</v>
      </c>
    </row>
    <row r="1212" spans="1:10" x14ac:dyDescent="0.2">
      <c r="A1212">
        <f>BDD_Vehicules[[#This Row],[IMMAT]]</f>
        <v>0</v>
      </c>
      <c r="B1212" s="6" t="e">
        <f>INDEX(BDD_Vehicules[Marque],MATCH(SYNTHESE[[#This Row],[Immatriculation]],BDD_Vehicules[IMMAT],0))</f>
        <v>#N/A</v>
      </c>
      <c r="C1212" s="8" t="e">
        <f>INDEX(BDD_Vehicules[Modele],MATCH(SYNTHESE[[#This Row],[Immatriculation]],BDD_Vehicules[IMMAT],0))</f>
        <v>#N/A</v>
      </c>
      <c r="D1212" s="8" t="e">
        <f>INDEX(BDD_Vehicules[Version],MATCH(SYNTHESE[[#This Row],[Immatriculation]],BDD_Vehicules[IMMAT],0))</f>
        <v>#N/A</v>
      </c>
      <c r="E1212" s="8" t="e">
        <f>INDEX(BDD_Vehicules[Propriétaire],MATCH(SYNTHESE[[#This Row],[Immatriculation]],BDD_Vehicules[IMMAT],0))</f>
        <v>#N/A</v>
      </c>
      <c r="F1212" s="8"/>
      <c r="G1212" s="8" t="e">
        <f>INDEX(BDD_Clients[Société],MATCH(SYNTHESE[Nom],BDD_Clients[Nom Prénom],0))</f>
        <v>#N/A</v>
      </c>
      <c r="H1212" s="8" t="e">
        <f>INDEX(BDD_Clients[adresse],MATCH(SYNTHESE[Nom],BDD_Clients[Nom Prénom],0))</f>
        <v>#N/A</v>
      </c>
      <c r="I1212" s="8" t="e">
        <f>INDEX(BDD_Clients[CP],MATCH(SYNTHESE[Nom],BDD_Clients[Nom Prénom],0))</f>
        <v>#N/A</v>
      </c>
      <c r="J1212" s="8" t="e">
        <f>INDEX(BDD_Clients[Ville],MATCH(SYNTHESE[Nom],BDD_Clients[Nom Prénom],0))</f>
        <v>#N/A</v>
      </c>
    </row>
    <row r="1213" spans="1:10" x14ac:dyDescent="0.2">
      <c r="A1213">
        <f>BDD_Vehicules[[#This Row],[IMMAT]]</f>
        <v>0</v>
      </c>
      <c r="B1213" s="6" t="e">
        <f>INDEX(BDD_Vehicules[Marque],MATCH(SYNTHESE[[#This Row],[Immatriculation]],BDD_Vehicules[IMMAT],0))</f>
        <v>#N/A</v>
      </c>
      <c r="C1213" s="8" t="e">
        <f>INDEX(BDD_Vehicules[Modele],MATCH(SYNTHESE[[#This Row],[Immatriculation]],BDD_Vehicules[IMMAT],0))</f>
        <v>#N/A</v>
      </c>
      <c r="D1213" s="8" t="e">
        <f>INDEX(BDD_Vehicules[Version],MATCH(SYNTHESE[[#This Row],[Immatriculation]],BDD_Vehicules[IMMAT],0))</f>
        <v>#N/A</v>
      </c>
      <c r="E1213" s="8" t="e">
        <f>INDEX(BDD_Vehicules[Propriétaire],MATCH(SYNTHESE[[#This Row],[Immatriculation]],BDD_Vehicules[IMMAT],0))</f>
        <v>#N/A</v>
      </c>
      <c r="F1213" s="8"/>
      <c r="G1213" s="8" t="e">
        <f>INDEX(BDD_Clients[Société],MATCH(SYNTHESE[Nom],BDD_Clients[Nom Prénom],0))</f>
        <v>#N/A</v>
      </c>
      <c r="H1213" s="8" t="e">
        <f>INDEX(BDD_Clients[adresse],MATCH(SYNTHESE[Nom],BDD_Clients[Nom Prénom],0))</f>
        <v>#N/A</v>
      </c>
      <c r="I1213" s="8" t="e">
        <f>INDEX(BDD_Clients[CP],MATCH(SYNTHESE[Nom],BDD_Clients[Nom Prénom],0))</f>
        <v>#N/A</v>
      </c>
      <c r="J1213" s="8" t="e">
        <f>INDEX(BDD_Clients[Ville],MATCH(SYNTHESE[Nom],BDD_Clients[Nom Prénom],0))</f>
        <v>#N/A</v>
      </c>
    </row>
    <row r="1214" spans="1:10" x14ac:dyDescent="0.2">
      <c r="A1214">
        <f>BDD_Vehicules[[#This Row],[IMMAT]]</f>
        <v>0</v>
      </c>
      <c r="B1214" s="6" t="e">
        <f>INDEX(BDD_Vehicules[Marque],MATCH(SYNTHESE[[#This Row],[Immatriculation]],BDD_Vehicules[IMMAT],0))</f>
        <v>#N/A</v>
      </c>
      <c r="C1214" s="8" t="e">
        <f>INDEX(BDD_Vehicules[Modele],MATCH(SYNTHESE[[#This Row],[Immatriculation]],BDD_Vehicules[IMMAT],0))</f>
        <v>#N/A</v>
      </c>
      <c r="D1214" s="8" t="e">
        <f>INDEX(BDD_Vehicules[Version],MATCH(SYNTHESE[[#This Row],[Immatriculation]],BDD_Vehicules[IMMAT],0))</f>
        <v>#N/A</v>
      </c>
      <c r="E1214" s="8" t="e">
        <f>INDEX(BDD_Vehicules[Propriétaire],MATCH(SYNTHESE[[#This Row],[Immatriculation]],BDD_Vehicules[IMMAT],0))</f>
        <v>#N/A</v>
      </c>
      <c r="F1214" s="8"/>
      <c r="G1214" s="8" t="e">
        <f>INDEX(BDD_Clients[Société],MATCH(SYNTHESE[Nom],BDD_Clients[Nom Prénom],0))</f>
        <v>#N/A</v>
      </c>
      <c r="H1214" s="8" t="e">
        <f>INDEX(BDD_Clients[adresse],MATCH(SYNTHESE[Nom],BDD_Clients[Nom Prénom],0))</f>
        <v>#N/A</v>
      </c>
      <c r="I1214" s="8" t="e">
        <f>INDEX(BDD_Clients[CP],MATCH(SYNTHESE[Nom],BDD_Clients[Nom Prénom],0))</f>
        <v>#N/A</v>
      </c>
      <c r="J1214" s="8" t="e">
        <f>INDEX(BDD_Clients[Ville],MATCH(SYNTHESE[Nom],BDD_Clients[Nom Prénom],0))</f>
        <v>#N/A</v>
      </c>
    </row>
    <row r="1215" spans="1:10" x14ac:dyDescent="0.2">
      <c r="A1215">
        <f>BDD_Vehicules[[#This Row],[IMMAT]]</f>
        <v>0</v>
      </c>
      <c r="B1215" s="6" t="e">
        <f>INDEX(BDD_Vehicules[Marque],MATCH(SYNTHESE[[#This Row],[Immatriculation]],BDD_Vehicules[IMMAT],0))</f>
        <v>#N/A</v>
      </c>
      <c r="C1215" s="8" t="e">
        <f>INDEX(BDD_Vehicules[Modele],MATCH(SYNTHESE[[#This Row],[Immatriculation]],BDD_Vehicules[IMMAT],0))</f>
        <v>#N/A</v>
      </c>
      <c r="D1215" s="8" t="e">
        <f>INDEX(BDD_Vehicules[Version],MATCH(SYNTHESE[[#This Row],[Immatriculation]],BDD_Vehicules[IMMAT],0))</f>
        <v>#N/A</v>
      </c>
      <c r="E1215" s="8" t="e">
        <f>INDEX(BDD_Vehicules[Propriétaire],MATCH(SYNTHESE[[#This Row],[Immatriculation]],BDD_Vehicules[IMMAT],0))</f>
        <v>#N/A</v>
      </c>
      <c r="F1215" s="8"/>
      <c r="G1215" s="8" t="e">
        <f>INDEX(BDD_Clients[Société],MATCH(SYNTHESE[Nom],BDD_Clients[Nom Prénom],0))</f>
        <v>#N/A</v>
      </c>
      <c r="H1215" s="8" t="e">
        <f>INDEX(BDD_Clients[adresse],MATCH(SYNTHESE[Nom],BDD_Clients[Nom Prénom],0))</f>
        <v>#N/A</v>
      </c>
      <c r="I1215" s="8" t="e">
        <f>INDEX(BDD_Clients[CP],MATCH(SYNTHESE[Nom],BDD_Clients[Nom Prénom],0))</f>
        <v>#N/A</v>
      </c>
      <c r="J1215" s="8" t="e">
        <f>INDEX(BDD_Clients[Ville],MATCH(SYNTHESE[Nom],BDD_Clients[Nom Prénom],0))</f>
        <v>#N/A</v>
      </c>
    </row>
    <row r="1216" spans="1:10" x14ac:dyDescent="0.2">
      <c r="A1216">
        <f>BDD_Vehicules[[#This Row],[IMMAT]]</f>
        <v>0</v>
      </c>
      <c r="B1216" s="6" t="e">
        <f>INDEX(BDD_Vehicules[Marque],MATCH(SYNTHESE[[#This Row],[Immatriculation]],BDD_Vehicules[IMMAT],0))</f>
        <v>#N/A</v>
      </c>
      <c r="C1216" s="8" t="e">
        <f>INDEX(BDD_Vehicules[Modele],MATCH(SYNTHESE[[#This Row],[Immatriculation]],BDD_Vehicules[IMMAT],0))</f>
        <v>#N/A</v>
      </c>
      <c r="D1216" s="8" t="e">
        <f>INDEX(BDD_Vehicules[Version],MATCH(SYNTHESE[[#This Row],[Immatriculation]],BDD_Vehicules[IMMAT],0))</f>
        <v>#N/A</v>
      </c>
      <c r="E1216" s="8" t="e">
        <f>INDEX(BDD_Vehicules[Propriétaire],MATCH(SYNTHESE[[#This Row],[Immatriculation]],BDD_Vehicules[IMMAT],0))</f>
        <v>#N/A</v>
      </c>
      <c r="F1216" s="8"/>
      <c r="G1216" s="8" t="e">
        <f>INDEX(BDD_Clients[Société],MATCH(SYNTHESE[Nom],BDD_Clients[Nom Prénom],0))</f>
        <v>#N/A</v>
      </c>
      <c r="H1216" s="8" t="e">
        <f>INDEX(BDD_Clients[adresse],MATCH(SYNTHESE[Nom],BDD_Clients[Nom Prénom],0))</f>
        <v>#N/A</v>
      </c>
      <c r="I1216" s="8" t="e">
        <f>INDEX(BDD_Clients[CP],MATCH(SYNTHESE[Nom],BDD_Clients[Nom Prénom],0))</f>
        <v>#N/A</v>
      </c>
      <c r="J1216" s="8" t="e">
        <f>INDEX(BDD_Clients[Ville],MATCH(SYNTHESE[Nom],BDD_Clients[Nom Prénom],0))</f>
        <v>#N/A</v>
      </c>
    </row>
    <row r="1217" spans="1:10" x14ac:dyDescent="0.2">
      <c r="A1217">
        <f>BDD_Vehicules[[#This Row],[IMMAT]]</f>
        <v>0</v>
      </c>
      <c r="B1217" s="6" t="e">
        <f>INDEX(BDD_Vehicules[Marque],MATCH(SYNTHESE[[#This Row],[Immatriculation]],BDD_Vehicules[IMMAT],0))</f>
        <v>#N/A</v>
      </c>
      <c r="C1217" s="8" t="e">
        <f>INDEX(BDD_Vehicules[Modele],MATCH(SYNTHESE[[#This Row],[Immatriculation]],BDD_Vehicules[IMMAT],0))</f>
        <v>#N/A</v>
      </c>
      <c r="D1217" s="8" t="e">
        <f>INDEX(BDD_Vehicules[Version],MATCH(SYNTHESE[[#This Row],[Immatriculation]],BDD_Vehicules[IMMAT],0))</f>
        <v>#N/A</v>
      </c>
      <c r="E1217" s="8" t="e">
        <f>INDEX(BDD_Vehicules[Propriétaire],MATCH(SYNTHESE[[#This Row],[Immatriculation]],BDD_Vehicules[IMMAT],0))</f>
        <v>#N/A</v>
      </c>
      <c r="F1217" s="8"/>
      <c r="G1217" s="8" t="e">
        <f>INDEX(BDD_Clients[Société],MATCH(SYNTHESE[Nom],BDD_Clients[Nom Prénom],0))</f>
        <v>#N/A</v>
      </c>
      <c r="H1217" s="8" t="e">
        <f>INDEX(BDD_Clients[adresse],MATCH(SYNTHESE[Nom],BDD_Clients[Nom Prénom],0))</f>
        <v>#N/A</v>
      </c>
      <c r="I1217" s="8" t="e">
        <f>INDEX(BDD_Clients[CP],MATCH(SYNTHESE[Nom],BDD_Clients[Nom Prénom],0))</f>
        <v>#N/A</v>
      </c>
      <c r="J1217" s="8" t="e">
        <f>INDEX(BDD_Clients[Ville],MATCH(SYNTHESE[Nom],BDD_Clients[Nom Prénom],0))</f>
        <v>#N/A</v>
      </c>
    </row>
    <row r="1218" spans="1:10" x14ac:dyDescent="0.2">
      <c r="A1218">
        <f>BDD_Vehicules[[#This Row],[IMMAT]]</f>
        <v>0</v>
      </c>
      <c r="B1218" s="6" t="e">
        <f>INDEX(BDD_Vehicules[Marque],MATCH(SYNTHESE[[#This Row],[Immatriculation]],BDD_Vehicules[IMMAT],0))</f>
        <v>#N/A</v>
      </c>
      <c r="C1218" s="8" t="e">
        <f>INDEX(BDD_Vehicules[Modele],MATCH(SYNTHESE[[#This Row],[Immatriculation]],BDD_Vehicules[IMMAT],0))</f>
        <v>#N/A</v>
      </c>
      <c r="D1218" s="8" t="e">
        <f>INDEX(BDD_Vehicules[Version],MATCH(SYNTHESE[[#This Row],[Immatriculation]],BDD_Vehicules[IMMAT],0))</f>
        <v>#N/A</v>
      </c>
      <c r="E1218" s="8" t="e">
        <f>INDEX(BDD_Vehicules[Propriétaire],MATCH(SYNTHESE[[#This Row],[Immatriculation]],BDD_Vehicules[IMMAT],0))</f>
        <v>#N/A</v>
      </c>
      <c r="F1218" s="8"/>
      <c r="G1218" s="8" t="e">
        <f>INDEX(BDD_Clients[Société],MATCH(SYNTHESE[Nom],BDD_Clients[Nom Prénom],0))</f>
        <v>#N/A</v>
      </c>
      <c r="H1218" s="8" t="e">
        <f>INDEX(BDD_Clients[adresse],MATCH(SYNTHESE[Nom],BDD_Clients[Nom Prénom],0))</f>
        <v>#N/A</v>
      </c>
      <c r="I1218" s="8" t="e">
        <f>INDEX(BDD_Clients[CP],MATCH(SYNTHESE[Nom],BDD_Clients[Nom Prénom],0))</f>
        <v>#N/A</v>
      </c>
      <c r="J1218" s="8" t="e">
        <f>INDEX(BDD_Clients[Ville],MATCH(SYNTHESE[Nom],BDD_Clients[Nom Prénom],0))</f>
        <v>#N/A</v>
      </c>
    </row>
    <row r="1219" spans="1:10" x14ac:dyDescent="0.2">
      <c r="A1219">
        <f>BDD_Vehicules[[#This Row],[IMMAT]]</f>
        <v>0</v>
      </c>
      <c r="B1219" s="6" t="e">
        <f>INDEX(BDD_Vehicules[Marque],MATCH(SYNTHESE[[#This Row],[Immatriculation]],BDD_Vehicules[IMMAT],0))</f>
        <v>#N/A</v>
      </c>
      <c r="C1219" s="8" t="e">
        <f>INDEX(BDD_Vehicules[Modele],MATCH(SYNTHESE[[#This Row],[Immatriculation]],BDD_Vehicules[IMMAT],0))</f>
        <v>#N/A</v>
      </c>
      <c r="D1219" s="8" t="e">
        <f>INDEX(BDD_Vehicules[Version],MATCH(SYNTHESE[[#This Row],[Immatriculation]],BDD_Vehicules[IMMAT],0))</f>
        <v>#N/A</v>
      </c>
      <c r="E1219" s="8" t="e">
        <f>INDEX(BDD_Vehicules[Propriétaire],MATCH(SYNTHESE[[#This Row],[Immatriculation]],BDD_Vehicules[IMMAT],0))</f>
        <v>#N/A</v>
      </c>
      <c r="F1219" s="8"/>
      <c r="G1219" s="8" t="e">
        <f>INDEX(BDD_Clients[Société],MATCH(SYNTHESE[Nom],BDD_Clients[Nom Prénom],0))</f>
        <v>#N/A</v>
      </c>
      <c r="H1219" s="8" t="e">
        <f>INDEX(BDD_Clients[adresse],MATCH(SYNTHESE[Nom],BDD_Clients[Nom Prénom],0))</f>
        <v>#N/A</v>
      </c>
      <c r="I1219" s="8" t="e">
        <f>INDEX(BDD_Clients[CP],MATCH(SYNTHESE[Nom],BDD_Clients[Nom Prénom],0))</f>
        <v>#N/A</v>
      </c>
      <c r="J1219" s="8" t="e">
        <f>INDEX(BDD_Clients[Ville],MATCH(SYNTHESE[Nom],BDD_Clients[Nom Prénom],0))</f>
        <v>#N/A</v>
      </c>
    </row>
    <row r="1220" spans="1:10" x14ac:dyDescent="0.2">
      <c r="A1220">
        <f>BDD_Vehicules[[#This Row],[IMMAT]]</f>
        <v>0</v>
      </c>
      <c r="B1220" s="6" t="e">
        <f>INDEX(BDD_Vehicules[Marque],MATCH(SYNTHESE[[#This Row],[Immatriculation]],BDD_Vehicules[IMMAT],0))</f>
        <v>#N/A</v>
      </c>
      <c r="C1220" s="8" t="e">
        <f>INDEX(BDD_Vehicules[Modele],MATCH(SYNTHESE[[#This Row],[Immatriculation]],BDD_Vehicules[IMMAT],0))</f>
        <v>#N/A</v>
      </c>
      <c r="D1220" s="8" t="e">
        <f>INDEX(BDD_Vehicules[Version],MATCH(SYNTHESE[[#This Row],[Immatriculation]],BDD_Vehicules[IMMAT],0))</f>
        <v>#N/A</v>
      </c>
      <c r="E1220" s="8" t="e">
        <f>INDEX(BDD_Vehicules[Propriétaire],MATCH(SYNTHESE[[#This Row],[Immatriculation]],BDD_Vehicules[IMMAT],0))</f>
        <v>#N/A</v>
      </c>
      <c r="F1220" s="8"/>
      <c r="G1220" s="8" t="e">
        <f>INDEX(BDD_Clients[Société],MATCH(SYNTHESE[Nom],BDD_Clients[Nom Prénom],0))</f>
        <v>#N/A</v>
      </c>
      <c r="H1220" s="8" t="e">
        <f>INDEX(BDD_Clients[adresse],MATCH(SYNTHESE[Nom],BDD_Clients[Nom Prénom],0))</f>
        <v>#N/A</v>
      </c>
      <c r="I1220" s="8" t="e">
        <f>INDEX(BDD_Clients[CP],MATCH(SYNTHESE[Nom],BDD_Clients[Nom Prénom],0))</f>
        <v>#N/A</v>
      </c>
      <c r="J1220" s="8" t="e">
        <f>INDEX(BDD_Clients[Ville],MATCH(SYNTHESE[Nom],BDD_Clients[Nom Prénom],0))</f>
        <v>#N/A</v>
      </c>
    </row>
    <row r="1221" spans="1:10" x14ac:dyDescent="0.2">
      <c r="A1221">
        <f>BDD_Vehicules[[#This Row],[IMMAT]]</f>
        <v>0</v>
      </c>
      <c r="B1221" s="6" t="e">
        <f>INDEX(BDD_Vehicules[Marque],MATCH(SYNTHESE[[#This Row],[Immatriculation]],BDD_Vehicules[IMMAT],0))</f>
        <v>#N/A</v>
      </c>
      <c r="C1221" s="8" t="e">
        <f>INDEX(BDD_Vehicules[Modele],MATCH(SYNTHESE[[#This Row],[Immatriculation]],BDD_Vehicules[IMMAT],0))</f>
        <v>#N/A</v>
      </c>
      <c r="D1221" s="8" t="e">
        <f>INDEX(BDD_Vehicules[Version],MATCH(SYNTHESE[[#This Row],[Immatriculation]],BDD_Vehicules[IMMAT],0))</f>
        <v>#N/A</v>
      </c>
      <c r="E1221" s="8" t="e">
        <f>INDEX(BDD_Vehicules[Propriétaire],MATCH(SYNTHESE[[#This Row],[Immatriculation]],BDD_Vehicules[IMMAT],0))</f>
        <v>#N/A</v>
      </c>
      <c r="F1221" s="8"/>
      <c r="G1221" s="8" t="e">
        <f>INDEX(BDD_Clients[Société],MATCH(SYNTHESE[Nom],BDD_Clients[Nom Prénom],0))</f>
        <v>#N/A</v>
      </c>
      <c r="H1221" s="8" t="e">
        <f>INDEX(BDD_Clients[adresse],MATCH(SYNTHESE[Nom],BDD_Clients[Nom Prénom],0))</f>
        <v>#N/A</v>
      </c>
      <c r="I1221" s="8" t="e">
        <f>INDEX(BDD_Clients[CP],MATCH(SYNTHESE[Nom],BDD_Clients[Nom Prénom],0))</f>
        <v>#N/A</v>
      </c>
      <c r="J1221" s="8" t="e">
        <f>INDEX(BDD_Clients[Ville],MATCH(SYNTHESE[Nom],BDD_Clients[Nom Prénom],0))</f>
        <v>#N/A</v>
      </c>
    </row>
    <row r="1222" spans="1:10" x14ac:dyDescent="0.2">
      <c r="A1222">
        <f>BDD_Vehicules[[#This Row],[IMMAT]]</f>
        <v>0</v>
      </c>
      <c r="B1222" s="6" t="e">
        <f>INDEX(BDD_Vehicules[Marque],MATCH(SYNTHESE[[#This Row],[Immatriculation]],BDD_Vehicules[IMMAT],0))</f>
        <v>#N/A</v>
      </c>
      <c r="C1222" s="8" t="e">
        <f>INDEX(BDD_Vehicules[Modele],MATCH(SYNTHESE[[#This Row],[Immatriculation]],BDD_Vehicules[IMMAT],0))</f>
        <v>#N/A</v>
      </c>
      <c r="D1222" s="8" t="e">
        <f>INDEX(BDD_Vehicules[Version],MATCH(SYNTHESE[[#This Row],[Immatriculation]],BDD_Vehicules[IMMAT],0))</f>
        <v>#N/A</v>
      </c>
      <c r="E1222" s="8" t="e">
        <f>INDEX(BDD_Vehicules[Propriétaire],MATCH(SYNTHESE[[#This Row],[Immatriculation]],BDD_Vehicules[IMMAT],0))</f>
        <v>#N/A</v>
      </c>
      <c r="F1222" s="8"/>
      <c r="G1222" s="8" t="e">
        <f>INDEX(BDD_Clients[Société],MATCH(SYNTHESE[Nom],BDD_Clients[Nom Prénom],0))</f>
        <v>#N/A</v>
      </c>
      <c r="H1222" s="8" t="e">
        <f>INDEX(BDD_Clients[adresse],MATCH(SYNTHESE[Nom],BDD_Clients[Nom Prénom],0))</f>
        <v>#N/A</v>
      </c>
      <c r="I1222" s="8" t="e">
        <f>INDEX(BDD_Clients[CP],MATCH(SYNTHESE[Nom],BDD_Clients[Nom Prénom],0))</f>
        <v>#N/A</v>
      </c>
      <c r="J1222" s="8" t="e">
        <f>INDEX(BDD_Clients[Ville],MATCH(SYNTHESE[Nom],BDD_Clients[Nom Prénom],0))</f>
        <v>#N/A</v>
      </c>
    </row>
    <row r="1223" spans="1:10" x14ac:dyDescent="0.2">
      <c r="A1223">
        <f>BDD_Vehicules[[#This Row],[IMMAT]]</f>
        <v>0</v>
      </c>
      <c r="B1223" s="6" t="e">
        <f>INDEX(BDD_Vehicules[Marque],MATCH(SYNTHESE[[#This Row],[Immatriculation]],BDD_Vehicules[IMMAT],0))</f>
        <v>#N/A</v>
      </c>
      <c r="C1223" s="8" t="e">
        <f>INDEX(BDD_Vehicules[Modele],MATCH(SYNTHESE[[#This Row],[Immatriculation]],BDD_Vehicules[IMMAT],0))</f>
        <v>#N/A</v>
      </c>
      <c r="D1223" s="8" t="e">
        <f>INDEX(BDD_Vehicules[Version],MATCH(SYNTHESE[[#This Row],[Immatriculation]],BDD_Vehicules[IMMAT],0))</f>
        <v>#N/A</v>
      </c>
      <c r="E1223" s="8" t="e">
        <f>INDEX(BDD_Vehicules[Propriétaire],MATCH(SYNTHESE[[#This Row],[Immatriculation]],BDD_Vehicules[IMMAT],0))</f>
        <v>#N/A</v>
      </c>
      <c r="F1223" s="8"/>
      <c r="G1223" s="8" t="e">
        <f>INDEX(BDD_Clients[Société],MATCH(SYNTHESE[Nom],BDD_Clients[Nom Prénom],0))</f>
        <v>#N/A</v>
      </c>
      <c r="H1223" s="8" t="e">
        <f>INDEX(BDD_Clients[adresse],MATCH(SYNTHESE[Nom],BDD_Clients[Nom Prénom],0))</f>
        <v>#N/A</v>
      </c>
      <c r="I1223" s="8" t="e">
        <f>INDEX(BDD_Clients[CP],MATCH(SYNTHESE[Nom],BDD_Clients[Nom Prénom],0))</f>
        <v>#N/A</v>
      </c>
      <c r="J1223" s="8" t="e">
        <f>INDEX(BDD_Clients[Ville],MATCH(SYNTHESE[Nom],BDD_Clients[Nom Prénom],0))</f>
        <v>#N/A</v>
      </c>
    </row>
    <row r="1224" spans="1:10" x14ac:dyDescent="0.2">
      <c r="A1224">
        <f>BDD_Vehicules[[#This Row],[IMMAT]]</f>
        <v>0</v>
      </c>
      <c r="B1224" s="6" t="e">
        <f>INDEX(BDD_Vehicules[Marque],MATCH(SYNTHESE[[#This Row],[Immatriculation]],BDD_Vehicules[IMMAT],0))</f>
        <v>#N/A</v>
      </c>
      <c r="C1224" s="8" t="e">
        <f>INDEX(BDD_Vehicules[Modele],MATCH(SYNTHESE[[#This Row],[Immatriculation]],BDD_Vehicules[IMMAT],0))</f>
        <v>#N/A</v>
      </c>
      <c r="D1224" s="8" t="e">
        <f>INDEX(BDD_Vehicules[Version],MATCH(SYNTHESE[[#This Row],[Immatriculation]],BDD_Vehicules[IMMAT],0))</f>
        <v>#N/A</v>
      </c>
      <c r="E1224" s="8" t="e">
        <f>INDEX(BDD_Vehicules[Propriétaire],MATCH(SYNTHESE[[#This Row],[Immatriculation]],BDD_Vehicules[IMMAT],0))</f>
        <v>#N/A</v>
      </c>
      <c r="F1224" s="8"/>
      <c r="G1224" s="8" t="e">
        <f>INDEX(BDD_Clients[Société],MATCH(SYNTHESE[Nom],BDD_Clients[Nom Prénom],0))</f>
        <v>#N/A</v>
      </c>
      <c r="H1224" s="8" t="e">
        <f>INDEX(BDD_Clients[adresse],MATCH(SYNTHESE[Nom],BDD_Clients[Nom Prénom],0))</f>
        <v>#N/A</v>
      </c>
      <c r="I1224" s="8" t="e">
        <f>INDEX(BDD_Clients[CP],MATCH(SYNTHESE[Nom],BDD_Clients[Nom Prénom],0))</f>
        <v>#N/A</v>
      </c>
      <c r="J1224" s="8" t="e">
        <f>INDEX(BDD_Clients[Ville],MATCH(SYNTHESE[Nom],BDD_Clients[Nom Prénom],0))</f>
        <v>#N/A</v>
      </c>
    </row>
    <row r="1225" spans="1:10" x14ac:dyDescent="0.2">
      <c r="A1225">
        <f>BDD_Vehicules[[#This Row],[IMMAT]]</f>
        <v>0</v>
      </c>
      <c r="B1225" s="6" t="e">
        <f>INDEX(BDD_Vehicules[Marque],MATCH(SYNTHESE[[#This Row],[Immatriculation]],BDD_Vehicules[IMMAT],0))</f>
        <v>#N/A</v>
      </c>
      <c r="C1225" s="8" t="e">
        <f>INDEX(BDD_Vehicules[Modele],MATCH(SYNTHESE[[#This Row],[Immatriculation]],BDD_Vehicules[IMMAT],0))</f>
        <v>#N/A</v>
      </c>
      <c r="D1225" s="8" t="e">
        <f>INDEX(BDD_Vehicules[Version],MATCH(SYNTHESE[[#This Row],[Immatriculation]],BDD_Vehicules[IMMAT],0))</f>
        <v>#N/A</v>
      </c>
      <c r="E1225" s="8" t="e">
        <f>INDEX(BDD_Vehicules[Propriétaire],MATCH(SYNTHESE[[#This Row],[Immatriculation]],BDD_Vehicules[IMMAT],0))</f>
        <v>#N/A</v>
      </c>
      <c r="F1225" s="8"/>
      <c r="G1225" s="8" t="e">
        <f>INDEX(BDD_Clients[Société],MATCH(SYNTHESE[Nom],BDD_Clients[Nom Prénom],0))</f>
        <v>#N/A</v>
      </c>
      <c r="H1225" s="8" t="e">
        <f>INDEX(BDD_Clients[adresse],MATCH(SYNTHESE[Nom],BDD_Clients[Nom Prénom],0))</f>
        <v>#N/A</v>
      </c>
      <c r="I1225" s="8" t="e">
        <f>INDEX(BDD_Clients[CP],MATCH(SYNTHESE[Nom],BDD_Clients[Nom Prénom],0))</f>
        <v>#N/A</v>
      </c>
      <c r="J1225" s="8" t="e">
        <f>INDEX(BDD_Clients[Ville],MATCH(SYNTHESE[Nom],BDD_Clients[Nom Prénom],0))</f>
        <v>#N/A</v>
      </c>
    </row>
    <row r="1226" spans="1:10" x14ac:dyDescent="0.2">
      <c r="A1226">
        <f>BDD_Vehicules[[#This Row],[IMMAT]]</f>
        <v>0</v>
      </c>
      <c r="B1226" s="6" t="e">
        <f>INDEX(BDD_Vehicules[Marque],MATCH(SYNTHESE[[#This Row],[Immatriculation]],BDD_Vehicules[IMMAT],0))</f>
        <v>#N/A</v>
      </c>
      <c r="C1226" s="8" t="e">
        <f>INDEX(BDD_Vehicules[Modele],MATCH(SYNTHESE[[#This Row],[Immatriculation]],BDD_Vehicules[IMMAT],0))</f>
        <v>#N/A</v>
      </c>
      <c r="D1226" s="8" t="e">
        <f>INDEX(BDD_Vehicules[Version],MATCH(SYNTHESE[[#This Row],[Immatriculation]],BDD_Vehicules[IMMAT],0))</f>
        <v>#N/A</v>
      </c>
      <c r="E1226" s="8" t="e">
        <f>INDEX(BDD_Vehicules[Propriétaire],MATCH(SYNTHESE[[#This Row],[Immatriculation]],BDD_Vehicules[IMMAT],0))</f>
        <v>#N/A</v>
      </c>
      <c r="F1226" s="8"/>
      <c r="G1226" s="8" t="e">
        <f>INDEX(BDD_Clients[Société],MATCH(SYNTHESE[Nom],BDD_Clients[Nom Prénom],0))</f>
        <v>#N/A</v>
      </c>
      <c r="H1226" s="8" t="e">
        <f>INDEX(BDD_Clients[adresse],MATCH(SYNTHESE[Nom],BDD_Clients[Nom Prénom],0))</f>
        <v>#N/A</v>
      </c>
      <c r="I1226" s="8" t="e">
        <f>INDEX(BDD_Clients[CP],MATCH(SYNTHESE[Nom],BDD_Clients[Nom Prénom],0))</f>
        <v>#N/A</v>
      </c>
      <c r="J1226" s="8" t="e">
        <f>INDEX(BDD_Clients[Ville],MATCH(SYNTHESE[Nom],BDD_Clients[Nom Prénom],0))</f>
        <v>#N/A</v>
      </c>
    </row>
    <row r="1227" spans="1:10" x14ac:dyDescent="0.2">
      <c r="A1227">
        <f>BDD_Vehicules[[#This Row],[IMMAT]]</f>
        <v>0</v>
      </c>
      <c r="B1227" s="6" t="e">
        <f>INDEX(BDD_Vehicules[Marque],MATCH(SYNTHESE[[#This Row],[Immatriculation]],BDD_Vehicules[IMMAT],0))</f>
        <v>#N/A</v>
      </c>
      <c r="C1227" s="8" t="e">
        <f>INDEX(BDD_Vehicules[Modele],MATCH(SYNTHESE[[#This Row],[Immatriculation]],BDD_Vehicules[IMMAT],0))</f>
        <v>#N/A</v>
      </c>
      <c r="D1227" s="8" t="e">
        <f>INDEX(BDD_Vehicules[Version],MATCH(SYNTHESE[[#This Row],[Immatriculation]],BDD_Vehicules[IMMAT],0))</f>
        <v>#N/A</v>
      </c>
      <c r="E1227" s="8" t="e">
        <f>INDEX(BDD_Vehicules[Propriétaire],MATCH(SYNTHESE[[#This Row],[Immatriculation]],BDD_Vehicules[IMMAT],0))</f>
        <v>#N/A</v>
      </c>
      <c r="F1227" s="8"/>
      <c r="G1227" s="8" t="e">
        <f>INDEX(BDD_Clients[Société],MATCH(SYNTHESE[Nom],BDD_Clients[Nom Prénom],0))</f>
        <v>#N/A</v>
      </c>
      <c r="H1227" s="8" t="e">
        <f>INDEX(BDD_Clients[adresse],MATCH(SYNTHESE[Nom],BDD_Clients[Nom Prénom],0))</f>
        <v>#N/A</v>
      </c>
      <c r="I1227" s="8" t="e">
        <f>INDEX(BDD_Clients[CP],MATCH(SYNTHESE[Nom],BDD_Clients[Nom Prénom],0))</f>
        <v>#N/A</v>
      </c>
      <c r="J1227" s="8" t="e">
        <f>INDEX(BDD_Clients[Ville],MATCH(SYNTHESE[Nom],BDD_Clients[Nom Prénom],0))</f>
        <v>#N/A</v>
      </c>
    </row>
    <row r="1228" spans="1:10" x14ac:dyDescent="0.2">
      <c r="A1228">
        <f>BDD_Vehicules[[#This Row],[IMMAT]]</f>
        <v>0</v>
      </c>
      <c r="B1228" s="6" t="e">
        <f>INDEX(BDD_Vehicules[Marque],MATCH(SYNTHESE[[#This Row],[Immatriculation]],BDD_Vehicules[IMMAT],0))</f>
        <v>#N/A</v>
      </c>
      <c r="C1228" s="8" t="e">
        <f>INDEX(BDD_Vehicules[Modele],MATCH(SYNTHESE[[#This Row],[Immatriculation]],BDD_Vehicules[IMMAT],0))</f>
        <v>#N/A</v>
      </c>
      <c r="D1228" s="8" t="e">
        <f>INDEX(BDD_Vehicules[Version],MATCH(SYNTHESE[[#This Row],[Immatriculation]],BDD_Vehicules[IMMAT],0))</f>
        <v>#N/A</v>
      </c>
      <c r="E1228" s="8" t="e">
        <f>INDEX(BDD_Vehicules[Propriétaire],MATCH(SYNTHESE[[#This Row],[Immatriculation]],BDD_Vehicules[IMMAT],0))</f>
        <v>#N/A</v>
      </c>
      <c r="F1228" s="8"/>
      <c r="G1228" s="8" t="e">
        <f>INDEX(BDD_Clients[Société],MATCH(SYNTHESE[Nom],BDD_Clients[Nom Prénom],0))</f>
        <v>#N/A</v>
      </c>
      <c r="H1228" s="8" t="e">
        <f>INDEX(BDD_Clients[adresse],MATCH(SYNTHESE[Nom],BDD_Clients[Nom Prénom],0))</f>
        <v>#N/A</v>
      </c>
      <c r="I1228" s="8" t="e">
        <f>INDEX(BDD_Clients[CP],MATCH(SYNTHESE[Nom],BDD_Clients[Nom Prénom],0))</f>
        <v>#N/A</v>
      </c>
      <c r="J1228" s="8" t="e">
        <f>INDEX(BDD_Clients[Ville],MATCH(SYNTHESE[Nom],BDD_Clients[Nom Prénom],0))</f>
        <v>#N/A</v>
      </c>
    </row>
    <row r="1229" spans="1:10" x14ac:dyDescent="0.2">
      <c r="A1229">
        <f>BDD_Vehicules[[#This Row],[IMMAT]]</f>
        <v>0</v>
      </c>
      <c r="B1229" s="6" t="e">
        <f>INDEX(BDD_Vehicules[Marque],MATCH(SYNTHESE[[#This Row],[Immatriculation]],BDD_Vehicules[IMMAT],0))</f>
        <v>#N/A</v>
      </c>
      <c r="C1229" s="8" t="e">
        <f>INDEX(BDD_Vehicules[Modele],MATCH(SYNTHESE[[#This Row],[Immatriculation]],BDD_Vehicules[IMMAT],0))</f>
        <v>#N/A</v>
      </c>
      <c r="D1229" s="8" t="e">
        <f>INDEX(BDD_Vehicules[Version],MATCH(SYNTHESE[[#This Row],[Immatriculation]],BDD_Vehicules[IMMAT],0))</f>
        <v>#N/A</v>
      </c>
      <c r="E1229" s="8" t="e">
        <f>INDEX(BDD_Vehicules[Propriétaire],MATCH(SYNTHESE[[#This Row],[Immatriculation]],BDD_Vehicules[IMMAT],0))</f>
        <v>#N/A</v>
      </c>
      <c r="F1229" s="8"/>
      <c r="G1229" s="8" t="e">
        <f>INDEX(BDD_Clients[Société],MATCH(SYNTHESE[Nom],BDD_Clients[Nom Prénom],0))</f>
        <v>#N/A</v>
      </c>
      <c r="H1229" s="8" t="e">
        <f>INDEX(BDD_Clients[adresse],MATCH(SYNTHESE[Nom],BDD_Clients[Nom Prénom],0))</f>
        <v>#N/A</v>
      </c>
      <c r="I1229" s="8" t="e">
        <f>INDEX(BDD_Clients[CP],MATCH(SYNTHESE[Nom],BDD_Clients[Nom Prénom],0))</f>
        <v>#N/A</v>
      </c>
      <c r="J1229" s="8" t="e">
        <f>INDEX(BDD_Clients[Ville],MATCH(SYNTHESE[Nom],BDD_Clients[Nom Prénom],0))</f>
        <v>#N/A</v>
      </c>
    </row>
    <row r="1230" spans="1:10" x14ac:dyDescent="0.2">
      <c r="A1230">
        <f>BDD_Vehicules[[#This Row],[IMMAT]]</f>
        <v>0</v>
      </c>
      <c r="B1230" s="6" t="e">
        <f>INDEX(BDD_Vehicules[Marque],MATCH(SYNTHESE[[#This Row],[Immatriculation]],BDD_Vehicules[IMMAT],0))</f>
        <v>#N/A</v>
      </c>
      <c r="C1230" s="8" t="e">
        <f>INDEX(BDD_Vehicules[Modele],MATCH(SYNTHESE[[#This Row],[Immatriculation]],BDD_Vehicules[IMMAT],0))</f>
        <v>#N/A</v>
      </c>
      <c r="D1230" s="8" t="e">
        <f>INDEX(BDD_Vehicules[Version],MATCH(SYNTHESE[[#This Row],[Immatriculation]],BDD_Vehicules[IMMAT],0))</f>
        <v>#N/A</v>
      </c>
      <c r="E1230" s="8" t="e">
        <f>INDEX(BDD_Vehicules[Propriétaire],MATCH(SYNTHESE[[#This Row],[Immatriculation]],BDD_Vehicules[IMMAT],0))</f>
        <v>#N/A</v>
      </c>
      <c r="F1230" s="8"/>
      <c r="G1230" s="8" t="e">
        <f>INDEX(BDD_Clients[Société],MATCH(SYNTHESE[Nom],BDD_Clients[Nom Prénom],0))</f>
        <v>#N/A</v>
      </c>
      <c r="H1230" s="8" t="e">
        <f>INDEX(BDD_Clients[adresse],MATCH(SYNTHESE[Nom],BDD_Clients[Nom Prénom],0))</f>
        <v>#N/A</v>
      </c>
      <c r="I1230" s="8" t="e">
        <f>INDEX(BDD_Clients[CP],MATCH(SYNTHESE[Nom],BDD_Clients[Nom Prénom],0))</f>
        <v>#N/A</v>
      </c>
      <c r="J1230" s="8" t="e">
        <f>INDEX(BDD_Clients[Ville],MATCH(SYNTHESE[Nom],BDD_Clients[Nom Prénom],0))</f>
        <v>#N/A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4"/>
  <sheetViews>
    <sheetView workbookViewId="0">
      <selection activeCell="C1" sqref="C1"/>
    </sheetView>
  </sheetViews>
  <sheetFormatPr baseColWidth="10" defaultRowHeight="12.75" x14ac:dyDescent="0.2"/>
  <cols>
    <col min="2" max="2" width="3.28515625" customWidth="1"/>
  </cols>
  <sheetData>
    <row r="1" spans="1:1" x14ac:dyDescent="0.2">
      <c r="A1" s="1" t="s">
        <v>468</v>
      </c>
    </row>
    <row r="2" spans="1:1" x14ac:dyDescent="0.2">
      <c r="A2" s="1" t="s">
        <v>469</v>
      </c>
    </row>
    <row r="3" spans="1:1" x14ac:dyDescent="0.2">
      <c r="A3" s="1" t="s">
        <v>467</v>
      </c>
    </row>
    <row r="4" spans="1:1" x14ac:dyDescent="0.2">
      <c r="A4" s="1" t="s">
        <v>436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Données_Vehicules</vt:lpstr>
      <vt:lpstr>Données_clients</vt:lpstr>
      <vt:lpstr>Marques_Modeles</vt:lpstr>
      <vt:lpstr>SPECS</vt:lpstr>
      <vt:lpstr>Entretien</vt:lpstr>
      <vt:lpstr>SUIVI</vt:lpstr>
      <vt:lpstr>Concat</vt:lpstr>
      <vt:lpstr>Listes</vt:lpstr>
      <vt:lpstr>MARQUES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Metalycars04</cp:lastModifiedBy>
  <dcterms:modified xsi:type="dcterms:W3CDTF">2025-11-14T09:12:09Z</dcterms:modified>
</cp:coreProperties>
</file>