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2"/>
  </bookViews>
  <sheets>
    <sheet name="Temps" sheetId="1" r:id="rId1"/>
    <sheet name="Récapitulatif" sheetId="2" r:id="rId2"/>
    <sheet name="Récapitulatif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 a="1"/>
  <c r="B3" i="3" s="1"/>
  <c r="C3" i="3" a="1"/>
  <c r="C3" i="3" s="1"/>
  <c r="D3" i="3" a="1"/>
  <c r="D3" i="3" s="1"/>
  <c r="E3" i="3" a="1"/>
  <c r="E3" i="3" s="1"/>
  <c r="B4" i="3" a="1"/>
  <c r="B4" i="3" s="1"/>
  <c r="C4" i="3" a="1"/>
  <c r="C4" i="3" s="1"/>
  <c r="D4" i="3" a="1"/>
  <c r="D4" i="3" s="1"/>
  <c r="E4" i="3" a="1"/>
  <c r="E4" i="3"/>
  <c r="B5" i="3" a="1"/>
  <c r="B5" i="3" s="1"/>
  <c r="C5" i="3" a="1"/>
  <c r="C5" i="3" s="1"/>
  <c r="D5" i="3" a="1"/>
  <c r="D5" i="3" s="1"/>
  <c r="E5" i="3" a="1"/>
  <c r="E5" i="3" s="1"/>
  <c r="B6" i="3" a="1"/>
  <c r="B6" i="3" s="1"/>
  <c r="C6" i="3" a="1"/>
  <c r="C6" i="3" s="1"/>
  <c r="D6" i="3" a="1"/>
  <c r="D6" i="3" s="1"/>
  <c r="E6" i="3" a="1"/>
  <c r="E6" i="3"/>
  <c r="B7" i="3" a="1"/>
  <c r="B7" i="3" s="1"/>
  <c r="C7" i="3" a="1"/>
  <c r="C7" i="3" s="1"/>
  <c r="D7" i="3" a="1"/>
  <c r="D7" i="3" s="1"/>
  <c r="E7" i="3" a="1"/>
  <c r="E7" i="3" s="1"/>
  <c r="B8" i="3" a="1"/>
  <c r="B8" i="3" s="1"/>
  <c r="C8" i="3" a="1"/>
  <c r="C8" i="3" s="1"/>
  <c r="D8" i="3" a="1"/>
  <c r="D8" i="3" s="1"/>
  <c r="E8" i="3" a="1"/>
  <c r="E8" i="3"/>
  <c r="B9" i="3" a="1"/>
  <c r="B9" i="3" s="1"/>
  <c r="C9" i="3" a="1"/>
  <c r="C9" i="3" s="1"/>
  <c r="D9" i="3" a="1"/>
  <c r="D9" i="3" s="1"/>
  <c r="E9" i="3" a="1"/>
  <c r="E9" i="3"/>
  <c r="B10" i="3" a="1"/>
  <c r="B10" i="3" s="1"/>
  <c r="C10" i="3" a="1"/>
  <c r="C10" i="3" s="1"/>
  <c r="D10" i="3" a="1"/>
  <c r="D10" i="3" s="1"/>
  <c r="E10" i="3" a="1"/>
  <c r="E10" i="3" s="1"/>
  <c r="B11" i="3" a="1"/>
  <c r="B11" i="3" s="1"/>
  <c r="C11" i="3" a="1"/>
  <c r="C11" i="3"/>
  <c r="D11" i="3" a="1"/>
  <c r="D11" i="3" s="1"/>
  <c r="E11" i="3" a="1"/>
  <c r="E11" i="3" s="1"/>
  <c r="B12" i="3" a="1"/>
  <c r="B12" i="3" s="1"/>
  <c r="C12" i="3" a="1"/>
  <c r="C12" i="3" s="1"/>
  <c r="D12" i="3" a="1"/>
  <c r="D12" i="3" s="1"/>
  <c r="E12" i="3" a="1"/>
  <c r="E12" i="3" s="1"/>
  <c r="A4" i="3" a="1"/>
  <c r="A4" i="3" s="1"/>
  <c r="A5" i="3" a="1"/>
  <c r="A5" i="3"/>
  <c r="A6" i="3" a="1"/>
  <c r="A6" i="3" s="1"/>
  <c r="A7" i="3" a="1"/>
  <c r="A7" i="3" s="1"/>
  <c r="A8" i="3" a="1"/>
  <c r="A8" i="3" s="1"/>
  <c r="A9" i="3" a="1"/>
  <c r="A9" i="3" s="1"/>
  <c r="A10" i="3" a="1"/>
  <c r="A10" i="3" s="1"/>
  <c r="A11" i="3" a="1"/>
  <c r="A11" i="3"/>
  <c r="A12" i="3" a="1"/>
  <c r="A12" i="3" s="1"/>
  <c r="A3" i="3" a="1"/>
  <c r="A3" i="3" s="1"/>
</calcChain>
</file>

<file path=xl/sharedStrings.xml><?xml version="1.0" encoding="utf-8"?>
<sst xmlns="http://schemas.openxmlformats.org/spreadsheetml/2006/main" count="115" uniqueCount="18">
  <si>
    <t>Lundi</t>
  </si>
  <si>
    <t>Mardi</t>
  </si>
  <si>
    <t>Mercredi</t>
  </si>
  <si>
    <t>Jeudi</t>
  </si>
  <si>
    <t>Vendredi</t>
  </si>
  <si>
    <t>Temps</t>
  </si>
  <si>
    <t>Type</t>
  </si>
  <si>
    <t>Code générale</t>
  </si>
  <si>
    <t>Code</t>
  </si>
  <si>
    <t>A</t>
  </si>
  <si>
    <t>B</t>
  </si>
  <si>
    <t>C</t>
  </si>
  <si>
    <t>E</t>
  </si>
  <si>
    <t>D</t>
  </si>
  <si>
    <t>AA</t>
  </si>
  <si>
    <t>BB</t>
  </si>
  <si>
    <t>Item</t>
  </si>
  <si>
    <r>
      <rPr>
        <b/>
        <sz val="11"/>
        <color rgb="FFFF0000"/>
        <rFont val="Calibri"/>
        <family val="2"/>
        <scheme val="minor"/>
      </rPr>
      <t>Objectif :</t>
    </r>
    <r>
      <rPr>
        <sz val="11"/>
        <color theme="1"/>
        <rFont val="Calibri"/>
        <family val="2"/>
        <scheme val="minor"/>
      </rPr>
      <t xml:space="preserve"> Récupérer le nombres d'heures passé sur chaque type par jours dans le tableau A3:E7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</si>
</sst>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7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8" xfId="0" applyFill="1" applyBorder="1"/>
    <xf numFmtId="0" fontId="0" fillId="3" borderId="9" xfId="0" applyFill="1" applyBorder="1"/>
    <xf numFmtId="0" fontId="0" fillId="0" borderId="0" xfId="0" applyBorder="1" applyAlignment="1"/>
    <xf numFmtId="0" fontId="0" fillId="2" borderId="14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0" borderId="16" xfId="0" applyBorder="1"/>
    <xf numFmtId="0" fontId="0" fillId="0" borderId="18" xfId="0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8"/>
  <sheetViews>
    <sheetView workbookViewId="0">
      <selection activeCell="B3" sqref="B3:G18"/>
    </sheetView>
  </sheetViews>
  <sheetFormatPr baseColWidth="10" defaultColWidth="9.140625" defaultRowHeight="15" x14ac:dyDescent="0.25"/>
  <cols>
    <col min="3" max="3" width="21.140625" customWidth="1"/>
    <col min="4" max="4" width="18.7109375" customWidth="1"/>
    <col min="7" max="7" width="23.5703125" customWidth="1"/>
  </cols>
  <sheetData>
    <row r="1" spans="2:7" x14ac:dyDescent="0.25">
      <c r="B1" s="1"/>
      <c r="C1" s="1"/>
      <c r="D1" s="1"/>
      <c r="E1" s="1"/>
      <c r="F1" s="1"/>
      <c r="G1" s="1"/>
    </row>
    <row r="2" spans="2:7" ht="15.75" thickBot="1" x14ac:dyDescent="0.3">
      <c r="B2" s="1"/>
      <c r="C2" s="1"/>
      <c r="D2" s="1"/>
      <c r="E2" s="1"/>
      <c r="F2" s="1"/>
      <c r="G2" s="1"/>
    </row>
    <row r="3" spans="2:7" ht="15.75" thickBot="1" x14ac:dyDescent="0.3">
      <c r="B3" s="12"/>
      <c r="C3" s="13" t="s">
        <v>0</v>
      </c>
      <c r="D3" s="13" t="s">
        <v>1</v>
      </c>
      <c r="E3" s="13" t="s">
        <v>2</v>
      </c>
      <c r="F3" s="13" t="s">
        <v>3</v>
      </c>
      <c r="G3" s="14" t="s">
        <v>4</v>
      </c>
    </row>
    <row r="4" spans="2:7" x14ac:dyDescent="0.25">
      <c r="B4" s="16" t="s">
        <v>5</v>
      </c>
      <c r="C4" s="17">
        <v>1</v>
      </c>
      <c r="D4" s="17">
        <v>3</v>
      </c>
      <c r="E4" s="17">
        <v>2</v>
      </c>
      <c r="F4" s="17">
        <v>1.5</v>
      </c>
      <c r="G4" s="18">
        <v>2</v>
      </c>
    </row>
    <row r="5" spans="2:7" x14ac:dyDescent="0.25">
      <c r="B5" s="19" t="s">
        <v>16</v>
      </c>
      <c r="C5" s="20" t="s">
        <v>11</v>
      </c>
      <c r="D5" s="20" t="s">
        <v>13</v>
      </c>
      <c r="E5" s="20" t="s">
        <v>9</v>
      </c>
      <c r="F5" s="20" t="s">
        <v>10</v>
      </c>
      <c r="G5" s="21" t="s">
        <v>9</v>
      </c>
    </row>
    <row r="6" spans="2:7" ht="15.75" thickBot="1" x14ac:dyDescent="0.3">
      <c r="B6" s="15" t="s">
        <v>6</v>
      </c>
      <c r="C6" s="22" t="s">
        <v>14</v>
      </c>
      <c r="D6" s="22" t="s">
        <v>15</v>
      </c>
      <c r="E6" s="22" t="s">
        <v>15</v>
      </c>
      <c r="F6" s="22" t="s">
        <v>14</v>
      </c>
      <c r="G6" s="23" t="s">
        <v>14</v>
      </c>
    </row>
    <row r="7" spans="2:7" x14ac:dyDescent="0.25">
      <c r="B7" s="16" t="s">
        <v>5</v>
      </c>
      <c r="C7" s="17">
        <v>3</v>
      </c>
      <c r="D7" s="17">
        <v>2</v>
      </c>
      <c r="E7" s="17">
        <v>5</v>
      </c>
      <c r="F7" s="17">
        <v>2</v>
      </c>
      <c r="G7" s="18">
        <v>1</v>
      </c>
    </row>
    <row r="8" spans="2:7" x14ac:dyDescent="0.25">
      <c r="B8" s="19" t="s">
        <v>16</v>
      </c>
      <c r="C8" s="20" t="s">
        <v>9</v>
      </c>
      <c r="D8" s="20" t="s">
        <v>11</v>
      </c>
      <c r="E8" s="20" t="s">
        <v>10</v>
      </c>
      <c r="F8" s="20" t="s">
        <v>11</v>
      </c>
      <c r="G8" s="21" t="s">
        <v>10</v>
      </c>
    </row>
    <row r="9" spans="2:7" ht="15.75" thickBot="1" x14ac:dyDescent="0.3">
      <c r="B9" s="15" t="s">
        <v>6</v>
      </c>
      <c r="C9" s="22" t="s">
        <v>15</v>
      </c>
      <c r="D9" s="22" t="s">
        <v>15</v>
      </c>
      <c r="E9" s="22" t="s">
        <v>14</v>
      </c>
      <c r="F9" s="22" t="s">
        <v>15</v>
      </c>
      <c r="G9" s="23" t="s">
        <v>14</v>
      </c>
    </row>
    <row r="10" spans="2:7" x14ac:dyDescent="0.25">
      <c r="B10" s="16" t="s">
        <v>5</v>
      </c>
      <c r="C10" s="17">
        <v>2.5</v>
      </c>
      <c r="D10" s="17">
        <v>3</v>
      </c>
      <c r="E10" s="17"/>
      <c r="F10" s="17">
        <v>4</v>
      </c>
      <c r="G10" s="18">
        <v>5</v>
      </c>
    </row>
    <row r="11" spans="2:7" x14ac:dyDescent="0.25">
      <c r="B11" s="19" t="s">
        <v>16</v>
      </c>
      <c r="C11" s="20" t="s">
        <v>10</v>
      </c>
      <c r="D11" s="20" t="s">
        <v>9</v>
      </c>
      <c r="E11" s="20"/>
      <c r="F11" s="20" t="s">
        <v>13</v>
      </c>
      <c r="G11" s="21" t="s">
        <v>11</v>
      </c>
    </row>
    <row r="12" spans="2:7" ht="15.75" thickBot="1" x14ac:dyDescent="0.3">
      <c r="B12" s="15" t="s">
        <v>6</v>
      </c>
      <c r="C12" s="22" t="s">
        <v>14</v>
      </c>
      <c r="D12" s="22" t="s">
        <v>14</v>
      </c>
      <c r="E12" s="22"/>
      <c r="F12" s="22" t="s">
        <v>14</v>
      </c>
      <c r="G12" s="23" t="s">
        <v>15</v>
      </c>
    </row>
    <row r="13" spans="2:7" x14ac:dyDescent="0.25">
      <c r="B13" s="16" t="s">
        <v>5</v>
      </c>
      <c r="C13" s="17"/>
      <c r="D13" s="17">
        <v>1</v>
      </c>
      <c r="E13" s="17"/>
      <c r="F13" s="17">
        <v>3</v>
      </c>
      <c r="G13" s="18">
        <v>4</v>
      </c>
    </row>
    <row r="14" spans="2:7" x14ac:dyDescent="0.25">
      <c r="B14" s="19" t="s">
        <v>16</v>
      </c>
      <c r="C14" s="20"/>
      <c r="D14" s="20" t="s">
        <v>12</v>
      </c>
      <c r="E14" s="20"/>
      <c r="F14" s="20" t="s">
        <v>12</v>
      </c>
      <c r="G14" s="21" t="s">
        <v>11</v>
      </c>
    </row>
    <row r="15" spans="2:7" ht="15.75" thickBot="1" x14ac:dyDescent="0.3">
      <c r="B15" s="15" t="s">
        <v>6</v>
      </c>
      <c r="C15" s="22"/>
      <c r="D15" s="22"/>
      <c r="E15" s="22"/>
      <c r="F15" s="22"/>
      <c r="G15" s="23" t="s">
        <v>14</v>
      </c>
    </row>
    <row r="16" spans="2:7" x14ac:dyDescent="0.25">
      <c r="B16" s="16" t="s">
        <v>5</v>
      </c>
      <c r="C16" s="17"/>
      <c r="D16" s="17"/>
      <c r="E16" s="17"/>
      <c r="F16" s="17"/>
      <c r="G16" s="18">
        <v>1</v>
      </c>
    </row>
    <row r="17" spans="2:7" x14ac:dyDescent="0.25">
      <c r="B17" s="19" t="s">
        <v>16</v>
      </c>
      <c r="C17" s="20"/>
      <c r="D17" s="20"/>
      <c r="E17" s="20"/>
      <c r="F17" s="20"/>
      <c r="G17" s="21" t="s">
        <v>12</v>
      </c>
    </row>
    <row r="18" spans="2:7" ht="15.75" thickBot="1" x14ac:dyDescent="0.3">
      <c r="B18" s="15" t="s">
        <v>6</v>
      </c>
      <c r="C18" s="22"/>
      <c r="D18" s="22"/>
      <c r="E18" s="22"/>
      <c r="F18" s="22"/>
      <c r="G18" s="2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Récapitulatif!$F$3:$F$12</xm:f>
          </x14:formula1>
          <xm:sqref>C17:G17 C14:G14 C11:G11 C8:G8 C5:G5</xm:sqref>
        </x14:dataValidation>
        <x14:dataValidation type="list" allowBlank="1" showInputMessage="1" showErrorMessage="1">
          <x14:formula1>
            <xm:f>Récapitulatif!$I$3:$I$4</xm:f>
          </x14:formula1>
          <xm:sqref>C18:G18 C15:G15 C12:G12 C9:G9 C6:G6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activeCell="N1" sqref="N1:W1048576"/>
    </sheetView>
  </sheetViews>
  <sheetFormatPr baseColWidth="10" defaultColWidth="9.140625" defaultRowHeight="15" x14ac:dyDescent="0.25"/>
  <cols>
    <col min="1" max="1" width="5.85546875" bestFit="1" customWidth="1"/>
    <col min="2" max="2" width="6.140625" style="2" bestFit="1" customWidth="1"/>
    <col min="3" max="3" width="9" style="2" bestFit="1" customWidth="1"/>
    <col min="4" max="4" width="5.7109375" style="2" bestFit="1" customWidth="1"/>
    <col min="5" max="5" width="11.140625" customWidth="1"/>
    <col min="6" max="6" width="5.28515625" bestFit="1" customWidth="1"/>
    <col min="7" max="7" width="15.28515625" customWidth="1"/>
    <col min="8" max="8" width="5.5703125" bestFit="1" customWidth="1"/>
  </cols>
  <sheetData>
    <row r="1" spans="1:13" x14ac:dyDescent="0.25">
      <c r="A1" s="30" t="s">
        <v>5</v>
      </c>
      <c r="B1" s="31"/>
      <c r="C1" s="31"/>
      <c r="D1" s="31"/>
      <c r="E1" s="32"/>
      <c r="F1" s="38" t="s">
        <v>16</v>
      </c>
      <c r="G1" s="31" t="s">
        <v>7</v>
      </c>
      <c r="H1" s="35" t="s">
        <v>8</v>
      </c>
      <c r="I1" s="33" t="s">
        <v>6</v>
      </c>
      <c r="J1" s="2"/>
      <c r="K1" s="2"/>
      <c r="L1" s="2"/>
      <c r="M1" s="2"/>
    </row>
    <row r="2" spans="1:13" ht="22.5" customHeight="1" thickBot="1" x14ac:dyDescent="0.3">
      <c r="A2" s="25" t="s">
        <v>0</v>
      </c>
      <c r="B2" s="11" t="s">
        <v>1</v>
      </c>
      <c r="C2" s="11" t="s">
        <v>2</v>
      </c>
      <c r="D2" s="11" t="s">
        <v>3</v>
      </c>
      <c r="E2" s="27" t="s">
        <v>4</v>
      </c>
      <c r="F2" s="39"/>
      <c r="G2" s="37"/>
      <c r="H2" s="36"/>
      <c r="I2" s="34"/>
      <c r="J2" s="2"/>
      <c r="K2" s="2"/>
      <c r="L2" s="2"/>
    </row>
    <row r="3" spans="1:13" x14ac:dyDescent="0.25">
      <c r="A3" s="4"/>
      <c r="B3" s="5"/>
      <c r="C3" s="5"/>
      <c r="D3" s="5"/>
      <c r="E3" s="28"/>
      <c r="F3" s="4" t="s">
        <v>9</v>
      </c>
      <c r="G3" s="5">
        <v>610</v>
      </c>
      <c r="H3" s="5">
        <v>611</v>
      </c>
      <c r="I3" s="6" t="s">
        <v>14</v>
      </c>
      <c r="J3" s="2"/>
      <c r="K3" s="2"/>
      <c r="L3" s="2"/>
    </row>
    <row r="4" spans="1:13" ht="15.75" thickBot="1" x14ac:dyDescent="0.3">
      <c r="A4" s="7"/>
      <c r="B4" s="8"/>
      <c r="C4" s="8"/>
      <c r="D4" s="8"/>
      <c r="E4" s="29"/>
      <c r="F4" s="7" t="s">
        <v>9</v>
      </c>
      <c r="G4" s="8">
        <v>610</v>
      </c>
      <c r="H4" s="8">
        <v>611</v>
      </c>
      <c r="I4" s="9" t="s">
        <v>15</v>
      </c>
      <c r="J4" s="2"/>
      <c r="K4" s="2"/>
      <c r="L4" s="2"/>
    </row>
    <row r="5" spans="1:13" s="2" customFormat="1" x14ac:dyDescent="0.25">
      <c r="A5" s="4"/>
      <c r="B5" s="5"/>
      <c r="C5" s="5"/>
      <c r="D5" s="5"/>
      <c r="E5" s="28"/>
      <c r="F5" s="4" t="s">
        <v>10</v>
      </c>
      <c r="G5" s="5">
        <v>628</v>
      </c>
      <c r="H5" s="5">
        <v>612</v>
      </c>
      <c r="I5" s="6" t="s">
        <v>14</v>
      </c>
      <c r="M5" s="3"/>
    </row>
    <row r="6" spans="1:13" s="2" customFormat="1" ht="15.75" thickBot="1" x14ac:dyDescent="0.3">
      <c r="A6" s="7"/>
      <c r="B6" s="8"/>
      <c r="C6" s="8"/>
      <c r="D6" s="8"/>
      <c r="E6" s="29"/>
      <c r="F6" s="7" t="s">
        <v>10</v>
      </c>
      <c r="G6" s="8">
        <v>628</v>
      </c>
      <c r="H6" s="8">
        <v>612</v>
      </c>
      <c r="I6" s="9" t="s">
        <v>15</v>
      </c>
      <c r="M6" s="3"/>
    </row>
    <row r="7" spans="1:13" s="2" customFormat="1" x14ac:dyDescent="0.25">
      <c r="A7" s="4"/>
      <c r="B7" s="5"/>
      <c r="C7" s="5"/>
      <c r="D7" s="5"/>
      <c r="E7" s="28"/>
      <c r="F7" s="4" t="s">
        <v>11</v>
      </c>
      <c r="G7" s="5">
        <v>630</v>
      </c>
      <c r="H7" s="5">
        <v>643</v>
      </c>
      <c r="I7" s="6" t="s">
        <v>14</v>
      </c>
      <c r="M7" s="3"/>
    </row>
    <row r="8" spans="1:13" s="2" customFormat="1" ht="15.75" thickBot="1" x14ac:dyDescent="0.3">
      <c r="A8" s="7"/>
      <c r="B8" s="8"/>
      <c r="C8" s="8"/>
      <c r="D8" s="8"/>
      <c r="E8" s="29"/>
      <c r="F8" s="7" t="s">
        <v>11</v>
      </c>
      <c r="G8" s="8">
        <v>630</v>
      </c>
      <c r="H8" s="8">
        <v>643</v>
      </c>
      <c r="I8" s="9" t="s">
        <v>15</v>
      </c>
      <c r="M8" s="3"/>
    </row>
    <row r="9" spans="1:13" s="2" customFormat="1" x14ac:dyDescent="0.25">
      <c r="A9" s="4"/>
      <c r="B9" s="5"/>
      <c r="C9" s="5"/>
      <c r="D9" s="5"/>
      <c r="E9" s="28"/>
      <c r="F9" s="4" t="s">
        <v>13</v>
      </c>
      <c r="G9" s="5">
        <v>630</v>
      </c>
      <c r="H9" s="5">
        <v>612</v>
      </c>
      <c r="I9" s="6" t="s">
        <v>14</v>
      </c>
      <c r="M9" s="3"/>
    </row>
    <row r="10" spans="1:13" ht="15.75" thickBot="1" x14ac:dyDescent="0.3">
      <c r="A10" s="7"/>
      <c r="B10" s="8"/>
      <c r="C10" s="8"/>
      <c r="D10" s="8"/>
      <c r="E10" s="29"/>
      <c r="F10" s="7" t="s">
        <v>13</v>
      </c>
      <c r="G10" s="8">
        <v>630</v>
      </c>
      <c r="H10" s="8">
        <v>612</v>
      </c>
      <c r="I10" s="9" t="s">
        <v>15</v>
      </c>
      <c r="J10" s="2"/>
      <c r="K10" s="2"/>
      <c r="L10" s="2"/>
      <c r="M10" s="2"/>
    </row>
    <row r="11" spans="1:13" x14ac:dyDescent="0.25">
      <c r="A11" s="4"/>
      <c r="B11" s="5"/>
      <c r="C11" s="5"/>
      <c r="D11" s="5"/>
      <c r="E11" s="28"/>
      <c r="F11" s="4" t="s">
        <v>12</v>
      </c>
      <c r="G11" s="5">
        <v>600</v>
      </c>
      <c r="H11" s="5">
        <v>611</v>
      </c>
      <c r="I11" s="6" t="s">
        <v>14</v>
      </c>
      <c r="J11" s="2"/>
      <c r="K11" s="2"/>
      <c r="L11" s="2"/>
      <c r="M11" s="2"/>
    </row>
    <row r="12" spans="1:13" ht="15.75" thickBot="1" x14ac:dyDescent="0.3">
      <c r="A12" s="7"/>
      <c r="B12" s="8"/>
      <c r="C12" s="8"/>
      <c r="D12" s="8"/>
      <c r="E12" s="29"/>
      <c r="F12" s="7" t="s">
        <v>12</v>
      </c>
      <c r="G12" s="8">
        <v>600</v>
      </c>
      <c r="H12" s="8">
        <v>611</v>
      </c>
      <c r="I12" s="9" t="s">
        <v>15</v>
      </c>
    </row>
    <row r="14" spans="1:13" x14ac:dyDescent="0.25">
      <c r="B14" s="10"/>
      <c r="C14" s="10"/>
      <c r="D14" s="10"/>
      <c r="E14" s="2"/>
      <c r="F14" s="2"/>
    </row>
    <row r="15" spans="1:13" x14ac:dyDescent="0.25">
      <c r="B15" s="24" t="s">
        <v>17</v>
      </c>
      <c r="C15" s="24"/>
      <c r="D15" s="24"/>
      <c r="E15" s="24"/>
      <c r="F15" s="24"/>
      <c r="G15" s="24"/>
      <c r="H15" s="24"/>
      <c r="I15" s="24"/>
      <c r="J15" s="2"/>
      <c r="K15" s="2"/>
    </row>
    <row r="16" spans="1:13" x14ac:dyDescent="0.25">
      <c r="B16" s="3"/>
      <c r="C16" s="3"/>
      <c r="D16" s="3"/>
      <c r="E16" s="2"/>
      <c r="F16" s="2"/>
    </row>
  </sheetData>
  <mergeCells count="5">
    <mergeCell ref="A1:E1"/>
    <mergeCell ref="I1:I2"/>
    <mergeCell ref="H1:H2"/>
    <mergeCell ref="G1:G2"/>
    <mergeCell ref="F1:F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5.85546875" style="2" bestFit="1" customWidth="1"/>
    <col min="2" max="2" width="6.140625" style="2" bestFit="1" customWidth="1"/>
    <col min="3" max="3" width="9" style="2" bestFit="1" customWidth="1"/>
    <col min="4" max="4" width="5.7109375" style="2" bestFit="1" customWidth="1"/>
    <col min="5" max="5" width="11.140625" style="2" customWidth="1"/>
    <col min="6" max="6" width="5.28515625" style="2" bestFit="1" customWidth="1"/>
    <col min="7" max="7" width="15.28515625" style="2" customWidth="1"/>
    <col min="8" max="8" width="5.5703125" style="2" bestFit="1" customWidth="1"/>
    <col min="9" max="9" width="9.140625" style="2"/>
    <col min="10" max="10" width="9.5703125" style="2" bestFit="1" customWidth="1"/>
    <col min="11" max="16384" width="9.140625" style="2"/>
  </cols>
  <sheetData>
    <row r="1" spans="1:9" x14ac:dyDescent="0.25">
      <c r="A1" s="30" t="s">
        <v>5</v>
      </c>
      <c r="B1" s="31"/>
      <c r="C1" s="31"/>
      <c r="D1" s="31"/>
      <c r="E1" s="32"/>
      <c r="F1" s="38" t="s">
        <v>16</v>
      </c>
      <c r="G1" s="31" t="s">
        <v>7</v>
      </c>
      <c r="H1" s="35" t="s">
        <v>8</v>
      </c>
      <c r="I1" s="33" t="s">
        <v>6</v>
      </c>
    </row>
    <row r="2" spans="1:9" ht="22.5" customHeight="1" thickBot="1" x14ac:dyDescent="0.3">
      <c r="A2" s="25" t="s">
        <v>0</v>
      </c>
      <c r="B2" s="26" t="s">
        <v>1</v>
      </c>
      <c r="C2" s="26" t="s">
        <v>2</v>
      </c>
      <c r="D2" s="26" t="s">
        <v>3</v>
      </c>
      <c r="E2" s="27" t="s">
        <v>4</v>
      </c>
      <c r="F2" s="39"/>
      <c r="G2" s="37"/>
      <c r="H2" s="36"/>
      <c r="I2" s="34"/>
    </row>
    <row r="3" spans="1:9" ht="15.75" thickBot="1" x14ac:dyDescent="0.3">
      <c r="A3" s="40">
        <f t="array" ref="A3">SUMPRODUCT((Temps!C$5:C$17=$F3)*(Temps!C$6:C$18=$I3)*IF(ISNUMBER(Temps!C$4:C$16),Temps!C$4:C$16,0))</f>
        <v>0</v>
      </c>
      <c r="B3" s="40">
        <f t="array" ref="B3">SUMPRODUCT((Temps!D$5:D$17=$F3)*(Temps!D$6:D$18=$I3)*IF(ISNUMBER(Temps!D$4:D$16),Temps!D$4:D$16,0))</f>
        <v>3</v>
      </c>
      <c r="C3" s="40">
        <f t="array" ref="C3">SUMPRODUCT((Temps!E$5:E$17=$F3)*(Temps!E$6:E$18=$I3)*IF(ISNUMBER(Temps!E$4:E$16),Temps!E$4:E$16,0))</f>
        <v>0</v>
      </c>
      <c r="D3" s="40">
        <f t="array" ref="D3">SUMPRODUCT((Temps!F$5:F$17=$F3)*(Temps!F$6:F$18=$I3)*IF(ISNUMBER(Temps!F$4:F$16),Temps!F$4:F$16,0))</f>
        <v>0</v>
      </c>
      <c r="E3" s="40">
        <f t="array" ref="E3">SUMPRODUCT((Temps!G$5:G$17=$F3)*(Temps!G$6:G$18=$I3)*IF(ISNUMBER(Temps!G$4:G$16),Temps!G$4:G$16,0))</f>
        <v>2</v>
      </c>
      <c r="F3" s="4" t="s">
        <v>9</v>
      </c>
      <c r="G3" s="5">
        <v>610</v>
      </c>
      <c r="H3" s="5">
        <v>611</v>
      </c>
      <c r="I3" s="6" t="s">
        <v>14</v>
      </c>
    </row>
    <row r="4" spans="1:9" ht="15.75" thickBot="1" x14ac:dyDescent="0.3">
      <c r="A4" s="40">
        <f t="array" ref="A4">SUMPRODUCT((Temps!C$5:C$17=$F4)*(Temps!C$6:C$18=$I4)*IF(ISNUMBER(Temps!C$4:C$16),Temps!C$4:C$16,0))</f>
        <v>3</v>
      </c>
      <c r="B4" s="40">
        <f t="array" ref="B4">SUMPRODUCT((Temps!D$5:D$17=$F4)*(Temps!D$6:D$18=$I4)*IF(ISNUMBER(Temps!D$4:D$16),Temps!D$4:D$16,0))</f>
        <v>0</v>
      </c>
      <c r="C4" s="40">
        <f t="array" ref="C4">SUMPRODUCT((Temps!E$5:E$17=$F4)*(Temps!E$6:E$18=$I4)*IF(ISNUMBER(Temps!E$4:E$16),Temps!E$4:E$16,0))</f>
        <v>2</v>
      </c>
      <c r="D4" s="40">
        <f t="array" ref="D4">SUMPRODUCT((Temps!F$5:F$17=$F4)*(Temps!F$6:F$18=$I4)*IF(ISNUMBER(Temps!F$4:F$16),Temps!F$4:F$16,0))</f>
        <v>0</v>
      </c>
      <c r="E4" s="40">
        <f t="array" ref="E4">SUMPRODUCT((Temps!G$5:G$17=$F4)*(Temps!G$6:G$18=$I4)*IF(ISNUMBER(Temps!G$4:G$16),Temps!G$4:G$16,0))</f>
        <v>0</v>
      </c>
      <c r="F4" s="7" t="s">
        <v>9</v>
      </c>
      <c r="G4" s="8">
        <v>610</v>
      </c>
      <c r="H4" s="8">
        <v>611</v>
      </c>
      <c r="I4" s="9" t="s">
        <v>15</v>
      </c>
    </row>
    <row r="5" spans="1:9" ht="15.75" thickBot="1" x14ac:dyDescent="0.3">
      <c r="A5" s="40">
        <f t="array" ref="A5">SUMPRODUCT((Temps!C$5:C$17=$F5)*(Temps!C$6:C$18=$I5)*IF(ISNUMBER(Temps!C$4:C$16),Temps!C$4:C$16,0))</f>
        <v>2.5</v>
      </c>
      <c r="B5" s="40">
        <f t="array" ref="B5">SUMPRODUCT((Temps!D$5:D$17=$F5)*(Temps!D$6:D$18=$I5)*IF(ISNUMBER(Temps!D$4:D$16),Temps!D$4:D$16,0))</f>
        <v>0</v>
      </c>
      <c r="C5" s="40">
        <f t="array" ref="C5">SUMPRODUCT((Temps!E$5:E$17=$F5)*(Temps!E$6:E$18=$I5)*IF(ISNUMBER(Temps!E$4:E$16),Temps!E$4:E$16,0))</f>
        <v>5</v>
      </c>
      <c r="D5" s="40">
        <f t="array" ref="D5">SUMPRODUCT((Temps!F$5:F$17=$F5)*(Temps!F$6:F$18=$I5)*IF(ISNUMBER(Temps!F$4:F$16),Temps!F$4:F$16,0))</f>
        <v>1.5</v>
      </c>
      <c r="E5" s="40">
        <f t="array" ref="E5">SUMPRODUCT((Temps!G$5:G$17=$F5)*(Temps!G$6:G$18=$I5)*IF(ISNUMBER(Temps!G$4:G$16),Temps!G$4:G$16,0))</f>
        <v>1</v>
      </c>
      <c r="F5" s="4" t="s">
        <v>10</v>
      </c>
      <c r="G5" s="5">
        <v>628</v>
      </c>
      <c r="H5" s="5">
        <v>612</v>
      </c>
      <c r="I5" s="6" t="s">
        <v>14</v>
      </c>
    </row>
    <row r="6" spans="1:9" ht="15.75" thickBot="1" x14ac:dyDescent="0.3">
      <c r="A6" s="40">
        <f t="array" ref="A6">SUMPRODUCT((Temps!C$5:C$17=$F6)*(Temps!C$6:C$18=$I6)*IF(ISNUMBER(Temps!C$4:C$16),Temps!C$4:C$16,0))</f>
        <v>0</v>
      </c>
      <c r="B6" s="40">
        <f t="array" ref="B6">SUMPRODUCT((Temps!D$5:D$17=$F6)*(Temps!D$6:D$18=$I6)*IF(ISNUMBER(Temps!D$4:D$16),Temps!D$4:D$16,0))</f>
        <v>0</v>
      </c>
      <c r="C6" s="40">
        <f t="array" ref="C6">SUMPRODUCT((Temps!E$5:E$17=$F6)*(Temps!E$6:E$18=$I6)*IF(ISNUMBER(Temps!E$4:E$16),Temps!E$4:E$16,0))</f>
        <v>0</v>
      </c>
      <c r="D6" s="40">
        <f t="array" ref="D6">SUMPRODUCT((Temps!F$5:F$17=$F6)*(Temps!F$6:F$18=$I6)*IF(ISNUMBER(Temps!F$4:F$16),Temps!F$4:F$16,0))</f>
        <v>0</v>
      </c>
      <c r="E6" s="40">
        <f t="array" ref="E6">SUMPRODUCT((Temps!G$5:G$17=$F6)*(Temps!G$6:G$18=$I6)*IF(ISNUMBER(Temps!G$4:G$16),Temps!G$4:G$16,0))</f>
        <v>0</v>
      </c>
      <c r="F6" s="7" t="s">
        <v>10</v>
      </c>
      <c r="G6" s="8">
        <v>628</v>
      </c>
      <c r="H6" s="8">
        <v>612</v>
      </c>
      <c r="I6" s="9" t="s">
        <v>15</v>
      </c>
    </row>
    <row r="7" spans="1:9" ht="15.75" thickBot="1" x14ac:dyDescent="0.3">
      <c r="A7" s="40">
        <f t="array" ref="A7">SUMPRODUCT((Temps!C$5:C$17=$F7)*(Temps!C$6:C$18=$I7)*IF(ISNUMBER(Temps!C$4:C$16),Temps!C$4:C$16,0))</f>
        <v>1</v>
      </c>
      <c r="B7" s="40">
        <f t="array" ref="B7">SUMPRODUCT((Temps!D$5:D$17=$F7)*(Temps!D$6:D$18=$I7)*IF(ISNUMBER(Temps!D$4:D$16),Temps!D$4:D$16,0))</f>
        <v>0</v>
      </c>
      <c r="C7" s="40">
        <f t="array" ref="C7">SUMPRODUCT((Temps!E$5:E$17=$F7)*(Temps!E$6:E$18=$I7)*IF(ISNUMBER(Temps!E$4:E$16),Temps!E$4:E$16,0))</f>
        <v>0</v>
      </c>
      <c r="D7" s="40">
        <f t="array" ref="D7">SUMPRODUCT((Temps!F$5:F$17=$F7)*(Temps!F$6:F$18=$I7)*IF(ISNUMBER(Temps!F$4:F$16),Temps!F$4:F$16,0))</f>
        <v>0</v>
      </c>
      <c r="E7" s="40">
        <f t="array" ref="E7">SUMPRODUCT((Temps!G$5:G$17=$F7)*(Temps!G$6:G$18=$I7)*IF(ISNUMBER(Temps!G$4:G$16),Temps!G$4:G$16,0))</f>
        <v>4</v>
      </c>
      <c r="F7" s="4" t="s">
        <v>11</v>
      </c>
      <c r="G7" s="5">
        <v>630</v>
      </c>
      <c r="H7" s="5">
        <v>643</v>
      </c>
      <c r="I7" s="6" t="s">
        <v>14</v>
      </c>
    </row>
    <row r="8" spans="1:9" ht="15.75" thickBot="1" x14ac:dyDescent="0.3">
      <c r="A8" s="40">
        <f t="array" ref="A8">SUMPRODUCT((Temps!C$5:C$17=$F8)*(Temps!C$6:C$18=$I8)*IF(ISNUMBER(Temps!C$4:C$16),Temps!C$4:C$16,0))</f>
        <v>0</v>
      </c>
      <c r="B8" s="40">
        <f t="array" ref="B8">SUMPRODUCT((Temps!D$5:D$17=$F8)*(Temps!D$6:D$18=$I8)*IF(ISNUMBER(Temps!D$4:D$16),Temps!D$4:D$16,0))</f>
        <v>2</v>
      </c>
      <c r="C8" s="40">
        <f t="array" ref="C8">SUMPRODUCT((Temps!E$5:E$17=$F8)*(Temps!E$6:E$18=$I8)*IF(ISNUMBER(Temps!E$4:E$16),Temps!E$4:E$16,0))</f>
        <v>0</v>
      </c>
      <c r="D8" s="40">
        <f t="array" ref="D8">SUMPRODUCT((Temps!F$5:F$17=$F8)*(Temps!F$6:F$18=$I8)*IF(ISNUMBER(Temps!F$4:F$16),Temps!F$4:F$16,0))</f>
        <v>2</v>
      </c>
      <c r="E8" s="40">
        <f t="array" ref="E8">SUMPRODUCT((Temps!G$5:G$17=$F8)*(Temps!G$6:G$18=$I8)*IF(ISNUMBER(Temps!G$4:G$16),Temps!G$4:G$16,0))</f>
        <v>5</v>
      </c>
      <c r="F8" s="7" t="s">
        <v>11</v>
      </c>
      <c r="G8" s="8">
        <v>630</v>
      </c>
      <c r="H8" s="8">
        <v>643</v>
      </c>
      <c r="I8" s="9" t="s">
        <v>15</v>
      </c>
    </row>
    <row r="9" spans="1:9" ht="15.75" thickBot="1" x14ac:dyDescent="0.3">
      <c r="A9" s="40">
        <f t="array" ref="A9">SUMPRODUCT((Temps!C$5:C$17=$F9)*(Temps!C$6:C$18=$I9)*IF(ISNUMBER(Temps!C$4:C$16),Temps!C$4:C$16,0))</f>
        <v>0</v>
      </c>
      <c r="B9" s="40">
        <f t="array" ref="B9">SUMPRODUCT((Temps!D$5:D$17=$F9)*(Temps!D$6:D$18=$I9)*IF(ISNUMBER(Temps!D$4:D$16),Temps!D$4:D$16,0))</f>
        <v>0</v>
      </c>
      <c r="C9" s="40">
        <f t="array" ref="C9">SUMPRODUCT((Temps!E$5:E$17=$F9)*(Temps!E$6:E$18=$I9)*IF(ISNUMBER(Temps!E$4:E$16),Temps!E$4:E$16,0))</f>
        <v>0</v>
      </c>
      <c r="D9" s="40">
        <f t="array" ref="D9">SUMPRODUCT((Temps!F$5:F$17=$F9)*(Temps!F$6:F$18=$I9)*IF(ISNUMBER(Temps!F$4:F$16),Temps!F$4:F$16,0))</f>
        <v>4</v>
      </c>
      <c r="E9" s="40">
        <f t="array" ref="E9">SUMPRODUCT((Temps!G$5:G$17=$F9)*(Temps!G$6:G$18=$I9)*IF(ISNUMBER(Temps!G$4:G$16),Temps!G$4:G$16,0))</f>
        <v>0</v>
      </c>
      <c r="F9" s="4" t="s">
        <v>13</v>
      </c>
      <c r="G9" s="5">
        <v>630</v>
      </c>
      <c r="H9" s="5">
        <v>612</v>
      </c>
      <c r="I9" s="6" t="s">
        <v>14</v>
      </c>
    </row>
    <row r="10" spans="1:9" ht="15.75" thickBot="1" x14ac:dyDescent="0.3">
      <c r="A10" s="40">
        <f t="array" ref="A10">SUMPRODUCT((Temps!C$5:C$17=$F10)*(Temps!C$6:C$18=$I10)*IF(ISNUMBER(Temps!C$4:C$16),Temps!C$4:C$16,0))</f>
        <v>0</v>
      </c>
      <c r="B10" s="40">
        <f t="array" ref="B10">SUMPRODUCT((Temps!D$5:D$17=$F10)*(Temps!D$6:D$18=$I10)*IF(ISNUMBER(Temps!D$4:D$16),Temps!D$4:D$16,0))</f>
        <v>3</v>
      </c>
      <c r="C10" s="40">
        <f t="array" ref="C10">SUMPRODUCT((Temps!E$5:E$17=$F10)*(Temps!E$6:E$18=$I10)*IF(ISNUMBER(Temps!E$4:E$16),Temps!E$4:E$16,0))</f>
        <v>0</v>
      </c>
      <c r="D10" s="40">
        <f t="array" ref="D10">SUMPRODUCT((Temps!F$5:F$17=$F10)*(Temps!F$6:F$18=$I10)*IF(ISNUMBER(Temps!F$4:F$16),Temps!F$4:F$16,0))</f>
        <v>0</v>
      </c>
      <c r="E10" s="40">
        <f t="array" ref="E10">SUMPRODUCT((Temps!G$5:G$17=$F10)*(Temps!G$6:G$18=$I10)*IF(ISNUMBER(Temps!G$4:G$16),Temps!G$4:G$16,0))</f>
        <v>0</v>
      </c>
      <c r="F10" s="7" t="s">
        <v>13</v>
      </c>
      <c r="G10" s="8">
        <v>630</v>
      </c>
      <c r="H10" s="8">
        <v>612</v>
      </c>
      <c r="I10" s="9" t="s">
        <v>15</v>
      </c>
    </row>
    <row r="11" spans="1:9" ht="15.75" thickBot="1" x14ac:dyDescent="0.3">
      <c r="A11" s="40">
        <f t="array" ref="A11">SUMPRODUCT((Temps!C$5:C$17=$F11)*(Temps!C$6:C$18=$I11)*IF(ISNUMBER(Temps!C$4:C$16),Temps!C$4:C$16,0))</f>
        <v>0</v>
      </c>
      <c r="B11" s="40">
        <f t="array" ref="B11">SUMPRODUCT((Temps!D$5:D$17=$F11)*(Temps!D$6:D$18=$I11)*IF(ISNUMBER(Temps!D$4:D$16),Temps!D$4:D$16,0))</f>
        <v>0</v>
      </c>
      <c r="C11" s="40">
        <f t="array" ref="C11">SUMPRODUCT((Temps!E$5:E$17=$F11)*(Temps!E$6:E$18=$I11)*IF(ISNUMBER(Temps!E$4:E$16),Temps!E$4:E$16,0))</f>
        <v>0</v>
      </c>
      <c r="D11" s="40">
        <f t="array" ref="D11">SUMPRODUCT((Temps!F$5:F$17=$F11)*(Temps!F$6:F$18=$I11)*IF(ISNUMBER(Temps!F$4:F$16),Temps!F$4:F$16,0))</f>
        <v>0</v>
      </c>
      <c r="E11" s="40">
        <f t="array" ref="E11">SUMPRODUCT((Temps!G$5:G$17=$F11)*(Temps!G$6:G$18=$I11)*IF(ISNUMBER(Temps!G$4:G$16),Temps!G$4:G$16,0))</f>
        <v>0</v>
      </c>
      <c r="F11" s="4" t="s">
        <v>12</v>
      </c>
      <c r="G11" s="5">
        <v>600</v>
      </c>
      <c r="H11" s="5">
        <v>611</v>
      </c>
      <c r="I11" s="6" t="s">
        <v>14</v>
      </c>
    </row>
    <row r="12" spans="1:9" ht="15.75" thickBot="1" x14ac:dyDescent="0.3">
      <c r="A12" s="40">
        <f t="array" ref="A12">SUMPRODUCT((Temps!C$5:C$17=$F12)*(Temps!C$6:C$18=$I12)*IF(ISNUMBER(Temps!C$4:C$16),Temps!C$4:C$16,0))</f>
        <v>0</v>
      </c>
      <c r="B12" s="40">
        <f t="array" ref="B12">SUMPRODUCT((Temps!D$5:D$17=$F12)*(Temps!D$6:D$18=$I12)*IF(ISNUMBER(Temps!D$4:D$16),Temps!D$4:D$16,0))</f>
        <v>0</v>
      </c>
      <c r="C12" s="40">
        <f t="array" ref="C12">SUMPRODUCT((Temps!E$5:E$17=$F12)*(Temps!E$6:E$18=$I12)*IF(ISNUMBER(Temps!E$4:E$16),Temps!E$4:E$16,0))</f>
        <v>0</v>
      </c>
      <c r="D12" s="40">
        <f t="array" ref="D12">SUMPRODUCT((Temps!F$5:F$17=$F12)*(Temps!F$6:F$18=$I12)*IF(ISNUMBER(Temps!F$4:F$16),Temps!F$4:F$16,0))</f>
        <v>0</v>
      </c>
      <c r="E12" s="40">
        <f t="array" ref="E12">SUMPRODUCT((Temps!G$5:G$17=$F12)*(Temps!G$6:G$18=$I12)*IF(ISNUMBER(Temps!G$4:G$16),Temps!G$4:G$16,0))</f>
        <v>0</v>
      </c>
      <c r="F12" s="7" t="s">
        <v>12</v>
      </c>
      <c r="G12" s="8">
        <v>600</v>
      </c>
      <c r="H12" s="8">
        <v>611</v>
      </c>
      <c r="I12" s="9" t="s">
        <v>15</v>
      </c>
    </row>
    <row r="14" spans="1:9" x14ac:dyDescent="0.25">
      <c r="B14" s="10"/>
      <c r="C14" s="10"/>
      <c r="D14" s="10"/>
    </row>
    <row r="15" spans="1:9" x14ac:dyDescent="0.25">
      <c r="B15" s="24" t="s">
        <v>17</v>
      </c>
      <c r="C15" s="24"/>
      <c r="D15" s="24"/>
      <c r="E15" s="24"/>
      <c r="F15" s="24"/>
      <c r="G15" s="24"/>
      <c r="H15" s="24"/>
      <c r="I15" s="24"/>
    </row>
    <row r="16" spans="1:9" x14ac:dyDescent="0.25">
      <c r="B16" s="3"/>
      <c r="C16" s="3"/>
      <c r="D16" s="3"/>
    </row>
  </sheetData>
  <mergeCells count="5">
    <mergeCell ref="A1:E1"/>
    <mergeCell ref="F1:F2"/>
    <mergeCell ref="G1:G2"/>
    <mergeCell ref="H1:H2"/>
    <mergeCell ref="I1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Temps</vt:lpstr>
      <vt:lpstr>Récapitulatif</vt:lpstr>
      <vt:lpstr>Récapitulatif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Dubecq</dc:creator>
  <cp:lastModifiedBy>jean-francois liquette</cp:lastModifiedBy>
  <dcterms:created xsi:type="dcterms:W3CDTF">2017-08-08T15:07:58Z</dcterms:created>
  <dcterms:modified xsi:type="dcterms:W3CDTF">2017-08-08T17:08:21Z</dcterms:modified>
</cp:coreProperties>
</file>