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160" windowHeight="904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F2" i="1" l="1"/>
  <c r="C2" i="2"/>
  <c r="D2" i="2" s="1"/>
  <c r="D2" i="1" l="1"/>
</calcChain>
</file>

<file path=xl/sharedStrings.xml><?xml version="1.0" encoding="utf-8"?>
<sst xmlns="http://schemas.openxmlformats.org/spreadsheetml/2006/main" count="22" uniqueCount="12">
  <si>
    <t>date</t>
  </si>
  <si>
    <t>envoi</t>
  </si>
  <si>
    <t>Date voulu du mois</t>
  </si>
  <si>
    <t>nombre de fiche suiveuses reçu dans le mois</t>
  </si>
  <si>
    <t>pourcentage</t>
  </si>
  <si>
    <t>nombre de fiche à contrôler</t>
  </si>
  <si>
    <t>OK</t>
  </si>
  <si>
    <t>KO</t>
  </si>
  <si>
    <t>OK-</t>
  </si>
  <si>
    <t>kO</t>
  </si>
  <si>
    <t>validation 1</t>
  </si>
  <si>
    <t>validation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</si>
</sst>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14" fontId="0" fillId="0" borderId="0" xfId="0" applyNumberFormat="1"/>
    <xf numFmtId="9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vertical="center"/>
    </xf>
    <xf numFmtId="9" fontId="0" fillId="0" borderId="0" xfId="0" applyNumberFormat="1" applyFill="1"/>
  </cellXfs>
  <cellStyles count="1">
    <cellStyle name="Normal" xfId="0" builtinId="0"/>
  </cellStyles>
  <dxfs count="2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A2" sqref="A2"/>
    </sheetView>
  </sheetViews>
  <sheetFormatPr baseColWidth="10" defaultRowHeight="15" x14ac:dyDescent="0.25"/>
  <cols>
    <col min="3" max="3" width="19.28515625" customWidth="1"/>
    <col min="4" max="4" width="40.7109375" customWidth="1"/>
    <col min="6" max="6" width="28.28515625" customWidth="1"/>
    <col min="7" max="7" width="22.7109375" customWidth="1"/>
    <col min="8" max="8" width="22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4" t="s">
        <v>4</v>
      </c>
      <c r="F1" t="s">
        <v>5</v>
      </c>
      <c r="G1" t="s">
        <v>10</v>
      </c>
      <c r="H1" t="s">
        <v>11</v>
      </c>
    </row>
    <row r="2" spans="1:10" s="5" customFormat="1" ht="14.45" x14ac:dyDescent="0.3">
      <c r="A2" s="1">
        <v>42745</v>
      </c>
      <c r="C2" s="6">
        <v>42767</v>
      </c>
      <c r="D2" s="7">
        <f>SUMPRODUCT((($A$2:$A$25)&gt;DATE(YEAR(C2),MONTH(C2),0))*(($A$2:$A$25)&lt;DATE(YEAR(C2),MONTH(C2)+1,0)))</f>
        <v>3</v>
      </c>
      <c r="E2" s="8">
        <v>0.2</v>
      </c>
      <c r="F2" s="5">
        <f>(COUNTA(C2*B2))</f>
        <v>1</v>
      </c>
      <c r="G2" s="5" t="s">
        <v>6</v>
      </c>
      <c r="H2" s="5" t="s">
        <v>6</v>
      </c>
      <c r="J2" s="5" t="str">
        <f>IF(G2&lt;&gt;H2,"Diff","Egal")</f>
        <v>Egal</v>
      </c>
    </row>
    <row r="3" spans="1:10" s="5" customFormat="1" ht="14.45" x14ac:dyDescent="0.3">
      <c r="A3" s="1">
        <v>42745</v>
      </c>
      <c r="G3" s="5" t="s">
        <v>6</v>
      </c>
      <c r="H3" s="5" t="s">
        <v>9</v>
      </c>
    </row>
    <row r="4" spans="1:10" ht="14.45" x14ac:dyDescent="0.3">
      <c r="A4" s="1">
        <v>42745</v>
      </c>
      <c r="G4" t="s">
        <v>7</v>
      </c>
      <c r="H4" t="s">
        <v>6</v>
      </c>
    </row>
    <row r="5" spans="1:10" ht="14.45" x14ac:dyDescent="0.3">
      <c r="A5" s="1">
        <v>42746</v>
      </c>
      <c r="G5" t="s">
        <v>6</v>
      </c>
      <c r="H5" t="s">
        <v>6</v>
      </c>
    </row>
    <row r="6" spans="1:10" ht="14.45" x14ac:dyDescent="0.3">
      <c r="A6" s="1">
        <v>42746</v>
      </c>
      <c r="G6" t="s">
        <v>8</v>
      </c>
      <c r="H6" t="s">
        <v>8</v>
      </c>
    </row>
    <row r="7" spans="1:10" ht="14.45" x14ac:dyDescent="0.3">
      <c r="A7" s="1">
        <v>42746</v>
      </c>
    </row>
    <row r="8" spans="1:10" ht="14.45" x14ac:dyDescent="0.3">
      <c r="A8" s="1">
        <v>42754</v>
      </c>
    </row>
    <row r="9" spans="1:10" ht="14.45" x14ac:dyDescent="0.3">
      <c r="A9" s="1">
        <v>42754</v>
      </c>
    </row>
    <row r="10" spans="1:10" ht="14.45" x14ac:dyDescent="0.3">
      <c r="A10" s="1">
        <v>42754</v>
      </c>
    </row>
    <row r="11" spans="1:10" ht="14.45" x14ac:dyDescent="0.3">
      <c r="A11" s="1">
        <v>42754</v>
      </c>
    </row>
    <row r="12" spans="1:10" ht="14.45" x14ac:dyDescent="0.3">
      <c r="A12" s="2">
        <v>42754</v>
      </c>
    </row>
    <row r="13" spans="1:10" ht="14.45" x14ac:dyDescent="0.3">
      <c r="A13" s="2">
        <v>42759</v>
      </c>
    </row>
    <row r="14" spans="1:10" ht="14.45" x14ac:dyDescent="0.3">
      <c r="A14" s="2">
        <v>42759</v>
      </c>
    </row>
    <row r="15" spans="1:10" ht="14.45" x14ac:dyDescent="0.3">
      <c r="A15" s="2">
        <v>42793</v>
      </c>
    </row>
    <row r="16" spans="1:10" ht="14.45" x14ac:dyDescent="0.3">
      <c r="A16" s="2">
        <v>42793</v>
      </c>
    </row>
    <row r="17" spans="1:1" ht="14.45" x14ac:dyDescent="0.3">
      <c r="A17" s="1">
        <v>42793</v>
      </c>
    </row>
    <row r="18" spans="1:1" ht="14.45" x14ac:dyDescent="0.3">
      <c r="A18" s="2">
        <v>42795</v>
      </c>
    </row>
    <row r="19" spans="1:1" ht="14.45" x14ac:dyDescent="0.3">
      <c r="A19" s="2">
        <v>42795</v>
      </c>
    </row>
    <row r="20" spans="1:1" ht="14.45" x14ac:dyDescent="0.3">
      <c r="A20" s="2">
        <v>42795</v>
      </c>
    </row>
    <row r="21" spans="1:1" ht="14.45" x14ac:dyDescent="0.3">
      <c r="A21" s="2">
        <v>42795</v>
      </c>
    </row>
    <row r="22" spans="1:1" ht="14.45" x14ac:dyDescent="0.3">
      <c r="A22" s="2">
        <v>42797</v>
      </c>
    </row>
    <row r="23" spans="1:1" ht="14.45" x14ac:dyDescent="0.3">
      <c r="A23" s="2">
        <v>42797</v>
      </c>
    </row>
    <row r="24" spans="1:1" ht="14.45" x14ac:dyDescent="0.3">
      <c r="A24" s="2">
        <v>42797</v>
      </c>
    </row>
    <row r="25" spans="1:1" ht="14.45" x14ac:dyDescent="0.3">
      <c r="A25" s="2">
        <v>42797</v>
      </c>
    </row>
  </sheetData>
  <conditionalFormatting sqref="A2:H31">
    <cfRule type="expression" dxfId="4" priority="1">
      <formula>$G2&lt;&gt;$H2</formula>
    </cfRule>
  </conditionalFormatting>
  <conditionalFormatting sqref="G1:H1048576">
    <cfRule type="containsText" dxfId="7" priority="2" operator="containsText" text="OK-">
      <formula>NOT(ISERROR(SEARCH("OK-",G1)))</formula>
    </cfRule>
    <cfRule type="containsText" dxfId="6" priority="3" operator="containsText" text="KO">
      <formula>NOT(ISERROR(SEARCH("KO",G1)))</formula>
    </cfRule>
    <cfRule type="containsText" dxfId="5" priority="4" operator="containsText" text="OK">
      <formula>NOT(ISERROR(SEARCH("OK",G1)))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3" sqref="D3"/>
    </sheetView>
  </sheetViews>
  <sheetFormatPr baseColWidth="10" defaultRowHeight="15" x14ac:dyDescent="0.25"/>
  <cols>
    <col min="1" max="1" width="19.140625" customWidth="1"/>
    <col min="3" max="3" width="37.28515625" bestFit="1" customWidth="1"/>
    <col min="4" max="4" width="27.42578125" customWidth="1"/>
  </cols>
  <sheetData>
    <row r="1" spans="1:4" x14ac:dyDescent="0.25">
      <c r="A1" t="s">
        <v>2</v>
      </c>
      <c r="B1" s="4" t="s">
        <v>4</v>
      </c>
      <c r="C1" t="s">
        <v>3</v>
      </c>
      <c r="D1" t="s">
        <v>5</v>
      </c>
    </row>
    <row r="2" spans="1:4" ht="14.45" x14ac:dyDescent="0.3">
      <c r="A2" s="3">
        <v>42767</v>
      </c>
      <c r="B2" s="4">
        <v>0.2</v>
      </c>
      <c r="C2">
        <f>SUMPRODUCT(((Feuil1!A2:A25)&gt;DATE(YEAR(Feuil1!C2),MONTH(Feuil1!C2),0))*((Feuil1!A2:A25)&lt;DATE(YEAR(Feuil1!C2),MONTH(Feuil1!C2)+1,0)))</f>
        <v>3</v>
      </c>
      <c r="D2">
        <f>(COUNTA(C2*B2))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HERMES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ETIA</dc:creator>
  <cp:lastModifiedBy>JFL</cp:lastModifiedBy>
  <dcterms:created xsi:type="dcterms:W3CDTF">2017-04-07T11:50:28Z</dcterms:created>
  <dcterms:modified xsi:type="dcterms:W3CDTF">2017-05-03T09:34:16Z</dcterms:modified>
</cp:coreProperties>
</file>