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2" i="1" l="1"/>
  <c r="D11" i="1"/>
  <c r="C10" i="1"/>
  <c r="F4" i="1" l="1"/>
  <c r="D4" i="1"/>
  <c r="D10" i="1"/>
  <c r="D13" i="1" s="1"/>
</calcChain>
</file>

<file path=xl/sharedStrings.xml><?xml version="1.0" encoding="utf-8"?>
<sst xmlns="http://schemas.openxmlformats.org/spreadsheetml/2006/main" count="10" uniqueCount="10">
  <si>
    <t>Nombre de jours complets sans WE</t>
  </si>
  <si>
    <t>Heure 1er jour</t>
  </si>
  <si>
    <t>Heure dernier jour</t>
  </si>
  <si>
    <t>Total</t>
  </si>
  <si>
    <t>Explication de la formule :</t>
  </si>
  <si>
    <t>===&gt;</t>
  </si>
  <si>
    <t>Nbre heures</t>
  </si>
  <si>
    <t>Jours</t>
  </si>
  <si>
    <t>Heures</t>
  </si>
  <si>
    <t>Formule simplifiée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</si>
</sst>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4" sqref="F4"/>
    </sheetView>
  </sheetViews>
  <sheetFormatPr baseColWidth="10" defaultRowHeight="15" x14ac:dyDescent="0.25"/>
  <cols>
    <col min="1" max="1" width="23.85546875" bestFit="1" customWidth="1"/>
    <col min="2" max="2" width="12.7109375" bestFit="1" customWidth="1"/>
    <col min="3" max="3" width="11.7109375" bestFit="1" customWidth="1"/>
  </cols>
  <sheetData>
    <row r="1" spans="1:6" x14ac:dyDescent="0.25">
      <c r="D1" s="1">
        <v>0.33333333333333331</v>
      </c>
      <c r="E1" s="1">
        <v>0.75</v>
      </c>
    </row>
    <row r="3" spans="1:6" x14ac:dyDescent="0.25">
      <c r="D3" s="4" t="s">
        <v>6</v>
      </c>
      <c r="F3" t="s">
        <v>9</v>
      </c>
    </row>
    <row r="4" spans="1:6" x14ac:dyDescent="0.25">
      <c r="A4" s="2">
        <v>42901.583333333336</v>
      </c>
      <c r="B4" s="2">
        <v>42906.666666666664</v>
      </c>
      <c r="C4" s="6" t="s">
        <v>5</v>
      </c>
      <c r="D4" s="5">
        <f ca="1">((E1-D1)*C10*24) + IF(WEEKDAY(A4,2)&lt;6,E1-MOD(A4,1),0)*24+ IF(WEEKDAY(B4,2)&lt;6,MOD(B4,1)-D1,0)*24</f>
        <v>31.999999999883585</v>
      </c>
      <c r="F4" s="3">
        <f ca="1">((E1-D1)*C10 + IF(WEEKDAY(A4,2)&lt;6,E1-MOD(A4,1),0)+ IF(WEEKDAY(B4,2)&lt;6,MOD(B4,1)-D1,0))*24</f>
        <v>31.999999999883585</v>
      </c>
    </row>
    <row r="9" spans="1:6" x14ac:dyDescent="0.25">
      <c r="A9" s="7" t="s">
        <v>4</v>
      </c>
      <c r="C9" t="s">
        <v>7</v>
      </c>
      <c r="D9" t="s">
        <v>8</v>
      </c>
    </row>
    <row r="10" spans="1:6" x14ac:dyDescent="0.25">
      <c r="A10" t="s">
        <v>0</v>
      </c>
      <c r="C10">
        <f ca="1">SUMPRODUCT((WEEKDAY(ROW(INDIRECT(INT(A4)+1&amp;":"&amp;INT(B4)-1)),2)&lt;6)*1)</f>
        <v>2</v>
      </c>
      <c r="D10">
        <f ca="1">(E1-D1)*C10*24</f>
        <v>20</v>
      </c>
    </row>
    <row r="11" spans="1:6" x14ac:dyDescent="0.25">
      <c r="A11" t="s">
        <v>1</v>
      </c>
      <c r="D11">
        <f>IF(WEEKDAY(A4,2)&lt;6,E1-MOD(A4,1),0)*24</f>
        <v>3.9999999999417923</v>
      </c>
    </row>
    <row r="12" spans="1:6" x14ac:dyDescent="0.25">
      <c r="A12" t="s">
        <v>2</v>
      </c>
      <c r="D12">
        <f>IF(WEEKDAY(B4,2)&lt;6,MOD(B4,1)-D1,0)*24</f>
        <v>7.9999999999417923</v>
      </c>
    </row>
    <row r="13" spans="1:6" x14ac:dyDescent="0.25">
      <c r="C13" t="s">
        <v>3</v>
      </c>
      <c r="D13">
        <f ca="1">SUM(D10:D12)</f>
        <v>31.999999999883585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2017-06-30T06:27:26Z</dcterms:created>
  <dcterms:modified xsi:type="dcterms:W3CDTF">2017-06-30T06:53:40Z</dcterms:modified>
</cp:coreProperties>
</file>