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jean-francois\Documents\Office\Excel - Utilitaires\Excel Forum\"/>
    </mc:Choice>
  </mc:AlternateContent>
  <bookViews>
    <workbookView xWindow="0" yWindow="0" windowWidth="22980" windowHeight="8970"/>
  </bookViews>
  <sheets>
    <sheet name="Feuil1" sheetId="5"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3" i="5" l="1"/>
  <c r="D4" i="5"/>
  <c r="D5" i="5"/>
  <c r="D6" i="5"/>
  <c r="D7" i="5"/>
  <c r="D8" i="5"/>
  <c r="D9" i="5"/>
  <c r="D10" i="5"/>
  <c r="D11" i="5"/>
  <c r="D12" i="5"/>
  <c r="D2" i="5"/>
  <c r="C2" i="5" l="1" a="1"/>
  <c r="C2" i="5" s="1"/>
  <c r="C12" i="5" a="1"/>
  <c r="C12" i="5" s="1"/>
  <c r="C11" i="5" a="1"/>
  <c r="C11" i="5" s="1"/>
  <c r="C10" i="5" a="1"/>
  <c r="C10" i="5" s="1"/>
  <c r="C9" i="5" a="1"/>
  <c r="C9" i="5" s="1"/>
  <c r="C7" i="5" a="1"/>
  <c r="C7" i="5" s="1"/>
  <c r="C6" i="5" a="1"/>
  <c r="C6" i="5" s="1"/>
  <c r="C5" i="5" a="1"/>
  <c r="C5" i="5" s="1"/>
  <c r="C4" i="5" a="1"/>
  <c r="C4" i="5" s="1"/>
  <c r="C3" i="5" a="1"/>
  <c r="C3" i="5" s="1"/>
</calcChain>
</file>

<file path=xl/sharedStrings.xml><?xml version="1.0" encoding="utf-8"?>
<sst xmlns="http://schemas.openxmlformats.org/spreadsheetml/2006/main" count="44" uniqueCount="24">
  <si>
    <t>gt</t>
  </si>
  <si>
    <t>coli</t>
  </si>
  <si>
    <t>Limite</t>
  </si>
  <si>
    <t>Produit</t>
  </si>
  <si>
    <t>Analyse</t>
  </si>
  <si>
    <t>lait</t>
  </si>
  <si>
    <t>rpmf</t>
  </si>
  <si>
    <t>ret60</t>
  </si>
  <si>
    <t>entero</t>
  </si>
  <si>
    <t>tolérance gt</t>
  </si>
  <si>
    <t>tolérance coli</t>
  </si>
  <si>
    <t>tolérance entero</t>
  </si>
  <si>
    <t>Produit référence</t>
  </si>
  <si>
    <t>Résultat du labo</t>
  </si>
  <si>
    <t>Tolérance</t>
  </si>
  <si>
    <t>Je reçois les résultats sous cette forme, et comme je les reçois par centaine, je ne compte pas les trier en colonnes…</t>
  </si>
  <si>
    <t xml:space="preserve">Idéalement, pour ensuite mettre une mise en forme conditionnelle sur le résultat labo, il faudrait que j'affiche la tolérance dans la colonne du même nom. </t>
  </si>
  <si>
    <t>J'avais pensé à utiliser la même formule que pour "limite", mais en plaçant en plus la condition que le résultat vienne d'une colonne comprenant "*tolérance*"; sauf que ça ne fonctionne pas</t>
  </si>
  <si>
    <t>Le truc c'est que sur ce fichier test le plus simple serait même de séparer, et d'avoir un tableau référence pour les limites et un pour les tolérances, mais c'est impossible dans mon vrai fichier, ça ne serait vraiment pas pratique du tout.</t>
  </si>
  <si>
    <t>J'ai aussi pensé à utiliser index equiv, mais je ne vois pas comment me dépatouiller avec, vu que je ne peux pas spécifier dans quelle colonne trouver le résultat…</t>
  </si>
  <si>
    <t>Au fait : la macro "test" affiche la limite de germes, par type de produit et d'analyse, depuis la table de référence à droite</t>
  </si>
  <si>
    <t>Il y a-t-il un moyen pour que, selon le résultat en colonne "limite", la valeur à droite dans le tableau de référence s'affiche (donc venant d'une colonne tolérance)?</t>
  </si>
  <si>
    <t>Traduction avec un exemple :</t>
  </si>
  <si>
    <t>Pour la première ligne du tableau de résultat, il faudrait, comme la limite est de 50 000, que la tolérance de 55 000 s'affiche (valeur à droite de 50 000 dans le tableau de référence).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</si>
</sst>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3">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15">
    <xf numFmtId="0" fontId="0" fillId="0" borderId="0" xfId="0"/>
    <xf numFmtId="0" fontId="0" fillId="0" borderId="2" xfId="0" applyBorder="1"/>
    <xf numFmtId="0" fontId="0" fillId="0" borderId="0"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1" xfId="0" applyFill="1" applyBorder="1"/>
    <xf numFmtId="0" fontId="0" fillId="0" borderId="10" xfId="0" applyBorder="1"/>
    <xf numFmtId="0" fontId="0" fillId="0" borderId="11" xfId="0" applyBorder="1"/>
    <xf numFmtId="0" fontId="0" fillId="0" borderId="12" xfId="0" applyBorder="1"/>
    <xf numFmtId="0" fontId="0" fillId="0" borderId="1"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N26"/>
  <sheetViews>
    <sheetView tabSelected="1" workbookViewId="0">
      <selection activeCell="D2" sqref="D2:D12"/>
    </sheetView>
  </sheetViews>
  <sheetFormatPr baseColWidth="10" defaultRowHeight="15" x14ac:dyDescent="0.25"/>
  <cols>
    <col min="5" max="5" width="15.28515625" bestFit="1" customWidth="1"/>
    <col min="8" max="8" width="16.85546875" bestFit="1" customWidth="1"/>
    <col min="10" max="10" width="11.5703125" bestFit="1" customWidth="1"/>
    <col min="12" max="12" width="13" bestFit="1" customWidth="1"/>
    <col min="14" max="14" width="15.85546875" bestFit="1" customWidth="1"/>
  </cols>
  <sheetData>
    <row r="1" spans="1:14" ht="15.75" thickBot="1" x14ac:dyDescent="0.3">
      <c r="A1" s="7" t="s">
        <v>3</v>
      </c>
      <c r="B1" s="8" t="s">
        <v>4</v>
      </c>
      <c r="C1" s="9" t="s">
        <v>2</v>
      </c>
      <c r="D1" s="9" t="s">
        <v>14</v>
      </c>
      <c r="E1" s="10" t="s">
        <v>13</v>
      </c>
      <c r="H1" s="14" t="s">
        <v>12</v>
      </c>
      <c r="I1" s="8" t="s">
        <v>0</v>
      </c>
      <c r="J1" s="8" t="s">
        <v>9</v>
      </c>
      <c r="K1" s="8" t="s">
        <v>1</v>
      </c>
      <c r="L1" s="8" t="s">
        <v>10</v>
      </c>
      <c r="M1" s="8" t="s">
        <v>8</v>
      </c>
      <c r="N1" s="9" t="s">
        <v>11</v>
      </c>
    </row>
    <row r="2" spans="1:14" x14ac:dyDescent="0.25">
      <c r="A2" s="1" t="s">
        <v>5</v>
      </c>
      <c r="B2" s="2" t="s">
        <v>0</v>
      </c>
      <c r="C2" s="3">
        <f t="array" ref="C2">SUM(IF((A2=$H$2:$H$11)*(B2=$I$1:$T$1),$I$2:$T$11,""))</f>
        <v>50000</v>
      </c>
      <c r="D2" s="3">
        <f>SUMPRODUCT(($H$2:$H$4=A2)*($I$1:$N$1="tolérance "&amp;B2)*($I$2:$N$4))</f>
        <v>55000</v>
      </c>
      <c r="E2" s="11">
        <v>60000</v>
      </c>
      <c r="H2" s="12" t="s">
        <v>5</v>
      </c>
      <c r="I2" s="2">
        <v>50000</v>
      </c>
      <c r="J2" s="2">
        <v>55000</v>
      </c>
      <c r="K2" s="2">
        <v>500</v>
      </c>
      <c r="L2" s="2">
        <v>550</v>
      </c>
      <c r="M2" s="2">
        <v>50</v>
      </c>
      <c r="N2" s="3">
        <v>55</v>
      </c>
    </row>
    <row r="3" spans="1:14" x14ac:dyDescent="0.25">
      <c r="A3" s="1" t="s">
        <v>6</v>
      </c>
      <c r="B3" s="2" t="s">
        <v>1</v>
      </c>
      <c r="C3" s="3">
        <f t="array" ref="C3">SUM(IF((A3=$H$2:$H$11)*(B3=$I$1:$T$1),$I$2:$T$11,""))</f>
        <v>300</v>
      </c>
      <c r="D3" s="3">
        <f t="shared" ref="D3:D12" si="0">SUMPRODUCT(($H$2:$H$4=A3)*($I$1:$N$1="tolérance "&amp;B3)*($I$2:$N$4))</f>
        <v>350</v>
      </c>
      <c r="E3" s="12">
        <v>400</v>
      </c>
      <c r="H3" s="12" t="s">
        <v>6</v>
      </c>
      <c r="I3" s="2">
        <v>30000</v>
      </c>
      <c r="J3" s="2">
        <v>35000</v>
      </c>
      <c r="K3" s="2">
        <v>300</v>
      </c>
      <c r="L3" s="2">
        <v>350</v>
      </c>
      <c r="M3" s="2">
        <v>30</v>
      </c>
      <c r="N3" s="3">
        <v>35</v>
      </c>
    </row>
    <row r="4" spans="1:14" ht="15.75" thickBot="1" x14ac:dyDescent="0.3">
      <c r="A4" s="1" t="s">
        <v>7</v>
      </c>
      <c r="B4" s="2" t="s">
        <v>0</v>
      </c>
      <c r="C4" s="3">
        <f t="array" ref="C4">SUM(IF((A4=$H$2:$H$11)*(B4=$I$1:$T$1),$I$2:$T$11,""))</f>
        <v>20000</v>
      </c>
      <c r="D4" s="3">
        <f t="shared" si="0"/>
        <v>25000</v>
      </c>
      <c r="E4" s="12">
        <v>10000</v>
      </c>
      <c r="H4" s="13" t="s">
        <v>7</v>
      </c>
      <c r="I4" s="5">
        <v>20000</v>
      </c>
      <c r="J4" s="5">
        <v>25000</v>
      </c>
      <c r="K4" s="5">
        <v>200</v>
      </c>
      <c r="L4" s="5">
        <v>350</v>
      </c>
      <c r="M4" s="5">
        <v>20</v>
      </c>
      <c r="N4" s="6">
        <v>25</v>
      </c>
    </row>
    <row r="5" spans="1:14" x14ac:dyDescent="0.25">
      <c r="A5" s="1" t="s">
        <v>6</v>
      </c>
      <c r="B5" s="2" t="s">
        <v>0</v>
      </c>
      <c r="C5" s="3">
        <f t="array" ref="C5">SUM(IF((A5=$H$2:$H$11)*(B5=$I$1:$T$1),$I$2:$T$11,""))</f>
        <v>30000</v>
      </c>
      <c r="D5" s="3">
        <f t="shared" si="0"/>
        <v>35000</v>
      </c>
      <c r="E5" s="12">
        <v>500</v>
      </c>
    </row>
    <row r="6" spans="1:14" x14ac:dyDescent="0.25">
      <c r="A6" s="1" t="s">
        <v>6</v>
      </c>
      <c r="B6" s="2" t="s">
        <v>8</v>
      </c>
      <c r="C6" s="3">
        <f t="array" ref="C6">SUM(IF((A6=$H$2:$H$11)*(B6=$I$1:$T$1),$I$2:$T$11,""))</f>
        <v>30</v>
      </c>
      <c r="D6" s="3">
        <f t="shared" si="0"/>
        <v>35</v>
      </c>
      <c r="E6" s="12">
        <v>20</v>
      </c>
    </row>
    <row r="7" spans="1:14" x14ac:dyDescent="0.25">
      <c r="A7" s="1" t="s">
        <v>5</v>
      </c>
      <c r="B7" s="2" t="s">
        <v>1</v>
      </c>
      <c r="C7" s="3">
        <f t="array" ref="C7">SUM(IF((A7=$H$2:$H$11)*(B7=$I$1:$T$1),$I$2:$T$11,""))</f>
        <v>500</v>
      </c>
      <c r="D7" s="3">
        <f t="shared" si="0"/>
        <v>550</v>
      </c>
      <c r="E7" s="12">
        <v>10</v>
      </c>
    </row>
    <row r="8" spans="1:14" x14ac:dyDescent="0.25">
      <c r="A8" s="1"/>
      <c r="B8" s="2"/>
      <c r="C8" s="3"/>
      <c r="D8" s="3">
        <f t="shared" si="0"/>
        <v>0</v>
      </c>
      <c r="E8" s="12"/>
    </row>
    <row r="9" spans="1:14" x14ac:dyDescent="0.25">
      <c r="A9" s="1" t="s">
        <v>6</v>
      </c>
      <c r="B9" s="2" t="s">
        <v>1</v>
      </c>
      <c r="C9" s="3">
        <f t="array" ref="C9">SUM(IF((A9=$H$2:$H$11)*(B9=$I$1:$T$1),$I$2:$T$11,""))</f>
        <v>300</v>
      </c>
      <c r="D9" s="3">
        <f t="shared" si="0"/>
        <v>350</v>
      </c>
      <c r="E9" s="12">
        <v>0</v>
      </c>
    </row>
    <row r="10" spans="1:14" x14ac:dyDescent="0.25">
      <c r="A10" s="1" t="s">
        <v>7</v>
      </c>
      <c r="B10" s="2" t="s">
        <v>1</v>
      </c>
      <c r="C10" s="3">
        <f t="array" ref="C10">SUM(IF((A10=$H$2:$H$11)*(B10=$I$1:$T$1),$I$2:$T$11,""))</f>
        <v>200</v>
      </c>
      <c r="D10" s="3">
        <f t="shared" si="0"/>
        <v>350</v>
      </c>
      <c r="E10" s="12">
        <v>0</v>
      </c>
    </row>
    <row r="11" spans="1:14" x14ac:dyDescent="0.25">
      <c r="A11" s="1" t="s">
        <v>5</v>
      </c>
      <c r="B11" s="2" t="s">
        <v>8</v>
      </c>
      <c r="C11" s="3">
        <f t="array" ref="C11">SUM(IF((A11=$H$2:$H$11)*(B11=$I$1:$T$1),$I$2:$T$11,""))</f>
        <v>50</v>
      </c>
      <c r="D11" s="3">
        <f t="shared" si="0"/>
        <v>55</v>
      </c>
      <c r="E11" s="12">
        <v>0</v>
      </c>
    </row>
    <row r="12" spans="1:14" ht="15.75" thickBot="1" x14ac:dyDescent="0.3">
      <c r="A12" s="4" t="s">
        <v>5</v>
      </c>
      <c r="B12" s="5" t="s">
        <v>0</v>
      </c>
      <c r="C12" s="6">
        <f t="array" ref="C12">SUM(IF((A12=$H$2:$H$11)*(B12=$I$1:$T$1),$I$2:$T$11,""))</f>
        <v>50000</v>
      </c>
      <c r="D12" s="3">
        <f t="shared" si="0"/>
        <v>55000</v>
      </c>
      <c r="E12" s="13">
        <v>100000</v>
      </c>
    </row>
    <row r="14" spans="1:14" x14ac:dyDescent="0.25">
      <c r="A14" t="s">
        <v>15</v>
      </c>
    </row>
    <row r="16" spans="1:14" x14ac:dyDescent="0.25">
      <c r="A16" t="s">
        <v>20</v>
      </c>
    </row>
    <row r="18" spans="1:1" x14ac:dyDescent="0.25">
      <c r="A18" t="s">
        <v>16</v>
      </c>
    </row>
    <row r="20" spans="1:1" x14ac:dyDescent="0.25">
      <c r="A20" t="s">
        <v>17</v>
      </c>
    </row>
    <row r="21" spans="1:1" x14ac:dyDescent="0.25">
      <c r="A21" t="s">
        <v>19</v>
      </c>
    </row>
    <row r="22" spans="1:1" x14ac:dyDescent="0.25">
      <c r="A22" t="s">
        <v>18</v>
      </c>
    </row>
    <row r="24" spans="1:1" x14ac:dyDescent="0.25">
      <c r="A24" t="s">
        <v>21</v>
      </c>
    </row>
    <row r="25" spans="1:1" x14ac:dyDescent="0.25">
      <c r="A25" t="s">
        <v>22</v>
      </c>
    </row>
    <row r="26" spans="1:1" x14ac:dyDescent="0.25">
      <c r="A26" t="s">
        <v>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jean-francois liquette</cp:lastModifiedBy>
  <dcterms:created xsi:type="dcterms:W3CDTF">2017-02-03T07:23:40Z</dcterms:created>
  <dcterms:modified xsi:type="dcterms:W3CDTF">2017-02-23T08:12:03Z</dcterms:modified>
</cp:coreProperties>
</file>