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0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D637383A-07E8-4841-BA57-ADA41583FC81}" xr6:coauthVersionLast="47" xr6:coauthVersionMax="47" xr10:uidLastSave="{00000000-0000-0000-0000-000000000000}"/>
  <bookViews>
    <workbookView xWindow="4590" yWindow="1575" windowWidth="28350" windowHeight="13170" xr2:uid="{00000000-000D-0000-FFFF-FFFF00000000}"/>
  </bookViews>
  <sheets>
    <sheet name="Proposition" sheetId="2" r:id="rId1"/>
    <sheet name="Résultat souhaité" sheetId="1" r:id="rId2"/>
  </sheets>
  <definedNames>
    <definedName name="DonnéesExternes_1" localSheetId="0" hidden="1">Proposition!$A$21:$F$25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/>
  <c r="F3" i="1"/>
  <c r="F4" i="1"/>
  <c r="F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77B4875-706B-49B0-993C-DFEFE7C23A51}" keepAlive="1" name="Requête - Base" description="Connexion à la requête « Base » dans le classeur." type="5" refreshedVersion="8" background="1" saveData="1">
    <dbPr connection="Provider=Microsoft.Mashup.OleDb.1;Data Source=$Workbook$;Location=Base;Extended Properties=&quot;&quot;" command="SELECT * FROM [Base]"/>
  </connection>
</connections>
</file>

<file path=xl/sharedStrings.xml><?xml version="1.0" encoding="utf-8"?>
<sst xmlns="http://schemas.openxmlformats.org/spreadsheetml/2006/main" count="40" uniqueCount="15">
  <si>
    <t>Eléments</t>
  </si>
  <si>
    <t>Montants</t>
  </si>
  <si>
    <t>Réf &gt; 600€</t>
  </si>
  <si>
    <t>Nb Réf &gt; 600€</t>
  </si>
  <si>
    <t>TOTAL</t>
  </si>
  <si>
    <t>Autres_Réf</t>
  </si>
  <si>
    <t>Réf. Papier</t>
  </si>
  <si>
    <t>Réf. Éco</t>
  </si>
  <si>
    <t>Taxe / Eco</t>
  </si>
  <si>
    <t>Entré des montants manuellement et qui ne s'éfface pas quand j'actualise</t>
  </si>
  <si>
    <t>Montants - Taxe / Eco</t>
  </si>
  <si>
    <t>Saisie</t>
  </si>
  <si>
    <t>Retour Power Query :</t>
  </si>
  <si>
    <t>ffff</t>
  </si>
  <si>
    <t>dddd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</si>
</sst>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18"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FB4E6C8-1C2D-4059-AD9F-B67846D687F3}" autoFormatId="16" applyNumberFormats="0" applyBorderFormats="0" applyFontFormats="0" applyPatternFormats="0" applyAlignmentFormats="0" applyWidthHeightFormats="0">
  <queryTableRefresh nextId="7">
    <queryTableFields count="6">
      <queryTableField id="1" name="Eléments" tableColumnId="1"/>
      <queryTableField id="2" name="Montants" tableColumnId="2"/>
      <queryTableField id="3" name="Taxe / Eco" tableColumnId="3"/>
      <queryTableField id="4" name="Réf &gt; 600€" tableColumnId="4"/>
      <queryTableField id="5" name="Nb Réf &gt; 600€" tableColumnId="5"/>
      <queryTableField id="6" name="Montants - Taxe / Eco" tableColumnId="6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DF51A0D-D82A-4106-A773-EA98B5438539}" name="Base" displayName="Base" ref="A1:B5" totalsRowShown="0" headerRowDxfId="10" dataDxfId="9" tableBorderDxfId="8">
  <autoFilter ref="A1:B5" xr:uid="{5DF51A0D-D82A-4106-A773-EA98B5438539}"/>
  <tableColumns count="2">
    <tableColumn id="1" xr3:uid="{94DDBC38-9F7D-4EBA-81D0-2B99CE15F620}" name="Eléments" dataDxfId="7"/>
    <tableColumn id="2" xr3:uid="{88A18539-79C8-4D8B-B5B2-96E5C02D1A03}" name="Montants" dataDxfId="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8366A65-5308-4DD5-8349-E5816132D724}" name="tSaisie" displayName="tSaisie" ref="A10:D14" totalsRowShown="0" headerRowDxfId="5" dataDxfId="4">
  <autoFilter ref="A10:D14" xr:uid="{F8366A65-5308-4DD5-8349-E5816132D724}"/>
  <tableColumns count="4">
    <tableColumn id="3" xr3:uid="{04E7DD37-D968-42E3-B222-85FF30CE9257}" name="Saisie" dataDxfId="3"/>
    <tableColumn id="2" xr3:uid="{3564BC4B-5219-4C1E-AF00-FD7B2D7B5CC2}" name="Taxe / Eco" dataDxfId="2"/>
    <tableColumn id="4" xr3:uid="{66999B6A-8DF2-493A-BFE8-8593DE4B27EA}" name="Réf &gt; 600€" dataDxfId="1"/>
    <tableColumn id="5" xr3:uid="{D12F5A63-46AC-443E-B2FF-A673C9500C09}" name="Nb Réf &gt; 600€" dataDxfId="0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0CD054E-888E-4EE4-B5E4-106D09BAAA49}" name="Base_1" displayName="Base_1" ref="A21:F25" tableType="queryTable" totalsRowShown="0">
  <autoFilter ref="A21:F25" xr:uid="{30CD054E-888E-4EE4-B5E4-106D09BAAA49}"/>
  <tableColumns count="6">
    <tableColumn id="1" xr3:uid="{BF6069F5-027B-4EA7-9784-8190AEAFA311}" uniqueName="1" name="Eléments" queryTableFieldId="1"/>
    <tableColumn id="2" xr3:uid="{80539B0E-F12C-478B-8C71-D21F46F78540}" uniqueName="2" name="Montants" queryTableFieldId="2"/>
    <tableColumn id="3" xr3:uid="{396011E5-3422-45C9-B0F9-E5D60BE051FA}" uniqueName="3" name="Taxe / Eco" queryTableFieldId="3"/>
    <tableColumn id="4" xr3:uid="{EEE0407F-6E90-4E6C-887A-5FFD291D5E72}" uniqueName="4" name="Réf &gt; 600€" queryTableFieldId="4"/>
    <tableColumn id="5" xr3:uid="{3CE3E09F-A3B2-4A12-9314-A07EBDC3D9E6}" uniqueName="5" name="Nb Réf &gt; 600€" queryTableFieldId="5"/>
    <tableColumn id="6" xr3:uid="{2FF7C236-402C-4AF5-86FD-7238A4346942}" uniqueName="6" name="Montants - Taxe / Eco" queryTableFieldId="6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0F419B-34AD-4697-9BB2-D46C185B1C35}" name="Analyse_Test" displayName="Analyse_Test" ref="A1:E5" totalsRowShown="0" headerRowDxfId="17" dataDxfId="16">
  <autoFilter ref="A1:E5" xr:uid="{A00F419B-34AD-4697-9BB2-D46C185B1C35}"/>
  <tableColumns count="5">
    <tableColumn id="3" xr3:uid="{92AA850B-8957-4542-8D86-B0B13086CC83}" name="Eléments" dataDxfId="15"/>
    <tableColumn id="1" xr3:uid="{03A718CA-FFC9-485C-A9DA-EDB408F292EF}" name="Montants" dataDxfId="14"/>
    <tableColumn id="2" xr3:uid="{5E7A4C9F-4A78-4CA8-996A-066A5D688152}" name="Taxe / Eco" dataDxfId="13"/>
    <tableColumn id="4" xr3:uid="{4C93273B-4F76-41C7-AB9A-EB51526B0011}" name="Réf &gt; 600€" dataDxfId="12"/>
    <tableColumn id="5" xr3:uid="{919643E2-4535-410A-9679-55A4420700D2}" name="Nb Réf &gt; 600€" dataDxfId="1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385221-40E8-482B-90A8-2675FB9E7A7A}">
  <sheetPr>
    <tabColor theme="9" tint="0.59999389629810485"/>
  </sheetPr>
  <dimension ref="A1:F25"/>
  <sheetViews>
    <sheetView showGridLines="0" tabSelected="1" workbookViewId="0">
      <selection activeCell="D14" sqref="D14"/>
    </sheetView>
  </sheetViews>
  <sheetFormatPr baseColWidth="10" defaultRowHeight="15" x14ac:dyDescent="0.25"/>
  <cols>
    <col min="1" max="1" width="11.85546875" bestFit="1" customWidth="1"/>
    <col min="2" max="2" width="11.7109375" bestFit="1" customWidth="1"/>
    <col min="3" max="4" width="12.28515625" bestFit="1" customWidth="1"/>
    <col min="5" max="5" width="15.28515625" bestFit="1" customWidth="1"/>
    <col min="6" max="6" width="22.42578125" bestFit="1" customWidth="1"/>
  </cols>
  <sheetData>
    <row r="1" spans="1:4" x14ac:dyDescent="0.25">
      <c r="A1" s="3" t="s">
        <v>0</v>
      </c>
      <c r="B1" s="3" t="s">
        <v>1</v>
      </c>
    </row>
    <row r="2" spans="1:4" x14ac:dyDescent="0.25">
      <c r="A2" s="2" t="s">
        <v>4</v>
      </c>
      <c r="B2" s="2">
        <v>20000</v>
      </c>
    </row>
    <row r="3" spans="1:4" x14ac:dyDescent="0.25">
      <c r="A3" s="2" t="s">
        <v>6</v>
      </c>
      <c r="B3" s="2">
        <v>1111</v>
      </c>
    </row>
    <row r="4" spans="1:4" x14ac:dyDescent="0.25">
      <c r="A4" s="2" t="s">
        <v>7</v>
      </c>
      <c r="B4" s="2">
        <v>12000</v>
      </c>
    </row>
    <row r="5" spans="1:4" x14ac:dyDescent="0.25">
      <c r="A5" s="2" t="s">
        <v>5</v>
      </c>
      <c r="B5" s="2">
        <v>6889</v>
      </c>
    </row>
    <row r="10" spans="1:4" x14ac:dyDescent="0.25">
      <c r="A10" s="1" t="s">
        <v>11</v>
      </c>
      <c r="B10" s="1" t="s">
        <v>8</v>
      </c>
      <c r="C10" s="1" t="s">
        <v>2</v>
      </c>
      <c r="D10" s="1" t="s">
        <v>3</v>
      </c>
    </row>
    <row r="11" spans="1:4" x14ac:dyDescent="0.25">
      <c r="A11" s="1" t="s">
        <v>4</v>
      </c>
      <c r="B11" s="4"/>
      <c r="C11" s="4"/>
      <c r="D11" s="4"/>
    </row>
    <row r="12" spans="1:4" x14ac:dyDescent="0.25">
      <c r="A12" s="1" t="s">
        <v>6</v>
      </c>
      <c r="B12" s="4"/>
      <c r="C12" s="4" t="s">
        <v>13</v>
      </c>
      <c r="D12" s="4"/>
    </row>
    <row r="13" spans="1:4" x14ac:dyDescent="0.25">
      <c r="A13" s="1" t="s">
        <v>7</v>
      </c>
      <c r="B13" s="4" t="s">
        <v>14</v>
      </c>
      <c r="C13" s="4"/>
      <c r="D13" s="4">
        <v>1111</v>
      </c>
    </row>
    <row r="14" spans="1:4" x14ac:dyDescent="0.25">
      <c r="A14" s="1" t="s">
        <v>5</v>
      </c>
      <c r="B14" s="4"/>
      <c r="C14" s="4"/>
      <c r="D14" s="4"/>
    </row>
    <row r="19" spans="1:6" x14ac:dyDescent="0.25">
      <c r="A19" t="s">
        <v>12</v>
      </c>
    </row>
    <row r="21" spans="1:6" x14ac:dyDescent="0.25">
      <c r="A21" t="s">
        <v>0</v>
      </c>
      <c r="B21" t="s">
        <v>1</v>
      </c>
      <c r="C21" t="s">
        <v>8</v>
      </c>
      <c r="D21" t="s">
        <v>2</v>
      </c>
      <c r="E21" t="s">
        <v>3</v>
      </c>
      <c r="F21" t="s">
        <v>10</v>
      </c>
    </row>
    <row r="22" spans="1:6" x14ac:dyDescent="0.25">
      <c r="A22" t="s">
        <v>4</v>
      </c>
      <c r="B22">
        <v>20000</v>
      </c>
      <c r="F22">
        <v>20000</v>
      </c>
    </row>
    <row r="23" spans="1:6" x14ac:dyDescent="0.25">
      <c r="A23" t="s">
        <v>6</v>
      </c>
      <c r="B23">
        <v>1111</v>
      </c>
      <c r="D23" t="s">
        <v>13</v>
      </c>
      <c r="F23">
        <v>1111</v>
      </c>
    </row>
    <row r="24" spans="1:6" x14ac:dyDescent="0.25">
      <c r="A24" t="s">
        <v>7</v>
      </c>
      <c r="B24">
        <v>12000</v>
      </c>
      <c r="C24" t="s">
        <v>14</v>
      </c>
      <c r="E24">
        <v>1111</v>
      </c>
      <c r="F24">
        <v>12000</v>
      </c>
    </row>
    <row r="25" spans="1:6" x14ac:dyDescent="0.25">
      <c r="A25" t="s">
        <v>5</v>
      </c>
      <c r="B25">
        <v>6889</v>
      </c>
      <c r="F25">
        <v>6889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</sheetPr>
  <dimension ref="A1:F7"/>
  <sheetViews>
    <sheetView showGridLines="0" workbookViewId="0">
      <selection activeCell="F1" sqref="F1"/>
    </sheetView>
  </sheetViews>
  <sheetFormatPr baseColWidth="10" defaultColWidth="9.140625" defaultRowHeight="15" x14ac:dyDescent="0.25"/>
  <cols>
    <col min="1" max="1" width="21.42578125" customWidth="1"/>
    <col min="2" max="2" width="14.140625" customWidth="1"/>
    <col min="3" max="5" width="36.7109375" customWidth="1"/>
    <col min="6" max="6" width="24.7109375" customWidth="1"/>
    <col min="7" max="7" width="67.5703125" customWidth="1"/>
  </cols>
  <sheetData>
    <row r="1" spans="1:6" x14ac:dyDescent="0.25">
      <c r="A1" s="1" t="s">
        <v>0</v>
      </c>
      <c r="B1" s="1" t="s">
        <v>1</v>
      </c>
      <c r="C1" s="1" t="s">
        <v>8</v>
      </c>
      <c r="D1" s="1" t="s">
        <v>2</v>
      </c>
      <c r="E1" s="1" t="s">
        <v>3</v>
      </c>
      <c r="F1" s="1" t="s">
        <v>10</v>
      </c>
    </row>
    <row r="2" spans="1:6" x14ac:dyDescent="0.25">
      <c r="A2" s="1" t="s">
        <v>4</v>
      </c>
      <c r="B2" s="1">
        <v>20000</v>
      </c>
      <c r="C2" s="4"/>
      <c r="D2" s="4"/>
      <c r="E2" s="4"/>
      <c r="F2" s="1">
        <f>Analyse_Test[[#This Row],[Montants]]-Analyse_Test[[#This Row],[Taxe / Eco]]</f>
        <v>20000</v>
      </c>
    </row>
    <row r="3" spans="1:6" x14ac:dyDescent="0.25">
      <c r="A3" s="1" t="s">
        <v>6</v>
      </c>
      <c r="B3" s="1">
        <v>1111</v>
      </c>
      <c r="C3" s="4"/>
      <c r="D3" s="4"/>
      <c r="E3" s="4"/>
      <c r="F3" s="1">
        <f>Analyse_Test[[#This Row],[Montants]]-Analyse_Test[[#This Row],[Taxe / Eco]]</f>
        <v>1111</v>
      </c>
    </row>
    <row r="4" spans="1:6" x14ac:dyDescent="0.25">
      <c r="A4" s="1" t="s">
        <v>7</v>
      </c>
      <c r="B4" s="1">
        <v>12000</v>
      </c>
      <c r="C4" s="4"/>
      <c r="D4" s="4"/>
      <c r="E4" s="4"/>
      <c r="F4" s="1">
        <f>Analyse_Test[[#This Row],[Montants]]-Analyse_Test[[#This Row],[Taxe / Eco]]</f>
        <v>12000</v>
      </c>
    </row>
    <row r="5" spans="1:6" x14ac:dyDescent="0.25">
      <c r="A5" s="1" t="s">
        <v>5</v>
      </c>
      <c r="B5" s="1">
        <v>6889</v>
      </c>
      <c r="C5" s="4"/>
      <c r="D5" s="4"/>
      <c r="E5" s="4"/>
      <c r="F5" s="1">
        <f>Analyse_Test[[#This Row],[Montants]]-Analyse_Test[[#This Row],[Taxe / Eco]]</f>
        <v>6889</v>
      </c>
    </row>
    <row r="7" spans="1:6" x14ac:dyDescent="0.25">
      <c r="C7" s="5" t="s">
        <v>9</v>
      </c>
      <c r="D7" s="5"/>
      <c r="E7" s="5"/>
    </row>
  </sheetData>
  <mergeCells count="1">
    <mergeCell ref="C7:E7"/>
  </mergeCell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716A659-0849-4048-82A6-FF84104C927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Proposition</vt:lpstr>
      <vt:lpstr>Résultat 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JFL</cp:lastModifiedBy>
  <dcterms:created xsi:type="dcterms:W3CDTF">2015-06-05T18:17:20Z</dcterms:created>
  <dcterms:modified xsi:type="dcterms:W3CDTF">2026-03-15T09:26:46Z</dcterms:modified>
</cp:coreProperties>
</file>