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FE6C867-6DFF-4BC7-A101-04D9E253A4E5}" xr6:coauthVersionLast="47" xr6:coauthVersionMax="47" xr10:uidLastSave="{00000000-0000-0000-0000-000000000000}"/>
  <bookViews>
    <workbookView xWindow="1455" yWindow="5205" windowWidth="23910" windowHeight="9690" xr2:uid="{7B36A1FB-BB92-42F6-967E-D2775B6D6E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/>
  <c r="T3" i="1" a="1"/>
  <c r="T3" i="1" s="1"/>
  <c r="R3" i="1"/>
  <c r="S3" i="1" s="1"/>
  <c r="Q3" i="1"/>
  <c r="O3" i="1"/>
  <c r="M3" i="1"/>
  <c r="K3" i="1"/>
  <c r="I3" i="1"/>
  <c r="G3" i="1"/>
  <c r="E3" i="1"/>
  <c r="C3" i="1"/>
  <c r="Q1" i="1"/>
  <c r="O1" i="1"/>
  <c r="M1" i="1"/>
  <c r="K1" i="1"/>
  <c r="I1" i="1"/>
  <c r="G1" i="1"/>
  <c r="E1" i="1"/>
  <c r="C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<sst xmlns="http://schemas.openxmlformats.org/spreadsheetml/2006/main" count="21" uniqueCount="13">
  <si>
    <t>Visite 1</t>
  </si>
  <si>
    <t>Visite 2</t>
  </si>
  <si>
    <t>Visite 3</t>
  </si>
  <si>
    <t>Visite 4</t>
  </si>
  <si>
    <t>Visite 5</t>
  </si>
  <si>
    <t>Visite 6</t>
  </si>
  <si>
    <t>Visite 7</t>
  </si>
  <si>
    <t>Visite 8</t>
  </si>
  <si>
    <t>Visite 9</t>
  </si>
  <si>
    <t>Nbre visites sur l'année</t>
  </si>
  <si>
    <t>Nbre absence de visites</t>
  </si>
  <si>
    <t>Nbre de retards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</si>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</sst>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Lato Light"/>
      <family val="2"/>
    </font>
    <font>
      <b/>
      <sz val="8"/>
      <color indexed="9"/>
      <name val="Lato Light"/>
      <family val="2"/>
    </font>
    <font>
      <b/>
      <sz val="8"/>
      <color theme="0"/>
      <name val="Lato Light"/>
      <family val="2"/>
    </font>
    <font>
      <sz val="9"/>
      <color indexed="8"/>
      <name val="Lato Light"/>
      <family val="2"/>
    </font>
    <font>
      <b/>
      <sz val="9"/>
      <name val="Lato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9EC623"/>
        <bgColor indexed="64"/>
      </patternFill>
    </fill>
    <fill>
      <patternFill patternType="solid">
        <fgColor rgb="FF454C90"/>
        <bgColor indexed="64"/>
      </patternFill>
    </fill>
    <fill>
      <patternFill patternType="solid">
        <fgColor rgb="FFBC174F"/>
        <bgColor indexed="64"/>
      </patternFill>
    </fill>
    <fill>
      <patternFill patternType="solid">
        <fgColor rgb="FF409DB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BC174F"/>
      </left>
      <right/>
      <top style="medium">
        <color rgb="FFBC174F"/>
      </top>
      <bottom style="hair">
        <color rgb="FFBC174F"/>
      </bottom>
      <diagonal/>
    </border>
    <border>
      <left style="thin">
        <color rgb="FFBC174F"/>
      </left>
      <right/>
      <top style="medium">
        <color rgb="FFBC174F"/>
      </top>
      <bottom/>
      <diagonal/>
    </border>
    <border>
      <left style="thin">
        <color rgb="FFBC174F"/>
      </left>
      <right/>
      <top/>
      <bottom style="hair">
        <color rgb="FFBC174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288E6-983C-4684-8353-D59489814C9C}">
  <dimension ref="A1:U3"/>
  <sheetViews>
    <sheetView showGridLines="0" tabSelected="1" topLeftCell="K1" workbookViewId="0">
      <selection activeCell="T3" sqref="T3"/>
    </sheetView>
  </sheetViews>
  <sheetFormatPr baseColWidth="10" defaultRowHeight="18" x14ac:dyDescent="0.35"/>
  <sheetData>
    <row r="1" spans="1:21" ht="19.899999999999999" customHeight="1" thickBot="1" x14ac:dyDescent="0.4">
      <c r="A1" s="1" t="s">
        <v>0</v>
      </c>
      <c r="B1" s="1" t="s">
        <v>1</v>
      </c>
      <c r="C1" s="5" t="str">
        <f>"Nbre jours entre "&amp;A1&amp;" et "&amp;B1</f>
        <v>Nbre jours entre Visite 1 et Visite 2</v>
      </c>
      <c r="D1" s="1" t="s">
        <v>2</v>
      </c>
      <c r="E1" s="5" t="str">
        <f>"Nbre jours entre "&amp;B1&amp;" et "&amp;D1</f>
        <v>Nbre jours entre Visite 2 et Visite 3</v>
      </c>
      <c r="F1" s="1" t="s">
        <v>3</v>
      </c>
      <c r="G1" s="5" t="str">
        <f>"Nbre jours entre "&amp;D1&amp;" et "&amp;F1</f>
        <v>Nbre jours entre Visite 3 et Visite 4</v>
      </c>
      <c r="H1" s="1" t="s">
        <v>4</v>
      </c>
      <c r="I1" s="5" t="str">
        <f>"Nbre jours entre "&amp;F1&amp;" et "&amp;H1</f>
        <v>Nbre jours entre Visite 4 et Visite 5</v>
      </c>
      <c r="J1" s="1" t="s">
        <v>5</v>
      </c>
      <c r="K1" s="5" t="str">
        <f>"Nbre jours entre "&amp;H1&amp;" et "&amp;J1</f>
        <v>Nbre jours entre Visite 5 et Visite 6</v>
      </c>
      <c r="L1" s="1" t="s">
        <v>6</v>
      </c>
      <c r="M1" s="5" t="str">
        <f>"Nbre jours entre "&amp;J1&amp;" et "&amp;L1</f>
        <v>Nbre jours entre Visite 6 et Visite 7</v>
      </c>
      <c r="N1" s="1" t="s">
        <v>7</v>
      </c>
      <c r="O1" s="5" t="str">
        <f>"Nbre jours entre "&amp;L1&amp;" et "&amp;N1</f>
        <v>Nbre jours entre Visite 7 et Visite 8</v>
      </c>
      <c r="P1" s="1" t="s">
        <v>8</v>
      </c>
      <c r="Q1" s="5" t="str">
        <f>"Nbre jours entre "&amp;N1&amp;" et "&amp;P1</f>
        <v>Nbre jours entre Visite 8 et Visite 9</v>
      </c>
      <c r="R1" s="7" t="s">
        <v>9</v>
      </c>
      <c r="S1" s="8" t="s">
        <v>10</v>
      </c>
      <c r="T1" s="9" t="s">
        <v>11</v>
      </c>
    </row>
    <row r="2" spans="1:21" ht="19.899999999999999" customHeight="1" x14ac:dyDescent="0.35">
      <c r="A2" s="1" t="s">
        <v>12</v>
      </c>
      <c r="B2" s="1" t="s">
        <v>12</v>
      </c>
      <c r="C2" s="6"/>
      <c r="D2" s="1" t="s">
        <v>12</v>
      </c>
      <c r="E2" s="6"/>
      <c r="F2" s="1" t="s">
        <v>12</v>
      </c>
      <c r="G2" s="6"/>
      <c r="H2" s="1" t="s">
        <v>12</v>
      </c>
      <c r="I2" s="6"/>
      <c r="J2" s="1" t="s">
        <v>12</v>
      </c>
      <c r="K2" s="6"/>
      <c r="L2" s="1" t="s">
        <v>12</v>
      </c>
      <c r="M2" s="6"/>
      <c r="N2" s="1" t="s">
        <v>12</v>
      </c>
      <c r="O2" s="6"/>
      <c r="P2" s="1" t="s">
        <v>12</v>
      </c>
      <c r="Q2" s="6"/>
      <c r="R2" s="7"/>
      <c r="S2" s="8"/>
      <c r="T2" s="9"/>
    </row>
    <row r="3" spans="1:21" ht="19.899999999999999" customHeight="1" x14ac:dyDescent="0.35">
      <c r="A3" s="2">
        <v>45662</v>
      </c>
      <c r="B3" s="2">
        <v>45703</v>
      </c>
      <c r="C3" s="3">
        <f>IF(OR(A3="",B3=""),"",B3-A3)</f>
        <v>41</v>
      </c>
      <c r="D3" s="2">
        <v>45746</v>
      </c>
      <c r="E3" s="3">
        <f>IF(OR(B3="",D3=""),"",D3-B3)</f>
        <v>43</v>
      </c>
      <c r="F3" s="2">
        <v>45782</v>
      </c>
      <c r="G3" s="3">
        <f>IF(OR(D3="",F3=""),"",F3-D3)</f>
        <v>36</v>
      </c>
      <c r="H3" s="2">
        <v>45853</v>
      </c>
      <c r="I3" s="3">
        <f>IF(OR(F3="",H3=""),"",H3-F3)</f>
        <v>71</v>
      </c>
      <c r="J3" s="2">
        <v>45900</v>
      </c>
      <c r="K3" s="3">
        <f>IF(OR(H3="",J3=""),"",J3-H3)</f>
        <v>47</v>
      </c>
      <c r="L3" s="2">
        <v>45935</v>
      </c>
      <c r="M3" s="3">
        <f>IF(OR(J3="",L3=""),"",L3-J3)</f>
        <v>35</v>
      </c>
      <c r="N3" s="2">
        <v>45972</v>
      </c>
      <c r="O3" s="3">
        <f>IF(OR(L3="",N3=""),"",N3-L3)</f>
        <v>37</v>
      </c>
      <c r="P3" s="2">
        <v>46006</v>
      </c>
      <c r="Q3" s="3">
        <f>IF(OR(N3="",P3=""),"",P3-N3)</f>
        <v>34</v>
      </c>
      <c r="R3" s="4">
        <f>COUNTA(A3)+COUNTA(B3)+COUNTA(D3)+COUNTA(F3)+COUNTA(H3)+COUNTA(J3)+COUNTA(L3)+COUNTA(N3)+COUNTA(P3)</f>
        <v>9</v>
      </c>
      <c r="S3" s="4">
        <f>IF(R3&gt;=9,0,9-R3)</f>
        <v>0</v>
      </c>
      <c r="T3" s="10" cm="1">
        <f t="array" ref="T3">SUM(--(LEFT($C$1:$Q$1)="N") *(C3:Q3&gt;47))</f>
        <v>1</v>
      </c>
      <c r="U3" t="str">
        <f ca="1">_xlfn.FORMULATEXT(T3)</f>
        <v>=SOMME(--(GAUCHE($C$1:$Q$1)="N") *(C3:Q3&gt;47))</v>
      </c>
    </row>
  </sheetData>
  <mergeCells count="11">
    <mergeCell ref="M1:M2"/>
    <mergeCell ref="C1:C2"/>
    <mergeCell ref="E1:E2"/>
    <mergeCell ref="G1:G2"/>
    <mergeCell ref="I1:I2"/>
    <mergeCell ref="K1:K2"/>
    <mergeCell ref="O1:O2"/>
    <mergeCell ref="Q1:Q2"/>
    <mergeCell ref="R1:R2"/>
    <mergeCell ref="S1:S2"/>
    <mergeCell ref="T1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LAPORTE</dc:creator>
  <cp:lastModifiedBy>JFL</cp:lastModifiedBy>
  <dcterms:created xsi:type="dcterms:W3CDTF">2026-01-31T13:41:20Z</dcterms:created>
  <dcterms:modified xsi:type="dcterms:W3CDTF">2026-01-31T15:03:30Z</dcterms:modified>
</cp:coreProperties>
</file>