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B\JFL\Office\Excel - Utilitaires\Excel Forum\"/>
    </mc:Choice>
  </mc:AlternateContent>
  <xr:revisionPtr revIDLastSave="0" documentId="13_ncr:1_{1C779C53-26D9-46D4-B039-C179BA41C383}" xr6:coauthVersionLast="47" xr6:coauthVersionMax="47" xr10:uidLastSave="{00000000-0000-0000-0000-000000000000}"/>
  <bookViews>
    <workbookView xWindow="1830" yWindow="3870" windowWidth="25380" windowHeight="10635" xr2:uid="{55E2FCE4-4BC0-410F-8A6D-269C38D94820}"/>
  </bookViews>
  <sheets>
    <sheet name="Feuil1" sheetId="2" r:id="rId1"/>
  </sheets>
  <definedNames>
    <definedName name="barres">#REF!</definedName>
    <definedName name="fer">#REF!</definedName>
    <definedName name="valeur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6" i="2" l="1" a="1"/>
  <c r="H16" i="2" s="1"/>
  <c r="H11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<sst xmlns="http://schemas.openxmlformats.org/spreadsheetml/2006/main" count="5" uniqueCount="5">
  <si>
    <t>x</t>
  </si>
  <si>
    <t>Valeur de la cellule</t>
  </si>
  <si>
    <t>Réfence de la cellule</t>
  </si>
  <si>
    <t>?</t>
  </si>
  <si>
    <t>Ligne / colonne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</si>
</sst>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2" fontId="4" fillId="0" borderId="1" xfId="0" applyNumberFormat="1" applyFont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 vertical="center"/>
    </xf>
    <xf numFmtId="2" fontId="4" fillId="0" borderId="5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1">
    <dxf>
      <font>
        <color theme="1"/>
      </font>
      <fill>
        <patternFill>
          <bgColor rgb="FF00B0F0"/>
        </patternFill>
      </fill>
    </dxf>
  </dxfs>
  <tableStyles count="0" defaultTableStyle="TableStyleMedium2" defaultPivotStyle="PivotStyleLight16"/>
  <colors>
    <mruColors>
      <color rgb="FFCCFF66"/>
      <color rgb="FF15BFDB"/>
      <color rgb="FF8CE5F4"/>
      <color rgb="FF00CC99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3420A-97FB-4FF8-ADB9-603448EC905D}">
  <dimension ref="A1:O16"/>
  <sheetViews>
    <sheetView showGridLines="0" tabSelected="1" workbookViewId="0">
      <selection activeCell="H16" sqref="H16"/>
    </sheetView>
  </sheetViews>
  <sheetFormatPr baseColWidth="10" defaultRowHeight="15" x14ac:dyDescent="0.25"/>
  <sheetData>
    <row r="1" spans="1:15" x14ac:dyDescent="0.25">
      <c r="A1" s="5" t="s">
        <v>0</v>
      </c>
      <c r="B1" s="6">
        <v>1</v>
      </c>
      <c r="C1" s="6">
        <v>2</v>
      </c>
      <c r="D1" s="6">
        <v>3</v>
      </c>
      <c r="E1" s="6">
        <v>4</v>
      </c>
      <c r="F1" s="6">
        <v>5</v>
      </c>
      <c r="G1" s="6">
        <v>6</v>
      </c>
      <c r="H1" s="6">
        <v>7</v>
      </c>
      <c r="I1" s="6">
        <v>8</v>
      </c>
      <c r="J1" s="6">
        <v>9</v>
      </c>
      <c r="K1" s="6">
        <v>10</v>
      </c>
      <c r="L1" s="6">
        <v>11</v>
      </c>
      <c r="M1" s="6">
        <v>12</v>
      </c>
      <c r="N1" s="6">
        <v>13</v>
      </c>
      <c r="O1" s="7">
        <v>14</v>
      </c>
    </row>
    <row r="2" spans="1:15" x14ac:dyDescent="0.25">
      <c r="A2" s="8">
        <v>8</v>
      </c>
      <c r="B2" s="1">
        <v>0.502</v>
      </c>
      <c r="C2" s="1">
        <v>1.004</v>
      </c>
      <c r="D2" s="1">
        <v>1.508</v>
      </c>
      <c r="E2" s="1">
        <v>2.0099999999999998</v>
      </c>
      <c r="F2" s="1">
        <v>2.5099999999999998</v>
      </c>
      <c r="G2" s="1">
        <v>3.02</v>
      </c>
      <c r="H2" s="1">
        <v>3.52</v>
      </c>
      <c r="I2" s="1">
        <v>4.0199999999999996</v>
      </c>
      <c r="J2" s="1">
        <v>4.5199999999999996</v>
      </c>
      <c r="K2" s="1">
        <v>5.0199999999999996</v>
      </c>
      <c r="L2" s="1">
        <v>5.52</v>
      </c>
      <c r="M2" s="1">
        <v>6.02</v>
      </c>
      <c r="N2" s="1">
        <v>6.53</v>
      </c>
      <c r="O2" s="2">
        <v>7.03</v>
      </c>
    </row>
    <row r="3" spans="1:15" x14ac:dyDescent="0.25">
      <c r="A3" s="8">
        <v>10</v>
      </c>
      <c r="B3" s="1">
        <v>0.78500000000000003</v>
      </c>
      <c r="C3" s="1">
        <v>1.57</v>
      </c>
      <c r="D3" s="1">
        <v>2.36</v>
      </c>
      <c r="E3" s="1">
        <v>3.14</v>
      </c>
      <c r="F3" s="1">
        <v>3.93</v>
      </c>
      <c r="G3" s="1">
        <v>4.71</v>
      </c>
      <c r="H3" s="1">
        <v>5.5</v>
      </c>
      <c r="I3" s="1">
        <v>6.28</v>
      </c>
      <c r="J3" s="1">
        <v>7.07</v>
      </c>
      <c r="K3" s="1">
        <v>7.85</v>
      </c>
      <c r="L3" s="1">
        <v>8.64</v>
      </c>
      <c r="M3" s="1">
        <v>9.42</v>
      </c>
      <c r="N3" s="1">
        <v>10.210000000000001</v>
      </c>
      <c r="O3" s="2">
        <v>10.99</v>
      </c>
    </row>
    <row r="4" spans="1:15" x14ac:dyDescent="0.25">
      <c r="A4" s="8">
        <v>12</v>
      </c>
      <c r="B4" s="1">
        <v>1.1299999999999999</v>
      </c>
      <c r="C4" s="1">
        <v>2.2599999999999998</v>
      </c>
      <c r="D4" s="1">
        <v>3.39</v>
      </c>
      <c r="E4" s="1">
        <v>4.5199999999999996</v>
      </c>
      <c r="F4" s="1">
        <v>5.65</v>
      </c>
      <c r="G4" s="1">
        <v>6.79</v>
      </c>
      <c r="H4" s="1">
        <v>7.92</v>
      </c>
      <c r="I4" s="1">
        <v>9.0500000000000007</v>
      </c>
      <c r="J4" s="1">
        <v>10.18</v>
      </c>
      <c r="K4" s="1">
        <v>11.31</v>
      </c>
      <c r="L4" s="1">
        <v>12.44</v>
      </c>
      <c r="M4" s="1">
        <v>13.57</v>
      </c>
      <c r="N4" s="1">
        <v>14.7</v>
      </c>
      <c r="O4" s="2">
        <v>15.83</v>
      </c>
    </row>
    <row r="5" spans="1:15" x14ac:dyDescent="0.25">
      <c r="A5" s="8">
        <v>14</v>
      </c>
      <c r="B5" s="1">
        <v>1.54</v>
      </c>
      <c r="C5" s="1">
        <v>3.08</v>
      </c>
      <c r="D5" s="1">
        <v>4.62</v>
      </c>
      <c r="E5" s="1">
        <v>6.16</v>
      </c>
      <c r="F5" s="1">
        <v>7.7</v>
      </c>
      <c r="G5" s="1">
        <v>9.24</v>
      </c>
      <c r="H5" s="1">
        <v>10.78</v>
      </c>
      <c r="I5" s="1">
        <v>12.85</v>
      </c>
      <c r="J5" s="1">
        <v>13.85</v>
      </c>
      <c r="K5" s="1">
        <v>15.4</v>
      </c>
      <c r="L5" s="1">
        <v>16.940000000000001</v>
      </c>
      <c r="M5" s="1">
        <v>18.48</v>
      </c>
      <c r="N5" s="1">
        <v>20.02</v>
      </c>
      <c r="O5" s="2">
        <v>21.56</v>
      </c>
    </row>
    <row r="6" spans="1:15" x14ac:dyDescent="0.25">
      <c r="A6" s="8">
        <v>16</v>
      </c>
      <c r="B6" s="1">
        <v>2.0099999999999998</v>
      </c>
      <c r="C6" s="1">
        <v>4.0199999999999996</v>
      </c>
      <c r="D6" s="1">
        <v>6.03</v>
      </c>
      <c r="E6" s="1">
        <v>8.0399999999999991</v>
      </c>
      <c r="F6" s="1">
        <v>10.050000000000001</v>
      </c>
      <c r="G6" s="1">
        <v>12.06</v>
      </c>
      <c r="H6" s="1">
        <v>14.07</v>
      </c>
      <c r="I6" s="1">
        <v>16.079999999999998</v>
      </c>
      <c r="J6" s="1">
        <v>18.100000000000001</v>
      </c>
      <c r="K6" s="1">
        <v>20.11</v>
      </c>
      <c r="L6" s="1">
        <v>22.12</v>
      </c>
      <c r="M6" s="1">
        <v>24.13</v>
      </c>
      <c r="N6" s="1">
        <v>26.14</v>
      </c>
      <c r="O6" s="2">
        <v>28.15</v>
      </c>
    </row>
    <row r="7" spans="1:15" x14ac:dyDescent="0.25">
      <c r="A7" s="8">
        <v>20</v>
      </c>
      <c r="B7" s="1">
        <v>3.14</v>
      </c>
      <c r="C7" s="1">
        <v>6.28</v>
      </c>
      <c r="D7" s="1">
        <v>9.42</v>
      </c>
      <c r="E7" s="1">
        <v>12.57</v>
      </c>
      <c r="F7" s="1">
        <v>15.71</v>
      </c>
      <c r="G7" s="1">
        <v>18.850000000000001</v>
      </c>
      <c r="H7" s="1">
        <v>21.99</v>
      </c>
      <c r="I7" s="1">
        <v>25.13</v>
      </c>
      <c r="J7" s="1">
        <v>28.27</v>
      </c>
      <c r="K7" s="1">
        <v>31.42</v>
      </c>
      <c r="L7" s="1">
        <v>34.56</v>
      </c>
      <c r="M7" s="1">
        <v>37.700000000000003</v>
      </c>
      <c r="N7" s="1">
        <v>40.840000000000003</v>
      </c>
      <c r="O7" s="2">
        <v>43.98</v>
      </c>
    </row>
    <row r="8" spans="1:15" ht="15.75" thickBot="1" x14ac:dyDescent="0.3">
      <c r="A8" s="9">
        <v>25</v>
      </c>
      <c r="B8" s="3">
        <v>4.91</v>
      </c>
      <c r="C8" s="3">
        <v>9.82</v>
      </c>
      <c r="D8" s="3">
        <v>14.73</v>
      </c>
      <c r="E8" s="3">
        <v>19.63</v>
      </c>
      <c r="F8" s="3">
        <v>24.54</v>
      </c>
      <c r="G8" s="3">
        <v>29.45</v>
      </c>
      <c r="H8" s="3">
        <v>34.36</v>
      </c>
      <c r="I8" s="3">
        <v>39.270000000000003</v>
      </c>
      <c r="J8" s="3">
        <v>44.18</v>
      </c>
      <c r="K8" s="3">
        <v>49.09</v>
      </c>
      <c r="L8" s="3">
        <v>54</v>
      </c>
      <c r="M8" s="3">
        <v>58.91</v>
      </c>
      <c r="N8" s="3">
        <v>63.82</v>
      </c>
      <c r="O8" s="4">
        <v>68.73</v>
      </c>
    </row>
    <row r="9" spans="1:15" ht="15.75" thickTop="1" x14ac:dyDescent="0.25"/>
    <row r="11" spans="1:15" x14ac:dyDescent="0.25">
      <c r="F11" s="13" t="s">
        <v>2</v>
      </c>
      <c r="G11" s="13"/>
      <c r="H11" s="11" t="e">
        <f>INDEX(A1:O8, MATCH(H13, B2:O8, 1),11)</f>
        <v>#N/A</v>
      </c>
      <c r="I11" t="s">
        <v>3</v>
      </c>
      <c r="K11" s="12"/>
    </row>
    <row r="13" spans="1:15" x14ac:dyDescent="0.25">
      <c r="F13" s="13" t="s">
        <v>1</v>
      </c>
      <c r="G13" s="13"/>
      <c r="H13" s="10">
        <v>31.42</v>
      </c>
    </row>
    <row r="16" spans="1:15" x14ac:dyDescent="0.25">
      <c r="F16" t="s">
        <v>4</v>
      </c>
      <c r="H16" s="14" t="str" cm="1">
        <f t="array" ref="H16">INDEX(A1:A8,MAX((B2:O8=H13)*ROW(B2:O8))) &amp; "/" &amp; INDEX(A1:O1,MAX((B2:O8=H13)*COLUMN(B2:O8)))</f>
        <v>20/10</v>
      </c>
    </row>
  </sheetData>
  <mergeCells count="2">
    <mergeCell ref="F13:G13"/>
    <mergeCell ref="F11:G11"/>
  </mergeCells>
  <conditionalFormatting sqref="B2:O8">
    <cfRule type="cellIs" dxfId="0" priority="1" operator="greaterThanOrEqual">
      <formula>$E$16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Alzouma TCHIOMBIANO</dc:creator>
  <cp:lastModifiedBy>JF</cp:lastModifiedBy>
  <dcterms:created xsi:type="dcterms:W3CDTF">2026-01-29T09:22:30Z</dcterms:created>
  <dcterms:modified xsi:type="dcterms:W3CDTF">2026-01-30T15:01:37Z</dcterms:modified>
</cp:coreProperties>
</file>