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13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09BB1FFB-F277-4714-A89A-EC695E68E74C}" xr6:coauthVersionLast="47" xr6:coauthVersionMax="47" xr10:uidLastSave="{00000000-0000-0000-0000-000000000000}"/>
  <bookViews>
    <workbookView xWindow="390" yWindow="0" windowWidth="27750" windowHeight="16305" activeTab="2" xr2:uid="{7F4C94BE-9733-4C13-8445-3A5274A7F1E3}"/>
  </bookViews>
  <sheets>
    <sheet name="BDD AE" sheetId="3" r:id="rId1"/>
    <sheet name="BDD AS" sheetId="5" r:id="rId2"/>
    <sheet name="Power Query" sheetId="2" r:id="rId3"/>
    <sheet name="Paramètres" sheetId="6" r:id="rId4"/>
  </sheets>
  <definedNames>
    <definedName name="DonnéesExternes_5" localSheetId="2" hidden="1">'Power Query'!$B$4:$G$43</definedName>
    <definedName name="Jr_Fermeture">Paramètres!$B$5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8" i="3" l="1"/>
  <c r="E29" i="3"/>
  <c r="E30" i="3"/>
  <c r="E42" i="5"/>
  <c r="E23" i="3"/>
  <c r="E24" i="3"/>
  <c r="E25" i="3"/>
  <c r="E26" i="3"/>
  <c r="E27" i="3"/>
  <c r="E22" i="3"/>
  <c r="E41" i="5"/>
  <c r="E40" i="5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A14C69C-6DE5-4A16-B178-25FD4FE79D19}" keepAlive="1" name="Requête - Ajouter11" description="Connexion à la requête « Ajouter1 » dans le classeur." type="5" refreshedVersion="0" background="1">
    <dbPr connection="Provider=Microsoft.Mashup.OleDb.1;Data Source=$Workbook$;Location=Ajouter1;Extended Properties=&quot;&quot;" command="SELECT * FROM [Ajouter1]"/>
  </connection>
  <connection id="2" xr16:uid="{3B54CCA6-4E91-4FB4-90CB-F155859948C6}" keepAlive="1" name="Requête - GestionAppels - v5" description="Connexion à la requête « GestionAppels - v5 » dans le classeur." type="5" refreshedVersion="8" background="1" saveData="1">
    <dbPr connection="Provider=Microsoft.Mashup.OleDb.1;Data Source=$Workbook$;Location=&quot;GestionAppels - v5&quot;;Extended Properties=&quot;&quot;" command="SELECT * FROM [GestionAppels - v5]"/>
  </connection>
  <connection id="3" xr16:uid="{56DB8DFC-CAF1-4027-9125-D0189C968639}" keepAlive="1" name="Requête - Jr_Fermeture" description="Connexion à la requête « Jr_Fermeture » dans le classeur." type="5" refreshedVersion="0" background="1">
    <dbPr connection="Provider=Microsoft.Mashup.OleDb.1;Data Source=$Workbook$;Location=Jr_Fermeture;Extended Properties=&quot;&quot;" command="SELECT * FROM [Jr_Fermeture]"/>
  </connection>
  <connection id="4" xr16:uid="{BED87F8A-4CF9-457D-9C1D-E4165144E2FB}" keepAlive="1" name="Requête - Jrs_fériés" description="Connexion à la requête « Jrs_fériés » dans le classeur." type="5" refreshedVersion="0" background="1">
    <dbPr connection="Provider=Microsoft.Mashup.OleDb.1;Data Source=$Workbook$;Location=Jrs_fériés;Extended Properties=&quot;&quot;" command="SELECT * FROM [Jrs_fériés]"/>
  </connection>
</connections>
</file>

<file path=xl/sharedStrings.xml><?xml version="1.0" encoding="utf-8"?>
<sst xmlns="http://schemas.openxmlformats.org/spreadsheetml/2006/main" count="14" uniqueCount="11">
  <si>
    <t>Numéro</t>
  </si>
  <si>
    <t>1</t>
  </si>
  <si>
    <t>2</t>
  </si>
  <si>
    <t>3</t>
  </si>
  <si>
    <t>4</t>
  </si>
  <si>
    <t>Table retournée :</t>
  </si>
  <si>
    <t>Date AE</t>
  </si>
  <si>
    <t>Date AS</t>
  </si>
  <si>
    <t>Dimanche</t>
  </si>
  <si>
    <t>Jour fermeture</t>
  </si>
  <si>
    <t>Jours fériés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</si>
</sst>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4" borderId="0" applyNumberFormat="0" applyBorder="0" applyAlignment="0" applyProtection="0"/>
  </cellStyleXfs>
  <cellXfs count="12">
    <xf numFmtId="0" fontId="0" fillId="0" borderId="0" xfId="0"/>
    <xf numFmtId="0" fontId="0" fillId="0" borderId="0" xfId="0" applyAlignment="1">
      <alignment vertical="center" wrapText="1"/>
    </xf>
    <xf numFmtId="22" fontId="0" fillId="0" borderId="0" xfId="0" applyNumberFormat="1"/>
    <xf numFmtId="22" fontId="0" fillId="0" borderId="0" xfId="0" applyNumberFormat="1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3" borderId="0" xfId="0" applyFill="1" applyAlignment="1">
      <alignment vertical="center" wrapText="1"/>
    </xf>
    <xf numFmtId="22" fontId="0" fillId="3" borderId="0" xfId="0" applyNumberFormat="1" applyFill="1" applyAlignment="1">
      <alignment vertical="center" wrapText="1"/>
    </xf>
    <xf numFmtId="0" fontId="0" fillId="3" borderId="0" xfId="0" applyFill="1"/>
    <xf numFmtId="0" fontId="0" fillId="0" borderId="0" xfId="0" applyAlignment="1">
      <alignment horizontal="center"/>
    </xf>
    <xf numFmtId="0" fontId="0" fillId="0" borderId="0" xfId="0" applyFont="1" applyFill="1" applyBorder="1"/>
    <xf numFmtId="14" fontId="0" fillId="0" borderId="0" xfId="0" applyNumberFormat="1" applyFont="1" applyFill="1" applyBorder="1" applyAlignment="1">
      <alignment horizontal="center"/>
    </xf>
    <xf numFmtId="0" fontId="2" fillId="4" borderId="0" xfId="1" applyFont="1"/>
  </cellXfs>
  <cellStyles count="2">
    <cellStyle name="Accent1" xfId="1" builtinId="29"/>
    <cellStyle name="Normal" xfId="0" builtinId="0"/>
  </cellStyles>
  <dxfs count="11"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numFmt numFmtId="27" formatCode="dd/mm/yyyy\ hh:mm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" connectionId="2" xr16:uid="{C4572EF4-C593-4E4C-B339-BF01600A0172}" autoFormatId="16" applyNumberFormats="0" applyBorderFormats="0" applyFontFormats="0" applyPatternFormats="0" applyAlignmentFormats="0" applyWidthHeightFormats="0">
  <queryTableRefresh nextId="7">
    <queryTableFields count="6">
      <queryTableField id="1" name="Numéro" tableColumnId="1"/>
      <queryTableField id="2" name="Date AS" tableColumnId="2"/>
      <queryTableField id="3" name="1" tableColumnId="3"/>
      <queryTableField id="4" name="2" tableColumnId="4"/>
      <queryTableField id="5" name="3" tableColumnId="5"/>
      <queryTableField id="6" name="4" tableColumnId="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9C1CE8E-AF4E-4A46-A85C-09140C301265}" name="tAE" displayName="tAE" ref="B3:C30" totalsRowShown="0" headerRowDxfId="10">
  <autoFilter ref="B3:C30" xr:uid="{B9C1CE8E-AF4E-4A46-A85C-09140C301265}"/>
  <tableColumns count="2">
    <tableColumn id="1" xr3:uid="{40BF3FCD-CF6A-4DDC-BAD2-EA6A0B0A3100}" name="Numéro" dataDxfId="9"/>
    <tableColumn id="2" xr3:uid="{FC0A942E-BFC7-453E-B62C-38678CB054EA}" name="Date AE" dataDxfId="8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B6327AE-5242-489D-9B0D-9D6C1327BD82}" name="tAS" displayName="tAS" ref="B3:C42" totalsRowShown="0" headerRowDxfId="7">
  <autoFilter ref="B3:C42" xr:uid="{7D125FFE-5C45-432C-96F6-6477DD02A87B}"/>
  <sortState xmlns:xlrd2="http://schemas.microsoft.com/office/spreadsheetml/2017/richdata2" ref="B4:C9">
    <sortCondition descending="1" ref="C3:C9"/>
  </sortState>
  <tableColumns count="2">
    <tableColumn id="2" xr3:uid="{978B5E12-947C-4B60-93C8-402B499969C6}" name="Numéro" dataDxfId="6"/>
    <tableColumn id="3" xr3:uid="{D13DA1B2-FF80-4CD2-8685-3CDC17316532}" name="Date AS" dataDxfId="5"/>
  </tableColumns>
  <tableStyleInfo name="TableStyleMedium1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10B3029-2E3C-4AEE-9726-2D06C3AEF938}" name="GestionAppels___v5" displayName="GestionAppels___v5" ref="B4:G43" tableType="queryTable" totalsRowShown="0">
  <autoFilter ref="B4:G43" xr:uid="{910B3029-2E3C-4AEE-9726-2D06C3AEF938}"/>
  <tableColumns count="6">
    <tableColumn id="1" xr3:uid="{63B5FE18-E748-48DA-9E3D-FB0AE133A866}" uniqueName="1" name="Numéro" queryTableFieldId="1"/>
    <tableColumn id="2" xr3:uid="{0CB1EED6-23FB-4141-94F0-BCE4BCE35359}" uniqueName="2" name="Date AS" queryTableFieldId="2" dataDxfId="4"/>
    <tableColumn id="3" xr3:uid="{06ECDE56-8122-4B75-8B48-57E77E065F96}" uniqueName="3" name="1" queryTableFieldId="3" dataDxfId="3"/>
    <tableColumn id="4" xr3:uid="{664C8706-4CFB-4F76-A8D8-21253AC2EE5F}" uniqueName="4" name="2" queryTableFieldId="4" dataDxfId="2"/>
    <tableColumn id="5" xr3:uid="{D0628E08-AB89-41DC-B425-345A7AEC2827}" uniqueName="5" name="3" queryTableFieldId="5" dataDxfId="1"/>
    <tableColumn id="6" xr3:uid="{830E34E4-035E-4850-8CF7-D7660EDEACEA}" uniqueName="6" name="4" queryTableFieldId="6" dataDxfId="0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0D36307-722B-47AB-A5CC-23144BEDF3B3}" name="Jrs_fériés" displayName="Jrs_fériés" ref="B8:B9" totalsRowShown="0">
  <autoFilter ref="B8:B9" xr:uid="{10D36307-722B-47AB-A5CC-23144BEDF3B3}"/>
  <tableColumns count="1">
    <tableColumn id="1" xr3:uid="{A507C1AF-6E4C-41A7-AD6F-DAE7B9165DBA}" name="Jours fériés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BAAB8-F7AA-4C36-BBEB-55DC31F81DAF}">
  <dimension ref="B3:E30"/>
  <sheetViews>
    <sheetView showGridLines="0" topLeftCell="A13" workbookViewId="0">
      <selection activeCell="E27" sqref="E27:E30"/>
    </sheetView>
  </sheetViews>
  <sheetFormatPr baseColWidth="10" defaultRowHeight="15" x14ac:dyDescent="0.25"/>
  <cols>
    <col min="3" max="3" width="21.42578125" customWidth="1"/>
  </cols>
  <sheetData>
    <row r="3" spans="2:3" x14ac:dyDescent="0.25">
      <c r="B3" s="1" t="s">
        <v>0</v>
      </c>
      <c r="C3" s="1" t="s">
        <v>6</v>
      </c>
    </row>
    <row r="4" spans="2:3" x14ac:dyDescent="0.25">
      <c r="B4" s="1">
        <v>3312345678</v>
      </c>
      <c r="C4" s="3">
        <v>45870.381944444445</v>
      </c>
    </row>
    <row r="5" spans="2:3" x14ac:dyDescent="0.25">
      <c r="B5" s="4">
        <v>3323456789</v>
      </c>
      <c r="C5" s="3">
        <v>45870.385416666664</v>
      </c>
    </row>
    <row r="6" spans="2:3" x14ac:dyDescent="0.25">
      <c r="B6" s="1">
        <v>3312345678</v>
      </c>
      <c r="C6" s="3">
        <v>45870.465277777781</v>
      </c>
    </row>
    <row r="7" spans="2:3" x14ac:dyDescent="0.25">
      <c r="B7" s="1">
        <v>3312345678</v>
      </c>
      <c r="C7" s="3">
        <v>45870.506944444445</v>
      </c>
    </row>
    <row r="8" spans="2:3" x14ac:dyDescent="0.25">
      <c r="B8" s="4">
        <v>3323456789</v>
      </c>
      <c r="C8" s="3">
        <v>45870.708333333336</v>
      </c>
    </row>
    <row r="9" spans="2:3" x14ac:dyDescent="0.25">
      <c r="B9" s="1">
        <v>3377777777</v>
      </c>
      <c r="C9" s="3">
        <v>45870.791666666664</v>
      </c>
    </row>
    <row r="10" spans="2:3" x14ac:dyDescent="0.25">
      <c r="B10" s="1">
        <v>3377777777</v>
      </c>
      <c r="C10" s="3">
        <v>45870.8125</v>
      </c>
    </row>
    <row r="11" spans="2:3" x14ac:dyDescent="0.25">
      <c r="B11" s="4">
        <v>3323456789</v>
      </c>
      <c r="C11" s="3">
        <v>45871.427083333336</v>
      </c>
    </row>
    <row r="12" spans="2:3" x14ac:dyDescent="0.25">
      <c r="B12" s="1">
        <v>3377777777</v>
      </c>
      <c r="C12" s="3">
        <v>45871.4375</v>
      </c>
    </row>
    <row r="13" spans="2:3" x14ac:dyDescent="0.25">
      <c r="B13" s="1">
        <v>3377777777</v>
      </c>
      <c r="C13" s="3">
        <v>45871.520833333336</v>
      </c>
    </row>
    <row r="14" spans="2:3" x14ac:dyDescent="0.25">
      <c r="B14" s="4">
        <v>3323456789</v>
      </c>
      <c r="C14" s="3">
        <v>45871.59375</v>
      </c>
    </row>
    <row r="15" spans="2:3" x14ac:dyDescent="0.25">
      <c r="B15" s="1">
        <v>3377777777</v>
      </c>
      <c r="C15" s="3">
        <v>45872.604166666664</v>
      </c>
    </row>
    <row r="16" spans="2:3" x14ac:dyDescent="0.25">
      <c r="B16" s="1">
        <v>322000004</v>
      </c>
      <c r="C16" s="3">
        <v>46042.458333333336</v>
      </c>
    </row>
    <row r="17" spans="2:5" x14ac:dyDescent="0.25">
      <c r="B17" s="1">
        <v>322000005</v>
      </c>
      <c r="C17" s="3">
        <v>46042.388888888891</v>
      </c>
    </row>
    <row r="18" spans="2:5" x14ac:dyDescent="0.25">
      <c r="B18" s="1">
        <v>322000006</v>
      </c>
      <c r="C18" s="3">
        <v>46042.416666666664</v>
      </c>
    </row>
    <row r="19" spans="2:5" x14ac:dyDescent="0.25">
      <c r="B19" s="1">
        <v>322000006</v>
      </c>
      <c r="C19" s="3">
        <v>46042.5</v>
      </c>
    </row>
    <row r="20" spans="2:5" x14ac:dyDescent="0.25">
      <c r="B20" s="1">
        <v>455555577</v>
      </c>
      <c r="C20" s="3">
        <v>46042.5</v>
      </c>
    </row>
    <row r="21" spans="2:5" x14ac:dyDescent="0.25">
      <c r="B21" s="1">
        <v>77777777</v>
      </c>
      <c r="C21" s="3">
        <v>45871.4375</v>
      </c>
    </row>
    <row r="22" spans="2:5" x14ac:dyDescent="0.25">
      <c r="B22" s="5">
        <v>99999999</v>
      </c>
      <c r="C22" s="6">
        <v>46046.416666666664</v>
      </c>
      <c r="E22" s="7" t="str">
        <f>TEXT(tAE[[#This Row],[Date AE]],"jjjj")</f>
        <v>samedi</v>
      </c>
    </row>
    <row r="23" spans="2:5" x14ac:dyDescent="0.25">
      <c r="B23" s="5">
        <v>99999999</v>
      </c>
      <c r="C23" s="6">
        <v>46048.375</v>
      </c>
      <c r="E23" s="7" t="str">
        <f>TEXT(tAE[[#This Row],[Date AE]],"jjjj")</f>
        <v>lundi</v>
      </c>
    </row>
    <row r="24" spans="2:5" x14ac:dyDescent="0.25">
      <c r="B24" s="5">
        <v>99999999</v>
      </c>
      <c r="C24" s="6">
        <v>46048.416666608799</v>
      </c>
      <c r="E24" s="7" t="str">
        <f>TEXT(tAE[[#This Row],[Date AE]],"jjjj")</f>
        <v>lundi</v>
      </c>
    </row>
    <row r="25" spans="2:5" x14ac:dyDescent="0.25">
      <c r="B25" s="5">
        <v>88888888</v>
      </c>
      <c r="C25" s="6">
        <v>46045.416666666664</v>
      </c>
      <c r="E25" s="7" t="str">
        <f>TEXT(tAE[[#This Row],[Date AE]],"jjjj")</f>
        <v>vendredi</v>
      </c>
    </row>
    <row r="26" spans="2:5" x14ac:dyDescent="0.25">
      <c r="B26" s="5">
        <v>88888888</v>
      </c>
      <c r="C26" s="6">
        <v>46046.375</v>
      </c>
      <c r="E26" s="7" t="str">
        <f>TEXT(tAE[[#This Row],[Date AE]],"jjjj")</f>
        <v>samedi</v>
      </c>
    </row>
    <row r="27" spans="2:5" x14ac:dyDescent="0.25">
      <c r="B27" s="5">
        <v>88888888</v>
      </c>
      <c r="C27" s="6">
        <v>46047.416666666664</v>
      </c>
      <c r="E27" s="7" t="str">
        <f>TEXT(tAE[[#This Row],[Date AE]],"jjjj")</f>
        <v>dimanche</v>
      </c>
    </row>
    <row r="28" spans="2:5" x14ac:dyDescent="0.25">
      <c r="B28" s="5">
        <v>66666666</v>
      </c>
      <c r="C28" s="6">
        <v>46036.333333333336</v>
      </c>
      <c r="E28" s="7" t="str">
        <f>TEXT(tAE[[#This Row],[Date AE]],"jjjj")</f>
        <v>mercredi</v>
      </c>
    </row>
    <row r="29" spans="2:5" x14ac:dyDescent="0.25">
      <c r="B29" s="5">
        <v>66666666</v>
      </c>
      <c r="C29" s="6">
        <v>46037.333333333336</v>
      </c>
      <c r="E29" s="7" t="str">
        <f>TEXT(tAE[[#This Row],[Date AE]],"jjjj")</f>
        <v>jeudi</v>
      </c>
    </row>
    <row r="30" spans="2:5" x14ac:dyDescent="0.25">
      <c r="B30" s="5">
        <v>66666666</v>
      </c>
      <c r="C30" s="6">
        <v>46038.333333333336</v>
      </c>
      <c r="E30" s="7" t="str">
        <f>TEXT(tAE[[#This Row],[Date AE]],"jjjj")</f>
        <v>vendredi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DAC06-F9B5-4AD7-88B9-2DFC2B503B48}">
  <dimension ref="B3:F42"/>
  <sheetViews>
    <sheetView showGridLines="0" topLeftCell="A7" workbookViewId="0">
      <selection activeCell="B42" sqref="B42:C42"/>
    </sheetView>
  </sheetViews>
  <sheetFormatPr baseColWidth="10" defaultRowHeight="15" x14ac:dyDescent="0.25"/>
  <cols>
    <col min="3" max="3" width="19.42578125" customWidth="1"/>
    <col min="4" max="4" width="7.140625" customWidth="1"/>
  </cols>
  <sheetData>
    <row r="3" spans="2:6" x14ac:dyDescent="0.25">
      <c r="B3" s="1" t="s">
        <v>0</v>
      </c>
      <c r="C3" s="1" t="s">
        <v>7</v>
      </c>
    </row>
    <row r="4" spans="2:6" x14ac:dyDescent="0.25">
      <c r="B4" s="1">
        <v>3323456789</v>
      </c>
      <c r="C4" s="3">
        <v>45870.708333333336</v>
      </c>
    </row>
    <row r="5" spans="2:6" x14ac:dyDescent="0.25">
      <c r="B5" s="1">
        <v>3323456789</v>
      </c>
      <c r="C5" s="3">
        <v>45870.541666666664</v>
      </c>
    </row>
    <row r="6" spans="2:6" x14ac:dyDescent="0.25">
      <c r="B6" s="1">
        <v>3344444444</v>
      </c>
      <c r="C6" s="3">
        <v>45870.506944444445</v>
      </c>
    </row>
    <row r="7" spans="2:6" x14ac:dyDescent="0.25">
      <c r="B7" s="1">
        <v>3377777777</v>
      </c>
      <c r="C7" s="3">
        <v>45870.5</v>
      </c>
    </row>
    <row r="8" spans="2:6" x14ac:dyDescent="0.25">
      <c r="B8" s="1">
        <v>3312345678</v>
      </c>
      <c r="C8" s="3">
        <v>45870.375</v>
      </c>
    </row>
    <row r="9" spans="2:6" x14ac:dyDescent="0.25">
      <c r="B9" s="1">
        <v>3323456789</v>
      </c>
      <c r="C9" s="3">
        <v>45870.375</v>
      </c>
    </row>
    <row r="10" spans="2:6" x14ac:dyDescent="0.25">
      <c r="B10" s="1">
        <v>322000001</v>
      </c>
      <c r="C10" s="3">
        <v>46042.333333333336</v>
      </c>
      <c r="F10" s="2"/>
    </row>
    <row r="11" spans="2:6" x14ac:dyDescent="0.25">
      <c r="B11" s="1">
        <v>322000001</v>
      </c>
      <c r="C11" s="3">
        <v>46042.416666666664</v>
      </c>
      <c r="F11" s="2"/>
    </row>
    <row r="12" spans="2:6" x14ac:dyDescent="0.25">
      <c r="B12" s="1">
        <v>322000001</v>
      </c>
      <c r="C12" s="3">
        <v>46042.5</v>
      </c>
      <c r="F12" s="2"/>
    </row>
    <row r="13" spans="2:6" x14ac:dyDescent="0.25">
      <c r="B13" s="1">
        <v>322000002</v>
      </c>
      <c r="C13" s="3">
        <v>46042.340277777781</v>
      </c>
      <c r="F13" s="2"/>
    </row>
    <row r="14" spans="2:6" x14ac:dyDescent="0.25">
      <c r="B14" s="1">
        <v>322000002</v>
      </c>
      <c r="C14" s="3">
        <v>46042.423611111109</v>
      </c>
      <c r="F14" s="2"/>
    </row>
    <row r="15" spans="2:6" x14ac:dyDescent="0.25">
      <c r="B15" s="1">
        <v>322000003</v>
      </c>
      <c r="C15" s="3">
        <v>46042.354166666664</v>
      </c>
      <c r="F15" s="2"/>
    </row>
    <row r="16" spans="2:6" x14ac:dyDescent="0.25">
      <c r="B16" s="1">
        <v>322000004</v>
      </c>
      <c r="C16" s="3">
        <v>46042.375</v>
      </c>
      <c r="F16" s="2"/>
    </row>
    <row r="17" spans="2:6" x14ac:dyDescent="0.25">
      <c r="B17" s="1">
        <v>322000004</v>
      </c>
      <c r="C17" s="3">
        <v>46042.458333333336</v>
      </c>
      <c r="F17" s="2"/>
    </row>
    <row r="18" spans="2:6" x14ac:dyDescent="0.25">
      <c r="B18" s="1">
        <v>322000005</v>
      </c>
      <c r="C18" s="3">
        <v>46042.388888888891</v>
      </c>
      <c r="F18" s="2"/>
    </row>
    <row r="19" spans="2:6" x14ac:dyDescent="0.25">
      <c r="B19" s="1">
        <v>322000006</v>
      </c>
      <c r="C19" s="3">
        <v>46042.416666666664</v>
      </c>
      <c r="F19" s="2"/>
    </row>
    <row r="20" spans="2:6" x14ac:dyDescent="0.25">
      <c r="B20" s="1">
        <v>322000006</v>
      </c>
      <c r="C20" s="3">
        <v>46042.5</v>
      </c>
      <c r="F20" s="2"/>
    </row>
    <row r="21" spans="2:6" x14ac:dyDescent="0.25">
      <c r="B21" s="1">
        <v>322000007</v>
      </c>
      <c r="C21" s="3">
        <v>46042.4375</v>
      </c>
      <c r="F21" s="2"/>
    </row>
    <row r="22" spans="2:6" x14ac:dyDescent="0.25">
      <c r="B22" s="1">
        <v>322000008</v>
      </c>
      <c r="C22" s="3">
        <v>46042.458333333336</v>
      </c>
      <c r="F22" s="2"/>
    </row>
    <row r="23" spans="2:6" x14ac:dyDescent="0.25">
      <c r="B23" s="1">
        <v>322000009</v>
      </c>
      <c r="C23" s="3">
        <v>46042.472222222219</v>
      </c>
      <c r="F23" s="2"/>
    </row>
    <row r="24" spans="2:6" x14ac:dyDescent="0.25">
      <c r="B24" s="1">
        <v>322000010</v>
      </c>
      <c r="C24" s="3">
        <v>46042.5</v>
      </c>
      <c r="F24" s="2"/>
    </row>
    <row r="25" spans="2:6" x14ac:dyDescent="0.25">
      <c r="B25" s="1">
        <v>322000011</v>
      </c>
      <c r="C25" s="3">
        <v>46042.541666666664</v>
      </c>
      <c r="F25" s="2"/>
    </row>
    <row r="26" spans="2:6" x14ac:dyDescent="0.25">
      <c r="B26" s="1">
        <v>322000011</v>
      </c>
      <c r="C26" s="3">
        <v>46042.625</v>
      </c>
      <c r="F26" s="2"/>
    </row>
    <row r="27" spans="2:6" x14ac:dyDescent="0.25">
      <c r="B27" s="1">
        <v>322000012</v>
      </c>
      <c r="C27" s="3">
        <v>46042.5625</v>
      </c>
      <c r="F27" s="2"/>
    </row>
    <row r="28" spans="2:6" x14ac:dyDescent="0.25">
      <c r="B28" s="1">
        <v>322000013</v>
      </c>
      <c r="C28" s="3">
        <v>46042.583333333336</v>
      </c>
      <c r="F28" s="2"/>
    </row>
    <row r="29" spans="2:6" x14ac:dyDescent="0.25">
      <c r="B29" s="1">
        <v>322000014</v>
      </c>
      <c r="C29" s="3">
        <v>46042.604166666664</v>
      </c>
      <c r="F29" s="2"/>
    </row>
    <row r="30" spans="2:6" x14ac:dyDescent="0.25">
      <c r="B30" s="1">
        <v>322000015</v>
      </c>
      <c r="C30" s="3">
        <v>46042.625</v>
      </c>
      <c r="F30" s="2"/>
    </row>
    <row r="31" spans="2:6" x14ac:dyDescent="0.25">
      <c r="B31" s="1">
        <v>322000016</v>
      </c>
      <c r="C31" s="3">
        <v>46042.645833333336</v>
      </c>
      <c r="F31" s="2"/>
    </row>
    <row r="32" spans="2:6" x14ac:dyDescent="0.25">
      <c r="B32" s="1">
        <v>322000017</v>
      </c>
      <c r="C32" s="3">
        <v>46042.666666666664</v>
      </c>
      <c r="F32" s="2"/>
    </row>
    <row r="33" spans="2:6" x14ac:dyDescent="0.25">
      <c r="B33" s="1">
        <v>322000018</v>
      </c>
      <c r="C33" s="3">
        <v>46042.6875</v>
      </c>
      <c r="F33" s="2"/>
    </row>
    <row r="34" spans="2:6" x14ac:dyDescent="0.25">
      <c r="B34" s="1">
        <v>322000019</v>
      </c>
      <c r="C34" s="3">
        <v>46042.708333333336</v>
      </c>
      <c r="F34" s="2"/>
    </row>
    <row r="35" spans="2:6" x14ac:dyDescent="0.25">
      <c r="B35" s="1">
        <v>322000020</v>
      </c>
      <c r="C35" s="3">
        <v>46042.729166666664</v>
      </c>
      <c r="F35" s="2"/>
    </row>
    <row r="36" spans="2:6" x14ac:dyDescent="0.25">
      <c r="B36" s="1">
        <v>322000021</v>
      </c>
      <c r="C36" s="3">
        <v>46042.75</v>
      </c>
      <c r="F36" s="2"/>
    </row>
    <row r="37" spans="2:6" x14ac:dyDescent="0.25">
      <c r="B37" s="1">
        <v>322000022</v>
      </c>
      <c r="C37" s="3">
        <v>46042.770833333336</v>
      </c>
      <c r="F37" s="2"/>
    </row>
    <row r="38" spans="2:6" x14ac:dyDescent="0.25">
      <c r="B38" s="1">
        <v>322000023</v>
      </c>
      <c r="C38" s="3">
        <v>46042.791666666664</v>
      </c>
      <c r="F38" s="2"/>
    </row>
    <row r="39" spans="2:6" x14ac:dyDescent="0.25">
      <c r="B39" s="1">
        <v>322000024</v>
      </c>
      <c r="C39" s="3">
        <v>46042.8125</v>
      </c>
      <c r="F39" s="2"/>
    </row>
    <row r="40" spans="2:6" x14ac:dyDescent="0.25">
      <c r="B40" s="5">
        <v>99999999</v>
      </c>
      <c r="C40" s="6">
        <v>46046.375</v>
      </c>
      <c r="E40" s="7" t="str">
        <f>TEXT(tAS[[#This Row],[Date AS]],"jjjj")</f>
        <v>samedi</v>
      </c>
    </row>
    <row r="41" spans="2:6" x14ac:dyDescent="0.25">
      <c r="B41" s="5">
        <v>88888888</v>
      </c>
      <c r="C41" s="6">
        <v>46045.375</v>
      </c>
      <c r="E41" s="7" t="str">
        <f>TEXT(tAS[[#This Row],[Date AS]],"jjjj")</f>
        <v>vendredi</v>
      </c>
    </row>
    <row r="42" spans="2:6" x14ac:dyDescent="0.25">
      <c r="B42" s="5">
        <v>66666666</v>
      </c>
      <c r="C42" s="6">
        <v>46036.333333333336</v>
      </c>
      <c r="E42" s="7" t="str">
        <f>TEXT(tAS[[#This Row],[Date AS]],"jjjj")</f>
        <v>mercredi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3DF68-057E-4A77-8731-888966F464A6}">
  <dimension ref="B2:G43"/>
  <sheetViews>
    <sheetView showGridLines="0" tabSelected="1" workbookViewId="0">
      <selection activeCell="B2" sqref="B2"/>
    </sheetView>
  </sheetViews>
  <sheetFormatPr baseColWidth="10" defaultRowHeight="15" x14ac:dyDescent="0.25"/>
  <cols>
    <col min="1" max="1" width="4.85546875" customWidth="1"/>
    <col min="2" max="2" width="11" bestFit="1" customWidth="1"/>
    <col min="3" max="12" width="15.42578125" bestFit="1" customWidth="1"/>
    <col min="13" max="13" width="5.140625" customWidth="1"/>
    <col min="14" max="14" width="11" bestFit="1" customWidth="1"/>
    <col min="15" max="20" width="15.42578125" bestFit="1" customWidth="1"/>
  </cols>
  <sheetData>
    <row r="2" spans="2:7" x14ac:dyDescent="0.25">
      <c r="B2" t="s">
        <v>5</v>
      </c>
    </row>
    <row r="4" spans="2:7" x14ac:dyDescent="0.25">
      <c r="B4" t="s">
        <v>0</v>
      </c>
      <c r="C4" t="s">
        <v>7</v>
      </c>
      <c r="D4" t="s">
        <v>1</v>
      </c>
      <c r="E4" t="s">
        <v>2</v>
      </c>
      <c r="F4" t="s">
        <v>3</v>
      </c>
      <c r="G4" t="s">
        <v>4</v>
      </c>
    </row>
    <row r="5" spans="2:7" x14ac:dyDescent="0.25">
      <c r="B5">
        <v>66666666</v>
      </c>
      <c r="C5" s="2">
        <v>46036.333333333336</v>
      </c>
      <c r="D5" s="2">
        <v>46036.333333333336</v>
      </c>
      <c r="E5" s="2">
        <v>46037.333333333336</v>
      </c>
      <c r="F5" s="2">
        <v>46038.333333333336</v>
      </c>
      <c r="G5" s="2"/>
    </row>
    <row r="6" spans="2:7" x14ac:dyDescent="0.25">
      <c r="B6">
        <v>88888888</v>
      </c>
      <c r="C6" s="2">
        <v>46045.375</v>
      </c>
      <c r="D6" s="2">
        <v>46045.416666666664</v>
      </c>
      <c r="E6" s="2">
        <v>46046.375</v>
      </c>
      <c r="F6" s="2"/>
      <c r="G6" s="2"/>
    </row>
    <row r="7" spans="2:7" x14ac:dyDescent="0.25">
      <c r="B7">
        <v>99999999</v>
      </c>
      <c r="C7" s="2">
        <v>46046.375</v>
      </c>
      <c r="D7" s="2">
        <v>46046.416666666664</v>
      </c>
      <c r="E7" s="2">
        <v>46048.375</v>
      </c>
      <c r="F7" s="2">
        <v>46048.416666608799</v>
      </c>
      <c r="G7" s="2"/>
    </row>
    <row r="8" spans="2:7" x14ac:dyDescent="0.25">
      <c r="B8">
        <v>322000001</v>
      </c>
      <c r="C8" s="2">
        <v>46042.333333333336</v>
      </c>
      <c r="D8" s="2"/>
      <c r="E8" s="2"/>
      <c r="F8" s="2"/>
      <c r="G8" s="2"/>
    </row>
    <row r="9" spans="2:7" x14ac:dyDescent="0.25">
      <c r="B9">
        <v>322000001</v>
      </c>
      <c r="C9" s="2">
        <v>46042.416666666664</v>
      </c>
      <c r="D9" s="2"/>
      <c r="E9" s="2"/>
      <c r="F9" s="2"/>
      <c r="G9" s="2"/>
    </row>
    <row r="10" spans="2:7" x14ac:dyDescent="0.25">
      <c r="B10">
        <v>322000001</v>
      </c>
      <c r="C10" s="2">
        <v>46042.5</v>
      </c>
      <c r="D10" s="2"/>
      <c r="E10" s="2"/>
      <c r="F10" s="2"/>
      <c r="G10" s="2"/>
    </row>
    <row r="11" spans="2:7" x14ac:dyDescent="0.25">
      <c r="B11">
        <v>322000002</v>
      </c>
      <c r="C11" s="2">
        <v>46042.340277777781</v>
      </c>
      <c r="D11" s="2"/>
      <c r="E11" s="2"/>
      <c r="F11" s="2"/>
      <c r="G11" s="2"/>
    </row>
    <row r="12" spans="2:7" x14ac:dyDescent="0.25">
      <c r="B12">
        <v>322000002</v>
      </c>
      <c r="C12" s="2">
        <v>46042.423611111109</v>
      </c>
      <c r="D12" s="2"/>
      <c r="E12" s="2"/>
      <c r="F12" s="2"/>
      <c r="G12" s="2"/>
    </row>
    <row r="13" spans="2:7" x14ac:dyDescent="0.25">
      <c r="B13">
        <v>322000003</v>
      </c>
      <c r="C13" s="2">
        <v>46042.354166666664</v>
      </c>
      <c r="D13" s="2"/>
      <c r="E13" s="2"/>
      <c r="F13" s="2"/>
      <c r="G13" s="2"/>
    </row>
    <row r="14" spans="2:7" x14ac:dyDescent="0.25">
      <c r="B14">
        <v>322000004</v>
      </c>
      <c r="C14" s="2">
        <v>46042.375</v>
      </c>
      <c r="D14" s="2"/>
      <c r="E14" s="2"/>
      <c r="F14" s="2"/>
      <c r="G14" s="2"/>
    </row>
    <row r="15" spans="2:7" x14ac:dyDescent="0.25">
      <c r="B15">
        <v>322000004</v>
      </c>
      <c r="C15" s="2">
        <v>46042.458333333336</v>
      </c>
      <c r="D15" s="2">
        <v>46042.458333333336</v>
      </c>
      <c r="E15" s="2"/>
      <c r="F15" s="2"/>
      <c r="G15" s="2"/>
    </row>
    <row r="16" spans="2:7" x14ac:dyDescent="0.25">
      <c r="B16">
        <v>322000005</v>
      </c>
      <c r="C16" s="2">
        <v>46042.388888888891</v>
      </c>
      <c r="D16" s="2">
        <v>46042.388888888891</v>
      </c>
      <c r="E16" s="2"/>
      <c r="F16" s="2"/>
      <c r="G16" s="2"/>
    </row>
    <row r="17" spans="2:7" x14ac:dyDescent="0.25">
      <c r="B17">
        <v>322000006</v>
      </c>
      <c r="C17" s="2">
        <v>46042.416666666664</v>
      </c>
      <c r="D17" s="2">
        <v>46042.416666666664</v>
      </c>
      <c r="E17" s="2"/>
      <c r="F17" s="2"/>
      <c r="G17" s="2"/>
    </row>
    <row r="18" spans="2:7" x14ac:dyDescent="0.25">
      <c r="B18">
        <v>322000006</v>
      </c>
      <c r="C18" s="2">
        <v>46042.5</v>
      </c>
      <c r="D18" s="2">
        <v>46042.5</v>
      </c>
      <c r="E18" s="2"/>
      <c r="F18" s="2"/>
      <c r="G18" s="2"/>
    </row>
    <row r="19" spans="2:7" x14ac:dyDescent="0.25">
      <c r="B19">
        <v>322000007</v>
      </c>
      <c r="C19" s="2">
        <v>46042.4375</v>
      </c>
      <c r="D19" s="2"/>
      <c r="E19" s="2"/>
      <c r="F19" s="2"/>
      <c r="G19" s="2"/>
    </row>
    <row r="20" spans="2:7" x14ac:dyDescent="0.25">
      <c r="B20">
        <v>322000008</v>
      </c>
      <c r="C20" s="2">
        <v>46042.458333333336</v>
      </c>
      <c r="D20" s="2"/>
      <c r="E20" s="2"/>
      <c r="F20" s="2"/>
      <c r="G20" s="2"/>
    </row>
    <row r="21" spans="2:7" x14ac:dyDescent="0.25">
      <c r="B21">
        <v>322000009</v>
      </c>
      <c r="C21" s="2">
        <v>46042.472222222219</v>
      </c>
      <c r="D21" s="2"/>
      <c r="E21" s="2"/>
      <c r="F21" s="2"/>
      <c r="G21" s="2"/>
    </row>
    <row r="22" spans="2:7" x14ac:dyDescent="0.25">
      <c r="B22">
        <v>322000010</v>
      </c>
      <c r="C22" s="2">
        <v>46042.5</v>
      </c>
      <c r="D22" s="2"/>
      <c r="E22" s="2"/>
      <c r="F22" s="2"/>
      <c r="G22" s="2"/>
    </row>
    <row r="23" spans="2:7" x14ac:dyDescent="0.25">
      <c r="B23">
        <v>322000011</v>
      </c>
      <c r="C23" s="2">
        <v>46042.541666666664</v>
      </c>
      <c r="D23" s="2"/>
      <c r="E23" s="2"/>
      <c r="F23" s="2"/>
      <c r="G23" s="2"/>
    </row>
    <row r="24" spans="2:7" x14ac:dyDescent="0.25">
      <c r="B24">
        <v>322000011</v>
      </c>
      <c r="C24" s="2">
        <v>46042.625</v>
      </c>
      <c r="D24" s="2"/>
      <c r="E24" s="2"/>
      <c r="F24" s="2"/>
      <c r="G24" s="2"/>
    </row>
    <row r="25" spans="2:7" x14ac:dyDescent="0.25">
      <c r="B25">
        <v>322000012</v>
      </c>
      <c r="C25" s="2">
        <v>46042.5625</v>
      </c>
      <c r="D25" s="2"/>
      <c r="E25" s="2"/>
      <c r="F25" s="2"/>
      <c r="G25" s="2"/>
    </row>
    <row r="26" spans="2:7" x14ac:dyDescent="0.25">
      <c r="B26">
        <v>322000013</v>
      </c>
      <c r="C26" s="2">
        <v>46042.583333333336</v>
      </c>
      <c r="D26" s="2"/>
      <c r="E26" s="2"/>
      <c r="F26" s="2"/>
      <c r="G26" s="2"/>
    </row>
    <row r="27" spans="2:7" x14ac:dyDescent="0.25">
      <c r="B27">
        <v>322000014</v>
      </c>
      <c r="C27" s="2">
        <v>46042.604166666664</v>
      </c>
      <c r="D27" s="2"/>
      <c r="E27" s="2"/>
      <c r="F27" s="2"/>
      <c r="G27" s="2"/>
    </row>
    <row r="28" spans="2:7" x14ac:dyDescent="0.25">
      <c r="B28">
        <v>322000015</v>
      </c>
      <c r="C28" s="2">
        <v>46042.625</v>
      </c>
      <c r="D28" s="2"/>
      <c r="E28" s="2"/>
      <c r="F28" s="2"/>
      <c r="G28" s="2"/>
    </row>
    <row r="29" spans="2:7" x14ac:dyDescent="0.25">
      <c r="B29">
        <v>322000016</v>
      </c>
      <c r="C29" s="2">
        <v>46042.645833333336</v>
      </c>
      <c r="D29" s="2"/>
      <c r="E29" s="2"/>
      <c r="F29" s="2"/>
      <c r="G29" s="2"/>
    </row>
    <row r="30" spans="2:7" x14ac:dyDescent="0.25">
      <c r="B30">
        <v>322000017</v>
      </c>
      <c r="C30" s="2">
        <v>46042.666666666664</v>
      </c>
      <c r="D30" s="2"/>
      <c r="E30" s="2"/>
      <c r="F30" s="2"/>
      <c r="G30" s="2"/>
    </row>
    <row r="31" spans="2:7" x14ac:dyDescent="0.25">
      <c r="B31">
        <v>322000018</v>
      </c>
      <c r="C31" s="2">
        <v>46042.6875</v>
      </c>
      <c r="D31" s="2"/>
      <c r="E31" s="2"/>
      <c r="F31" s="2"/>
      <c r="G31" s="2"/>
    </row>
    <row r="32" spans="2:7" x14ac:dyDescent="0.25">
      <c r="B32">
        <v>322000019</v>
      </c>
      <c r="C32" s="2">
        <v>46042.708333333336</v>
      </c>
      <c r="D32" s="2"/>
      <c r="E32" s="2"/>
      <c r="F32" s="2"/>
      <c r="G32" s="2"/>
    </row>
    <row r="33" spans="2:7" x14ac:dyDescent="0.25">
      <c r="B33">
        <v>322000020</v>
      </c>
      <c r="C33" s="2">
        <v>46042.729166666664</v>
      </c>
      <c r="D33" s="2"/>
      <c r="E33" s="2"/>
      <c r="F33" s="2"/>
      <c r="G33" s="2"/>
    </row>
    <row r="34" spans="2:7" x14ac:dyDescent="0.25">
      <c r="B34">
        <v>322000021</v>
      </c>
      <c r="C34" s="2">
        <v>46042.75</v>
      </c>
      <c r="D34" s="2"/>
      <c r="E34" s="2"/>
      <c r="F34" s="2"/>
      <c r="G34" s="2"/>
    </row>
    <row r="35" spans="2:7" x14ac:dyDescent="0.25">
      <c r="B35">
        <v>322000022</v>
      </c>
      <c r="C35" s="2">
        <v>46042.770833333336</v>
      </c>
      <c r="D35" s="2"/>
      <c r="E35" s="2"/>
      <c r="F35" s="2"/>
      <c r="G35" s="2"/>
    </row>
    <row r="36" spans="2:7" x14ac:dyDescent="0.25">
      <c r="B36">
        <v>322000023</v>
      </c>
      <c r="C36" s="2">
        <v>46042.791666666664</v>
      </c>
      <c r="D36" s="2"/>
      <c r="E36" s="2"/>
      <c r="F36" s="2"/>
      <c r="G36" s="2"/>
    </row>
    <row r="37" spans="2:7" x14ac:dyDescent="0.25">
      <c r="B37">
        <v>322000024</v>
      </c>
      <c r="C37" s="2">
        <v>46042.8125</v>
      </c>
      <c r="D37" s="2"/>
      <c r="E37" s="2"/>
      <c r="F37" s="2"/>
      <c r="G37" s="2"/>
    </row>
    <row r="38" spans="2:7" x14ac:dyDescent="0.25">
      <c r="B38">
        <v>3312345678</v>
      </c>
      <c r="C38" s="2">
        <v>45870.375</v>
      </c>
      <c r="D38" s="2">
        <v>45870.381944444445</v>
      </c>
      <c r="E38" s="2">
        <v>45870.465277777781</v>
      </c>
      <c r="F38" s="2">
        <v>45870.506944444445</v>
      </c>
      <c r="G38" s="2"/>
    </row>
    <row r="39" spans="2:7" x14ac:dyDescent="0.25">
      <c r="B39">
        <v>3323456789</v>
      </c>
      <c r="C39" s="2">
        <v>45870.375</v>
      </c>
      <c r="D39" s="2">
        <v>45870.385416666664</v>
      </c>
      <c r="E39" s="2"/>
      <c r="F39" s="2"/>
      <c r="G39" s="2"/>
    </row>
    <row r="40" spans="2:7" x14ac:dyDescent="0.25">
      <c r="B40">
        <v>3323456789</v>
      </c>
      <c r="C40" s="2">
        <v>45870.541666666664</v>
      </c>
      <c r="D40" s="2"/>
      <c r="E40" s="2"/>
      <c r="F40" s="2"/>
      <c r="G40" s="2"/>
    </row>
    <row r="41" spans="2:7" x14ac:dyDescent="0.25">
      <c r="B41">
        <v>3323456789</v>
      </c>
      <c r="C41" s="2">
        <v>45870.708333333336</v>
      </c>
      <c r="D41" s="2">
        <v>45870.708333333336</v>
      </c>
      <c r="E41" s="2">
        <v>45871.427083333336</v>
      </c>
      <c r="F41" s="2">
        <v>45871.59375</v>
      </c>
      <c r="G41" s="2"/>
    </row>
    <row r="42" spans="2:7" x14ac:dyDescent="0.25">
      <c r="B42">
        <v>3344444444</v>
      </c>
      <c r="C42" s="2">
        <v>45870.506944444445</v>
      </c>
      <c r="D42" s="2"/>
      <c r="E42" s="2"/>
      <c r="F42" s="2"/>
      <c r="G42" s="2"/>
    </row>
    <row r="43" spans="2:7" x14ac:dyDescent="0.25">
      <c r="B43">
        <v>3377777777</v>
      </c>
      <c r="C43" s="2">
        <v>45870.5</v>
      </c>
      <c r="D43" s="2">
        <v>45870.791666666664</v>
      </c>
      <c r="E43" s="2">
        <v>45870.8125</v>
      </c>
      <c r="F43" s="2">
        <v>45871.4375</v>
      </c>
      <c r="G43" s="2">
        <v>45871.520833333336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60D37-1A5D-4642-8EBC-C6709BA94A24}">
  <dimension ref="B4:B9"/>
  <sheetViews>
    <sheetView showGridLines="0" workbookViewId="0">
      <selection activeCell="E14" sqref="E14"/>
    </sheetView>
  </sheetViews>
  <sheetFormatPr baseColWidth="10" defaultRowHeight="15" x14ac:dyDescent="0.25"/>
  <cols>
    <col min="2" max="2" width="14.28515625" bestFit="1" customWidth="1"/>
  </cols>
  <sheetData>
    <row r="4" spans="2:2" x14ac:dyDescent="0.25">
      <c r="B4" s="11" t="s">
        <v>9</v>
      </c>
    </row>
    <row r="5" spans="2:2" x14ac:dyDescent="0.25">
      <c r="B5" s="8" t="s">
        <v>8</v>
      </c>
    </row>
    <row r="8" spans="2:2" x14ac:dyDescent="0.25">
      <c r="B8" s="9" t="s">
        <v>10</v>
      </c>
    </row>
    <row r="9" spans="2:2" x14ac:dyDescent="0.25">
      <c r="B9" s="10">
        <v>46037</v>
      </c>
    </row>
  </sheetData>
  <dataValidations count="1">
    <dataValidation type="list" allowBlank="1" showInputMessage="1" showErrorMessage="1" sqref="B5" xr:uid="{2A7F53DB-1E32-4679-B498-ECC167EE04B1}">
      <formula1>"Lundi,Mardi,Mercredi,Jeudi,Vendredi,Samedi,Dimanche"</formula1>
    </dataValidation>
  </dataValidation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554079F-011E-492E-9D89-24F2C1385B3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BDD AE</vt:lpstr>
      <vt:lpstr>BDD AS</vt:lpstr>
      <vt:lpstr>Power Query</vt:lpstr>
      <vt:lpstr>Paramètres</vt:lpstr>
      <vt:lpstr>Jr_Fermeture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2025-08-28T15:15:30Z</dcterms:created>
  <dcterms:modified xsi:type="dcterms:W3CDTF">2026-01-25T21:02:32Z</dcterms:modified>
</cp:coreProperties>
</file>