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17745A5-165A-4379-95BA-2BEBB56790B7}" xr6:coauthVersionLast="47" xr6:coauthVersionMax="47" xr10:uidLastSave="{00000000-0000-0000-0000-000000000000}"/>
  <bookViews>
    <workbookView xWindow="495" yWindow="6720" windowWidth="26520" windowHeight="9210" xr2:uid="{4B520B40-DA75-4178-B1F3-711A075A87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 a="1"/>
  <c r="J10" i="1" s="1"/>
  <c r="F3" i="1"/>
  <c r="F4" i="1"/>
  <c r="F5" i="1"/>
  <c r="F6" i="1"/>
  <c r="F7" i="1"/>
  <c r="F8" i="1"/>
  <c r="F2" i="1"/>
  <c r="G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<sst xmlns="http://schemas.openxmlformats.org/spreadsheetml/2006/main" count="37" uniqueCount="13">
  <si>
    <t>Q1</t>
  </si>
  <si>
    <t>Q2</t>
  </si>
  <si>
    <t>Q3</t>
  </si>
  <si>
    <t>Q4</t>
  </si>
  <si>
    <t>Rarement</t>
  </si>
  <si>
    <t>Toujours</t>
  </si>
  <si>
    <t>Souvent</t>
  </si>
  <si>
    <t>Jamais</t>
  </si>
  <si>
    <t>Résultat</t>
  </si>
  <si>
    <t>Calcul intermédiaire</t>
  </si>
  <si>
    <t>Texte</t>
  </si>
  <si>
    <t>Valeur</t>
  </si>
  <si>
    <t>Moyenne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</si>
</sst>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55558F-835F-421D-A97E-6D1F0E188D72}" name="tCorr" displayName="tCorr" ref="I2:J6" totalsRowShown="0">
  <autoFilter ref="I2:J6" xr:uid="{3555558F-835F-421D-A97E-6D1F0E188D72}"/>
  <tableColumns count="2">
    <tableColumn id="1" xr3:uid="{A38C638F-44F9-4722-A39C-75350E8B8BE7}" name="Texte"/>
    <tableColumn id="2" xr3:uid="{CD915011-3DE2-4A3C-BB94-BBFB456E98F7}" name="Valeur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F6ABC-EEC4-4054-B12F-03CD291F4F05}">
  <dimension ref="A1:J10"/>
  <sheetViews>
    <sheetView showGridLines="0" tabSelected="1" workbookViewId="0">
      <selection activeCell="J10" sqref="J10"/>
    </sheetView>
  </sheetViews>
  <sheetFormatPr baseColWidth="10" defaultRowHeight="15" x14ac:dyDescent="0.25"/>
  <cols>
    <col min="6" max="6" width="18.140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F1" t="s">
        <v>9</v>
      </c>
      <c r="G1" t="s">
        <v>8</v>
      </c>
    </row>
    <row r="2" spans="1:10" x14ac:dyDescent="0.25">
      <c r="A2" t="s">
        <v>4</v>
      </c>
      <c r="B2" t="s">
        <v>5</v>
      </c>
      <c r="C2" t="s">
        <v>6</v>
      </c>
      <c r="D2" t="s">
        <v>6</v>
      </c>
      <c r="F2">
        <f>IFERROR(AVERAGE(_xlfn.SWITCH(A2,"Jamais",0,"Rarement",5,"Souvent",8,"Toujours",10),_xlfn.SWITCH(B2,"Jamais",0,"Rarement",5,"Souvent",8,"Toujours",10),_xlfn.SWITCH(C2,"Jamais",0,"Rarement",5,"Souvent",8,"Toujours",10),_xlfn.SWITCH(D2,"Jamais",0,"Rarement",5,"Souvent",8,"Toujours",10)),"")</f>
        <v>7.75</v>
      </c>
      <c r="G2" s="1">
        <f>AVERAGE(F:F)</f>
        <v>7.291666666666667</v>
      </c>
      <c r="I2" t="s">
        <v>10</v>
      </c>
      <c r="J2" t="s">
        <v>11</v>
      </c>
    </row>
    <row r="3" spans="1:10" x14ac:dyDescent="0.25">
      <c r="A3" t="s">
        <v>6</v>
      </c>
      <c r="B3" t="s">
        <v>5</v>
      </c>
      <c r="C3" t="s">
        <v>5</v>
      </c>
      <c r="D3" t="s">
        <v>5</v>
      </c>
      <c r="F3">
        <f t="shared" ref="F3:F8" si="0">IFERROR(AVERAGE(_xlfn.SWITCH(A3,"Jamais",0,"Rarement",5,"Souvent",8,"Toujours",10),_xlfn.SWITCH(B3,"Jamais",0,"Rarement",5,"Souvent",8,"Toujours",10),_xlfn.SWITCH(C3,"Jamais",0,"Rarement",5,"Souvent",8,"Toujours",10),_xlfn.SWITCH(D3,"Jamais",0,"Rarement",5,"Souvent",8,"Toujours",10)),"")</f>
        <v>9.5</v>
      </c>
      <c r="I3" t="s">
        <v>7</v>
      </c>
      <c r="J3">
        <v>0</v>
      </c>
    </row>
    <row r="4" spans="1:10" x14ac:dyDescent="0.25">
      <c r="A4" t="s">
        <v>4</v>
      </c>
      <c r="B4" t="s">
        <v>5</v>
      </c>
      <c r="C4" t="s">
        <v>6</v>
      </c>
      <c r="D4" t="s">
        <v>5</v>
      </c>
      <c r="F4">
        <f t="shared" si="0"/>
        <v>8.25</v>
      </c>
      <c r="I4" t="s">
        <v>4</v>
      </c>
      <c r="J4">
        <v>5</v>
      </c>
    </row>
    <row r="5" spans="1:10" x14ac:dyDescent="0.25">
      <c r="A5" t="s">
        <v>7</v>
      </c>
      <c r="B5" t="s">
        <v>6</v>
      </c>
      <c r="C5" t="s">
        <v>6</v>
      </c>
      <c r="D5" t="s">
        <v>6</v>
      </c>
      <c r="F5">
        <f t="shared" si="0"/>
        <v>6</v>
      </c>
      <c r="I5" t="s">
        <v>6</v>
      </c>
      <c r="J5">
        <v>8</v>
      </c>
    </row>
    <row r="6" spans="1:10" x14ac:dyDescent="0.25">
      <c r="F6" t="str">
        <f t="shared" si="0"/>
        <v/>
      </c>
      <c r="I6" t="s">
        <v>5</v>
      </c>
      <c r="J6">
        <v>10</v>
      </c>
    </row>
    <row r="7" spans="1:10" x14ac:dyDescent="0.25">
      <c r="A7" t="s">
        <v>4</v>
      </c>
      <c r="B7" t="s">
        <v>6</v>
      </c>
      <c r="C7" t="s">
        <v>4</v>
      </c>
      <c r="D7" t="s">
        <v>5</v>
      </c>
      <c r="F7">
        <f t="shared" si="0"/>
        <v>7</v>
      </c>
    </row>
    <row r="8" spans="1:10" x14ac:dyDescent="0.25">
      <c r="A8" t="s">
        <v>4</v>
      </c>
      <c r="B8" t="s">
        <v>6</v>
      </c>
      <c r="C8" t="s">
        <v>7</v>
      </c>
      <c r="D8" t="s">
        <v>6</v>
      </c>
      <c r="F8">
        <f t="shared" si="0"/>
        <v>5.25</v>
      </c>
    </row>
    <row r="10" spans="1:10" x14ac:dyDescent="0.25">
      <c r="I10" t="s">
        <v>12</v>
      </c>
      <c r="J10" cm="1">
        <f t="array" ref="J10">AVERAGE(IFERROR(_xlfn.BYROW(A2:D8,_xlfn.LAMBDA(_xlpm.x,  AVERAGE(_xlfn.XLOOKUP(_xlpm.x,tCorr[Texte],tCorr[Valeur],"")))),""))</f>
        <v>7.291666666666667</v>
      </c>
    </row>
  </sheetData>
  <pageMargins left="0.7" right="0.7" top="0.75" bottom="0.75" header="0.3" footer="0.3"/>
  <headerFooter>
    <oddFooter>&amp;C_x000D_&amp;1#&amp;"Verdana"&amp;12&amp;KE30513 INTERNE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APICIL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 BARRAT</dc:creator>
  <cp:lastModifiedBy>JFL</cp:lastModifiedBy>
  <dcterms:created xsi:type="dcterms:W3CDTF">2025-08-27T08:58:51Z</dcterms:created>
  <dcterms:modified xsi:type="dcterms:W3CDTF">2025-08-27T10:16:35Z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ad14081-fea0-4b0c-973a-21e724e047c5_Enabled">
    <vt:lpwstr>true</vt:lpwstr>
  </property>
  <property fmtid="{D5CDD505-2E9C-101B-9397-08002B2CF9AE}" pid="3" name="MSIP_Label_aad14081-fea0-4b0c-973a-21e724e047c5_SetDate">
    <vt:lpwstr>2025-08-27T09:07:23Z</vt:lpwstr>
  </property>
  <property fmtid="{D5CDD505-2E9C-101B-9397-08002B2CF9AE}" pid="4" name="MSIP_Label_aad14081-fea0-4b0c-973a-21e724e047c5_Method">
    <vt:lpwstr>Standard</vt:lpwstr>
  </property>
  <property fmtid="{D5CDD505-2E9C-101B-9397-08002B2CF9AE}" pid="5" name="MSIP_Label_aad14081-fea0-4b0c-973a-21e724e047c5_Name">
    <vt:lpwstr>Niveau 1</vt:lpwstr>
  </property>
  <property fmtid="{D5CDD505-2E9C-101B-9397-08002B2CF9AE}" pid="6" name="MSIP_Label_aad14081-fea0-4b0c-973a-21e724e047c5_SiteId">
    <vt:lpwstr>bc8d53e5-1b56-4524-8c1c-f46e5ffefd8f</vt:lpwstr>
  </property>
  <property fmtid="{D5CDD505-2E9C-101B-9397-08002B2CF9AE}" pid="7" name="MSIP_Label_aad14081-fea0-4b0c-973a-21e724e047c5_ActionId">
    <vt:lpwstr>8f6e26c5-d69c-42df-9543-e385460c6cf2</vt:lpwstr>
  </property>
  <property fmtid="{D5CDD505-2E9C-101B-9397-08002B2CF9AE}" pid="8" name="MSIP_Label_aad14081-fea0-4b0c-973a-21e724e047c5_ContentBits">
    <vt:lpwstr>2</vt:lpwstr>
  </property>
</Properties>
</file>