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7CBD113-AE3E-4016-AC02-0F525EA38D4A}" xr6:coauthVersionLast="47" xr6:coauthVersionMax="47" xr10:uidLastSave="{00000000-0000-0000-0000-000000000000}"/>
  <bookViews>
    <workbookView xWindow="45" yWindow="1785" windowWidth="27930" windowHeight="10275" tabRatio="666" activeTab="4" xr2:uid="{53120B1F-4237-43B7-A89D-E50017E10E86}"/>
  </bookViews>
  <sheets>
    <sheet name="Métadonnées" sheetId="2" r:id="rId1"/>
    <sheet name="Avertissement" sheetId="3" r:id="rId2"/>
    <sheet name="Dictionnaire des données" sheetId="4" r:id="rId3"/>
    <sheet name="DonnéesJura" sheetId="1" r:id="rId4"/>
    <sheet name="Statistiques" sheetId="6" r:id="rId5"/>
  </sheets>
  <definedNames>
    <definedName name="Année">Métadonnées!$D$16</definedName>
    <definedName name="Compétence">Métadonnées!$D$17</definedName>
    <definedName name="DonnéesExternes_1" localSheetId="4" hidden="1">Statistiques!$B$3:$D$61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2" l="1"/>
  <c r="D1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DF19932-B7F4-4B40-B02B-E8CDD0CFF31E}" keepAlive="1" name="Requête - Stat" description="Connexion à la requête « Stat » dans le classeur." type="5" refreshedVersion="8" background="1" saveData="1">
    <dbPr connection="Provider=Microsoft.Mashup.OleDb.1;Data Source=$Workbook$;Location=Stat;Extended Properties=&quot;&quot;" command="SELECT * FROM [Stat]"/>
  </connection>
</connections>
</file>

<file path=xl/sharedStrings.xml><?xml version="1.0" encoding="utf-8"?>
<sst xmlns="http://schemas.openxmlformats.org/spreadsheetml/2006/main" count="2284" uniqueCount="335">
  <si>
    <t>Non</t>
  </si>
  <si>
    <t>Oui</t>
  </si>
  <si>
    <t>Commune</t>
  </si>
  <si>
    <t>Étrepigney</t>
  </si>
  <si>
    <t>Étival</t>
  </si>
  <si>
    <t>Écrille</t>
  </si>
  <si>
    <t>Syndicat Intercommunal à Vocation Unique</t>
  </si>
  <si>
    <t>syndicat intercommunal des eaux SIVU de la Fin de Champagne</t>
  </si>
  <si>
    <t>Vulvoz</t>
  </si>
  <si>
    <t>Vosbles-Valfin</t>
  </si>
  <si>
    <t>Viry</t>
  </si>
  <si>
    <t>Villette-lès-Arbois</t>
  </si>
  <si>
    <t>Villards-d'Héria</t>
  </si>
  <si>
    <t>Villard-Saint-Sauveur</t>
  </si>
  <si>
    <t>Vescles</t>
  </si>
  <si>
    <t>Vertamboz</t>
  </si>
  <si>
    <t>Vers-en-Montagne</t>
  </si>
  <si>
    <t>Vaux-sur-Poligny</t>
  </si>
  <si>
    <t>Vaux-lès-Saint-Claude</t>
  </si>
  <si>
    <t>Valzin en Petite Montagne</t>
  </si>
  <si>
    <t>Vadans</t>
  </si>
  <si>
    <t>Uxelles</t>
  </si>
  <si>
    <t>Tourmont</t>
  </si>
  <si>
    <t>Thoirette-Coisia</t>
  </si>
  <si>
    <t>Syndicat Intercommunal à Vocations Multiples</t>
  </si>
  <si>
    <t>Syndicat à la Carte du Canton d'Arinthod</t>
  </si>
  <si>
    <t>Syndicat Mixte</t>
  </si>
  <si>
    <t>Syndicat mixte intercommunal des eaux du Recepage</t>
  </si>
  <si>
    <t>Syndicat mixte intercommunal des Eaux et d'Assainissement des Trois Rivières</t>
  </si>
  <si>
    <t>Syndicat mixte intercommunal des Eaux du Moulin Rouge</t>
  </si>
  <si>
    <t>Syndicat mixte intercommunal des Eaux de la Région de Dole</t>
  </si>
  <si>
    <t>Syndicat mixte intercommunal des Eaux de la Haute Seille</t>
  </si>
  <si>
    <t>Syndicat mixte intercommunal des Eaux de l'Heute la Roche</t>
  </si>
  <si>
    <t>Syndicat mixte intercommunal des Eaux de Montmirey-le-Château</t>
  </si>
  <si>
    <t>Inconnu</t>
  </si>
  <si>
    <t>Syndicat mixte des Eaux et de l'Assainissement de Beaufort Sainte-Agnès</t>
  </si>
  <si>
    <t>Syndicat mixte de Production d'eau de la Région de Vouglans</t>
  </si>
  <si>
    <t>Syndicat mixte DU HAUT-JURA</t>
  </si>
  <si>
    <t>Syndicat intercommunal des Eaux des Foulletons</t>
  </si>
  <si>
    <t>Syndicat Mixte des eaux de la Source de la Papeterie</t>
  </si>
  <si>
    <t>Syndicat Intercommunal des Eaux sous la Tour</t>
  </si>
  <si>
    <t>Syndicat Intercommunal des Eaux et d'Assainissement de la Région de Bletterans</t>
  </si>
  <si>
    <t>Syndicat Intercommunal des Eaux et d'Assainissement de la Mercantine</t>
  </si>
  <si>
    <t>Syndicat Intercommunal des Eaux du Tortelet</t>
  </si>
  <si>
    <t>Syndicat Intercommunal des Eaux du Plateau des Rousses</t>
  </si>
  <si>
    <t>Syndicat Intercommunal des Eaux du Petit Lac de Clairvaux</t>
  </si>
  <si>
    <t>Syndicat Intercommunal des Eaux du Lac de Bellefontaine</t>
  </si>
  <si>
    <t>Syndicat Intercommunal des Eaux du Lac d'Ilay</t>
  </si>
  <si>
    <t>Syndicat Intercommunal des Eaux du Haut Jura Sud</t>
  </si>
  <si>
    <t>Syndicat Intercommunal des Eaux du Grandvaux</t>
  </si>
  <si>
    <t>Syndicat Intercommunal des Eaux du Centre Est du Jura</t>
  </si>
  <si>
    <t>Syndicat Intercommunal des Eaux du Bois de Croz</t>
  </si>
  <si>
    <t>Syndicat Intercommunal des Eaux des Chaumois - La Marre</t>
  </si>
  <si>
    <t>Syndicat Intercommunal des Eaux de la région de Montagna le Templier</t>
  </si>
  <si>
    <t>Syndicat Intercommunal des Eaux de la Vallée du Valouson</t>
  </si>
  <si>
    <t>Syndicat Intercommunal des Eaux de la Vache</t>
  </si>
  <si>
    <t>Syndicat Intercommunal des Eaux de la Région de Passenans</t>
  </si>
  <si>
    <t>Syndicat Intercommunal des Eaux de la Région d'Orgelet</t>
  </si>
  <si>
    <t>Syndicat Intercommunal des Eaux de la Région d'Arbois Poligny</t>
  </si>
  <si>
    <t>Syndicat Intercommunal des Eaux de Rosay-Gizia-Cuisia</t>
  </si>
  <si>
    <t>Syndicat Intercommunal des Eaux de Rogna Viry</t>
  </si>
  <si>
    <t>Syndicat Intercommunal des Eaux de Monnet la Ville et Bourg</t>
  </si>
  <si>
    <t>Syndicat Intercommunal des Eaux de Louvenne Montrevel</t>
  </si>
  <si>
    <t>Syndicat Intercommunal des Eaux de Laval Danfia</t>
  </si>
  <si>
    <t>Syndicat Intercommunal des Eaux de Ladoye-le Fied</t>
  </si>
  <si>
    <t>Syndicat Intercommunal des Eaux Dampierre-Salans-Evans-Antorpe</t>
  </si>
  <si>
    <t>Syndicat Intercommunal des Eaux Bief du Fourg Petit Villard</t>
  </si>
  <si>
    <t>Syndicat Intercommunal d'Assainissement du Val Serin</t>
  </si>
  <si>
    <t>Syndicat Intercommunal d'Assainissement du Chapy</t>
  </si>
  <si>
    <t>Syndicat Intercommunal d'Assainissement de la Région de Domblans</t>
  </si>
  <si>
    <t>Syam</t>
  </si>
  <si>
    <t>Sirod</t>
  </si>
  <si>
    <t>Sellières</t>
  </si>
  <si>
    <t>Saugeot</t>
  </si>
  <si>
    <t>Sarrogna</t>
  </si>
  <si>
    <t>Sapois</t>
  </si>
  <si>
    <t>Salins-les-Bains</t>
  </si>
  <si>
    <t>Saizenay</t>
  </si>
  <si>
    <t>Saint-Thiébaud</t>
  </si>
  <si>
    <t>Saint-Lothain</t>
  </si>
  <si>
    <t>Saint-Claude</t>
  </si>
  <si>
    <t>SYNDICAT INTERCOMMUNAL DES EAUX LA MARRE PICARREAU</t>
  </si>
  <si>
    <t>SERPAC Syndicat intercommunal pour l'étude et la réalisation d'un projet d'assainissement collectif</t>
  </si>
  <si>
    <t>Rogna</t>
  </si>
  <si>
    <t>Ravilloles</t>
  </si>
  <si>
    <t>Rans</t>
  </si>
  <si>
    <t>Rahon</t>
  </si>
  <si>
    <t>Pupillin</t>
  </si>
  <si>
    <t>Pont-du-Navoy</t>
  </si>
  <si>
    <t>Pont-de-Poitte</t>
  </si>
  <si>
    <t>Poligny</t>
  </si>
  <si>
    <t>Plumont</t>
  </si>
  <si>
    <t>Plasne</t>
  </si>
  <si>
    <t>Plaisia</t>
  </si>
  <si>
    <t>Plainoiseau</t>
  </si>
  <si>
    <t>Pillemoine</t>
  </si>
  <si>
    <t>Picarreau</t>
  </si>
  <si>
    <t>Petit-Noir</t>
  </si>
  <si>
    <t>Patornay</t>
  </si>
  <si>
    <t>Oussières</t>
  </si>
  <si>
    <t>Orgelet</t>
  </si>
  <si>
    <t>Onoz</t>
  </si>
  <si>
    <t>Onglières</t>
  </si>
  <si>
    <t>Offlanges</t>
  </si>
  <si>
    <t>Ney</t>
  </si>
  <si>
    <t>Nevy-sur-Seille</t>
  </si>
  <si>
    <t>Nancuise</t>
  </si>
  <si>
    <t>Nanchez</t>
  </si>
  <si>
    <t>Mérona</t>
  </si>
  <si>
    <t>Ménétru-le-vignoble</t>
  </si>
  <si>
    <t>Montigny-sur-l'Ain</t>
  </si>
  <si>
    <t>Montigny-lès-Arsures</t>
  </si>
  <si>
    <t>Montcusel</t>
  </si>
  <si>
    <t>Molain</t>
  </si>
  <si>
    <t>Moirans-en-Montagne</t>
  </si>
  <si>
    <t>Miéry</t>
  </si>
  <si>
    <t>Mièges</t>
  </si>
  <si>
    <t>Meussia</t>
  </si>
  <si>
    <t>Mesnois</t>
  </si>
  <si>
    <t>Mesnay</t>
  </si>
  <si>
    <t>Mathenay</t>
  </si>
  <si>
    <t>Martigna</t>
  </si>
  <si>
    <t>Leschères</t>
  </si>
  <si>
    <t>Les-Planches-en-Montagne</t>
  </si>
  <si>
    <t>Les Planches-Près-Arbois</t>
  </si>
  <si>
    <t>Les Nans</t>
  </si>
  <si>
    <t>Les Moussières</t>
  </si>
  <si>
    <t>Les Crozets</t>
  </si>
  <si>
    <t>Les Chalesmes</t>
  </si>
  <si>
    <t>Les Bouchoux</t>
  </si>
  <si>
    <t>Les Arsures</t>
  </si>
  <si>
    <t>Lemuy</t>
  </si>
  <si>
    <t>Lect</t>
  </si>
  <si>
    <t>Le Vaudioux</t>
  </si>
  <si>
    <t>Le Louverot</t>
  </si>
  <si>
    <t>Lavans-lès-Saint-Claude</t>
  </si>
  <si>
    <t>Lavancia-Epercy</t>
  </si>
  <si>
    <t>Larrivoire</t>
  </si>
  <si>
    <t>Largillay-Marsonnay</t>
  </si>
  <si>
    <t>Lajoux</t>
  </si>
  <si>
    <t>Lac-des-Rouges-Truites</t>
  </si>
  <si>
    <t>La-Chapelle-sur-Furieuse</t>
  </si>
  <si>
    <t>La Tour-du-Meix</t>
  </si>
  <si>
    <t>La Pesse</t>
  </si>
  <si>
    <t>La Marre</t>
  </si>
  <si>
    <t>La Latette</t>
  </si>
  <si>
    <t>La Ferté</t>
  </si>
  <si>
    <t>La Chaux-du-Dombief</t>
  </si>
  <si>
    <t>Jeurre</t>
  </si>
  <si>
    <t>Ivrey</t>
  </si>
  <si>
    <t>Ivory</t>
  </si>
  <si>
    <t>Hauts de Bienne</t>
  </si>
  <si>
    <t>Hauteroche</t>
  </si>
  <si>
    <t>Grozon</t>
  </si>
  <si>
    <t>Grande-Rivière Château</t>
  </si>
  <si>
    <t>Frontenay</t>
  </si>
  <si>
    <t>Frasnée</t>
  </si>
  <si>
    <t>Fraisans</t>
  </si>
  <si>
    <t>Fort-du-Plasne</t>
  </si>
  <si>
    <t>Foncine-le-Haut</t>
  </si>
  <si>
    <t>Foncine-le-Bas</t>
  </si>
  <si>
    <t>Fay-en-Montagne</t>
  </si>
  <si>
    <t>Entre-deux-Monts</t>
  </si>
  <si>
    <t>Communauté d'agglomération</t>
  </si>
  <si>
    <t>ECLA</t>
  </si>
  <si>
    <t>Dramelay</t>
  </si>
  <si>
    <t>Doye</t>
  </si>
  <si>
    <t>Domblans</t>
  </si>
  <si>
    <t>Denezières</t>
  </si>
  <si>
    <t>Cuvier</t>
  </si>
  <si>
    <t>Cuisia</t>
  </si>
  <si>
    <t>Crotenay</t>
  </si>
  <si>
    <t>Crenans</t>
  </si>
  <si>
    <t>Coyron</t>
  </si>
  <si>
    <t>Coyrière</t>
  </si>
  <si>
    <t>Cousance</t>
  </si>
  <si>
    <t>Coteaux du Lizon</t>
  </si>
  <si>
    <t>Cornod</t>
  </si>
  <si>
    <t>Conte</t>
  </si>
  <si>
    <t>Condes</t>
  </si>
  <si>
    <t>Communauté de communes</t>
  </si>
  <si>
    <t>Communauté de communes Porte du Jura</t>
  </si>
  <si>
    <t>Communauté de communes La Grandvallière</t>
  </si>
  <si>
    <t>Communauté de communes Haut-Jura-Saint-Claude</t>
  </si>
  <si>
    <t>Communauté de communes Champagnole-Nozeroy-Jura</t>
  </si>
  <si>
    <t>Communauté de communes Bresse Haute Seille</t>
  </si>
  <si>
    <t>Communauté de communes Arbois Poligny Salins Coeur du Jura</t>
  </si>
  <si>
    <t>Communauté de Communes du Val d'Amour</t>
  </si>
  <si>
    <t>Communauté de Communes de la Plaine Jurassienne</t>
  </si>
  <si>
    <t>Communauté de Communes Jura Nord</t>
  </si>
  <si>
    <t>Communauté d'agglomération du Grand Dole</t>
  </si>
  <si>
    <t>Commenailles</t>
  </si>
  <si>
    <t>Coiserette</t>
  </si>
  <si>
    <t>Cogna</t>
  </si>
  <si>
    <t>Clucy</t>
  </si>
  <si>
    <t>Clairvaux-les-Lacs</t>
  </si>
  <si>
    <t>Cize</t>
  </si>
  <si>
    <t>Châtillon</t>
  </si>
  <si>
    <t>Châtelneuf</t>
  </si>
  <si>
    <t>Châtel-de-Joux</t>
  </si>
  <si>
    <t>Château-Chalon</t>
  </si>
  <si>
    <t>Choux</t>
  </si>
  <si>
    <t>Chevrotaine</t>
  </si>
  <si>
    <t>Chemin</t>
  </si>
  <si>
    <t>Chaux-des-Crotenay</t>
  </si>
  <si>
    <t>Chaussenans</t>
  </si>
  <si>
    <t>Chassal-Molinges</t>
  </si>
  <si>
    <t>Charézier</t>
  </si>
  <si>
    <t>Charnod</t>
  </si>
  <si>
    <t>Charency</t>
  </si>
  <si>
    <t>Charcier</t>
  </si>
  <si>
    <t>Chapois</t>
  </si>
  <si>
    <t>Chancia</t>
  </si>
  <si>
    <t>Champagnole</t>
  </si>
  <si>
    <t>Chambéria</t>
  </si>
  <si>
    <t>Cernon</t>
  </si>
  <si>
    <t>Cernans</t>
  </si>
  <si>
    <t>Censeau</t>
  </si>
  <si>
    <t>COMMUNAUTE DE COMMUNES TERRE D'EMERAUDE COMMUNAUTE</t>
  </si>
  <si>
    <t>Buvilly</t>
  </si>
  <si>
    <t>Bracon</t>
  </si>
  <si>
    <t>Bourg de Sirod</t>
  </si>
  <si>
    <t>Bonnefontaine</t>
  </si>
  <si>
    <t>Bonlieu</t>
  </si>
  <si>
    <t>Boissia</t>
  </si>
  <si>
    <t>Bois d'Amont</t>
  </si>
  <si>
    <t>Blye</t>
  </si>
  <si>
    <t>Blois-sur-Seille</t>
  </si>
  <si>
    <t>Bief-des-Maisons</t>
  </si>
  <si>
    <t>Besain</t>
  </si>
  <si>
    <t>Baume-les-Messieurs</t>
  </si>
  <si>
    <t>Avignon-lès-Saint-Claude</t>
  </si>
  <si>
    <t>Aumont</t>
  </si>
  <si>
    <t>Augea</t>
  </si>
  <si>
    <t>Arsure-Arsurette</t>
  </si>
  <si>
    <t>Aromas</t>
  </si>
  <si>
    <t>Arlay</t>
  </si>
  <si>
    <t>Aresches</t>
  </si>
  <si>
    <t>Ardon</t>
  </si>
  <si>
    <t>Arbois</t>
  </si>
  <si>
    <t>Annoire</t>
  </si>
  <si>
    <t>Andelot-en-Montagne</t>
  </si>
  <si>
    <t>Nombre d'EPCI dont la collectivité est membre</t>
  </si>
  <si>
    <t>Nombre d'EPCI membres</t>
  </si>
  <si>
    <t>Nombre de communes membres</t>
  </si>
  <si>
    <t>SPANC</t>
  </si>
  <si>
    <t>Dépollution</t>
  </si>
  <si>
    <t>Transport</t>
  </si>
  <si>
    <t>Collecte</t>
  </si>
  <si>
    <t>Services d'AC</t>
  </si>
  <si>
    <t>Distribution</t>
  </si>
  <si>
    <t>Transfert</t>
  </si>
  <si>
    <t>Production</t>
  </si>
  <si>
    <t>Services d'eau</t>
  </si>
  <si>
    <t>SIREN</t>
  </si>
  <si>
    <t>Avec CCSPL</t>
  </si>
  <si>
    <t>Type de collectivité</t>
  </si>
  <si>
    <t>Nom</t>
  </si>
  <si>
    <t>Id SISPEA collectivité</t>
  </si>
  <si>
    <t>DDT de référence</t>
  </si>
  <si>
    <t>Extractions des données de synthèse SISPEA</t>
  </si>
  <si>
    <t>Liste des collectivités organisatrices</t>
  </si>
  <si>
    <t>Producteur du jeu de données</t>
  </si>
  <si>
    <t>Office Français de la Biodiversité</t>
  </si>
  <si>
    <t>Co-producteur du jeu de données</t>
  </si>
  <si>
    <t>Communes, EPCI, Directions Départementales des Territoires</t>
  </si>
  <si>
    <t>Description du jeu de données</t>
  </si>
  <si>
    <t>Langue du jeu de données</t>
  </si>
  <si>
    <t>Français</t>
  </si>
  <si>
    <t>Fréquence de mise à jour</t>
  </si>
  <si>
    <t>Hebdomadaire</t>
  </si>
  <si>
    <t>Commentaire</t>
  </si>
  <si>
    <t xml:space="preserve">La description des services provient des DDT(M) et représente un recensement exhaustif des services existants </t>
  </si>
  <si>
    <t>Domaine(s) du jeu de données</t>
  </si>
  <si>
    <t>Thème(s)</t>
  </si>
  <si>
    <t>Rapport sur le prix et la qualité du service - Description des services</t>
  </si>
  <si>
    <t>Année</t>
  </si>
  <si>
    <t>Compétence</t>
  </si>
  <si>
    <t>eau potable, assainissement collectif, assainissement non collectif</t>
  </si>
  <si>
    <t>Emprise spatiale du jeu de données</t>
  </si>
  <si>
    <t>France entière</t>
  </si>
  <si>
    <t>Nom complet du jeu de données</t>
  </si>
  <si>
    <t>Collectivités organisatrices des services publics d'eau et d'assainissement existant au 31/12/2024</t>
  </si>
  <si>
    <t>Date du jeu de données</t>
  </si>
  <si>
    <t xml:space="preserve"> </t>
  </si>
  <si>
    <t>Avertissement</t>
  </si>
  <si>
    <t>Contenus :</t>
  </si>
  <si>
    <t>Le présent fichier contient :</t>
  </si>
  <si>
    <r>
      <rPr>
        <sz val="11"/>
        <color theme="1"/>
        <rFont val="Calibri"/>
        <family val="2"/>
        <scheme val="minor"/>
      </rPr>
      <t>1- Les métadonnées (</t>
    </r>
    <r>
      <rPr>
        <b/>
        <sz val="10"/>
        <rFont val="Arial"/>
        <family val="2"/>
      </rPr>
      <t>onglet "Métadonnées"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</si>
  <si>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>2- Le présent avertissement (</t>
    </r>
    <r>
      <rPr>
        <b/>
        <sz val="10"/>
        <rFont val="Arial"/>
        <family val="2"/>
      </rPr>
      <t>onglet" Avertissement"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</si>
  <si>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>3- Le dictionnaire des données  (</t>
    </r>
    <r>
      <rPr>
        <b/>
        <sz val="10"/>
        <rFont val="Arial"/>
        <family val="2"/>
      </rPr>
      <t>onglet "dictionnaire des données"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</si>
  <si>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 xml:space="preserve">4- Pour chaque collectivité son descriptif </t>
    </r>
    <r>
      <rPr>
        <b/>
        <sz val="10"/>
        <rFont val="Arial"/>
        <family val="2"/>
      </rPr>
      <t>(onglet "Collectivités")</t>
    </r>
  </si>
  <si>
    <t xml:space="preserve"> Il est téléchargeable sur le site portail de l'observatoire</t>
  </si>
  <si>
    <t>www.services.eaufrance.fr</t>
  </si>
  <si>
    <t>Réutilisation des données :</t>
  </si>
  <si>
    <t>Vous pouvez réutiliser les données du site portail de l'observatoire</t>
  </si>
  <si>
    <t xml:space="preserve">dans les conditions prévues par la licence ouverte applicable aux informations publiques. </t>
  </si>
  <si>
    <t xml:space="preserve">      Cette licence est accessible à l'adresse suivante : </t>
  </si>
  <si>
    <t>www.data.gouv.fr/Licence-Ouverte-Open-Licence</t>
  </si>
  <si>
    <t>ou</t>
  </si>
  <si>
    <t>www.eaufrance.fr/docs/Licence-Ouverte-Open-Licence.pdf</t>
  </si>
  <si>
    <t>Que faire en cas de données manquantes ou erronées ? :</t>
  </si>
  <si>
    <t xml:space="preserve">Pour toute erreur ou oubli relatif à la description d'un service dans le présent fichier, </t>
  </si>
  <si>
    <t xml:space="preserve">N'hésitez pas à contacter la collectivité qui gère le service concerné pour lui en faire part. </t>
  </si>
  <si>
    <t>Vous pouvez obtenir ses coordonnées postales sur le site de l'observatoire ou contacter une de ses communes adhérentes qui vous renseignera ou vous orientera.</t>
  </si>
  <si>
    <t>Qui est responsable des données produites ? :</t>
  </si>
  <si>
    <t>Les données "référentielles" (description du service : nom, mode de gestion, mission(s), etc.) sont collectées et mises à jour par la DDT(M)</t>
  </si>
  <si>
    <t>En cas d'erreur ou d'absence de données, il convient dans tous les cas de s'adresser directement au service de la collectivité concernée, qui vous renseignera ou vous orientera.</t>
  </si>
  <si>
    <t>Dictionnaire des données de la liste des collectivités organisatrices</t>
  </si>
  <si>
    <t>Tableau "Collectivités"</t>
  </si>
  <si>
    <t xml:space="preserve">Chaque ligne du tableau correspond une collectivité organisatrice d'au moins un service public existant pour l'année de référence du fichier. </t>
  </si>
  <si>
    <t>Nom du champ</t>
  </si>
  <si>
    <t>Description</t>
  </si>
  <si>
    <t>Département de la commune siège de la collectivité : un service à cheval sur plusieurs départements est arbitrairement rattaché au département qui héberge le siège de la collectivité organisatrice du service
Particularité : les départements 75, 92, 93 et 94 sont regroupés sous un seul département siège : le 75.</t>
  </si>
  <si>
    <t>Identifiant unique, sur l'observatoire, de la collectivité organisatrice du service. Cette identifiant est aussi un lien hypertexte vers la page de présentation de la collectivité</t>
  </si>
  <si>
    <t>Nom de la collectivité organisatrice du service</t>
  </si>
  <si>
    <t>Type de la collectivité organisatrice du service (commune ou type d'EPCI)</t>
  </si>
  <si>
    <t>La collectivité possède-t-elle une Commission Consultative des Services Publics Locaux ?</t>
  </si>
  <si>
    <t>Identifiant SIREN de la collectivité organisatrice du service</t>
  </si>
  <si>
    <t>Nombre de services publics d'eau potable organisés par la collectivité et existant pour cette année</t>
  </si>
  <si>
    <t>La collectivité assure la mission de production</t>
  </si>
  <si>
    <t>La collectivité assure la mission de transfert</t>
  </si>
  <si>
    <t>La collectivité assure la mission de distribution</t>
  </si>
  <si>
    <t>Nombre de services publics d'assainissement collectif  organisés par la collectivité et existant pour cette année</t>
  </si>
  <si>
    <t>La collectivité assure la mission de collecte</t>
  </si>
  <si>
    <t>La collectivité assure la mission de transport</t>
  </si>
  <si>
    <t>La collectivité assure la mission de dépollution</t>
  </si>
  <si>
    <t>Services d'ANC</t>
  </si>
  <si>
    <t>Nombre de services publics d'assainissement non collectif  organisés par la collectivité et existant pour cette année</t>
  </si>
  <si>
    <t>Nombre de communes membres de la collectivité organisatrice cette année là</t>
  </si>
  <si>
    <t>Nombre de EPCI membres de la collectivité organisatrice cette année là</t>
  </si>
  <si>
    <t>Nombre d'EPCI dont la collectivité est membre pour cette année là</t>
  </si>
  <si>
    <t>Valeur</t>
  </si>
  <si>
    <t>Nombre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</si>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</sst>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sz val="14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1"/>
        <bgColor indexed="38"/>
      </patternFill>
    </fill>
    <fill>
      <patternFill patternType="solid">
        <fgColor indexed="27"/>
        <bgColor indexed="41"/>
      </patternFill>
    </fill>
  </fills>
  <borders count="33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indexed="59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medium">
        <color indexed="5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59"/>
      </top>
      <bottom style="thin">
        <color indexed="9"/>
      </bottom>
      <diagonal/>
    </border>
    <border>
      <left style="thin">
        <color indexed="9"/>
      </left>
      <right style="medium">
        <color indexed="59"/>
      </right>
      <top style="medium">
        <color indexed="5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59"/>
      </right>
      <top style="thin">
        <color indexed="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thin">
        <color indexed="9"/>
      </top>
      <bottom style="medium">
        <color indexed="5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medium">
        <color indexed="59"/>
      </bottom>
      <diagonal/>
    </border>
    <border>
      <left style="thin">
        <color indexed="9"/>
      </left>
      <right style="medium">
        <color indexed="59"/>
      </right>
      <top style="thin">
        <color indexed="9"/>
      </top>
      <bottom style="medium">
        <color indexed="59"/>
      </bottom>
      <diagonal/>
    </border>
    <border>
      <left style="medium">
        <color indexed="59"/>
      </left>
      <right/>
      <top/>
      <bottom/>
      <diagonal/>
    </border>
    <border>
      <left style="medium">
        <color indexed="59"/>
      </left>
      <right style="thin">
        <color indexed="8"/>
      </right>
      <top style="medium">
        <color indexed="59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59"/>
      </right>
      <top style="thin">
        <color indexed="8"/>
      </top>
      <bottom/>
      <diagonal/>
    </border>
    <border>
      <left style="thin">
        <color indexed="8"/>
      </left>
      <right style="medium">
        <color indexed="59"/>
      </right>
      <top/>
      <bottom style="thin">
        <color indexed="8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 style="thin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thin">
        <color indexed="8"/>
      </bottom>
      <diagonal/>
    </border>
    <border>
      <left style="medium">
        <color indexed="59"/>
      </left>
      <right style="thin">
        <color indexed="8"/>
      </right>
      <top/>
      <bottom style="thin">
        <color indexed="8"/>
      </bottom>
      <diagonal/>
    </border>
    <border>
      <left style="medium">
        <color indexed="59"/>
      </left>
      <right style="thin">
        <color indexed="59"/>
      </right>
      <top style="thin">
        <color indexed="59"/>
      </top>
      <bottom/>
      <diagonal/>
    </border>
    <border>
      <left style="medium">
        <color indexed="59"/>
      </left>
      <right style="thin">
        <color indexed="8"/>
      </right>
      <top style="thin">
        <color indexed="59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medium">
        <color indexed="8"/>
      </bottom>
      <diagonal/>
    </border>
    <border>
      <left/>
      <right style="medium">
        <color indexed="59"/>
      </right>
      <top/>
      <bottom/>
      <diagonal/>
    </border>
    <border>
      <left style="medium">
        <color indexed="59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59"/>
      </right>
      <top/>
      <bottom style="medium">
        <color indexed="8"/>
      </bottom>
      <diagonal/>
    </border>
    <border>
      <left style="medium">
        <color indexed="59"/>
      </left>
      <right style="thin">
        <color indexed="8"/>
      </right>
      <top style="medium">
        <color indexed="59"/>
      </top>
      <bottom style="thin">
        <color indexed="59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medium">
        <color indexed="5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9" fillId="0" borderId="0" applyNumberFormat="0" applyFill="0" applyBorder="0" applyAlignment="0" applyProtection="0"/>
  </cellStyleXfs>
  <cellXfs count="66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2" borderId="0" xfId="0" applyFont="1" applyFill="1"/>
    <xf numFmtId="0" fontId="4" fillId="3" borderId="0" xfId="1" applyFont="1" applyFill="1" applyAlignment="1">
      <alignment vertical="top"/>
    </xf>
    <xf numFmtId="0" fontId="3" fillId="3" borderId="0" xfId="1" applyFill="1" applyAlignment="1">
      <alignment vertical="top"/>
    </xf>
    <xf numFmtId="0" fontId="5" fillId="3" borderId="0" xfId="1" applyFont="1" applyFill="1" applyAlignment="1">
      <alignment vertical="top"/>
    </xf>
    <xf numFmtId="0" fontId="0" fillId="3" borderId="0" xfId="1" applyFont="1" applyFill="1" applyAlignment="1">
      <alignment vertical="top"/>
    </xf>
    <xf numFmtId="0" fontId="0" fillId="3" borderId="0" xfId="1" applyFont="1" applyFill="1" applyAlignment="1">
      <alignment vertical="top" wrapText="1"/>
    </xf>
    <xf numFmtId="0" fontId="0" fillId="0" borderId="0" xfId="1" applyFont="1" applyAlignment="1">
      <alignment vertical="top"/>
    </xf>
    <xf numFmtId="0" fontId="6" fillId="3" borderId="0" xfId="1" applyFont="1" applyFill="1" applyAlignment="1">
      <alignment horizontal="left" vertical="top" wrapText="1"/>
    </xf>
    <xf numFmtId="0" fontId="6" fillId="3" borderId="0" xfId="1" applyFont="1" applyFill="1" applyAlignment="1">
      <alignment vertical="top" wrapText="1"/>
    </xf>
    <xf numFmtId="0" fontId="3" fillId="4" borderId="0" xfId="1" applyFill="1" applyAlignment="1">
      <alignment vertical="top"/>
    </xf>
    <xf numFmtId="0" fontId="0" fillId="0" borderId="0" xfId="1" applyFont="1" applyAlignment="1">
      <alignment vertical="top" wrapText="1"/>
    </xf>
    <xf numFmtId="14" fontId="3" fillId="0" borderId="0" xfId="2" applyNumberFormat="1"/>
    <xf numFmtId="0" fontId="3" fillId="0" borderId="5" xfId="1" applyBorder="1"/>
    <xf numFmtId="0" fontId="8" fillId="0" borderId="6" xfId="1" applyFont="1" applyBorder="1"/>
    <xf numFmtId="0" fontId="3" fillId="0" borderId="7" xfId="1" applyBorder="1"/>
    <xf numFmtId="0" fontId="3" fillId="0" borderId="8" xfId="1" applyBorder="1"/>
    <xf numFmtId="0" fontId="0" fillId="0" borderId="9" xfId="1" applyFont="1" applyBorder="1"/>
    <xf numFmtId="0" fontId="3" fillId="0" borderId="10" xfId="1" applyBorder="1"/>
    <xf numFmtId="0" fontId="3" fillId="0" borderId="9" xfId="1" applyBorder="1"/>
    <xf numFmtId="0" fontId="0" fillId="0" borderId="5" xfId="1" applyFont="1" applyBorder="1"/>
    <xf numFmtId="0" fontId="3" fillId="0" borderId="11" xfId="1" applyBorder="1"/>
    <xf numFmtId="0" fontId="3" fillId="0" borderId="12" xfId="1" applyBorder="1"/>
    <xf numFmtId="0" fontId="9" fillId="0" borderId="12" xfId="3" applyNumberFormat="1" applyFill="1" applyBorder="1" applyAlignment="1" applyProtection="1"/>
    <xf numFmtId="0" fontId="3" fillId="0" borderId="13" xfId="1" applyBorder="1"/>
    <xf numFmtId="0" fontId="0" fillId="0" borderId="5" xfId="1" applyFont="1" applyBorder="1" applyAlignment="1">
      <alignment horizontal="center"/>
    </xf>
    <xf numFmtId="0" fontId="8" fillId="0" borderId="9" xfId="1" applyFont="1" applyBorder="1"/>
    <xf numFmtId="0" fontId="5" fillId="3" borderId="14" xfId="1" applyFont="1" applyFill="1" applyBorder="1"/>
    <xf numFmtId="0" fontId="4" fillId="0" borderId="0" xfId="1" applyFont="1" applyAlignment="1">
      <alignment vertical="center"/>
    </xf>
    <xf numFmtId="0" fontId="3" fillId="0" borderId="0" xfId="1" applyAlignment="1">
      <alignment vertical="center" wrapText="1"/>
    </xf>
    <xf numFmtId="0" fontId="4" fillId="0" borderId="0" xfId="1" applyFont="1" applyAlignment="1">
      <alignment vertical="center" wrapText="1"/>
    </xf>
    <xf numFmtId="0" fontId="0" fillId="0" borderId="0" xfId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0" fillId="0" borderId="0" xfId="1" applyFont="1" applyAlignment="1">
      <alignment horizontal="left" vertical="top"/>
    </xf>
    <xf numFmtId="0" fontId="10" fillId="0" borderId="0" xfId="1" applyFont="1" applyAlignment="1">
      <alignment horizontal="left" vertical="top"/>
    </xf>
    <xf numFmtId="0" fontId="5" fillId="0" borderId="0" xfId="1" applyFont="1" applyAlignment="1">
      <alignment horizontal="center" vertical="center" wrapText="1"/>
    </xf>
    <xf numFmtId="0" fontId="5" fillId="5" borderId="15" xfId="1" applyFont="1" applyFill="1" applyBorder="1" applyAlignment="1">
      <alignment horizontal="center" vertical="center"/>
    </xf>
    <xf numFmtId="0" fontId="5" fillId="5" borderId="16" xfId="1" applyFont="1" applyFill="1" applyBorder="1" applyAlignment="1">
      <alignment horizontal="center" vertical="center" wrapText="1"/>
    </xf>
    <xf numFmtId="0" fontId="0" fillId="0" borderId="17" xfId="1" applyFont="1" applyBorder="1" applyAlignment="1">
      <alignment vertical="center"/>
    </xf>
    <xf numFmtId="0" fontId="0" fillId="0" borderId="18" xfId="1" applyFont="1" applyBorder="1" applyAlignment="1">
      <alignment vertical="center" wrapText="1"/>
    </xf>
    <xf numFmtId="0" fontId="0" fillId="0" borderId="19" xfId="1" applyFont="1" applyBorder="1" applyAlignment="1">
      <alignment vertical="center" wrapText="1"/>
    </xf>
    <xf numFmtId="0" fontId="0" fillId="0" borderId="20" xfId="1" applyFont="1" applyBorder="1" applyAlignment="1">
      <alignment vertical="center"/>
    </xf>
    <xf numFmtId="0" fontId="0" fillId="0" borderId="21" xfId="1" applyFont="1" applyBorder="1" applyAlignment="1">
      <alignment vertical="center" wrapText="1"/>
    </xf>
    <xf numFmtId="0" fontId="0" fillId="0" borderId="22" xfId="1" applyFont="1" applyBorder="1" applyAlignment="1">
      <alignment vertical="center"/>
    </xf>
    <xf numFmtId="0" fontId="0" fillId="0" borderId="23" xfId="1" applyFont="1" applyBorder="1" applyAlignment="1">
      <alignment vertical="center" wrapText="1"/>
    </xf>
    <xf numFmtId="0" fontId="0" fillId="0" borderId="24" xfId="1" applyFont="1" applyBorder="1" applyAlignment="1">
      <alignment vertical="center"/>
    </xf>
    <xf numFmtId="0" fontId="0" fillId="0" borderId="25" xfId="1" applyFont="1" applyBorder="1" applyAlignment="1">
      <alignment vertical="center" wrapText="1"/>
    </xf>
    <xf numFmtId="0" fontId="5" fillId="0" borderId="22" xfId="1" applyFont="1" applyBorder="1" applyAlignment="1">
      <alignment vertical="center"/>
    </xf>
    <xf numFmtId="0" fontId="0" fillId="0" borderId="26" xfId="1" applyFont="1" applyBorder="1" applyAlignment="1">
      <alignment vertical="center" wrapText="1"/>
    </xf>
    <xf numFmtId="0" fontId="0" fillId="0" borderId="27" xfId="1" applyFont="1" applyBorder="1" applyAlignment="1">
      <alignment vertical="center"/>
    </xf>
    <xf numFmtId="0" fontId="0" fillId="0" borderId="28" xfId="1" applyFont="1" applyBorder="1" applyAlignment="1">
      <alignment vertical="center" wrapText="1"/>
    </xf>
    <xf numFmtId="0" fontId="5" fillId="0" borderId="29" xfId="1" applyFont="1" applyBorder="1" applyAlignment="1">
      <alignment vertical="center"/>
    </xf>
    <xf numFmtId="0" fontId="0" fillId="0" borderId="30" xfId="1" applyFont="1" applyBorder="1" applyAlignment="1">
      <alignment vertical="center"/>
    </xf>
    <xf numFmtId="0" fontId="0" fillId="0" borderId="31" xfId="1" applyFont="1" applyBorder="1" applyAlignment="1">
      <alignment vertical="center" wrapText="1"/>
    </xf>
    <xf numFmtId="0" fontId="5" fillId="0" borderId="15" xfId="1" applyFont="1" applyBorder="1" applyAlignment="1">
      <alignment vertical="center"/>
    </xf>
    <xf numFmtId="0" fontId="0" fillId="0" borderId="16" xfId="1" applyFont="1" applyBorder="1" applyAlignment="1">
      <alignment vertical="center" wrapText="1"/>
    </xf>
    <xf numFmtId="0" fontId="0" fillId="0" borderId="32" xfId="1" applyFont="1" applyBorder="1" applyAlignment="1">
      <alignment vertical="center" wrapText="1"/>
    </xf>
    <xf numFmtId="0" fontId="7" fillId="5" borderId="4" xfId="1" applyFont="1" applyFill="1" applyBorder="1" applyAlignment="1">
      <alignment horizontal="center" vertical="center"/>
    </xf>
    <xf numFmtId="0" fontId="9" fillId="0" borderId="5" xfId="3" applyNumberFormat="1" applyFill="1" applyBorder="1" applyAlignment="1" applyProtection="1">
      <alignment horizontal="left"/>
    </xf>
    <xf numFmtId="0" fontId="9" fillId="0" borderId="5" xfId="3" applyNumberFormat="1" applyFill="1" applyBorder="1" applyAlignment="1" applyProtection="1">
      <alignment horizontal="center"/>
    </xf>
    <xf numFmtId="0" fontId="9" fillId="0" borderId="10" xfId="3" applyNumberFormat="1" applyFill="1" applyBorder="1" applyAlignment="1" applyProtection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4">
    <cellStyle name="Lien hypertexte 2" xfId="3" xr:uid="{A244475E-2A08-4820-BA12-64A75BA88681}"/>
    <cellStyle name="Normal" xfId="0" builtinId="0"/>
    <cellStyle name="Normal 2" xfId="2" xr:uid="{808BEEB9-E73A-4C40-AEEE-C094AC623E2A}"/>
    <cellStyle name="Normal_CompositionCommunaleServices_EAU1" xfId="1" xr:uid="{F5084C14-F34B-4A13-AD43-C5208049A9C5}"/>
  </cellStyles>
  <dxfs count="22">
    <dxf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fill>
        <patternFill patternType="solid">
          <fgColor indexed="64"/>
          <bgColor indexed="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 style="thin">
          <color theme="1"/>
        </right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3981450</xdr:colOff>
      <xdr:row>0</xdr:row>
      <xdr:rowOff>0</xdr:rowOff>
    </xdr:from>
    <xdr:to>
      <xdr:col>3</xdr:col>
      <xdr:colOff>5019675</xdr:colOff>
      <xdr:row>2</xdr:row>
      <xdr:rowOff>95250</xdr:rowOff>
    </xdr:to>
    <xdr:pic>
      <xdr:nvPicPr>
        <xdr:cNvPr id="2" name="Images 2">
          <a:extLst>
            <a:ext uri="{FF2B5EF4-FFF2-40B4-BE49-F238E27FC236}">
              <a16:creationId xmlns:a16="http://schemas.microsoft.com/office/drawing/2014/main" id="{CF455D03-0EE5-42C5-BB26-5B3CA2C6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0"/>
          <a:ext cx="1038225" cy="41910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tile tx="0" ty="0" sx="100000" sy="100000" flip="none" algn="tl"/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561975</xdr:colOff>
      <xdr:row>0</xdr:row>
      <xdr:rowOff>0</xdr:rowOff>
    </xdr:from>
    <xdr:to>
      <xdr:col>2</xdr:col>
      <xdr:colOff>1343025</xdr:colOff>
      <xdr:row>4</xdr:row>
      <xdr:rowOff>28575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58D14656-79A0-4715-9B31-C197CEBF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0"/>
          <a:ext cx="1343025" cy="676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A3B3831-A343-40C7-811F-6240CA4608B1}" autoFormatId="16" applyNumberFormats="0" applyBorderFormats="0" applyFontFormats="0" applyPatternFormats="0" applyAlignmentFormats="0" applyWidthHeightFormats="0">
  <queryTableRefresh nextId="6">
    <queryTableFields count="3">
      <queryTableField id="4" name="Type" tableColumnId="4"/>
      <queryTableField id="2" name="Valeur" tableColumnId="2"/>
      <queryTableField id="3" name="Nombr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EB1687-ABC6-4E63-AE26-820DCF1D2D61}" name="tSource" displayName="tSource" ref="A1:R234" totalsRowShown="0" headerRowDxfId="2" dataDxfId="3">
  <autoFilter ref="A1:R234" xr:uid="{26EB1687-ABC6-4E63-AE26-820DCF1D2D61}"/>
  <tableColumns count="18">
    <tableColumn id="1" xr3:uid="{DE758589-E728-4E52-BA81-F85E5093DC80}" name="DDT de référence" dataDxfId="21"/>
    <tableColumn id="2" xr3:uid="{5B8FB754-DB71-4F11-A5DE-BFFFF8D7DB10}" name="Id SISPEA collectivité" dataDxfId="20"/>
    <tableColumn id="3" xr3:uid="{188816EF-0FB0-4F52-B566-CDD74A5B77A0}" name="Nom" dataDxfId="19"/>
    <tableColumn id="4" xr3:uid="{047D7EF2-A50B-405E-81F1-FFAEA3A15091}" name="Type de collectivité" dataDxfId="18"/>
    <tableColumn id="5" xr3:uid="{9A49E2CB-A6FA-4AF7-9727-B10D5C21753B}" name="Avec CCSPL" dataDxfId="17"/>
    <tableColumn id="6" xr3:uid="{1F552E85-F6A6-444B-ADFC-A7B8581D2F9E}" name="SIREN" dataDxfId="16"/>
    <tableColumn id="7" xr3:uid="{56CF3619-66E0-4F64-B933-66C6E4726F8B}" name="Services d'eau" dataDxfId="15"/>
    <tableColumn id="8" xr3:uid="{B02097D9-B8DC-4C6F-B367-CA760DA41D59}" name="Production" dataDxfId="14"/>
    <tableColumn id="9" xr3:uid="{ECF80983-5831-42AB-8AEF-399A4941F62B}" name="Transfert" dataDxfId="13"/>
    <tableColumn id="10" xr3:uid="{59879529-AA36-46EE-9051-E850A8FD16BC}" name="Distribution" dataDxfId="12"/>
    <tableColumn id="11" xr3:uid="{BDC54A01-DE39-4049-B25F-4CEE5079AC12}" name="Services d'AC" dataDxfId="11"/>
    <tableColumn id="12" xr3:uid="{6FDA8C60-3CC9-4425-8D2F-C163340BC925}" name="Collecte" dataDxfId="10"/>
    <tableColumn id="13" xr3:uid="{38A75C6A-7DE8-4990-BAE5-26DBED287F84}" name="Transport" dataDxfId="9"/>
    <tableColumn id="14" xr3:uid="{B3118F1C-3AA1-471C-912A-0B30CEE941CA}" name="Dépollution" dataDxfId="8"/>
    <tableColumn id="15" xr3:uid="{7A805A14-22E2-4BBA-8810-201D6C898FAD}" name="SPANC" dataDxfId="7"/>
    <tableColumn id="16" xr3:uid="{C2B3C5BF-86C4-4008-9D85-9657DF44B88A}" name="Nombre de communes membres" dataDxfId="6"/>
    <tableColumn id="17" xr3:uid="{D1B99396-79B0-4FAA-B677-839C9CABD950}" name="Nombre d'EPCI membres" dataDxfId="5"/>
    <tableColumn id="18" xr3:uid="{3F55CB67-550B-4B8F-893E-188723422EF1}" name="Nombre d'EPCI dont la collectivité est membr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BCFC6D-3B8A-4BA6-93A1-95BF9042702B}" name="Stat" displayName="Stat" ref="B3:D61" tableType="queryTable" totalsRowShown="0">
  <autoFilter ref="B3:D61" xr:uid="{ABBCFC6D-3B8A-4BA6-93A1-95BF9042702B}"/>
  <tableColumns count="3">
    <tableColumn id="4" xr3:uid="{394356CC-11BA-4555-9B34-188D3F8C32B1}" uniqueName="4" name="Type" queryTableFieldId="4" dataDxfId="1"/>
    <tableColumn id="2" xr3:uid="{ED1D2B48-72E6-4D43-968A-901E73A79DFE}" uniqueName="2" name="Valeur" queryTableFieldId="2" dataDxfId="0"/>
    <tableColumn id="3" xr3:uid="{B6C89D85-85CF-4E09-A207-06342ACD8A74}" uniqueName="3" name="Nombr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ata.gouv.fr/Licence-Ouverte-Open-Licence" TargetMode="External"/><Relationship Id="rId2" Type="http://schemas.openxmlformats.org/officeDocument/2006/relationships/hyperlink" Target="http://www.services.eaufrance.fr/" TargetMode="External"/><Relationship Id="rId1" Type="http://schemas.openxmlformats.org/officeDocument/2006/relationships/hyperlink" Target="http://www.services.eaufrance.fr/" TargetMode="External"/><Relationship Id="rId4" Type="http://schemas.openxmlformats.org/officeDocument/2006/relationships/hyperlink" Target="http://www.eaufrance.fr/docs/Licence-Ouverte-Open-Licence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D594A-6084-4B0E-B030-EAF3DC5327C3}">
  <dimension ref="A5:F20"/>
  <sheetViews>
    <sheetView topLeftCell="A14" zoomScale="130" zoomScaleNormal="130" workbookViewId="0"/>
  </sheetViews>
  <sheetFormatPr baseColWidth="10" defaultColWidth="11.5703125" defaultRowHeight="12.75" x14ac:dyDescent="0.25"/>
  <cols>
    <col min="1" max="1" width="11.5703125" style="13"/>
    <col min="2" max="2" width="8.42578125" style="6" customWidth="1"/>
    <col min="3" max="3" width="34.28515625" style="6" customWidth="1"/>
    <col min="4" max="4" width="75.42578125" style="6" customWidth="1"/>
    <col min="5" max="5" width="10.7109375" style="6" customWidth="1"/>
    <col min="6" max="6" width="11.5703125" style="13"/>
    <col min="7" max="257" width="11.5703125" style="6"/>
    <col min="258" max="258" width="8.42578125" style="6" customWidth="1"/>
    <col min="259" max="259" width="34.28515625" style="6" customWidth="1"/>
    <col min="260" max="260" width="75.42578125" style="6" customWidth="1"/>
    <col min="261" max="261" width="10.7109375" style="6" customWidth="1"/>
    <col min="262" max="513" width="11.5703125" style="6"/>
    <col min="514" max="514" width="8.42578125" style="6" customWidth="1"/>
    <col min="515" max="515" width="34.28515625" style="6" customWidth="1"/>
    <col min="516" max="516" width="75.42578125" style="6" customWidth="1"/>
    <col min="517" max="517" width="10.7109375" style="6" customWidth="1"/>
    <col min="518" max="769" width="11.5703125" style="6"/>
    <col min="770" max="770" width="8.42578125" style="6" customWidth="1"/>
    <col min="771" max="771" width="34.28515625" style="6" customWidth="1"/>
    <col min="772" max="772" width="75.42578125" style="6" customWidth="1"/>
    <col min="773" max="773" width="10.7109375" style="6" customWidth="1"/>
    <col min="774" max="1025" width="11.5703125" style="6"/>
    <col min="1026" max="1026" width="8.42578125" style="6" customWidth="1"/>
    <col min="1027" max="1027" width="34.28515625" style="6" customWidth="1"/>
    <col min="1028" max="1028" width="75.42578125" style="6" customWidth="1"/>
    <col min="1029" max="1029" width="10.7109375" style="6" customWidth="1"/>
    <col min="1030" max="1281" width="11.5703125" style="6"/>
    <col min="1282" max="1282" width="8.42578125" style="6" customWidth="1"/>
    <col min="1283" max="1283" width="34.28515625" style="6" customWidth="1"/>
    <col min="1284" max="1284" width="75.42578125" style="6" customWidth="1"/>
    <col min="1285" max="1285" width="10.7109375" style="6" customWidth="1"/>
    <col min="1286" max="1537" width="11.5703125" style="6"/>
    <col min="1538" max="1538" width="8.42578125" style="6" customWidth="1"/>
    <col min="1539" max="1539" width="34.28515625" style="6" customWidth="1"/>
    <col min="1540" max="1540" width="75.42578125" style="6" customWidth="1"/>
    <col min="1541" max="1541" width="10.7109375" style="6" customWidth="1"/>
    <col min="1542" max="1793" width="11.5703125" style="6"/>
    <col min="1794" max="1794" width="8.42578125" style="6" customWidth="1"/>
    <col min="1795" max="1795" width="34.28515625" style="6" customWidth="1"/>
    <col min="1796" max="1796" width="75.42578125" style="6" customWidth="1"/>
    <col min="1797" max="1797" width="10.7109375" style="6" customWidth="1"/>
    <col min="1798" max="2049" width="11.5703125" style="6"/>
    <col min="2050" max="2050" width="8.42578125" style="6" customWidth="1"/>
    <col min="2051" max="2051" width="34.28515625" style="6" customWidth="1"/>
    <col min="2052" max="2052" width="75.42578125" style="6" customWidth="1"/>
    <col min="2053" max="2053" width="10.7109375" style="6" customWidth="1"/>
    <col min="2054" max="2305" width="11.5703125" style="6"/>
    <col min="2306" max="2306" width="8.42578125" style="6" customWidth="1"/>
    <col min="2307" max="2307" width="34.28515625" style="6" customWidth="1"/>
    <col min="2308" max="2308" width="75.42578125" style="6" customWidth="1"/>
    <col min="2309" max="2309" width="10.7109375" style="6" customWidth="1"/>
    <col min="2310" max="2561" width="11.5703125" style="6"/>
    <col min="2562" max="2562" width="8.42578125" style="6" customWidth="1"/>
    <col min="2563" max="2563" width="34.28515625" style="6" customWidth="1"/>
    <col min="2564" max="2564" width="75.42578125" style="6" customWidth="1"/>
    <col min="2565" max="2565" width="10.7109375" style="6" customWidth="1"/>
    <col min="2566" max="2817" width="11.5703125" style="6"/>
    <col min="2818" max="2818" width="8.42578125" style="6" customWidth="1"/>
    <col min="2819" max="2819" width="34.28515625" style="6" customWidth="1"/>
    <col min="2820" max="2820" width="75.42578125" style="6" customWidth="1"/>
    <col min="2821" max="2821" width="10.7109375" style="6" customWidth="1"/>
    <col min="2822" max="3073" width="11.5703125" style="6"/>
    <col min="3074" max="3074" width="8.42578125" style="6" customWidth="1"/>
    <col min="3075" max="3075" width="34.28515625" style="6" customWidth="1"/>
    <col min="3076" max="3076" width="75.42578125" style="6" customWidth="1"/>
    <col min="3077" max="3077" width="10.7109375" style="6" customWidth="1"/>
    <col min="3078" max="3329" width="11.5703125" style="6"/>
    <col min="3330" max="3330" width="8.42578125" style="6" customWidth="1"/>
    <col min="3331" max="3331" width="34.28515625" style="6" customWidth="1"/>
    <col min="3332" max="3332" width="75.42578125" style="6" customWidth="1"/>
    <col min="3333" max="3333" width="10.7109375" style="6" customWidth="1"/>
    <col min="3334" max="3585" width="11.5703125" style="6"/>
    <col min="3586" max="3586" width="8.42578125" style="6" customWidth="1"/>
    <col min="3587" max="3587" width="34.28515625" style="6" customWidth="1"/>
    <col min="3588" max="3588" width="75.42578125" style="6" customWidth="1"/>
    <col min="3589" max="3589" width="10.7109375" style="6" customWidth="1"/>
    <col min="3590" max="3841" width="11.5703125" style="6"/>
    <col min="3842" max="3842" width="8.42578125" style="6" customWidth="1"/>
    <col min="3843" max="3843" width="34.28515625" style="6" customWidth="1"/>
    <col min="3844" max="3844" width="75.42578125" style="6" customWidth="1"/>
    <col min="3845" max="3845" width="10.7109375" style="6" customWidth="1"/>
    <col min="3846" max="4097" width="11.5703125" style="6"/>
    <col min="4098" max="4098" width="8.42578125" style="6" customWidth="1"/>
    <col min="4099" max="4099" width="34.28515625" style="6" customWidth="1"/>
    <col min="4100" max="4100" width="75.42578125" style="6" customWidth="1"/>
    <col min="4101" max="4101" width="10.7109375" style="6" customWidth="1"/>
    <col min="4102" max="4353" width="11.5703125" style="6"/>
    <col min="4354" max="4354" width="8.42578125" style="6" customWidth="1"/>
    <col min="4355" max="4355" width="34.28515625" style="6" customWidth="1"/>
    <col min="4356" max="4356" width="75.42578125" style="6" customWidth="1"/>
    <col min="4357" max="4357" width="10.7109375" style="6" customWidth="1"/>
    <col min="4358" max="4609" width="11.5703125" style="6"/>
    <col min="4610" max="4610" width="8.42578125" style="6" customWidth="1"/>
    <col min="4611" max="4611" width="34.28515625" style="6" customWidth="1"/>
    <col min="4612" max="4612" width="75.42578125" style="6" customWidth="1"/>
    <col min="4613" max="4613" width="10.7109375" style="6" customWidth="1"/>
    <col min="4614" max="4865" width="11.5703125" style="6"/>
    <col min="4866" max="4866" width="8.42578125" style="6" customWidth="1"/>
    <col min="4867" max="4867" width="34.28515625" style="6" customWidth="1"/>
    <col min="4868" max="4868" width="75.42578125" style="6" customWidth="1"/>
    <col min="4869" max="4869" width="10.7109375" style="6" customWidth="1"/>
    <col min="4870" max="5121" width="11.5703125" style="6"/>
    <col min="5122" max="5122" width="8.42578125" style="6" customWidth="1"/>
    <col min="5123" max="5123" width="34.28515625" style="6" customWidth="1"/>
    <col min="5124" max="5124" width="75.42578125" style="6" customWidth="1"/>
    <col min="5125" max="5125" width="10.7109375" style="6" customWidth="1"/>
    <col min="5126" max="5377" width="11.5703125" style="6"/>
    <col min="5378" max="5378" width="8.42578125" style="6" customWidth="1"/>
    <col min="5379" max="5379" width="34.28515625" style="6" customWidth="1"/>
    <col min="5380" max="5380" width="75.42578125" style="6" customWidth="1"/>
    <col min="5381" max="5381" width="10.7109375" style="6" customWidth="1"/>
    <col min="5382" max="5633" width="11.5703125" style="6"/>
    <col min="5634" max="5634" width="8.42578125" style="6" customWidth="1"/>
    <col min="5635" max="5635" width="34.28515625" style="6" customWidth="1"/>
    <col min="5636" max="5636" width="75.42578125" style="6" customWidth="1"/>
    <col min="5637" max="5637" width="10.7109375" style="6" customWidth="1"/>
    <col min="5638" max="5889" width="11.5703125" style="6"/>
    <col min="5890" max="5890" width="8.42578125" style="6" customWidth="1"/>
    <col min="5891" max="5891" width="34.28515625" style="6" customWidth="1"/>
    <col min="5892" max="5892" width="75.42578125" style="6" customWidth="1"/>
    <col min="5893" max="5893" width="10.7109375" style="6" customWidth="1"/>
    <col min="5894" max="6145" width="11.5703125" style="6"/>
    <col min="6146" max="6146" width="8.42578125" style="6" customWidth="1"/>
    <col min="6147" max="6147" width="34.28515625" style="6" customWidth="1"/>
    <col min="6148" max="6148" width="75.42578125" style="6" customWidth="1"/>
    <col min="6149" max="6149" width="10.7109375" style="6" customWidth="1"/>
    <col min="6150" max="6401" width="11.5703125" style="6"/>
    <col min="6402" max="6402" width="8.42578125" style="6" customWidth="1"/>
    <col min="6403" max="6403" width="34.28515625" style="6" customWidth="1"/>
    <col min="6404" max="6404" width="75.42578125" style="6" customWidth="1"/>
    <col min="6405" max="6405" width="10.7109375" style="6" customWidth="1"/>
    <col min="6406" max="6657" width="11.5703125" style="6"/>
    <col min="6658" max="6658" width="8.42578125" style="6" customWidth="1"/>
    <col min="6659" max="6659" width="34.28515625" style="6" customWidth="1"/>
    <col min="6660" max="6660" width="75.42578125" style="6" customWidth="1"/>
    <col min="6661" max="6661" width="10.7109375" style="6" customWidth="1"/>
    <col min="6662" max="6913" width="11.5703125" style="6"/>
    <col min="6914" max="6914" width="8.42578125" style="6" customWidth="1"/>
    <col min="6915" max="6915" width="34.28515625" style="6" customWidth="1"/>
    <col min="6916" max="6916" width="75.42578125" style="6" customWidth="1"/>
    <col min="6917" max="6917" width="10.7109375" style="6" customWidth="1"/>
    <col min="6918" max="7169" width="11.5703125" style="6"/>
    <col min="7170" max="7170" width="8.42578125" style="6" customWidth="1"/>
    <col min="7171" max="7171" width="34.28515625" style="6" customWidth="1"/>
    <col min="7172" max="7172" width="75.42578125" style="6" customWidth="1"/>
    <col min="7173" max="7173" width="10.7109375" style="6" customWidth="1"/>
    <col min="7174" max="7425" width="11.5703125" style="6"/>
    <col min="7426" max="7426" width="8.42578125" style="6" customWidth="1"/>
    <col min="7427" max="7427" width="34.28515625" style="6" customWidth="1"/>
    <col min="7428" max="7428" width="75.42578125" style="6" customWidth="1"/>
    <col min="7429" max="7429" width="10.7109375" style="6" customWidth="1"/>
    <col min="7430" max="7681" width="11.5703125" style="6"/>
    <col min="7682" max="7682" width="8.42578125" style="6" customWidth="1"/>
    <col min="7683" max="7683" width="34.28515625" style="6" customWidth="1"/>
    <col min="7684" max="7684" width="75.42578125" style="6" customWidth="1"/>
    <col min="7685" max="7685" width="10.7109375" style="6" customWidth="1"/>
    <col min="7686" max="7937" width="11.5703125" style="6"/>
    <col min="7938" max="7938" width="8.42578125" style="6" customWidth="1"/>
    <col min="7939" max="7939" width="34.28515625" style="6" customWidth="1"/>
    <col min="7940" max="7940" width="75.42578125" style="6" customWidth="1"/>
    <col min="7941" max="7941" width="10.7109375" style="6" customWidth="1"/>
    <col min="7942" max="8193" width="11.5703125" style="6"/>
    <col min="8194" max="8194" width="8.42578125" style="6" customWidth="1"/>
    <col min="8195" max="8195" width="34.28515625" style="6" customWidth="1"/>
    <col min="8196" max="8196" width="75.42578125" style="6" customWidth="1"/>
    <col min="8197" max="8197" width="10.7109375" style="6" customWidth="1"/>
    <col min="8198" max="8449" width="11.5703125" style="6"/>
    <col min="8450" max="8450" width="8.42578125" style="6" customWidth="1"/>
    <col min="8451" max="8451" width="34.28515625" style="6" customWidth="1"/>
    <col min="8452" max="8452" width="75.42578125" style="6" customWidth="1"/>
    <col min="8453" max="8453" width="10.7109375" style="6" customWidth="1"/>
    <col min="8454" max="8705" width="11.5703125" style="6"/>
    <col min="8706" max="8706" width="8.42578125" style="6" customWidth="1"/>
    <col min="8707" max="8707" width="34.28515625" style="6" customWidth="1"/>
    <col min="8708" max="8708" width="75.42578125" style="6" customWidth="1"/>
    <col min="8709" max="8709" width="10.7109375" style="6" customWidth="1"/>
    <col min="8710" max="8961" width="11.5703125" style="6"/>
    <col min="8962" max="8962" width="8.42578125" style="6" customWidth="1"/>
    <col min="8963" max="8963" width="34.28515625" style="6" customWidth="1"/>
    <col min="8964" max="8964" width="75.42578125" style="6" customWidth="1"/>
    <col min="8965" max="8965" width="10.7109375" style="6" customWidth="1"/>
    <col min="8966" max="9217" width="11.5703125" style="6"/>
    <col min="9218" max="9218" width="8.42578125" style="6" customWidth="1"/>
    <col min="9219" max="9219" width="34.28515625" style="6" customWidth="1"/>
    <col min="9220" max="9220" width="75.42578125" style="6" customWidth="1"/>
    <col min="9221" max="9221" width="10.7109375" style="6" customWidth="1"/>
    <col min="9222" max="9473" width="11.5703125" style="6"/>
    <col min="9474" max="9474" width="8.42578125" style="6" customWidth="1"/>
    <col min="9475" max="9475" width="34.28515625" style="6" customWidth="1"/>
    <col min="9476" max="9476" width="75.42578125" style="6" customWidth="1"/>
    <col min="9477" max="9477" width="10.7109375" style="6" customWidth="1"/>
    <col min="9478" max="9729" width="11.5703125" style="6"/>
    <col min="9730" max="9730" width="8.42578125" style="6" customWidth="1"/>
    <col min="9731" max="9731" width="34.28515625" style="6" customWidth="1"/>
    <col min="9732" max="9732" width="75.42578125" style="6" customWidth="1"/>
    <col min="9733" max="9733" width="10.7109375" style="6" customWidth="1"/>
    <col min="9734" max="9985" width="11.5703125" style="6"/>
    <col min="9986" max="9986" width="8.42578125" style="6" customWidth="1"/>
    <col min="9987" max="9987" width="34.28515625" style="6" customWidth="1"/>
    <col min="9988" max="9988" width="75.42578125" style="6" customWidth="1"/>
    <col min="9989" max="9989" width="10.7109375" style="6" customWidth="1"/>
    <col min="9990" max="10241" width="11.5703125" style="6"/>
    <col min="10242" max="10242" width="8.42578125" style="6" customWidth="1"/>
    <col min="10243" max="10243" width="34.28515625" style="6" customWidth="1"/>
    <col min="10244" max="10244" width="75.42578125" style="6" customWidth="1"/>
    <col min="10245" max="10245" width="10.7109375" style="6" customWidth="1"/>
    <col min="10246" max="10497" width="11.5703125" style="6"/>
    <col min="10498" max="10498" width="8.42578125" style="6" customWidth="1"/>
    <col min="10499" max="10499" width="34.28515625" style="6" customWidth="1"/>
    <col min="10500" max="10500" width="75.42578125" style="6" customWidth="1"/>
    <col min="10501" max="10501" width="10.7109375" style="6" customWidth="1"/>
    <col min="10502" max="10753" width="11.5703125" style="6"/>
    <col min="10754" max="10754" width="8.42578125" style="6" customWidth="1"/>
    <col min="10755" max="10755" width="34.28515625" style="6" customWidth="1"/>
    <col min="10756" max="10756" width="75.42578125" style="6" customWidth="1"/>
    <col min="10757" max="10757" width="10.7109375" style="6" customWidth="1"/>
    <col min="10758" max="11009" width="11.5703125" style="6"/>
    <col min="11010" max="11010" width="8.42578125" style="6" customWidth="1"/>
    <col min="11011" max="11011" width="34.28515625" style="6" customWidth="1"/>
    <col min="11012" max="11012" width="75.42578125" style="6" customWidth="1"/>
    <col min="11013" max="11013" width="10.7109375" style="6" customWidth="1"/>
    <col min="11014" max="11265" width="11.5703125" style="6"/>
    <col min="11266" max="11266" width="8.42578125" style="6" customWidth="1"/>
    <col min="11267" max="11267" width="34.28515625" style="6" customWidth="1"/>
    <col min="11268" max="11268" width="75.42578125" style="6" customWidth="1"/>
    <col min="11269" max="11269" width="10.7109375" style="6" customWidth="1"/>
    <col min="11270" max="11521" width="11.5703125" style="6"/>
    <col min="11522" max="11522" width="8.42578125" style="6" customWidth="1"/>
    <col min="11523" max="11523" width="34.28515625" style="6" customWidth="1"/>
    <col min="11524" max="11524" width="75.42578125" style="6" customWidth="1"/>
    <col min="11525" max="11525" width="10.7109375" style="6" customWidth="1"/>
    <col min="11526" max="11777" width="11.5703125" style="6"/>
    <col min="11778" max="11778" width="8.42578125" style="6" customWidth="1"/>
    <col min="11779" max="11779" width="34.28515625" style="6" customWidth="1"/>
    <col min="11780" max="11780" width="75.42578125" style="6" customWidth="1"/>
    <col min="11781" max="11781" width="10.7109375" style="6" customWidth="1"/>
    <col min="11782" max="12033" width="11.5703125" style="6"/>
    <col min="12034" max="12034" width="8.42578125" style="6" customWidth="1"/>
    <col min="12035" max="12035" width="34.28515625" style="6" customWidth="1"/>
    <col min="12036" max="12036" width="75.42578125" style="6" customWidth="1"/>
    <col min="12037" max="12037" width="10.7109375" style="6" customWidth="1"/>
    <col min="12038" max="12289" width="11.5703125" style="6"/>
    <col min="12290" max="12290" width="8.42578125" style="6" customWidth="1"/>
    <col min="12291" max="12291" width="34.28515625" style="6" customWidth="1"/>
    <col min="12292" max="12292" width="75.42578125" style="6" customWidth="1"/>
    <col min="12293" max="12293" width="10.7109375" style="6" customWidth="1"/>
    <col min="12294" max="12545" width="11.5703125" style="6"/>
    <col min="12546" max="12546" width="8.42578125" style="6" customWidth="1"/>
    <col min="12547" max="12547" width="34.28515625" style="6" customWidth="1"/>
    <col min="12548" max="12548" width="75.42578125" style="6" customWidth="1"/>
    <col min="12549" max="12549" width="10.7109375" style="6" customWidth="1"/>
    <col min="12550" max="12801" width="11.5703125" style="6"/>
    <col min="12802" max="12802" width="8.42578125" style="6" customWidth="1"/>
    <col min="12803" max="12803" width="34.28515625" style="6" customWidth="1"/>
    <col min="12804" max="12804" width="75.42578125" style="6" customWidth="1"/>
    <col min="12805" max="12805" width="10.7109375" style="6" customWidth="1"/>
    <col min="12806" max="13057" width="11.5703125" style="6"/>
    <col min="13058" max="13058" width="8.42578125" style="6" customWidth="1"/>
    <col min="13059" max="13059" width="34.28515625" style="6" customWidth="1"/>
    <col min="13060" max="13060" width="75.42578125" style="6" customWidth="1"/>
    <col min="13061" max="13061" width="10.7109375" style="6" customWidth="1"/>
    <col min="13062" max="13313" width="11.5703125" style="6"/>
    <col min="13314" max="13314" width="8.42578125" style="6" customWidth="1"/>
    <col min="13315" max="13315" width="34.28515625" style="6" customWidth="1"/>
    <col min="13316" max="13316" width="75.42578125" style="6" customWidth="1"/>
    <col min="13317" max="13317" width="10.7109375" style="6" customWidth="1"/>
    <col min="13318" max="13569" width="11.5703125" style="6"/>
    <col min="13570" max="13570" width="8.42578125" style="6" customWidth="1"/>
    <col min="13571" max="13571" width="34.28515625" style="6" customWidth="1"/>
    <col min="13572" max="13572" width="75.42578125" style="6" customWidth="1"/>
    <col min="13573" max="13573" width="10.7109375" style="6" customWidth="1"/>
    <col min="13574" max="13825" width="11.5703125" style="6"/>
    <col min="13826" max="13826" width="8.42578125" style="6" customWidth="1"/>
    <col min="13827" max="13827" width="34.28515625" style="6" customWidth="1"/>
    <col min="13828" max="13828" width="75.42578125" style="6" customWidth="1"/>
    <col min="13829" max="13829" width="10.7109375" style="6" customWidth="1"/>
    <col min="13830" max="14081" width="11.5703125" style="6"/>
    <col min="14082" max="14082" width="8.42578125" style="6" customWidth="1"/>
    <col min="14083" max="14083" width="34.28515625" style="6" customWidth="1"/>
    <col min="14084" max="14084" width="75.42578125" style="6" customWidth="1"/>
    <col min="14085" max="14085" width="10.7109375" style="6" customWidth="1"/>
    <col min="14086" max="14337" width="11.5703125" style="6"/>
    <col min="14338" max="14338" width="8.42578125" style="6" customWidth="1"/>
    <col min="14339" max="14339" width="34.28515625" style="6" customWidth="1"/>
    <col min="14340" max="14340" width="75.42578125" style="6" customWidth="1"/>
    <col min="14341" max="14341" width="10.7109375" style="6" customWidth="1"/>
    <col min="14342" max="14593" width="11.5703125" style="6"/>
    <col min="14594" max="14594" width="8.42578125" style="6" customWidth="1"/>
    <col min="14595" max="14595" width="34.28515625" style="6" customWidth="1"/>
    <col min="14596" max="14596" width="75.42578125" style="6" customWidth="1"/>
    <col min="14597" max="14597" width="10.7109375" style="6" customWidth="1"/>
    <col min="14598" max="14849" width="11.5703125" style="6"/>
    <col min="14850" max="14850" width="8.42578125" style="6" customWidth="1"/>
    <col min="14851" max="14851" width="34.28515625" style="6" customWidth="1"/>
    <col min="14852" max="14852" width="75.42578125" style="6" customWidth="1"/>
    <col min="14853" max="14853" width="10.7109375" style="6" customWidth="1"/>
    <col min="14854" max="15105" width="11.5703125" style="6"/>
    <col min="15106" max="15106" width="8.42578125" style="6" customWidth="1"/>
    <col min="15107" max="15107" width="34.28515625" style="6" customWidth="1"/>
    <col min="15108" max="15108" width="75.42578125" style="6" customWidth="1"/>
    <col min="15109" max="15109" width="10.7109375" style="6" customWidth="1"/>
    <col min="15110" max="15361" width="11.5703125" style="6"/>
    <col min="15362" max="15362" width="8.42578125" style="6" customWidth="1"/>
    <col min="15363" max="15363" width="34.28515625" style="6" customWidth="1"/>
    <col min="15364" max="15364" width="75.42578125" style="6" customWidth="1"/>
    <col min="15365" max="15365" width="10.7109375" style="6" customWidth="1"/>
    <col min="15366" max="15617" width="11.5703125" style="6"/>
    <col min="15618" max="15618" width="8.42578125" style="6" customWidth="1"/>
    <col min="15619" max="15619" width="34.28515625" style="6" customWidth="1"/>
    <col min="15620" max="15620" width="75.42578125" style="6" customWidth="1"/>
    <col min="15621" max="15621" width="10.7109375" style="6" customWidth="1"/>
    <col min="15622" max="15873" width="11.5703125" style="6"/>
    <col min="15874" max="15874" width="8.42578125" style="6" customWidth="1"/>
    <col min="15875" max="15875" width="34.28515625" style="6" customWidth="1"/>
    <col min="15876" max="15876" width="75.42578125" style="6" customWidth="1"/>
    <col min="15877" max="15877" width="10.7109375" style="6" customWidth="1"/>
    <col min="15878" max="16129" width="11.5703125" style="6"/>
    <col min="16130" max="16130" width="8.42578125" style="6" customWidth="1"/>
    <col min="16131" max="16131" width="34.28515625" style="6" customWidth="1"/>
    <col min="16132" max="16132" width="75.42578125" style="6" customWidth="1"/>
    <col min="16133" max="16133" width="10.7109375" style="6" customWidth="1"/>
    <col min="16134" max="16384" width="11.5703125" style="6"/>
  </cols>
  <sheetData>
    <row r="5" spans="3:4" ht="15.75" x14ac:dyDescent="0.25">
      <c r="C5" s="5" t="s">
        <v>260</v>
      </c>
    </row>
    <row r="6" spans="3:4" ht="15.75" x14ac:dyDescent="0.25">
      <c r="C6" s="5" t="s">
        <v>261</v>
      </c>
    </row>
    <row r="8" spans="3:4" ht="15" x14ac:dyDescent="0.25">
      <c r="C8" s="7" t="s">
        <v>262</v>
      </c>
      <c r="D8" s="8" t="s">
        <v>263</v>
      </c>
    </row>
    <row r="9" spans="3:4" x14ac:dyDescent="0.25">
      <c r="C9" s="7" t="s">
        <v>264</v>
      </c>
      <c r="D9" s="6" t="s">
        <v>265</v>
      </c>
    </row>
    <row r="10" spans="3:4" ht="45" x14ac:dyDescent="0.25">
      <c r="C10" s="7" t="s">
        <v>266</v>
      </c>
      <c r="D10" s="9" t="str">
        <f>"Les données de descriptive du Système d'Information sur les Services Publics d'Eau et d'Assainissement (SISPEA) présentent, pour chaque collectivité, ses compétences (avec le détail des missions) "</f>
        <v xml:space="preserve">Les données de descriptive du Système d'Information sur les Services Publics d'Eau et d'Assainissement (SISPEA) présentent, pour chaque collectivité, ses compétences (avec le détail des missions) </v>
      </c>
    </row>
    <row r="11" spans="3:4" x14ac:dyDescent="0.25">
      <c r="C11" s="7" t="s">
        <v>267</v>
      </c>
      <c r="D11" s="6" t="s">
        <v>268</v>
      </c>
    </row>
    <row r="12" spans="3:4" x14ac:dyDescent="0.25">
      <c r="C12" s="7" t="s">
        <v>269</v>
      </c>
      <c r="D12" s="6" t="s">
        <v>270</v>
      </c>
    </row>
    <row r="13" spans="3:4" ht="30" x14ac:dyDescent="0.25">
      <c r="C13" s="7" t="s">
        <v>271</v>
      </c>
      <c r="D13" s="9" t="s">
        <v>272</v>
      </c>
    </row>
    <row r="14" spans="3:4" ht="15" x14ac:dyDescent="0.25">
      <c r="C14" s="7" t="s">
        <v>273</v>
      </c>
      <c r="D14" s="10" t="str">
        <f>"Services publics d'"&amp;Compétence</f>
        <v>Services publics d'eau potable, assainissement collectif, assainissement non collectif</v>
      </c>
    </row>
    <row r="15" spans="3:4" ht="15" x14ac:dyDescent="0.25">
      <c r="C15" s="7" t="s">
        <v>274</v>
      </c>
      <c r="D15" s="8" t="s">
        <v>275</v>
      </c>
    </row>
    <row r="16" spans="3:4" x14ac:dyDescent="0.25">
      <c r="C16" s="7" t="s">
        <v>276</v>
      </c>
      <c r="D16" s="11">
        <v>2024</v>
      </c>
    </row>
    <row r="17" spans="3:6" x14ac:dyDescent="0.25">
      <c r="C17" s="7" t="s">
        <v>277</v>
      </c>
      <c r="D17" s="12" t="s">
        <v>278</v>
      </c>
    </row>
    <row r="18" spans="3:6" ht="15" x14ac:dyDescent="0.25">
      <c r="C18" s="7" t="s">
        <v>279</v>
      </c>
      <c r="D18" s="9" t="s">
        <v>280</v>
      </c>
    </row>
    <row r="19" spans="3:6" ht="41.25" customHeight="1" x14ac:dyDescent="0.25">
      <c r="C19" s="7" t="s">
        <v>281</v>
      </c>
      <c r="D19" s="14" t="s">
        <v>282</v>
      </c>
    </row>
    <row r="20" spans="3:6" x14ac:dyDescent="0.2">
      <c r="C20" s="7" t="s">
        <v>283</v>
      </c>
      <c r="D20" s="15">
        <v>45694.129258055553</v>
      </c>
      <c r="F20" s="13" t="s">
        <v>284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D5AF8-C601-4B6A-9208-AB66A7F0D1E4}">
  <dimension ref="A1:N25"/>
  <sheetViews>
    <sheetView topLeftCell="A2" zoomScale="130" zoomScaleNormal="130" workbookViewId="0">
      <selection sqref="A1:N1"/>
    </sheetView>
  </sheetViews>
  <sheetFormatPr baseColWidth="10" defaultRowHeight="12.75" x14ac:dyDescent="0.2"/>
  <cols>
    <col min="1" max="3" width="9.140625" style="16" customWidth="1"/>
    <col min="4" max="4" width="11.7109375" style="16" customWidth="1"/>
    <col min="5" max="8" width="9.140625" style="16" customWidth="1"/>
    <col min="9" max="9" width="5.5703125" style="16" customWidth="1"/>
    <col min="10" max="259" width="9.140625" style="16" customWidth="1"/>
    <col min="260" max="260" width="11.7109375" style="16" customWidth="1"/>
    <col min="261" max="264" width="9.140625" style="16" customWidth="1"/>
    <col min="265" max="265" width="5.5703125" style="16" customWidth="1"/>
    <col min="266" max="515" width="9.140625" style="16" customWidth="1"/>
    <col min="516" max="516" width="11.7109375" style="16" customWidth="1"/>
    <col min="517" max="520" width="9.140625" style="16" customWidth="1"/>
    <col min="521" max="521" width="5.5703125" style="16" customWidth="1"/>
    <col min="522" max="771" width="9.140625" style="16" customWidth="1"/>
    <col min="772" max="772" width="11.7109375" style="16" customWidth="1"/>
    <col min="773" max="776" width="9.140625" style="16" customWidth="1"/>
    <col min="777" max="777" width="5.5703125" style="16" customWidth="1"/>
    <col min="778" max="1027" width="9.140625" style="16" customWidth="1"/>
    <col min="1028" max="1028" width="11.7109375" style="16" customWidth="1"/>
    <col min="1029" max="1032" width="9.140625" style="16" customWidth="1"/>
    <col min="1033" max="1033" width="5.5703125" style="16" customWidth="1"/>
    <col min="1034" max="1283" width="9.140625" style="16" customWidth="1"/>
    <col min="1284" max="1284" width="11.7109375" style="16" customWidth="1"/>
    <col min="1285" max="1288" width="9.140625" style="16" customWidth="1"/>
    <col min="1289" max="1289" width="5.5703125" style="16" customWidth="1"/>
    <col min="1290" max="1539" width="9.140625" style="16" customWidth="1"/>
    <col min="1540" max="1540" width="11.7109375" style="16" customWidth="1"/>
    <col min="1541" max="1544" width="9.140625" style="16" customWidth="1"/>
    <col min="1545" max="1545" width="5.5703125" style="16" customWidth="1"/>
    <col min="1546" max="1795" width="9.140625" style="16" customWidth="1"/>
    <col min="1796" max="1796" width="11.7109375" style="16" customWidth="1"/>
    <col min="1797" max="1800" width="9.140625" style="16" customWidth="1"/>
    <col min="1801" max="1801" width="5.5703125" style="16" customWidth="1"/>
    <col min="1802" max="2051" width="9.140625" style="16" customWidth="1"/>
    <col min="2052" max="2052" width="11.7109375" style="16" customWidth="1"/>
    <col min="2053" max="2056" width="9.140625" style="16" customWidth="1"/>
    <col min="2057" max="2057" width="5.5703125" style="16" customWidth="1"/>
    <col min="2058" max="2307" width="9.140625" style="16" customWidth="1"/>
    <col min="2308" max="2308" width="11.7109375" style="16" customWidth="1"/>
    <col min="2309" max="2312" width="9.140625" style="16" customWidth="1"/>
    <col min="2313" max="2313" width="5.5703125" style="16" customWidth="1"/>
    <col min="2314" max="2563" width="9.140625" style="16" customWidth="1"/>
    <col min="2564" max="2564" width="11.7109375" style="16" customWidth="1"/>
    <col min="2565" max="2568" width="9.140625" style="16" customWidth="1"/>
    <col min="2569" max="2569" width="5.5703125" style="16" customWidth="1"/>
    <col min="2570" max="2819" width="9.140625" style="16" customWidth="1"/>
    <col min="2820" max="2820" width="11.7109375" style="16" customWidth="1"/>
    <col min="2821" max="2824" width="9.140625" style="16" customWidth="1"/>
    <col min="2825" max="2825" width="5.5703125" style="16" customWidth="1"/>
    <col min="2826" max="3075" width="9.140625" style="16" customWidth="1"/>
    <col min="3076" max="3076" width="11.7109375" style="16" customWidth="1"/>
    <col min="3077" max="3080" width="9.140625" style="16" customWidth="1"/>
    <col min="3081" max="3081" width="5.5703125" style="16" customWidth="1"/>
    <col min="3082" max="3331" width="9.140625" style="16" customWidth="1"/>
    <col min="3332" max="3332" width="11.7109375" style="16" customWidth="1"/>
    <col min="3333" max="3336" width="9.140625" style="16" customWidth="1"/>
    <col min="3337" max="3337" width="5.5703125" style="16" customWidth="1"/>
    <col min="3338" max="3587" width="9.140625" style="16" customWidth="1"/>
    <col min="3588" max="3588" width="11.7109375" style="16" customWidth="1"/>
    <col min="3589" max="3592" width="9.140625" style="16" customWidth="1"/>
    <col min="3593" max="3593" width="5.5703125" style="16" customWidth="1"/>
    <col min="3594" max="3843" width="9.140625" style="16" customWidth="1"/>
    <col min="3844" max="3844" width="11.7109375" style="16" customWidth="1"/>
    <col min="3845" max="3848" width="9.140625" style="16" customWidth="1"/>
    <col min="3849" max="3849" width="5.5703125" style="16" customWidth="1"/>
    <col min="3850" max="4099" width="9.140625" style="16" customWidth="1"/>
    <col min="4100" max="4100" width="11.7109375" style="16" customWidth="1"/>
    <col min="4101" max="4104" width="9.140625" style="16" customWidth="1"/>
    <col min="4105" max="4105" width="5.5703125" style="16" customWidth="1"/>
    <col min="4106" max="4355" width="9.140625" style="16" customWidth="1"/>
    <col min="4356" max="4356" width="11.7109375" style="16" customWidth="1"/>
    <col min="4357" max="4360" width="9.140625" style="16" customWidth="1"/>
    <col min="4361" max="4361" width="5.5703125" style="16" customWidth="1"/>
    <col min="4362" max="4611" width="9.140625" style="16" customWidth="1"/>
    <col min="4612" max="4612" width="11.7109375" style="16" customWidth="1"/>
    <col min="4613" max="4616" width="9.140625" style="16" customWidth="1"/>
    <col min="4617" max="4617" width="5.5703125" style="16" customWidth="1"/>
    <col min="4618" max="4867" width="9.140625" style="16" customWidth="1"/>
    <col min="4868" max="4868" width="11.7109375" style="16" customWidth="1"/>
    <col min="4869" max="4872" width="9.140625" style="16" customWidth="1"/>
    <col min="4873" max="4873" width="5.5703125" style="16" customWidth="1"/>
    <col min="4874" max="5123" width="9.140625" style="16" customWidth="1"/>
    <col min="5124" max="5124" width="11.7109375" style="16" customWidth="1"/>
    <col min="5125" max="5128" width="9.140625" style="16" customWidth="1"/>
    <col min="5129" max="5129" width="5.5703125" style="16" customWidth="1"/>
    <col min="5130" max="5379" width="9.140625" style="16" customWidth="1"/>
    <col min="5380" max="5380" width="11.7109375" style="16" customWidth="1"/>
    <col min="5381" max="5384" width="9.140625" style="16" customWidth="1"/>
    <col min="5385" max="5385" width="5.5703125" style="16" customWidth="1"/>
    <col min="5386" max="5635" width="9.140625" style="16" customWidth="1"/>
    <col min="5636" max="5636" width="11.7109375" style="16" customWidth="1"/>
    <col min="5637" max="5640" width="9.140625" style="16" customWidth="1"/>
    <col min="5641" max="5641" width="5.5703125" style="16" customWidth="1"/>
    <col min="5642" max="5891" width="9.140625" style="16" customWidth="1"/>
    <col min="5892" max="5892" width="11.7109375" style="16" customWidth="1"/>
    <col min="5893" max="5896" width="9.140625" style="16" customWidth="1"/>
    <col min="5897" max="5897" width="5.5703125" style="16" customWidth="1"/>
    <col min="5898" max="6147" width="9.140625" style="16" customWidth="1"/>
    <col min="6148" max="6148" width="11.7109375" style="16" customWidth="1"/>
    <col min="6149" max="6152" width="9.140625" style="16" customWidth="1"/>
    <col min="6153" max="6153" width="5.5703125" style="16" customWidth="1"/>
    <col min="6154" max="6403" width="9.140625" style="16" customWidth="1"/>
    <col min="6404" max="6404" width="11.7109375" style="16" customWidth="1"/>
    <col min="6405" max="6408" width="9.140625" style="16" customWidth="1"/>
    <col min="6409" max="6409" width="5.5703125" style="16" customWidth="1"/>
    <col min="6410" max="6659" width="9.140625" style="16" customWidth="1"/>
    <col min="6660" max="6660" width="11.7109375" style="16" customWidth="1"/>
    <col min="6661" max="6664" width="9.140625" style="16" customWidth="1"/>
    <col min="6665" max="6665" width="5.5703125" style="16" customWidth="1"/>
    <col min="6666" max="6915" width="9.140625" style="16" customWidth="1"/>
    <col min="6916" max="6916" width="11.7109375" style="16" customWidth="1"/>
    <col min="6917" max="6920" width="9.140625" style="16" customWidth="1"/>
    <col min="6921" max="6921" width="5.5703125" style="16" customWidth="1"/>
    <col min="6922" max="7171" width="9.140625" style="16" customWidth="1"/>
    <col min="7172" max="7172" width="11.7109375" style="16" customWidth="1"/>
    <col min="7173" max="7176" width="9.140625" style="16" customWidth="1"/>
    <col min="7177" max="7177" width="5.5703125" style="16" customWidth="1"/>
    <col min="7178" max="7427" width="9.140625" style="16" customWidth="1"/>
    <col min="7428" max="7428" width="11.7109375" style="16" customWidth="1"/>
    <col min="7429" max="7432" width="9.140625" style="16" customWidth="1"/>
    <col min="7433" max="7433" width="5.5703125" style="16" customWidth="1"/>
    <col min="7434" max="7683" width="9.140625" style="16" customWidth="1"/>
    <col min="7684" max="7684" width="11.7109375" style="16" customWidth="1"/>
    <col min="7685" max="7688" width="9.140625" style="16" customWidth="1"/>
    <col min="7689" max="7689" width="5.5703125" style="16" customWidth="1"/>
    <col min="7690" max="7939" width="9.140625" style="16" customWidth="1"/>
    <col min="7940" max="7940" width="11.7109375" style="16" customWidth="1"/>
    <col min="7941" max="7944" width="9.140625" style="16" customWidth="1"/>
    <col min="7945" max="7945" width="5.5703125" style="16" customWidth="1"/>
    <col min="7946" max="8195" width="9.140625" style="16" customWidth="1"/>
    <col min="8196" max="8196" width="11.7109375" style="16" customWidth="1"/>
    <col min="8197" max="8200" width="9.140625" style="16" customWidth="1"/>
    <col min="8201" max="8201" width="5.5703125" style="16" customWidth="1"/>
    <col min="8202" max="8451" width="9.140625" style="16" customWidth="1"/>
    <col min="8452" max="8452" width="11.7109375" style="16" customWidth="1"/>
    <col min="8453" max="8456" width="9.140625" style="16" customWidth="1"/>
    <col min="8457" max="8457" width="5.5703125" style="16" customWidth="1"/>
    <col min="8458" max="8707" width="9.140625" style="16" customWidth="1"/>
    <col min="8708" max="8708" width="11.7109375" style="16" customWidth="1"/>
    <col min="8709" max="8712" width="9.140625" style="16" customWidth="1"/>
    <col min="8713" max="8713" width="5.5703125" style="16" customWidth="1"/>
    <col min="8714" max="8963" width="9.140625" style="16" customWidth="1"/>
    <col min="8964" max="8964" width="11.7109375" style="16" customWidth="1"/>
    <col min="8965" max="8968" width="9.140625" style="16" customWidth="1"/>
    <col min="8969" max="8969" width="5.5703125" style="16" customWidth="1"/>
    <col min="8970" max="9219" width="9.140625" style="16" customWidth="1"/>
    <col min="9220" max="9220" width="11.7109375" style="16" customWidth="1"/>
    <col min="9221" max="9224" width="9.140625" style="16" customWidth="1"/>
    <col min="9225" max="9225" width="5.5703125" style="16" customWidth="1"/>
    <col min="9226" max="9475" width="9.140625" style="16" customWidth="1"/>
    <col min="9476" max="9476" width="11.7109375" style="16" customWidth="1"/>
    <col min="9477" max="9480" width="9.140625" style="16" customWidth="1"/>
    <col min="9481" max="9481" width="5.5703125" style="16" customWidth="1"/>
    <col min="9482" max="9731" width="9.140625" style="16" customWidth="1"/>
    <col min="9732" max="9732" width="11.7109375" style="16" customWidth="1"/>
    <col min="9733" max="9736" width="9.140625" style="16" customWidth="1"/>
    <col min="9737" max="9737" width="5.5703125" style="16" customWidth="1"/>
    <col min="9738" max="9987" width="9.140625" style="16" customWidth="1"/>
    <col min="9988" max="9988" width="11.7109375" style="16" customWidth="1"/>
    <col min="9989" max="9992" width="9.140625" style="16" customWidth="1"/>
    <col min="9993" max="9993" width="5.5703125" style="16" customWidth="1"/>
    <col min="9994" max="10243" width="9.140625" style="16" customWidth="1"/>
    <col min="10244" max="10244" width="11.7109375" style="16" customWidth="1"/>
    <col min="10245" max="10248" width="9.140625" style="16" customWidth="1"/>
    <col min="10249" max="10249" width="5.5703125" style="16" customWidth="1"/>
    <col min="10250" max="10499" width="9.140625" style="16" customWidth="1"/>
    <col min="10500" max="10500" width="11.7109375" style="16" customWidth="1"/>
    <col min="10501" max="10504" width="9.140625" style="16" customWidth="1"/>
    <col min="10505" max="10505" width="5.5703125" style="16" customWidth="1"/>
    <col min="10506" max="10755" width="9.140625" style="16" customWidth="1"/>
    <col min="10756" max="10756" width="11.7109375" style="16" customWidth="1"/>
    <col min="10757" max="10760" width="9.140625" style="16" customWidth="1"/>
    <col min="10761" max="10761" width="5.5703125" style="16" customWidth="1"/>
    <col min="10762" max="11011" width="9.140625" style="16" customWidth="1"/>
    <col min="11012" max="11012" width="11.7109375" style="16" customWidth="1"/>
    <col min="11013" max="11016" width="9.140625" style="16" customWidth="1"/>
    <col min="11017" max="11017" width="5.5703125" style="16" customWidth="1"/>
    <col min="11018" max="11267" width="9.140625" style="16" customWidth="1"/>
    <col min="11268" max="11268" width="11.7109375" style="16" customWidth="1"/>
    <col min="11269" max="11272" width="9.140625" style="16" customWidth="1"/>
    <col min="11273" max="11273" width="5.5703125" style="16" customWidth="1"/>
    <col min="11274" max="11523" width="9.140625" style="16" customWidth="1"/>
    <col min="11524" max="11524" width="11.7109375" style="16" customWidth="1"/>
    <col min="11525" max="11528" width="9.140625" style="16" customWidth="1"/>
    <col min="11529" max="11529" width="5.5703125" style="16" customWidth="1"/>
    <col min="11530" max="11779" width="9.140625" style="16" customWidth="1"/>
    <col min="11780" max="11780" width="11.7109375" style="16" customWidth="1"/>
    <col min="11781" max="11784" width="9.140625" style="16" customWidth="1"/>
    <col min="11785" max="11785" width="5.5703125" style="16" customWidth="1"/>
    <col min="11786" max="12035" width="9.140625" style="16" customWidth="1"/>
    <col min="12036" max="12036" width="11.7109375" style="16" customWidth="1"/>
    <col min="12037" max="12040" width="9.140625" style="16" customWidth="1"/>
    <col min="12041" max="12041" width="5.5703125" style="16" customWidth="1"/>
    <col min="12042" max="12291" width="9.140625" style="16" customWidth="1"/>
    <col min="12292" max="12292" width="11.7109375" style="16" customWidth="1"/>
    <col min="12293" max="12296" width="9.140625" style="16" customWidth="1"/>
    <col min="12297" max="12297" width="5.5703125" style="16" customWidth="1"/>
    <col min="12298" max="12547" width="9.140625" style="16" customWidth="1"/>
    <col min="12548" max="12548" width="11.7109375" style="16" customWidth="1"/>
    <col min="12549" max="12552" width="9.140625" style="16" customWidth="1"/>
    <col min="12553" max="12553" width="5.5703125" style="16" customWidth="1"/>
    <col min="12554" max="12803" width="9.140625" style="16" customWidth="1"/>
    <col min="12804" max="12804" width="11.7109375" style="16" customWidth="1"/>
    <col min="12805" max="12808" width="9.140625" style="16" customWidth="1"/>
    <col min="12809" max="12809" width="5.5703125" style="16" customWidth="1"/>
    <col min="12810" max="13059" width="9.140625" style="16" customWidth="1"/>
    <col min="13060" max="13060" width="11.7109375" style="16" customWidth="1"/>
    <col min="13061" max="13064" width="9.140625" style="16" customWidth="1"/>
    <col min="13065" max="13065" width="5.5703125" style="16" customWidth="1"/>
    <col min="13066" max="13315" width="9.140625" style="16" customWidth="1"/>
    <col min="13316" max="13316" width="11.7109375" style="16" customWidth="1"/>
    <col min="13317" max="13320" width="9.140625" style="16" customWidth="1"/>
    <col min="13321" max="13321" width="5.5703125" style="16" customWidth="1"/>
    <col min="13322" max="13571" width="9.140625" style="16" customWidth="1"/>
    <col min="13572" max="13572" width="11.7109375" style="16" customWidth="1"/>
    <col min="13573" max="13576" width="9.140625" style="16" customWidth="1"/>
    <col min="13577" max="13577" width="5.5703125" style="16" customWidth="1"/>
    <col min="13578" max="13827" width="9.140625" style="16" customWidth="1"/>
    <col min="13828" max="13828" width="11.7109375" style="16" customWidth="1"/>
    <col min="13829" max="13832" width="9.140625" style="16" customWidth="1"/>
    <col min="13833" max="13833" width="5.5703125" style="16" customWidth="1"/>
    <col min="13834" max="14083" width="9.140625" style="16" customWidth="1"/>
    <col min="14084" max="14084" width="11.7109375" style="16" customWidth="1"/>
    <col min="14085" max="14088" width="9.140625" style="16" customWidth="1"/>
    <col min="14089" max="14089" width="5.5703125" style="16" customWidth="1"/>
    <col min="14090" max="14339" width="9.140625" style="16" customWidth="1"/>
    <col min="14340" max="14340" width="11.7109375" style="16" customWidth="1"/>
    <col min="14341" max="14344" width="9.140625" style="16" customWidth="1"/>
    <col min="14345" max="14345" width="5.5703125" style="16" customWidth="1"/>
    <col min="14346" max="14595" width="9.140625" style="16" customWidth="1"/>
    <col min="14596" max="14596" width="11.7109375" style="16" customWidth="1"/>
    <col min="14597" max="14600" width="9.140625" style="16" customWidth="1"/>
    <col min="14601" max="14601" width="5.5703125" style="16" customWidth="1"/>
    <col min="14602" max="14851" width="9.140625" style="16" customWidth="1"/>
    <col min="14852" max="14852" width="11.7109375" style="16" customWidth="1"/>
    <col min="14853" max="14856" width="9.140625" style="16" customWidth="1"/>
    <col min="14857" max="14857" width="5.5703125" style="16" customWidth="1"/>
    <col min="14858" max="15107" width="9.140625" style="16" customWidth="1"/>
    <col min="15108" max="15108" width="11.7109375" style="16" customWidth="1"/>
    <col min="15109" max="15112" width="9.140625" style="16" customWidth="1"/>
    <col min="15113" max="15113" width="5.5703125" style="16" customWidth="1"/>
    <col min="15114" max="15363" width="9.140625" style="16" customWidth="1"/>
    <col min="15364" max="15364" width="11.7109375" style="16" customWidth="1"/>
    <col min="15365" max="15368" width="9.140625" style="16" customWidth="1"/>
    <col min="15369" max="15369" width="5.5703125" style="16" customWidth="1"/>
    <col min="15370" max="15619" width="9.140625" style="16" customWidth="1"/>
    <col min="15620" max="15620" width="11.7109375" style="16" customWidth="1"/>
    <col min="15621" max="15624" width="9.140625" style="16" customWidth="1"/>
    <col min="15625" max="15625" width="5.5703125" style="16" customWidth="1"/>
    <col min="15626" max="15875" width="9.140625" style="16" customWidth="1"/>
    <col min="15876" max="15876" width="11.7109375" style="16" customWidth="1"/>
    <col min="15877" max="15880" width="9.140625" style="16" customWidth="1"/>
    <col min="15881" max="15881" width="5.5703125" style="16" customWidth="1"/>
    <col min="15882" max="16131" width="9.140625" style="16" customWidth="1"/>
    <col min="16132" max="16132" width="11.7109375" style="16" customWidth="1"/>
    <col min="16133" max="16136" width="9.140625" style="16" customWidth="1"/>
    <col min="16137" max="16137" width="5.5703125" style="16" customWidth="1"/>
    <col min="16138" max="16384" width="9.140625" style="16" customWidth="1"/>
  </cols>
  <sheetData>
    <row r="1" spans="1:14" ht="30" customHeight="1" thickBot="1" x14ac:dyDescent="0.25">
      <c r="A1" s="60" t="s">
        <v>285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</row>
    <row r="2" spans="1:14" x14ac:dyDescent="0.2">
      <c r="A2" s="17" t="s">
        <v>286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9"/>
    </row>
    <row r="3" spans="1:14" ht="15" x14ac:dyDescent="0.25">
      <c r="A3" s="20" t="s">
        <v>287</v>
      </c>
      <c r="N3" s="21"/>
    </row>
    <row r="4" spans="1:14" ht="15" x14ac:dyDescent="0.25">
      <c r="A4" s="20"/>
      <c r="B4" s="16" t="s">
        <v>288</v>
      </c>
      <c r="N4" s="21"/>
    </row>
    <row r="5" spans="1:14" ht="15" x14ac:dyDescent="0.25">
      <c r="A5" s="20"/>
      <c r="B5" s="16" t="s">
        <v>289</v>
      </c>
      <c r="N5" s="21"/>
    </row>
    <row r="6" spans="1:14" s="23" customFormat="1" ht="15" x14ac:dyDescent="0.25">
      <c r="A6" s="22"/>
      <c r="B6" s="23" t="s">
        <v>290</v>
      </c>
      <c r="N6" s="21"/>
    </row>
    <row r="7" spans="1:14" s="23" customFormat="1" ht="15" x14ac:dyDescent="0.25">
      <c r="A7" s="22"/>
      <c r="B7" s="23" t="s">
        <v>291</v>
      </c>
      <c r="N7" s="21"/>
    </row>
    <row r="8" spans="1:14" s="23" customFormat="1" ht="15" x14ac:dyDescent="0.25">
      <c r="A8" s="22" t="s">
        <v>292</v>
      </c>
      <c r="E8" s="61" t="s">
        <v>293</v>
      </c>
      <c r="F8" s="61"/>
      <c r="G8" s="61"/>
      <c r="N8" s="21"/>
    </row>
    <row r="9" spans="1:14" ht="13.5" thickBot="1" x14ac:dyDescent="0.25">
      <c r="A9" s="24"/>
      <c r="B9" s="25"/>
      <c r="C9" s="25"/>
      <c r="D9" s="25"/>
      <c r="E9" s="26"/>
      <c r="F9" s="25"/>
      <c r="G9" s="25"/>
      <c r="H9" s="25"/>
      <c r="I9" s="25"/>
      <c r="J9" s="25"/>
      <c r="K9" s="25"/>
      <c r="L9" s="25"/>
      <c r="M9" s="25"/>
      <c r="N9" s="27"/>
    </row>
    <row r="10" spans="1:14" x14ac:dyDescent="0.2">
      <c r="A10" s="17" t="s">
        <v>294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9"/>
    </row>
    <row r="11" spans="1:14" ht="15" x14ac:dyDescent="0.25">
      <c r="A11" s="20"/>
      <c r="N11" s="21"/>
    </row>
    <row r="12" spans="1:14" ht="15" x14ac:dyDescent="0.25">
      <c r="A12" s="20" t="s">
        <v>295</v>
      </c>
      <c r="F12" s="62" t="s">
        <v>293</v>
      </c>
      <c r="G12" s="62"/>
      <c r="H12" s="16" t="s">
        <v>296</v>
      </c>
      <c r="N12" s="21"/>
    </row>
    <row r="13" spans="1:14" ht="15" x14ac:dyDescent="0.25">
      <c r="A13" s="20" t="s">
        <v>297</v>
      </c>
      <c r="E13" s="61" t="s">
        <v>298</v>
      </c>
      <c r="F13" s="61"/>
      <c r="G13" s="61"/>
      <c r="H13" s="61"/>
      <c r="I13" s="28" t="s">
        <v>299</v>
      </c>
      <c r="J13" s="63" t="s">
        <v>300</v>
      </c>
      <c r="K13" s="63"/>
      <c r="L13" s="63"/>
      <c r="M13" s="63"/>
      <c r="N13" s="63"/>
    </row>
    <row r="14" spans="1:14" ht="13.5" thickBot="1" x14ac:dyDescent="0.25">
      <c r="A14" s="24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7"/>
    </row>
    <row r="15" spans="1:14" x14ac:dyDescent="0.2">
      <c r="A15" s="17" t="s">
        <v>301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9"/>
    </row>
    <row r="16" spans="1:14" x14ac:dyDescent="0.2">
      <c r="A16" s="29"/>
      <c r="N16" s="21"/>
    </row>
    <row r="17" spans="1:14" ht="15" x14ac:dyDescent="0.25">
      <c r="A17" s="20" t="s">
        <v>302</v>
      </c>
      <c r="N17" s="21"/>
    </row>
    <row r="18" spans="1:14" x14ac:dyDescent="0.2">
      <c r="A18" s="30" t="s">
        <v>303</v>
      </c>
      <c r="N18" s="21"/>
    </row>
    <row r="19" spans="1:14" ht="15" x14ac:dyDescent="0.25">
      <c r="A19" s="20" t="s">
        <v>304</v>
      </c>
      <c r="N19" s="21"/>
    </row>
    <row r="20" spans="1:14" ht="13.5" thickBot="1" x14ac:dyDescent="0.25">
      <c r="A20" s="24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7"/>
    </row>
    <row r="21" spans="1:14" x14ac:dyDescent="0.2">
      <c r="A21" s="17" t="s">
        <v>305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9"/>
    </row>
    <row r="22" spans="1:14" ht="15" x14ac:dyDescent="0.25">
      <c r="A22" s="20"/>
      <c r="N22" s="21"/>
    </row>
    <row r="23" spans="1:14" ht="15" x14ac:dyDescent="0.25">
      <c r="A23" s="20" t="s">
        <v>306</v>
      </c>
      <c r="N23" s="21"/>
    </row>
    <row r="24" spans="1:14" s="23" customFormat="1" ht="15" x14ac:dyDescent="0.25">
      <c r="A24" s="22"/>
      <c r="N24" s="21"/>
    </row>
    <row r="25" spans="1:14" ht="13.5" thickBot="1" x14ac:dyDescent="0.25">
      <c r="A25" s="24" t="s">
        <v>307</v>
      </c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7"/>
    </row>
  </sheetData>
  <sheetProtection selectLockedCells="1" selectUnlockedCells="1"/>
  <mergeCells count="5">
    <mergeCell ref="A1:N1"/>
    <mergeCell ref="E8:G8"/>
    <mergeCell ref="F12:G12"/>
    <mergeCell ref="E13:H13"/>
    <mergeCell ref="J13:N13"/>
  </mergeCells>
  <hyperlinks>
    <hyperlink ref="E8" r:id="rId1" xr:uid="{588EFD13-3930-468E-AAAF-FC00CAF0ABA9}"/>
    <hyperlink ref="F12" r:id="rId2" xr:uid="{3B14701D-5547-44F6-B2F1-D715E4B42B57}"/>
    <hyperlink ref="E13" r:id="rId3" xr:uid="{13C2A9F6-368F-4DFC-A309-B38C679EAAE7}"/>
    <hyperlink ref="J13" r:id="rId4" xr:uid="{7EEA9923-746C-40E9-B802-FF6D78757D8C}"/>
  </hyperlink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CB02F-7B33-4E7E-9584-305C5F6BD95F}">
  <dimension ref="A1:C24"/>
  <sheetViews>
    <sheetView topLeftCell="A8" zoomScale="130" zoomScaleNormal="130" workbookViewId="0"/>
  </sheetViews>
  <sheetFormatPr baseColWidth="10" defaultColWidth="11.5703125" defaultRowHeight="12.75" x14ac:dyDescent="0.25"/>
  <cols>
    <col min="1" max="1" width="6" style="32" customWidth="1"/>
    <col min="2" max="2" width="29.140625" style="32" customWidth="1"/>
    <col min="3" max="3" width="103.42578125" style="32" customWidth="1"/>
    <col min="4" max="256" width="11.5703125" style="32"/>
    <col min="257" max="257" width="6" style="32" customWidth="1"/>
    <col min="258" max="258" width="29.140625" style="32" customWidth="1"/>
    <col min="259" max="259" width="103.42578125" style="32" customWidth="1"/>
    <col min="260" max="512" width="11.5703125" style="32"/>
    <col min="513" max="513" width="6" style="32" customWidth="1"/>
    <col min="514" max="514" width="29.140625" style="32" customWidth="1"/>
    <col min="515" max="515" width="103.42578125" style="32" customWidth="1"/>
    <col min="516" max="768" width="11.5703125" style="32"/>
    <col min="769" max="769" width="6" style="32" customWidth="1"/>
    <col min="770" max="770" width="29.140625" style="32" customWidth="1"/>
    <col min="771" max="771" width="103.42578125" style="32" customWidth="1"/>
    <col min="772" max="1024" width="11.5703125" style="32"/>
    <col min="1025" max="1025" width="6" style="32" customWidth="1"/>
    <col min="1026" max="1026" width="29.140625" style="32" customWidth="1"/>
    <col min="1027" max="1027" width="103.42578125" style="32" customWidth="1"/>
    <col min="1028" max="1280" width="11.5703125" style="32"/>
    <col min="1281" max="1281" width="6" style="32" customWidth="1"/>
    <col min="1282" max="1282" width="29.140625" style="32" customWidth="1"/>
    <col min="1283" max="1283" width="103.42578125" style="32" customWidth="1"/>
    <col min="1284" max="1536" width="11.5703125" style="32"/>
    <col min="1537" max="1537" width="6" style="32" customWidth="1"/>
    <col min="1538" max="1538" width="29.140625" style="32" customWidth="1"/>
    <col min="1539" max="1539" width="103.42578125" style="32" customWidth="1"/>
    <col min="1540" max="1792" width="11.5703125" style="32"/>
    <col min="1793" max="1793" width="6" style="32" customWidth="1"/>
    <col min="1794" max="1794" width="29.140625" style="32" customWidth="1"/>
    <col min="1795" max="1795" width="103.42578125" style="32" customWidth="1"/>
    <col min="1796" max="2048" width="11.5703125" style="32"/>
    <col min="2049" max="2049" width="6" style="32" customWidth="1"/>
    <col min="2050" max="2050" width="29.140625" style="32" customWidth="1"/>
    <col min="2051" max="2051" width="103.42578125" style="32" customWidth="1"/>
    <col min="2052" max="2304" width="11.5703125" style="32"/>
    <col min="2305" max="2305" width="6" style="32" customWidth="1"/>
    <col min="2306" max="2306" width="29.140625" style="32" customWidth="1"/>
    <col min="2307" max="2307" width="103.42578125" style="32" customWidth="1"/>
    <col min="2308" max="2560" width="11.5703125" style="32"/>
    <col min="2561" max="2561" width="6" style="32" customWidth="1"/>
    <col min="2562" max="2562" width="29.140625" style="32" customWidth="1"/>
    <col min="2563" max="2563" width="103.42578125" style="32" customWidth="1"/>
    <col min="2564" max="2816" width="11.5703125" style="32"/>
    <col min="2817" max="2817" width="6" style="32" customWidth="1"/>
    <col min="2818" max="2818" width="29.140625" style="32" customWidth="1"/>
    <col min="2819" max="2819" width="103.42578125" style="32" customWidth="1"/>
    <col min="2820" max="3072" width="11.5703125" style="32"/>
    <col min="3073" max="3073" width="6" style="32" customWidth="1"/>
    <col min="3074" max="3074" width="29.140625" style="32" customWidth="1"/>
    <col min="3075" max="3075" width="103.42578125" style="32" customWidth="1"/>
    <col min="3076" max="3328" width="11.5703125" style="32"/>
    <col min="3329" max="3329" width="6" style="32" customWidth="1"/>
    <col min="3330" max="3330" width="29.140625" style="32" customWidth="1"/>
    <col min="3331" max="3331" width="103.42578125" style="32" customWidth="1"/>
    <col min="3332" max="3584" width="11.5703125" style="32"/>
    <col min="3585" max="3585" width="6" style="32" customWidth="1"/>
    <col min="3586" max="3586" width="29.140625" style="32" customWidth="1"/>
    <col min="3587" max="3587" width="103.42578125" style="32" customWidth="1"/>
    <col min="3588" max="3840" width="11.5703125" style="32"/>
    <col min="3841" max="3841" width="6" style="32" customWidth="1"/>
    <col min="3842" max="3842" width="29.140625" style="32" customWidth="1"/>
    <col min="3843" max="3843" width="103.42578125" style="32" customWidth="1"/>
    <col min="3844" max="4096" width="11.5703125" style="32"/>
    <col min="4097" max="4097" width="6" style="32" customWidth="1"/>
    <col min="4098" max="4098" width="29.140625" style="32" customWidth="1"/>
    <col min="4099" max="4099" width="103.42578125" style="32" customWidth="1"/>
    <col min="4100" max="4352" width="11.5703125" style="32"/>
    <col min="4353" max="4353" width="6" style="32" customWidth="1"/>
    <col min="4354" max="4354" width="29.140625" style="32" customWidth="1"/>
    <col min="4355" max="4355" width="103.42578125" style="32" customWidth="1"/>
    <col min="4356" max="4608" width="11.5703125" style="32"/>
    <col min="4609" max="4609" width="6" style="32" customWidth="1"/>
    <col min="4610" max="4610" width="29.140625" style="32" customWidth="1"/>
    <col min="4611" max="4611" width="103.42578125" style="32" customWidth="1"/>
    <col min="4612" max="4864" width="11.5703125" style="32"/>
    <col min="4865" max="4865" width="6" style="32" customWidth="1"/>
    <col min="4866" max="4866" width="29.140625" style="32" customWidth="1"/>
    <col min="4867" max="4867" width="103.42578125" style="32" customWidth="1"/>
    <col min="4868" max="5120" width="11.5703125" style="32"/>
    <col min="5121" max="5121" width="6" style="32" customWidth="1"/>
    <col min="5122" max="5122" width="29.140625" style="32" customWidth="1"/>
    <col min="5123" max="5123" width="103.42578125" style="32" customWidth="1"/>
    <col min="5124" max="5376" width="11.5703125" style="32"/>
    <col min="5377" max="5377" width="6" style="32" customWidth="1"/>
    <col min="5378" max="5378" width="29.140625" style="32" customWidth="1"/>
    <col min="5379" max="5379" width="103.42578125" style="32" customWidth="1"/>
    <col min="5380" max="5632" width="11.5703125" style="32"/>
    <col min="5633" max="5633" width="6" style="32" customWidth="1"/>
    <col min="5634" max="5634" width="29.140625" style="32" customWidth="1"/>
    <col min="5635" max="5635" width="103.42578125" style="32" customWidth="1"/>
    <col min="5636" max="5888" width="11.5703125" style="32"/>
    <col min="5889" max="5889" width="6" style="32" customWidth="1"/>
    <col min="5890" max="5890" width="29.140625" style="32" customWidth="1"/>
    <col min="5891" max="5891" width="103.42578125" style="32" customWidth="1"/>
    <col min="5892" max="6144" width="11.5703125" style="32"/>
    <col min="6145" max="6145" width="6" style="32" customWidth="1"/>
    <col min="6146" max="6146" width="29.140625" style="32" customWidth="1"/>
    <col min="6147" max="6147" width="103.42578125" style="32" customWidth="1"/>
    <col min="6148" max="6400" width="11.5703125" style="32"/>
    <col min="6401" max="6401" width="6" style="32" customWidth="1"/>
    <col min="6402" max="6402" width="29.140625" style="32" customWidth="1"/>
    <col min="6403" max="6403" width="103.42578125" style="32" customWidth="1"/>
    <col min="6404" max="6656" width="11.5703125" style="32"/>
    <col min="6657" max="6657" width="6" style="32" customWidth="1"/>
    <col min="6658" max="6658" width="29.140625" style="32" customWidth="1"/>
    <col min="6659" max="6659" width="103.42578125" style="32" customWidth="1"/>
    <col min="6660" max="6912" width="11.5703125" style="32"/>
    <col min="6913" max="6913" width="6" style="32" customWidth="1"/>
    <col min="6914" max="6914" width="29.140625" style="32" customWidth="1"/>
    <col min="6915" max="6915" width="103.42578125" style="32" customWidth="1"/>
    <col min="6916" max="7168" width="11.5703125" style="32"/>
    <col min="7169" max="7169" width="6" style="32" customWidth="1"/>
    <col min="7170" max="7170" width="29.140625" style="32" customWidth="1"/>
    <col min="7171" max="7171" width="103.42578125" style="32" customWidth="1"/>
    <col min="7172" max="7424" width="11.5703125" style="32"/>
    <col min="7425" max="7425" width="6" style="32" customWidth="1"/>
    <col min="7426" max="7426" width="29.140625" style="32" customWidth="1"/>
    <col min="7427" max="7427" width="103.42578125" style="32" customWidth="1"/>
    <col min="7428" max="7680" width="11.5703125" style="32"/>
    <col min="7681" max="7681" width="6" style="32" customWidth="1"/>
    <col min="7682" max="7682" width="29.140625" style="32" customWidth="1"/>
    <col min="7683" max="7683" width="103.42578125" style="32" customWidth="1"/>
    <col min="7684" max="7936" width="11.5703125" style="32"/>
    <col min="7937" max="7937" width="6" style="32" customWidth="1"/>
    <col min="7938" max="7938" width="29.140625" style="32" customWidth="1"/>
    <col min="7939" max="7939" width="103.42578125" style="32" customWidth="1"/>
    <col min="7940" max="8192" width="11.5703125" style="32"/>
    <col min="8193" max="8193" width="6" style="32" customWidth="1"/>
    <col min="8194" max="8194" width="29.140625" style="32" customWidth="1"/>
    <col min="8195" max="8195" width="103.42578125" style="32" customWidth="1"/>
    <col min="8196" max="8448" width="11.5703125" style="32"/>
    <col min="8449" max="8449" width="6" style="32" customWidth="1"/>
    <col min="8450" max="8450" width="29.140625" style="32" customWidth="1"/>
    <col min="8451" max="8451" width="103.42578125" style="32" customWidth="1"/>
    <col min="8452" max="8704" width="11.5703125" style="32"/>
    <col min="8705" max="8705" width="6" style="32" customWidth="1"/>
    <col min="8706" max="8706" width="29.140625" style="32" customWidth="1"/>
    <col min="8707" max="8707" width="103.42578125" style="32" customWidth="1"/>
    <col min="8708" max="8960" width="11.5703125" style="32"/>
    <col min="8961" max="8961" width="6" style="32" customWidth="1"/>
    <col min="8962" max="8962" width="29.140625" style="32" customWidth="1"/>
    <col min="8963" max="8963" width="103.42578125" style="32" customWidth="1"/>
    <col min="8964" max="9216" width="11.5703125" style="32"/>
    <col min="9217" max="9217" width="6" style="32" customWidth="1"/>
    <col min="9218" max="9218" width="29.140625" style="32" customWidth="1"/>
    <col min="9219" max="9219" width="103.42578125" style="32" customWidth="1"/>
    <col min="9220" max="9472" width="11.5703125" style="32"/>
    <col min="9473" max="9473" width="6" style="32" customWidth="1"/>
    <col min="9474" max="9474" width="29.140625" style="32" customWidth="1"/>
    <col min="9475" max="9475" width="103.42578125" style="32" customWidth="1"/>
    <col min="9476" max="9728" width="11.5703125" style="32"/>
    <col min="9729" max="9729" width="6" style="32" customWidth="1"/>
    <col min="9730" max="9730" width="29.140625" style="32" customWidth="1"/>
    <col min="9731" max="9731" width="103.42578125" style="32" customWidth="1"/>
    <col min="9732" max="9984" width="11.5703125" style="32"/>
    <col min="9985" max="9985" width="6" style="32" customWidth="1"/>
    <col min="9986" max="9986" width="29.140625" style="32" customWidth="1"/>
    <col min="9987" max="9987" width="103.42578125" style="32" customWidth="1"/>
    <col min="9988" max="10240" width="11.5703125" style="32"/>
    <col min="10241" max="10241" width="6" style="32" customWidth="1"/>
    <col min="10242" max="10242" width="29.140625" style="32" customWidth="1"/>
    <col min="10243" max="10243" width="103.42578125" style="32" customWidth="1"/>
    <col min="10244" max="10496" width="11.5703125" style="32"/>
    <col min="10497" max="10497" width="6" style="32" customWidth="1"/>
    <col min="10498" max="10498" width="29.140625" style="32" customWidth="1"/>
    <col min="10499" max="10499" width="103.42578125" style="32" customWidth="1"/>
    <col min="10500" max="10752" width="11.5703125" style="32"/>
    <col min="10753" max="10753" width="6" style="32" customWidth="1"/>
    <col min="10754" max="10754" width="29.140625" style="32" customWidth="1"/>
    <col min="10755" max="10755" width="103.42578125" style="32" customWidth="1"/>
    <col min="10756" max="11008" width="11.5703125" style="32"/>
    <col min="11009" max="11009" width="6" style="32" customWidth="1"/>
    <col min="11010" max="11010" width="29.140625" style="32" customWidth="1"/>
    <col min="11011" max="11011" width="103.42578125" style="32" customWidth="1"/>
    <col min="11012" max="11264" width="11.5703125" style="32"/>
    <col min="11265" max="11265" width="6" style="32" customWidth="1"/>
    <col min="11266" max="11266" width="29.140625" style="32" customWidth="1"/>
    <col min="11267" max="11267" width="103.42578125" style="32" customWidth="1"/>
    <col min="11268" max="11520" width="11.5703125" style="32"/>
    <col min="11521" max="11521" width="6" style="32" customWidth="1"/>
    <col min="11522" max="11522" width="29.140625" style="32" customWidth="1"/>
    <col min="11523" max="11523" width="103.42578125" style="32" customWidth="1"/>
    <col min="11524" max="11776" width="11.5703125" style="32"/>
    <col min="11777" max="11777" width="6" style="32" customWidth="1"/>
    <col min="11778" max="11778" width="29.140625" style="32" customWidth="1"/>
    <col min="11779" max="11779" width="103.42578125" style="32" customWidth="1"/>
    <col min="11780" max="12032" width="11.5703125" style="32"/>
    <col min="12033" max="12033" width="6" style="32" customWidth="1"/>
    <col min="12034" max="12034" width="29.140625" style="32" customWidth="1"/>
    <col min="12035" max="12035" width="103.42578125" style="32" customWidth="1"/>
    <col min="12036" max="12288" width="11.5703125" style="32"/>
    <col min="12289" max="12289" width="6" style="32" customWidth="1"/>
    <col min="12290" max="12290" width="29.140625" style="32" customWidth="1"/>
    <col min="12291" max="12291" width="103.42578125" style="32" customWidth="1"/>
    <col min="12292" max="12544" width="11.5703125" style="32"/>
    <col min="12545" max="12545" width="6" style="32" customWidth="1"/>
    <col min="12546" max="12546" width="29.140625" style="32" customWidth="1"/>
    <col min="12547" max="12547" width="103.42578125" style="32" customWidth="1"/>
    <col min="12548" max="12800" width="11.5703125" style="32"/>
    <col min="12801" max="12801" width="6" style="32" customWidth="1"/>
    <col min="12802" max="12802" width="29.140625" style="32" customWidth="1"/>
    <col min="12803" max="12803" width="103.42578125" style="32" customWidth="1"/>
    <col min="12804" max="13056" width="11.5703125" style="32"/>
    <col min="13057" max="13057" width="6" style="32" customWidth="1"/>
    <col min="13058" max="13058" width="29.140625" style="32" customWidth="1"/>
    <col min="13059" max="13059" width="103.42578125" style="32" customWidth="1"/>
    <col min="13060" max="13312" width="11.5703125" style="32"/>
    <col min="13313" max="13313" width="6" style="32" customWidth="1"/>
    <col min="13314" max="13314" width="29.140625" style="32" customWidth="1"/>
    <col min="13315" max="13315" width="103.42578125" style="32" customWidth="1"/>
    <col min="13316" max="13568" width="11.5703125" style="32"/>
    <col min="13569" max="13569" width="6" style="32" customWidth="1"/>
    <col min="13570" max="13570" width="29.140625" style="32" customWidth="1"/>
    <col min="13571" max="13571" width="103.42578125" style="32" customWidth="1"/>
    <col min="13572" max="13824" width="11.5703125" style="32"/>
    <col min="13825" max="13825" width="6" style="32" customWidth="1"/>
    <col min="13826" max="13826" width="29.140625" style="32" customWidth="1"/>
    <col min="13827" max="13827" width="103.42578125" style="32" customWidth="1"/>
    <col min="13828" max="14080" width="11.5703125" style="32"/>
    <col min="14081" max="14081" width="6" style="32" customWidth="1"/>
    <col min="14082" max="14082" width="29.140625" style="32" customWidth="1"/>
    <col min="14083" max="14083" width="103.42578125" style="32" customWidth="1"/>
    <col min="14084" max="14336" width="11.5703125" style="32"/>
    <col min="14337" max="14337" width="6" style="32" customWidth="1"/>
    <col min="14338" max="14338" width="29.140625" style="32" customWidth="1"/>
    <col min="14339" max="14339" width="103.42578125" style="32" customWidth="1"/>
    <col min="14340" max="14592" width="11.5703125" style="32"/>
    <col min="14593" max="14593" width="6" style="32" customWidth="1"/>
    <col min="14594" max="14594" width="29.140625" style="32" customWidth="1"/>
    <col min="14595" max="14595" width="103.42578125" style="32" customWidth="1"/>
    <col min="14596" max="14848" width="11.5703125" style="32"/>
    <col min="14849" max="14849" width="6" style="32" customWidth="1"/>
    <col min="14850" max="14850" width="29.140625" style="32" customWidth="1"/>
    <col min="14851" max="14851" width="103.42578125" style="32" customWidth="1"/>
    <col min="14852" max="15104" width="11.5703125" style="32"/>
    <col min="15105" max="15105" width="6" style="32" customWidth="1"/>
    <col min="15106" max="15106" width="29.140625" style="32" customWidth="1"/>
    <col min="15107" max="15107" width="103.42578125" style="32" customWidth="1"/>
    <col min="15108" max="15360" width="11.5703125" style="32"/>
    <col min="15361" max="15361" width="6" style="32" customWidth="1"/>
    <col min="15362" max="15362" width="29.140625" style="32" customWidth="1"/>
    <col min="15363" max="15363" width="103.42578125" style="32" customWidth="1"/>
    <col min="15364" max="15616" width="11.5703125" style="32"/>
    <col min="15617" max="15617" width="6" style="32" customWidth="1"/>
    <col min="15618" max="15618" width="29.140625" style="32" customWidth="1"/>
    <col min="15619" max="15619" width="103.42578125" style="32" customWidth="1"/>
    <col min="15620" max="15872" width="11.5703125" style="32"/>
    <col min="15873" max="15873" width="6" style="32" customWidth="1"/>
    <col min="15874" max="15874" width="29.140625" style="32" customWidth="1"/>
    <col min="15875" max="15875" width="103.42578125" style="32" customWidth="1"/>
    <col min="15876" max="16128" width="11.5703125" style="32"/>
    <col min="16129" max="16129" width="6" style="32" customWidth="1"/>
    <col min="16130" max="16130" width="29.140625" style="32" customWidth="1"/>
    <col min="16131" max="16131" width="103.42578125" style="32" customWidth="1"/>
    <col min="16132" max="16384" width="11.5703125" style="32"/>
  </cols>
  <sheetData>
    <row r="1" spans="1:3" ht="15.75" x14ac:dyDescent="0.25">
      <c r="A1" s="31" t="s">
        <v>308</v>
      </c>
      <c r="B1" s="31"/>
      <c r="C1" s="31"/>
    </row>
    <row r="2" spans="1:3" ht="15.75" x14ac:dyDescent="0.25">
      <c r="A2" s="33"/>
      <c r="B2" s="34"/>
      <c r="C2" s="34"/>
    </row>
    <row r="3" spans="1:3" ht="15.75" x14ac:dyDescent="0.25">
      <c r="A3" s="33"/>
      <c r="B3" s="35" t="s">
        <v>309</v>
      </c>
      <c r="C3" s="35"/>
    </row>
    <row r="4" spans="1:3" ht="15.75" x14ac:dyDescent="0.25">
      <c r="A4" s="33"/>
      <c r="B4" s="36" t="s">
        <v>310</v>
      </c>
      <c r="C4" s="37"/>
    </row>
    <row r="5" spans="1:3" ht="15.75" thickBot="1" x14ac:dyDescent="0.3">
      <c r="A5" s="34"/>
      <c r="B5" s="34"/>
      <c r="C5" s="34"/>
    </row>
    <row r="6" spans="1:3" s="38" customFormat="1" ht="13.5" thickBot="1" x14ac:dyDescent="0.3">
      <c r="B6" s="39" t="s">
        <v>311</v>
      </c>
      <c r="C6" s="40" t="s">
        <v>312</v>
      </c>
    </row>
    <row r="7" spans="1:3" s="38" customFormat="1" ht="45" x14ac:dyDescent="0.25">
      <c r="B7" s="41" t="s">
        <v>259</v>
      </c>
      <c r="C7" s="42" t="s">
        <v>313</v>
      </c>
    </row>
    <row r="8" spans="1:3" ht="30" x14ac:dyDescent="0.25">
      <c r="A8" s="34"/>
      <c r="B8" s="41" t="s">
        <v>258</v>
      </c>
      <c r="C8" s="43" t="s">
        <v>314</v>
      </c>
    </row>
    <row r="9" spans="1:3" ht="15" x14ac:dyDescent="0.25">
      <c r="A9" s="34"/>
      <c r="B9" s="44" t="s">
        <v>257</v>
      </c>
      <c r="C9" s="45" t="s">
        <v>315</v>
      </c>
    </row>
    <row r="10" spans="1:3" ht="15" x14ac:dyDescent="0.25">
      <c r="B10" s="46" t="s">
        <v>256</v>
      </c>
      <c r="C10" s="45" t="s">
        <v>316</v>
      </c>
    </row>
    <row r="11" spans="1:3" ht="15" x14ac:dyDescent="0.25">
      <c r="A11" s="34"/>
      <c r="B11" s="47" t="s">
        <v>255</v>
      </c>
      <c r="C11" s="42" t="s">
        <v>317</v>
      </c>
    </row>
    <row r="12" spans="1:3" ht="15.75" thickBot="1" x14ac:dyDescent="0.3">
      <c r="A12" s="34"/>
      <c r="B12" s="48" t="s">
        <v>254</v>
      </c>
      <c r="C12" s="49" t="s">
        <v>318</v>
      </c>
    </row>
    <row r="13" spans="1:3" ht="15" x14ac:dyDescent="0.25">
      <c r="A13" s="34"/>
      <c r="B13" s="50" t="s">
        <v>253</v>
      </c>
      <c r="C13" s="51" t="s">
        <v>319</v>
      </c>
    </row>
    <row r="14" spans="1:3" ht="15" x14ac:dyDescent="0.25">
      <c r="A14" s="34"/>
      <c r="B14" s="52" t="s">
        <v>252</v>
      </c>
      <c r="C14" s="51" t="s">
        <v>320</v>
      </c>
    </row>
    <row r="15" spans="1:3" ht="15" x14ac:dyDescent="0.25">
      <c r="A15" s="34"/>
      <c r="B15" s="52" t="s">
        <v>251</v>
      </c>
      <c r="C15" s="51" t="s">
        <v>321</v>
      </c>
    </row>
    <row r="16" spans="1:3" ht="15.75" thickBot="1" x14ac:dyDescent="0.3">
      <c r="A16" s="34"/>
      <c r="B16" s="41" t="s">
        <v>250</v>
      </c>
      <c r="C16" s="53" t="s">
        <v>322</v>
      </c>
    </row>
    <row r="17" spans="1:3" ht="15" x14ac:dyDescent="0.25">
      <c r="A17" s="34"/>
      <c r="B17" s="54" t="s">
        <v>249</v>
      </c>
      <c r="C17" s="51" t="s">
        <v>323</v>
      </c>
    </row>
    <row r="18" spans="1:3" ht="15" x14ac:dyDescent="0.25">
      <c r="A18" s="34"/>
      <c r="B18" s="46" t="s">
        <v>248</v>
      </c>
      <c r="C18" s="43" t="s">
        <v>324</v>
      </c>
    </row>
    <row r="19" spans="1:3" ht="15" x14ac:dyDescent="0.25">
      <c r="A19" s="34"/>
      <c r="B19" s="52" t="s">
        <v>247</v>
      </c>
      <c r="C19" s="45" t="s">
        <v>325</v>
      </c>
    </row>
    <row r="20" spans="1:3" ht="15.75" thickBot="1" x14ac:dyDescent="0.3">
      <c r="A20" s="34"/>
      <c r="B20" s="55" t="s">
        <v>246</v>
      </c>
      <c r="C20" s="56" t="s">
        <v>326</v>
      </c>
    </row>
    <row r="21" spans="1:3" ht="30.75" thickBot="1" x14ac:dyDescent="0.3">
      <c r="A21" s="34"/>
      <c r="B21" s="57" t="s">
        <v>327</v>
      </c>
      <c r="C21" s="58" t="s">
        <v>328</v>
      </c>
    </row>
    <row r="22" spans="1:3" ht="30" x14ac:dyDescent="0.25">
      <c r="B22" s="59" t="s">
        <v>244</v>
      </c>
      <c r="C22" s="59" t="s">
        <v>329</v>
      </c>
    </row>
    <row r="23" spans="1:3" ht="15" x14ac:dyDescent="0.25">
      <c r="B23" s="59" t="s">
        <v>243</v>
      </c>
      <c r="C23" s="59" t="s">
        <v>330</v>
      </c>
    </row>
    <row r="24" spans="1:3" ht="30" x14ac:dyDescent="0.25">
      <c r="B24" s="59" t="s">
        <v>242</v>
      </c>
      <c r="C24" s="59" t="s">
        <v>331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C77C8-EA70-464D-883E-9F41846FFB21}">
  <dimension ref="A1:R234"/>
  <sheetViews>
    <sheetView workbookViewId="0">
      <selection activeCell="L3" sqref="L1:L3"/>
    </sheetView>
  </sheetViews>
  <sheetFormatPr baseColWidth="10" defaultRowHeight="15" x14ac:dyDescent="0.25"/>
  <cols>
    <col min="1" max="1" width="19" customWidth="1"/>
    <col min="2" max="2" width="22.7109375" customWidth="1"/>
    <col min="4" max="4" width="20.85546875" customWidth="1"/>
    <col min="5" max="5" width="14.42578125" customWidth="1"/>
    <col min="7" max="7" width="16.42578125" customWidth="1"/>
    <col min="8" max="8" width="13" customWidth="1"/>
    <col min="10" max="10" width="13.42578125" customWidth="1"/>
    <col min="11" max="11" width="15.5703125" customWidth="1"/>
    <col min="13" max="13" width="11.7109375" customWidth="1"/>
    <col min="14" max="14" width="13.5703125" customWidth="1"/>
    <col min="16" max="16" width="32.5703125" customWidth="1"/>
    <col min="17" max="17" width="25.7109375" customWidth="1"/>
    <col min="18" max="18" width="45.28515625" customWidth="1"/>
  </cols>
  <sheetData>
    <row r="1" spans="1:18" x14ac:dyDescent="0.25">
      <c r="A1" s="4" t="s">
        <v>259</v>
      </c>
      <c r="B1" s="4" t="s">
        <v>258</v>
      </c>
      <c r="C1" s="4" t="s">
        <v>257</v>
      </c>
      <c r="D1" s="4" t="s">
        <v>256</v>
      </c>
      <c r="E1" s="4" t="s">
        <v>255</v>
      </c>
      <c r="F1" s="4" t="s">
        <v>254</v>
      </c>
      <c r="G1" s="4" t="s">
        <v>253</v>
      </c>
      <c r="H1" s="4" t="s">
        <v>252</v>
      </c>
      <c r="I1" s="4" t="s">
        <v>251</v>
      </c>
      <c r="J1" s="4" t="s">
        <v>250</v>
      </c>
      <c r="K1" s="4" t="s">
        <v>249</v>
      </c>
      <c r="L1" s="4" t="s">
        <v>248</v>
      </c>
      <c r="M1" s="4" t="s">
        <v>247</v>
      </c>
      <c r="N1" s="4" t="s">
        <v>246</v>
      </c>
      <c r="O1" s="4" t="s">
        <v>245</v>
      </c>
      <c r="P1" s="4" t="s">
        <v>244</v>
      </c>
      <c r="Q1" s="4" t="s">
        <v>243</v>
      </c>
      <c r="R1" s="4" t="s">
        <v>242</v>
      </c>
    </row>
    <row r="2" spans="1:18" x14ac:dyDescent="0.25">
      <c r="A2" s="3">
        <v>39</v>
      </c>
      <c r="B2" s="2">
        <v>159293</v>
      </c>
      <c r="C2" s="2" t="s">
        <v>241</v>
      </c>
      <c r="D2" s="2" t="s">
        <v>2</v>
      </c>
      <c r="E2" s="2" t="s">
        <v>0</v>
      </c>
      <c r="F2" s="2">
        <v>213900095</v>
      </c>
      <c r="G2" s="2">
        <v>1</v>
      </c>
      <c r="H2" s="2" t="s">
        <v>1</v>
      </c>
      <c r="I2" s="2" t="s">
        <v>1</v>
      </c>
      <c r="J2" s="2" t="s">
        <v>1</v>
      </c>
      <c r="K2" s="2">
        <v>0</v>
      </c>
      <c r="L2" s="2" t="s">
        <v>0</v>
      </c>
      <c r="M2" s="2" t="s">
        <v>0</v>
      </c>
      <c r="N2" s="2" t="s">
        <v>0</v>
      </c>
      <c r="O2" s="2">
        <v>0</v>
      </c>
      <c r="P2" s="2">
        <v>1</v>
      </c>
      <c r="Q2" s="2">
        <v>0</v>
      </c>
      <c r="R2" s="1">
        <v>0</v>
      </c>
    </row>
    <row r="3" spans="1:18" x14ac:dyDescent="0.25">
      <c r="A3" s="3">
        <v>39</v>
      </c>
      <c r="B3" s="2">
        <v>159294</v>
      </c>
      <c r="C3" s="2" t="s">
        <v>240</v>
      </c>
      <c r="D3" s="2" t="s">
        <v>2</v>
      </c>
      <c r="E3" s="2" t="s">
        <v>0</v>
      </c>
      <c r="F3" s="2">
        <v>213900111</v>
      </c>
      <c r="G3" s="2">
        <v>0</v>
      </c>
      <c r="H3" s="2" t="s">
        <v>0</v>
      </c>
      <c r="I3" s="2" t="s">
        <v>0</v>
      </c>
      <c r="J3" s="2" t="s">
        <v>0</v>
      </c>
      <c r="K3" s="2">
        <v>1</v>
      </c>
      <c r="L3" s="2" t="s">
        <v>1</v>
      </c>
      <c r="M3" s="2" t="s">
        <v>1</v>
      </c>
      <c r="N3" s="2" t="s">
        <v>1</v>
      </c>
      <c r="O3" s="2">
        <v>0</v>
      </c>
      <c r="P3" s="2">
        <v>1</v>
      </c>
      <c r="Q3" s="2">
        <v>0</v>
      </c>
      <c r="R3" s="1">
        <v>0</v>
      </c>
    </row>
    <row r="4" spans="1:18" x14ac:dyDescent="0.25">
      <c r="A4" s="3">
        <v>39</v>
      </c>
      <c r="B4" s="2">
        <v>159295</v>
      </c>
      <c r="C4" s="2" t="s">
        <v>239</v>
      </c>
      <c r="D4" s="2" t="s">
        <v>2</v>
      </c>
      <c r="E4" s="2" t="s">
        <v>0</v>
      </c>
      <c r="F4" s="2">
        <v>213900137</v>
      </c>
      <c r="G4" s="2">
        <v>0</v>
      </c>
      <c r="H4" s="2" t="s">
        <v>0</v>
      </c>
      <c r="I4" s="2" t="s">
        <v>0</v>
      </c>
      <c r="J4" s="2" t="s">
        <v>0</v>
      </c>
      <c r="K4" s="2">
        <v>1</v>
      </c>
      <c r="L4" s="2" t="s">
        <v>1</v>
      </c>
      <c r="M4" s="2" t="s">
        <v>1</v>
      </c>
      <c r="N4" s="2" t="s">
        <v>1</v>
      </c>
      <c r="O4" s="2">
        <v>0</v>
      </c>
      <c r="P4" s="2">
        <v>1</v>
      </c>
      <c r="Q4" s="2">
        <v>0</v>
      </c>
      <c r="R4" s="1">
        <v>0</v>
      </c>
    </row>
    <row r="5" spans="1:18" x14ac:dyDescent="0.25">
      <c r="A5" s="3">
        <v>39</v>
      </c>
      <c r="B5" s="2">
        <v>159296</v>
      </c>
      <c r="C5" s="2" t="s">
        <v>238</v>
      </c>
      <c r="D5" s="2" t="s">
        <v>2</v>
      </c>
      <c r="E5" s="2" t="s">
        <v>0</v>
      </c>
      <c r="F5" s="2">
        <v>213900152</v>
      </c>
      <c r="G5" s="2">
        <v>1</v>
      </c>
      <c r="H5" s="2" t="s">
        <v>1</v>
      </c>
      <c r="I5" s="2" t="s">
        <v>0</v>
      </c>
      <c r="J5" s="2" t="s">
        <v>1</v>
      </c>
      <c r="K5" s="2">
        <v>0</v>
      </c>
      <c r="L5" s="2" t="s">
        <v>0</v>
      </c>
      <c r="M5" s="2" t="s">
        <v>0</v>
      </c>
      <c r="N5" s="2" t="s">
        <v>0</v>
      </c>
      <c r="O5" s="2">
        <v>0</v>
      </c>
      <c r="P5" s="2">
        <v>1</v>
      </c>
      <c r="Q5" s="2">
        <v>0</v>
      </c>
      <c r="R5" s="1">
        <v>0</v>
      </c>
    </row>
    <row r="6" spans="1:18" x14ac:dyDescent="0.25">
      <c r="A6" s="3">
        <v>39</v>
      </c>
      <c r="B6" s="2">
        <v>271474</v>
      </c>
      <c r="C6" s="2" t="s">
        <v>237</v>
      </c>
      <c r="D6" s="2" t="s">
        <v>2</v>
      </c>
      <c r="E6" s="2" t="s">
        <v>0</v>
      </c>
      <c r="F6" s="2">
        <v>213905862</v>
      </c>
      <c r="G6" s="2">
        <v>0</v>
      </c>
      <c r="H6" s="2" t="s">
        <v>0</v>
      </c>
      <c r="I6" s="2" t="s">
        <v>0</v>
      </c>
      <c r="J6" s="2" t="s">
        <v>0</v>
      </c>
      <c r="K6" s="2">
        <v>1</v>
      </c>
      <c r="L6" s="2" t="s">
        <v>0</v>
      </c>
      <c r="M6" s="2" t="s">
        <v>1</v>
      </c>
      <c r="N6" s="2" t="s">
        <v>1</v>
      </c>
      <c r="O6" s="2">
        <v>0</v>
      </c>
      <c r="P6" s="2">
        <v>1</v>
      </c>
      <c r="Q6" s="2">
        <v>0</v>
      </c>
      <c r="R6" s="1">
        <v>0</v>
      </c>
    </row>
    <row r="7" spans="1:18" x14ac:dyDescent="0.25">
      <c r="A7" s="3">
        <v>39</v>
      </c>
      <c r="B7" s="2">
        <v>220592</v>
      </c>
      <c r="C7" s="2" t="s">
        <v>236</v>
      </c>
      <c r="D7" s="2" t="s">
        <v>2</v>
      </c>
      <c r="E7" s="2" t="s">
        <v>0</v>
      </c>
      <c r="F7" s="2">
        <v>200055135</v>
      </c>
      <c r="G7" s="2">
        <v>0</v>
      </c>
      <c r="H7" s="2" t="s">
        <v>0</v>
      </c>
      <c r="I7" s="2" t="s">
        <v>0</v>
      </c>
      <c r="J7" s="2" t="s">
        <v>0</v>
      </c>
      <c r="K7" s="2">
        <v>1</v>
      </c>
      <c r="L7" s="2" t="s">
        <v>1</v>
      </c>
      <c r="M7" s="2" t="s">
        <v>1</v>
      </c>
      <c r="N7" s="2" t="s">
        <v>1</v>
      </c>
      <c r="O7" s="2">
        <v>0</v>
      </c>
      <c r="P7" s="2">
        <v>1</v>
      </c>
      <c r="Q7" s="2">
        <v>0</v>
      </c>
      <c r="R7" s="1">
        <v>0</v>
      </c>
    </row>
    <row r="8" spans="1:18" x14ac:dyDescent="0.25">
      <c r="A8" s="3">
        <v>39</v>
      </c>
      <c r="B8" s="2">
        <v>220931</v>
      </c>
      <c r="C8" s="2" t="s">
        <v>235</v>
      </c>
      <c r="D8" s="2" t="s">
        <v>2</v>
      </c>
      <c r="E8" s="2" t="s">
        <v>0</v>
      </c>
      <c r="F8" s="2">
        <v>200071348</v>
      </c>
      <c r="G8" s="2">
        <v>1</v>
      </c>
      <c r="H8" s="2" t="s">
        <v>0</v>
      </c>
      <c r="I8" s="2" t="s">
        <v>1</v>
      </c>
      <c r="J8" s="2" t="s">
        <v>1</v>
      </c>
      <c r="K8" s="2">
        <v>0</v>
      </c>
      <c r="L8" s="2" t="s">
        <v>0</v>
      </c>
      <c r="M8" s="2" t="s">
        <v>0</v>
      </c>
      <c r="N8" s="2" t="s">
        <v>0</v>
      </c>
      <c r="O8" s="2">
        <v>0</v>
      </c>
      <c r="P8" s="2">
        <v>1</v>
      </c>
      <c r="Q8" s="2">
        <v>0</v>
      </c>
      <c r="R8" s="1">
        <v>0</v>
      </c>
    </row>
    <row r="9" spans="1:18" x14ac:dyDescent="0.25">
      <c r="A9" s="3">
        <v>39</v>
      </c>
      <c r="B9" s="2">
        <v>161467</v>
      </c>
      <c r="C9" s="2" t="s">
        <v>234</v>
      </c>
      <c r="D9" s="2" t="s">
        <v>2</v>
      </c>
      <c r="E9" s="2" t="s">
        <v>0</v>
      </c>
      <c r="F9" s="2">
        <v>213900202</v>
      </c>
      <c r="G9" s="2">
        <v>1</v>
      </c>
      <c r="H9" s="2" t="s">
        <v>1</v>
      </c>
      <c r="I9" s="2" t="s">
        <v>1</v>
      </c>
      <c r="J9" s="2" t="s">
        <v>1</v>
      </c>
      <c r="K9" s="2">
        <v>0</v>
      </c>
      <c r="L9" s="2" t="s">
        <v>0</v>
      </c>
      <c r="M9" s="2" t="s">
        <v>0</v>
      </c>
      <c r="N9" s="2" t="s">
        <v>0</v>
      </c>
      <c r="O9" s="2">
        <v>0</v>
      </c>
      <c r="P9" s="2">
        <v>1</v>
      </c>
      <c r="Q9" s="2">
        <v>0</v>
      </c>
      <c r="R9" s="1">
        <v>0</v>
      </c>
    </row>
    <row r="10" spans="1:18" x14ac:dyDescent="0.25">
      <c r="A10" s="3">
        <v>39</v>
      </c>
      <c r="B10" s="2">
        <v>161468</v>
      </c>
      <c r="C10" s="2" t="s">
        <v>233</v>
      </c>
      <c r="D10" s="2" t="s">
        <v>2</v>
      </c>
      <c r="E10" s="2" t="s">
        <v>0</v>
      </c>
      <c r="F10" s="2">
        <v>213900251</v>
      </c>
      <c r="G10" s="2">
        <v>1</v>
      </c>
      <c r="H10" s="2" t="s">
        <v>1</v>
      </c>
      <c r="I10" s="2" t="s">
        <v>1</v>
      </c>
      <c r="J10" s="2" t="s">
        <v>1</v>
      </c>
      <c r="K10" s="2">
        <v>0</v>
      </c>
      <c r="L10" s="2" t="s">
        <v>0</v>
      </c>
      <c r="M10" s="2" t="s">
        <v>0</v>
      </c>
      <c r="N10" s="2" t="s">
        <v>0</v>
      </c>
      <c r="O10" s="2">
        <v>0</v>
      </c>
      <c r="P10" s="2">
        <v>1</v>
      </c>
      <c r="Q10" s="2">
        <v>0</v>
      </c>
      <c r="R10" s="1">
        <v>0</v>
      </c>
    </row>
    <row r="11" spans="1:18" x14ac:dyDescent="0.25">
      <c r="A11" s="3">
        <v>39</v>
      </c>
      <c r="B11" s="2">
        <v>159298</v>
      </c>
      <c r="C11" s="2" t="s">
        <v>232</v>
      </c>
      <c r="D11" s="2" t="s">
        <v>2</v>
      </c>
      <c r="E11" s="2" t="s">
        <v>0</v>
      </c>
      <c r="F11" s="2">
        <v>213900285</v>
      </c>
      <c r="G11" s="2">
        <v>0</v>
      </c>
      <c r="H11" s="2" t="s">
        <v>0</v>
      </c>
      <c r="I11" s="2" t="s">
        <v>0</v>
      </c>
      <c r="J11" s="2" t="s">
        <v>0</v>
      </c>
      <c r="K11" s="2">
        <v>1</v>
      </c>
      <c r="L11" s="2" t="s">
        <v>1</v>
      </c>
      <c r="M11" s="2" t="s">
        <v>1</v>
      </c>
      <c r="N11" s="2" t="s">
        <v>1</v>
      </c>
      <c r="O11" s="2">
        <v>0</v>
      </c>
      <c r="P11" s="2">
        <v>1</v>
      </c>
      <c r="Q11" s="2">
        <v>0</v>
      </c>
      <c r="R11" s="1">
        <v>0</v>
      </c>
    </row>
    <row r="12" spans="1:18" x14ac:dyDescent="0.25">
      <c r="A12" s="3">
        <v>39</v>
      </c>
      <c r="B12" s="2">
        <v>159300</v>
      </c>
      <c r="C12" s="2" t="s">
        <v>231</v>
      </c>
      <c r="D12" s="2" t="s">
        <v>2</v>
      </c>
      <c r="E12" s="2" t="s">
        <v>0</v>
      </c>
      <c r="F12" s="2">
        <v>213900327</v>
      </c>
      <c r="G12" s="2">
        <v>1</v>
      </c>
      <c r="H12" s="2" t="s">
        <v>1</v>
      </c>
      <c r="I12" s="2" t="s">
        <v>1</v>
      </c>
      <c r="J12" s="2" t="s">
        <v>1</v>
      </c>
      <c r="K12" s="2">
        <v>1</v>
      </c>
      <c r="L12" s="2" t="s">
        <v>1</v>
      </c>
      <c r="M12" s="2" t="s">
        <v>1</v>
      </c>
      <c r="N12" s="2" t="s">
        <v>0</v>
      </c>
      <c r="O12" s="2">
        <v>0</v>
      </c>
      <c r="P12" s="2">
        <v>1</v>
      </c>
      <c r="Q12" s="2">
        <v>0</v>
      </c>
      <c r="R12" s="1">
        <v>0</v>
      </c>
    </row>
    <row r="13" spans="1:18" x14ac:dyDescent="0.25">
      <c r="A13" s="3">
        <v>39</v>
      </c>
      <c r="B13" s="2">
        <v>159301</v>
      </c>
      <c r="C13" s="2" t="s">
        <v>230</v>
      </c>
      <c r="D13" s="2" t="s">
        <v>2</v>
      </c>
      <c r="E13" s="2" t="s">
        <v>0</v>
      </c>
      <c r="F13" s="2">
        <v>213900418</v>
      </c>
      <c r="G13" s="2">
        <v>0</v>
      </c>
      <c r="H13" s="2" t="s">
        <v>0</v>
      </c>
      <c r="I13" s="2" t="s">
        <v>0</v>
      </c>
      <c r="J13" s="2" t="s">
        <v>0</v>
      </c>
      <c r="K13" s="2">
        <v>1</v>
      </c>
      <c r="L13" s="2" t="s">
        <v>1</v>
      </c>
      <c r="M13" s="2" t="s">
        <v>1</v>
      </c>
      <c r="N13" s="2" t="s">
        <v>0</v>
      </c>
      <c r="O13" s="2">
        <v>0</v>
      </c>
      <c r="P13" s="2">
        <v>1</v>
      </c>
      <c r="Q13" s="2">
        <v>0</v>
      </c>
      <c r="R13" s="1">
        <v>0</v>
      </c>
    </row>
    <row r="14" spans="1:18" x14ac:dyDescent="0.25">
      <c r="A14" s="3">
        <v>39</v>
      </c>
      <c r="B14" s="2">
        <v>161469</v>
      </c>
      <c r="C14" s="2" t="s">
        <v>229</v>
      </c>
      <c r="D14" s="2" t="s">
        <v>2</v>
      </c>
      <c r="E14" s="2" t="s">
        <v>0</v>
      </c>
      <c r="F14" s="2">
        <v>213900509</v>
      </c>
      <c r="G14" s="2">
        <v>1</v>
      </c>
      <c r="H14" s="2" t="s">
        <v>1</v>
      </c>
      <c r="I14" s="2" t="s">
        <v>1</v>
      </c>
      <c r="J14" s="2" t="s">
        <v>1</v>
      </c>
      <c r="K14" s="2">
        <v>0</v>
      </c>
      <c r="L14" s="2" t="s">
        <v>0</v>
      </c>
      <c r="M14" s="2" t="s">
        <v>0</v>
      </c>
      <c r="N14" s="2" t="s">
        <v>0</v>
      </c>
      <c r="O14" s="2">
        <v>0</v>
      </c>
      <c r="P14" s="2">
        <v>1</v>
      </c>
      <c r="Q14" s="2">
        <v>0</v>
      </c>
      <c r="R14" s="1">
        <v>0</v>
      </c>
    </row>
    <row r="15" spans="1:18" x14ac:dyDescent="0.25">
      <c r="A15" s="3">
        <v>39</v>
      </c>
      <c r="B15" s="2">
        <v>161471</v>
      </c>
      <c r="C15" s="2" t="s">
        <v>228</v>
      </c>
      <c r="D15" s="2" t="s">
        <v>2</v>
      </c>
      <c r="E15" s="2" t="s">
        <v>0</v>
      </c>
      <c r="F15" s="2">
        <v>213900525</v>
      </c>
      <c r="G15" s="2">
        <v>1</v>
      </c>
      <c r="H15" s="2" t="s">
        <v>1</v>
      </c>
      <c r="I15" s="2" t="s">
        <v>1</v>
      </c>
      <c r="J15" s="2" t="s">
        <v>1</v>
      </c>
      <c r="K15" s="2">
        <v>0</v>
      </c>
      <c r="L15" s="2" t="s">
        <v>0</v>
      </c>
      <c r="M15" s="2" t="s">
        <v>0</v>
      </c>
      <c r="N15" s="2" t="s">
        <v>0</v>
      </c>
      <c r="O15" s="2">
        <v>0</v>
      </c>
      <c r="P15" s="2">
        <v>1</v>
      </c>
      <c r="Q15" s="2">
        <v>0</v>
      </c>
      <c r="R15" s="1">
        <v>0</v>
      </c>
    </row>
    <row r="16" spans="1:18" x14ac:dyDescent="0.25">
      <c r="A16" s="3">
        <v>39</v>
      </c>
      <c r="B16" s="2">
        <v>161473</v>
      </c>
      <c r="C16" s="2" t="s">
        <v>227</v>
      </c>
      <c r="D16" s="2" t="s">
        <v>2</v>
      </c>
      <c r="E16" s="2" t="s">
        <v>0</v>
      </c>
      <c r="F16" s="2">
        <v>213900574</v>
      </c>
      <c r="G16" s="2">
        <v>1</v>
      </c>
      <c r="H16" s="2" t="s">
        <v>1</v>
      </c>
      <c r="I16" s="2" t="s">
        <v>1</v>
      </c>
      <c r="J16" s="2" t="s">
        <v>1</v>
      </c>
      <c r="K16" s="2">
        <v>0</v>
      </c>
      <c r="L16" s="2" t="s">
        <v>0</v>
      </c>
      <c r="M16" s="2" t="s">
        <v>0</v>
      </c>
      <c r="N16" s="2" t="s">
        <v>0</v>
      </c>
      <c r="O16" s="2">
        <v>0</v>
      </c>
      <c r="P16" s="2">
        <v>1</v>
      </c>
      <c r="Q16" s="2">
        <v>0</v>
      </c>
      <c r="R16" s="1">
        <v>0</v>
      </c>
    </row>
    <row r="17" spans="1:18" x14ac:dyDescent="0.25">
      <c r="A17" s="3">
        <v>39</v>
      </c>
      <c r="B17" s="2">
        <v>159303</v>
      </c>
      <c r="C17" s="2" t="s">
        <v>226</v>
      </c>
      <c r="D17" s="2" t="s">
        <v>2</v>
      </c>
      <c r="E17" s="2" t="s">
        <v>0</v>
      </c>
      <c r="F17" s="2">
        <v>213900582</v>
      </c>
      <c r="G17" s="2">
        <v>1</v>
      </c>
      <c r="H17" s="2" t="s">
        <v>1</v>
      </c>
      <c r="I17" s="2" t="s">
        <v>1</v>
      </c>
      <c r="J17" s="2" t="s">
        <v>1</v>
      </c>
      <c r="K17" s="2">
        <v>0</v>
      </c>
      <c r="L17" s="2" t="s">
        <v>0</v>
      </c>
      <c r="M17" s="2" t="s">
        <v>0</v>
      </c>
      <c r="N17" s="2" t="s">
        <v>0</v>
      </c>
      <c r="O17" s="2">
        <v>0</v>
      </c>
      <c r="P17" s="2">
        <v>1</v>
      </c>
      <c r="Q17" s="2">
        <v>0</v>
      </c>
      <c r="R17" s="1">
        <v>0</v>
      </c>
    </row>
    <row r="18" spans="1:18" x14ac:dyDescent="0.25">
      <c r="A18" s="3">
        <v>39</v>
      </c>
      <c r="B18" s="2">
        <v>159304</v>
      </c>
      <c r="C18" s="2" t="s">
        <v>225</v>
      </c>
      <c r="D18" s="2" t="s">
        <v>2</v>
      </c>
      <c r="E18" s="2" t="s">
        <v>0</v>
      </c>
      <c r="F18" s="2">
        <v>213900590</v>
      </c>
      <c r="G18" s="2">
        <v>0</v>
      </c>
      <c r="H18" s="2" t="s">
        <v>0</v>
      </c>
      <c r="I18" s="2" t="s">
        <v>0</v>
      </c>
      <c r="J18" s="2" t="s">
        <v>0</v>
      </c>
      <c r="K18" s="2">
        <v>1</v>
      </c>
      <c r="L18" s="2" t="s">
        <v>1</v>
      </c>
      <c r="M18" s="2" t="s">
        <v>1</v>
      </c>
      <c r="N18" s="2" t="s">
        <v>1</v>
      </c>
      <c r="O18" s="2">
        <v>0</v>
      </c>
      <c r="P18" s="2">
        <v>1</v>
      </c>
      <c r="Q18" s="2">
        <v>0</v>
      </c>
      <c r="R18" s="1">
        <v>0</v>
      </c>
    </row>
    <row r="19" spans="1:18" x14ac:dyDescent="0.25">
      <c r="A19" s="3">
        <v>39</v>
      </c>
      <c r="B19" s="2">
        <v>161474</v>
      </c>
      <c r="C19" s="2" t="s">
        <v>224</v>
      </c>
      <c r="D19" s="2" t="s">
        <v>2</v>
      </c>
      <c r="E19" s="2" t="s">
        <v>0</v>
      </c>
      <c r="F19" s="2">
        <v>213900616</v>
      </c>
      <c r="G19" s="2">
        <v>1</v>
      </c>
      <c r="H19" s="2" t="s">
        <v>0</v>
      </c>
      <c r="I19" s="2" t="s">
        <v>1</v>
      </c>
      <c r="J19" s="2" t="s">
        <v>1</v>
      </c>
      <c r="K19" s="2">
        <v>0</v>
      </c>
      <c r="L19" s="2" t="s">
        <v>0</v>
      </c>
      <c r="M19" s="2" t="s">
        <v>0</v>
      </c>
      <c r="N19" s="2" t="s">
        <v>0</v>
      </c>
      <c r="O19" s="2">
        <v>0</v>
      </c>
      <c r="P19" s="2">
        <v>1</v>
      </c>
      <c r="Q19" s="2">
        <v>0</v>
      </c>
      <c r="R19" s="1">
        <v>0</v>
      </c>
    </row>
    <row r="20" spans="1:18" x14ac:dyDescent="0.25">
      <c r="A20" s="3">
        <v>39</v>
      </c>
      <c r="B20" s="2">
        <v>161475</v>
      </c>
      <c r="C20" s="2" t="s">
        <v>223</v>
      </c>
      <c r="D20" s="2" t="s">
        <v>2</v>
      </c>
      <c r="E20" s="2" t="s">
        <v>0</v>
      </c>
      <c r="F20" s="2">
        <v>213900632</v>
      </c>
      <c r="G20" s="2">
        <v>1</v>
      </c>
      <c r="H20" s="2" t="s">
        <v>1</v>
      </c>
      <c r="I20" s="2" t="s">
        <v>1</v>
      </c>
      <c r="J20" s="2" t="s">
        <v>1</v>
      </c>
      <c r="K20" s="2">
        <v>0</v>
      </c>
      <c r="L20" s="2" t="s">
        <v>0</v>
      </c>
      <c r="M20" s="2" t="s">
        <v>0</v>
      </c>
      <c r="N20" s="2" t="s">
        <v>0</v>
      </c>
      <c r="O20" s="2">
        <v>0</v>
      </c>
      <c r="P20" s="2">
        <v>1</v>
      </c>
      <c r="Q20" s="2">
        <v>0</v>
      </c>
      <c r="R20" s="1">
        <v>0</v>
      </c>
    </row>
    <row r="21" spans="1:18" x14ac:dyDescent="0.25">
      <c r="A21" s="3">
        <v>39</v>
      </c>
      <c r="B21" s="2">
        <v>161476</v>
      </c>
      <c r="C21" s="2" t="s">
        <v>222</v>
      </c>
      <c r="D21" s="2" t="s">
        <v>2</v>
      </c>
      <c r="E21" s="2" t="s">
        <v>0</v>
      </c>
      <c r="F21" s="2">
        <v>213900657</v>
      </c>
      <c r="G21" s="2">
        <v>1</v>
      </c>
      <c r="H21" s="2" t="s">
        <v>0</v>
      </c>
      <c r="I21" s="2" t="s">
        <v>1</v>
      </c>
      <c r="J21" s="2" t="s">
        <v>1</v>
      </c>
      <c r="K21" s="2">
        <v>0</v>
      </c>
      <c r="L21" s="2" t="s">
        <v>0</v>
      </c>
      <c r="M21" s="2" t="s">
        <v>0</v>
      </c>
      <c r="N21" s="2" t="s">
        <v>0</v>
      </c>
      <c r="O21" s="2">
        <v>0</v>
      </c>
      <c r="P21" s="2">
        <v>1</v>
      </c>
      <c r="Q21" s="2">
        <v>0</v>
      </c>
      <c r="R21" s="1">
        <v>0</v>
      </c>
    </row>
    <row r="22" spans="1:18" x14ac:dyDescent="0.25">
      <c r="A22" s="3">
        <v>39</v>
      </c>
      <c r="B22" s="2">
        <v>159305</v>
      </c>
      <c r="C22" s="2" t="s">
        <v>221</v>
      </c>
      <c r="D22" s="2" t="s">
        <v>2</v>
      </c>
      <c r="E22" s="2" t="s">
        <v>0</v>
      </c>
      <c r="F22" s="2">
        <v>213900707</v>
      </c>
      <c r="G22" s="2">
        <v>1</v>
      </c>
      <c r="H22" s="2" t="s">
        <v>1</v>
      </c>
      <c r="I22" s="2" t="s">
        <v>1</v>
      </c>
      <c r="J22" s="2" t="s">
        <v>1</v>
      </c>
      <c r="K22" s="2">
        <v>0</v>
      </c>
      <c r="L22" s="2" t="s">
        <v>0</v>
      </c>
      <c r="M22" s="2" t="s">
        <v>0</v>
      </c>
      <c r="N22" s="2" t="s">
        <v>0</v>
      </c>
      <c r="O22" s="2">
        <v>0</v>
      </c>
      <c r="P22" s="2">
        <v>1</v>
      </c>
      <c r="Q22" s="2">
        <v>0</v>
      </c>
      <c r="R22" s="1">
        <v>0</v>
      </c>
    </row>
    <row r="23" spans="1:18" x14ac:dyDescent="0.25">
      <c r="A23" s="3">
        <v>39</v>
      </c>
      <c r="B23" s="2">
        <v>161478</v>
      </c>
      <c r="C23" s="2" t="s">
        <v>220</v>
      </c>
      <c r="D23" s="2" t="s">
        <v>2</v>
      </c>
      <c r="E23" s="2" t="s">
        <v>0</v>
      </c>
      <c r="F23" s="2">
        <v>213900723</v>
      </c>
      <c r="G23" s="2">
        <v>1</v>
      </c>
      <c r="H23" s="2" t="s">
        <v>1</v>
      </c>
      <c r="I23" s="2" t="s">
        <v>1</v>
      </c>
      <c r="J23" s="2" t="s">
        <v>1</v>
      </c>
      <c r="K23" s="2">
        <v>1</v>
      </c>
      <c r="L23" s="2" t="s">
        <v>1</v>
      </c>
      <c r="M23" s="2" t="s">
        <v>1</v>
      </c>
      <c r="N23" s="2" t="s">
        <v>0</v>
      </c>
      <c r="O23" s="2">
        <v>0</v>
      </c>
      <c r="P23" s="2">
        <v>1</v>
      </c>
      <c r="Q23" s="2">
        <v>0</v>
      </c>
      <c r="R23" s="1">
        <v>0</v>
      </c>
    </row>
    <row r="24" spans="1:18" x14ac:dyDescent="0.25">
      <c r="A24" s="3">
        <v>39</v>
      </c>
      <c r="B24" s="2">
        <v>161481</v>
      </c>
      <c r="C24" s="2" t="s">
        <v>219</v>
      </c>
      <c r="D24" s="2" t="s">
        <v>2</v>
      </c>
      <c r="E24" s="2" t="s">
        <v>0</v>
      </c>
      <c r="F24" s="2">
        <v>213900814</v>
      </c>
      <c r="G24" s="2">
        <v>0</v>
      </c>
      <c r="H24" s="2" t="s">
        <v>0</v>
      </c>
      <c r="I24" s="2" t="s">
        <v>0</v>
      </c>
      <c r="J24" s="2" t="s">
        <v>0</v>
      </c>
      <c r="K24" s="2">
        <v>1</v>
      </c>
      <c r="L24" s="2" t="s">
        <v>1</v>
      </c>
      <c r="M24" s="2" t="s">
        <v>1</v>
      </c>
      <c r="N24" s="2" t="s">
        <v>1</v>
      </c>
      <c r="O24" s="2">
        <v>0</v>
      </c>
      <c r="P24" s="2">
        <v>1</v>
      </c>
      <c r="Q24" s="2">
        <v>0</v>
      </c>
      <c r="R24" s="1">
        <v>0</v>
      </c>
    </row>
    <row r="25" spans="1:18" x14ac:dyDescent="0.25">
      <c r="A25" s="3">
        <v>39</v>
      </c>
      <c r="B25" s="2">
        <v>283534</v>
      </c>
      <c r="C25" s="2" t="s">
        <v>218</v>
      </c>
      <c r="D25" s="2" t="s">
        <v>180</v>
      </c>
      <c r="E25" s="2" t="s">
        <v>34</v>
      </c>
      <c r="F25" s="2">
        <v>200090579</v>
      </c>
      <c r="G25" s="2">
        <v>0</v>
      </c>
      <c r="H25" s="2" t="s">
        <v>0</v>
      </c>
      <c r="I25" s="2" t="s">
        <v>0</v>
      </c>
      <c r="J25" s="2" t="s">
        <v>0</v>
      </c>
      <c r="K25" s="2">
        <v>1</v>
      </c>
      <c r="L25" s="2" t="s">
        <v>1</v>
      </c>
      <c r="M25" s="2" t="s">
        <v>1</v>
      </c>
      <c r="N25" s="2" t="s">
        <v>1</v>
      </c>
      <c r="O25" s="2">
        <v>1</v>
      </c>
      <c r="P25" s="2">
        <v>92</v>
      </c>
      <c r="Q25" s="2">
        <v>0</v>
      </c>
      <c r="R25" s="1">
        <v>0</v>
      </c>
    </row>
    <row r="26" spans="1:18" x14ac:dyDescent="0.25">
      <c r="A26" s="3">
        <v>39</v>
      </c>
      <c r="B26" s="2">
        <v>161482</v>
      </c>
      <c r="C26" s="2" t="s">
        <v>217</v>
      </c>
      <c r="D26" s="2" t="s">
        <v>2</v>
      </c>
      <c r="E26" s="2" t="s">
        <v>0</v>
      </c>
      <c r="F26" s="2">
        <v>213900830</v>
      </c>
      <c r="G26" s="2">
        <v>1</v>
      </c>
      <c r="H26" s="2" t="s">
        <v>1</v>
      </c>
      <c r="I26" s="2" t="s">
        <v>1</v>
      </c>
      <c r="J26" s="2" t="s">
        <v>1</v>
      </c>
      <c r="K26" s="2">
        <v>0</v>
      </c>
      <c r="L26" s="2" t="s">
        <v>0</v>
      </c>
      <c r="M26" s="2" t="s">
        <v>0</v>
      </c>
      <c r="N26" s="2" t="s">
        <v>0</v>
      </c>
      <c r="O26" s="2">
        <v>0</v>
      </c>
      <c r="P26" s="2">
        <v>1</v>
      </c>
      <c r="Q26" s="2">
        <v>0</v>
      </c>
      <c r="R26" s="1">
        <v>0</v>
      </c>
    </row>
    <row r="27" spans="1:18" x14ac:dyDescent="0.25">
      <c r="A27" s="3">
        <v>39</v>
      </c>
      <c r="B27" s="2">
        <v>161483</v>
      </c>
      <c r="C27" s="2" t="s">
        <v>216</v>
      </c>
      <c r="D27" s="2" t="s">
        <v>2</v>
      </c>
      <c r="E27" s="2" t="s">
        <v>0</v>
      </c>
      <c r="F27" s="2">
        <v>213900848</v>
      </c>
      <c r="G27" s="2">
        <v>0</v>
      </c>
      <c r="H27" s="2" t="s">
        <v>0</v>
      </c>
      <c r="I27" s="2" t="s">
        <v>0</v>
      </c>
      <c r="J27" s="2" t="s">
        <v>0</v>
      </c>
      <c r="K27" s="2">
        <v>1</v>
      </c>
      <c r="L27" s="2" t="s">
        <v>1</v>
      </c>
      <c r="M27" s="2" t="s">
        <v>1</v>
      </c>
      <c r="N27" s="2" t="s">
        <v>1</v>
      </c>
      <c r="O27" s="2">
        <v>0</v>
      </c>
      <c r="P27" s="2">
        <v>1</v>
      </c>
      <c r="Q27" s="2">
        <v>0</v>
      </c>
      <c r="R27" s="1">
        <v>0</v>
      </c>
    </row>
    <row r="28" spans="1:18" x14ac:dyDescent="0.25">
      <c r="A28" s="3">
        <v>39</v>
      </c>
      <c r="B28" s="2">
        <v>159306</v>
      </c>
      <c r="C28" s="2" t="s">
        <v>215</v>
      </c>
      <c r="D28" s="2" t="s">
        <v>2</v>
      </c>
      <c r="E28" s="2" t="s">
        <v>0</v>
      </c>
      <c r="F28" s="2">
        <v>213900863</v>
      </c>
      <c r="G28" s="2">
        <v>1</v>
      </c>
      <c r="H28" s="2" t="s">
        <v>1</v>
      </c>
      <c r="I28" s="2" t="s">
        <v>1</v>
      </c>
      <c r="J28" s="2" t="s">
        <v>1</v>
      </c>
      <c r="K28" s="2">
        <v>0</v>
      </c>
      <c r="L28" s="2" t="s">
        <v>0</v>
      </c>
      <c r="M28" s="2" t="s">
        <v>0</v>
      </c>
      <c r="N28" s="2" t="s">
        <v>0</v>
      </c>
      <c r="O28" s="2">
        <v>0</v>
      </c>
      <c r="P28" s="2">
        <v>1</v>
      </c>
      <c r="Q28" s="2">
        <v>0</v>
      </c>
      <c r="R28" s="1">
        <v>0</v>
      </c>
    </row>
    <row r="29" spans="1:18" x14ac:dyDescent="0.25">
      <c r="A29" s="3">
        <v>39</v>
      </c>
      <c r="B29" s="2">
        <v>161486</v>
      </c>
      <c r="C29" s="2" t="s">
        <v>214</v>
      </c>
      <c r="D29" s="2" t="s">
        <v>2</v>
      </c>
      <c r="E29" s="2" t="s">
        <v>0</v>
      </c>
      <c r="F29" s="2">
        <v>213900921</v>
      </c>
      <c r="G29" s="2">
        <v>1</v>
      </c>
      <c r="H29" s="2" t="s">
        <v>1</v>
      </c>
      <c r="I29" s="2" t="s">
        <v>1</v>
      </c>
      <c r="J29" s="2" t="s">
        <v>1</v>
      </c>
      <c r="K29" s="2">
        <v>0</v>
      </c>
      <c r="L29" s="2" t="s">
        <v>0</v>
      </c>
      <c r="M29" s="2" t="s">
        <v>0</v>
      </c>
      <c r="N29" s="2" t="s">
        <v>0</v>
      </c>
      <c r="O29" s="2">
        <v>0</v>
      </c>
      <c r="P29" s="2">
        <v>1</v>
      </c>
      <c r="Q29" s="2">
        <v>0</v>
      </c>
      <c r="R29" s="1">
        <v>0</v>
      </c>
    </row>
    <row r="30" spans="1:18" x14ac:dyDescent="0.25">
      <c r="A30" s="3">
        <v>39</v>
      </c>
      <c r="B30" s="2">
        <v>159308</v>
      </c>
      <c r="C30" s="2" t="s">
        <v>213</v>
      </c>
      <c r="D30" s="2" t="s">
        <v>2</v>
      </c>
      <c r="E30" s="2" t="s">
        <v>34</v>
      </c>
      <c r="F30" s="2">
        <v>213900970</v>
      </c>
      <c r="G30" s="2">
        <v>1</v>
      </c>
      <c r="H30" s="2" t="s">
        <v>0</v>
      </c>
      <c r="I30" s="2" t="s">
        <v>1</v>
      </c>
      <c r="J30" s="2" t="s">
        <v>1</v>
      </c>
      <c r="K30" s="2">
        <v>0</v>
      </c>
      <c r="L30" s="2" t="s">
        <v>0</v>
      </c>
      <c r="M30" s="2" t="s">
        <v>0</v>
      </c>
      <c r="N30" s="2" t="s">
        <v>0</v>
      </c>
      <c r="O30" s="2">
        <v>0</v>
      </c>
      <c r="P30" s="2">
        <v>1</v>
      </c>
      <c r="Q30" s="2">
        <v>0</v>
      </c>
      <c r="R30" s="1">
        <v>0</v>
      </c>
    </row>
    <row r="31" spans="1:18" x14ac:dyDescent="0.25">
      <c r="A31" s="3">
        <v>39</v>
      </c>
      <c r="B31" s="2">
        <v>161488</v>
      </c>
      <c r="C31" s="2" t="s">
        <v>212</v>
      </c>
      <c r="D31" s="2" t="s">
        <v>2</v>
      </c>
      <c r="E31" s="2" t="s">
        <v>0</v>
      </c>
      <c r="F31" s="2">
        <v>213901028</v>
      </c>
      <c r="G31" s="2">
        <v>1</v>
      </c>
      <c r="H31" s="2" t="s">
        <v>1</v>
      </c>
      <c r="I31" s="2" t="s">
        <v>1</v>
      </c>
      <c r="J31" s="2" t="s">
        <v>1</v>
      </c>
      <c r="K31" s="2">
        <v>0</v>
      </c>
      <c r="L31" s="2" t="s">
        <v>0</v>
      </c>
      <c r="M31" s="2" t="s">
        <v>0</v>
      </c>
      <c r="N31" s="2" t="s">
        <v>0</v>
      </c>
      <c r="O31" s="2">
        <v>0</v>
      </c>
      <c r="P31" s="2">
        <v>1</v>
      </c>
      <c r="Q31" s="2">
        <v>0</v>
      </c>
      <c r="R31" s="1">
        <v>0</v>
      </c>
    </row>
    <row r="32" spans="1:18" x14ac:dyDescent="0.25">
      <c r="A32" s="3">
        <v>39</v>
      </c>
      <c r="B32" s="2">
        <v>159310</v>
      </c>
      <c r="C32" s="2" t="s">
        <v>211</v>
      </c>
      <c r="D32" s="2" t="s">
        <v>2</v>
      </c>
      <c r="E32" s="2" t="s">
        <v>0</v>
      </c>
      <c r="F32" s="2">
        <v>213901051</v>
      </c>
      <c r="G32" s="2">
        <v>1</v>
      </c>
      <c r="H32" s="2" t="s">
        <v>1</v>
      </c>
      <c r="I32" s="2" t="s">
        <v>1</v>
      </c>
      <c r="J32" s="2" t="s">
        <v>1</v>
      </c>
      <c r="K32" s="2">
        <v>0</v>
      </c>
      <c r="L32" s="2" t="s">
        <v>0</v>
      </c>
      <c r="M32" s="2" t="s">
        <v>0</v>
      </c>
      <c r="N32" s="2" t="s">
        <v>0</v>
      </c>
      <c r="O32" s="2">
        <v>0</v>
      </c>
      <c r="P32" s="2">
        <v>1</v>
      </c>
      <c r="Q32" s="2">
        <v>0</v>
      </c>
      <c r="R32" s="1">
        <v>0</v>
      </c>
    </row>
    <row r="33" spans="1:18" x14ac:dyDescent="0.25">
      <c r="A33" s="3">
        <v>39</v>
      </c>
      <c r="B33" s="2">
        <v>161490</v>
      </c>
      <c r="C33" s="2" t="s">
        <v>210</v>
      </c>
      <c r="D33" s="2" t="s">
        <v>2</v>
      </c>
      <c r="E33" s="2" t="s">
        <v>0</v>
      </c>
      <c r="F33" s="2">
        <v>213901077</v>
      </c>
      <c r="G33" s="2">
        <v>1</v>
      </c>
      <c r="H33" s="2" t="s">
        <v>1</v>
      </c>
      <c r="I33" s="2" t="s">
        <v>1</v>
      </c>
      <c r="J33" s="2" t="s">
        <v>1</v>
      </c>
      <c r="K33" s="2">
        <v>0</v>
      </c>
      <c r="L33" s="2" t="s">
        <v>0</v>
      </c>
      <c r="M33" s="2" t="s">
        <v>0</v>
      </c>
      <c r="N33" s="2" t="s">
        <v>0</v>
      </c>
      <c r="O33" s="2">
        <v>0</v>
      </c>
      <c r="P33" s="2">
        <v>1</v>
      </c>
      <c r="Q33" s="2">
        <v>0</v>
      </c>
      <c r="R33" s="1">
        <v>0</v>
      </c>
    </row>
    <row r="34" spans="1:18" x14ac:dyDescent="0.25">
      <c r="A34" s="3">
        <v>39</v>
      </c>
      <c r="B34" s="2">
        <v>161491</v>
      </c>
      <c r="C34" s="2" t="s">
        <v>209</v>
      </c>
      <c r="D34" s="2" t="s">
        <v>2</v>
      </c>
      <c r="E34" s="2" t="s">
        <v>0</v>
      </c>
      <c r="F34" s="2">
        <v>213901085</v>
      </c>
      <c r="G34" s="2">
        <v>1</v>
      </c>
      <c r="H34" s="2" t="s">
        <v>1</v>
      </c>
      <c r="I34" s="2" t="s">
        <v>1</v>
      </c>
      <c r="J34" s="2" t="s">
        <v>1</v>
      </c>
      <c r="K34" s="2">
        <v>0</v>
      </c>
      <c r="L34" s="2" t="s">
        <v>0</v>
      </c>
      <c r="M34" s="2" t="s">
        <v>0</v>
      </c>
      <c r="N34" s="2" t="s">
        <v>0</v>
      </c>
      <c r="O34" s="2">
        <v>0</v>
      </c>
      <c r="P34" s="2">
        <v>1</v>
      </c>
      <c r="Q34" s="2">
        <v>0</v>
      </c>
      <c r="R34" s="1">
        <v>0</v>
      </c>
    </row>
    <row r="35" spans="1:18" x14ac:dyDescent="0.25">
      <c r="A35" s="3">
        <v>39</v>
      </c>
      <c r="B35" s="2">
        <v>159311</v>
      </c>
      <c r="C35" s="2" t="s">
        <v>208</v>
      </c>
      <c r="D35" s="2" t="s">
        <v>2</v>
      </c>
      <c r="E35" s="2" t="s">
        <v>0</v>
      </c>
      <c r="F35" s="2">
        <v>213901119</v>
      </c>
      <c r="G35" s="2">
        <v>1</v>
      </c>
      <c r="H35" s="2" t="s">
        <v>1</v>
      </c>
      <c r="I35" s="2" t="s">
        <v>1</v>
      </c>
      <c r="J35" s="2" t="s">
        <v>1</v>
      </c>
      <c r="K35" s="2">
        <v>0</v>
      </c>
      <c r="L35" s="2" t="s">
        <v>0</v>
      </c>
      <c r="M35" s="2" t="s">
        <v>0</v>
      </c>
      <c r="N35" s="2" t="s">
        <v>0</v>
      </c>
      <c r="O35" s="2">
        <v>0</v>
      </c>
      <c r="P35" s="2">
        <v>1</v>
      </c>
      <c r="Q35" s="2">
        <v>0</v>
      </c>
      <c r="R35" s="1">
        <v>0</v>
      </c>
    </row>
    <row r="36" spans="1:18" x14ac:dyDescent="0.25">
      <c r="A36" s="3">
        <v>39</v>
      </c>
      <c r="B36" s="2">
        <v>161492</v>
      </c>
      <c r="C36" s="2" t="s">
        <v>207</v>
      </c>
      <c r="D36" s="2" t="s">
        <v>2</v>
      </c>
      <c r="E36" s="2" t="s">
        <v>0</v>
      </c>
      <c r="F36" s="2">
        <v>213901093</v>
      </c>
      <c r="G36" s="2">
        <v>1</v>
      </c>
      <c r="H36" s="2" t="s">
        <v>1</v>
      </c>
      <c r="I36" s="2" t="s">
        <v>1</v>
      </c>
      <c r="J36" s="2" t="s">
        <v>1</v>
      </c>
      <c r="K36" s="2">
        <v>0</v>
      </c>
      <c r="L36" s="2" t="s">
        <v>0</v>
      </c>
      <c r="M36" s="2" t="s">
        <v>0</v>
      </c>
      <c r="N36" s="2" t="s">
        <v>0</v>
      </c>
      <c r="O36" s="2">
        <v>0</v>
      </c>
      <c r="P36" s="2">
        <v>1</v>
      </c>
      <c r="Q36" s="2">
        <v>0</v>
      </c>
      <c r="R36" s="1">
        <v>0</v>
      </c>
    </row>
    <row r="37" spans="1:18" x14ac:dyDescent="0.25">
      <c r="A37" s="3">
        <v>39</v>
      </c>
      <c r="B37" s="2">
        <v>260445</v>
      </c>
      <c r="C37" s="2" t="s">
        <v>206</v>
      </c>
      <c r="D37" s="2" t="s">
        <v>2</v>
      </c>
      <c r="E37" s="2" t="s">
        <v>0</v>
      </c>
      <c r="F37" s="2">
        <v>200085959</v>
      </c>
      <c r="G37" s="2">
        <v>1</v>
      </c>
      <c r="H37" s="2" t="s">
        <v>1</v>
      </c>
      <c r="I37" s="2" t="s">
        <v>1</v>
      </c>
      <c r="J37" s="2" t="s">
        <v>1</v>
      </c>
      <c r="K37" s="2">
        <v>1</v>
      </c>
      <c r="L37" s="2" t="s">
        <v>1</v>
      </c>
      <c r="M37" s="2" t="s">
        <v>1</v>
      </c>
      <c r="N37" s="2" t="s">
        <v>1</v>
      </c>
      <c r="O37" s="2">
        <v>0</v>
      </c>
      <c r="P37" s="2">
        <v>1</v>
      </c>
      <c r="Q37" s="2">
        <v>0</v>
      </c>
      <c r="R37" s="1">
        <v>0</v>
      </c>
    </row>
    <row r="38" spans="1:18" x14ac:dyDescent="0.25">
      <c r="A38" s="3">
        <v>39</v>
      </c>
      <c r="B38" s="2">
        <v>161495</v>
      </c>
      <c r="C38" s="2" t="s">
        <v>205</v>
      </c>
      <c r="D38" s="2" t="s">
        <v>2</v>
      </c>
      <c r="E38" s="2" t="s">
        <v>0</v>
      </c>
      <c r="F38" s="2">
        <v>213901275</v>
      </c>
      <c r="G38" s="2">
        <v>1</v>
      </c>
      <c r="H38" s="2" t="s">
        <v>1</v>
      </c>
      <c r="I38" s="2" t="s">
        <v>1</v>
      </c>
      <c r="J38" s="2" t="s">
        <v>1</v>
      </c>
      <c r="K38" s="2">
        <v>0</v>
      </c>
      <c r="L38" s="2" t="s">
        <v>0</v>
      </c>
      <c r="M38" s="2" t="s">
        <v>0</v>
      </c>
      <c r="N38" s="2" t="s">
        <v>0</v>
      </c>
      <c r="O38" s="2">
        <v>0</v>
      </c>
      <c r="P38" s="2">
        <v>1</v>
      </c>
      <c r="Q38" s="2">
        <v>0</v>
      </c>
      <c r="R38" s="1">
        <v>0</v>
      </c>
    </row>
    <row r="39" spans="1:18" x14ac:dyDescent="0.25">
      <c r="A39" s="3">
        <v>39</v>
      </c>
      <c r="B39" s="2">
        <v>159315</v>
      </c>
      <c r="C39" s="2" t="s">
        <v>204</v>
      </c>
      <c r="D39" s="2" t="s">
        <v>2</v>
      </c>
      <c r="E39" s="2" t="s">
        <v>0</v>
      </c>
      <c r="F39" s="2">
        <v>213901291</v>
      </c>
      <c r="G39" s="2">
        <v>1</v>
      </c>
      <c r="H39" s="2" t="s">
        <v>1</v>
      </c>
      <c r="I39" s="2" t="s">
        <v>1</v>
      </c>
      <c r="J39" s="2" t="s">
        <v>1</v>
      </c>
      <c r="K39" s="2">
        <v>0</v>
      </c>
      <c r="L39" s="2" t="s">
        <v>0</v>
      </c>
      <c r="M39" s="2" t="s">
        <v>0</v>
      </c>
      <c r="N39" s="2" t="s">
        <v>0</v>
      </c>
      <c r="O39" s="2">
        <v>0</v>
      </c>
      <c r="P39" s="2">
        <v>1</v>
      </c>
      <c r="Q39" s="2">
        <v>0</v>
      </c>
      <c r="R39" s="1">
        <v>0</v>
      </c>
    </row>
    <row r="40" spans="1:18" x14ac:dyDescent="0.25">
      <c r="A40" s="3">
        <v>39</v>
      </c>
      <c r="B40" s="2">
        <v>159317</v>
      </c>
      <c r="C40" s="2" t="s">
        <v>203</v>
      </c>
      <c r="D40" s="2" t="s">
        <v>2</v>
      </c>
      <c r="E40" s="2" t="s">
        <v>0</v>
      </c>
      <c r="F40" s="2">
        <v>213901382</v>
      </c>
      <c r="G40" s="2">
        <v>0</v>
      </c>
      <c r="H40" s="2" t="s">
        <v>0</v>
      </c>
      <c r="I40" s="2" t="s">
        <v>0</v>
      </c>
      <c r="J40" s="2" t="s">
        <v>0</v>
      </c>
      <c r="K40" s="2">
        <v>1</v>
      </c>
      <c r="L40" s="2" t="s">
        <v>1</v>
      </c>
      <c r="M40" s="2" t="s">
        <v>1</v>
      </c>
      <c r="N40" s="2" t="s">
        <v>1</v>
      </c>
      <c r="O40" s="2">
        <v>0</v>
      </c>
      <c r="P40" s="2">
        <v>1</v>
      </c>
      <c r="Q40" s="2">
        <v>0</v>
      </c>
      <c r="R40" s="1">
        <v>0</v>
      </c>
    </row>
    <row r="41" spans="1:18" x14ac:dyDescent="0.25">
      <c r="A41" s="3">
        <v>39</v>
      </c>
      <c r="B41" s="2">
        <v>191026</v>
      </c>
      <c r="C41" s="2" t="s">
        <v>202</v>
      </c>
      <c r="D41" s="2" t="s">
        <v>2</v>
      </c>
      <c r="E41" s="2" t="s">
        <v>0</v>
      </c>
      <c r="F41" s="2">
        <v>213901432</v>
      </c>
      <c r="G41" s="2">
        <v>1</v>
      </c>
      <c r="H41" s="2" t="s">
        <v>0</v>
      </c>
      <c r="I41" s="2" t="s">
        <v>1</v>
      </c>
      <c r="J41" s="2" t="s">
        <v>1</v>
      </c>
      <c r="K41" s="2">
        <v>0</v>
      </c>
      <c r="L41" s="2" t="s">
        <v>0</v>
      </c>
      <c r="M41" s="2" t="s">
        <v>0</v>
      </c>
      <c r="N41" s="2" t="s">
        <v>0</v>
      </c>
      <c r="O41" s="2">
        <v>0</v>
      </c>
      <c r="P41" s="2">
        <v>1</v>
      </c>
      <c r="Q41" s="2">
        <v>0</v>
      </c>
      <c r="R41" s="1">
        <v>0</v>
      </c>
    </row>
    <row r="42" spans="1:18" x14ac:dyDescent="0.25">
      <c r="A42" s="3">
        <v>39</v>
      </c>
      <c r="B42" s="2">
        <v>161497</v>
      </c>
      <c r="C42" s="2" t="s">
        <v>201</v>
      </c>
      <c r="D42" s="2" t="s">
        <v>2</v>
      </c>
      <c r="E42" s="2" t="s">
        <v>0</v>
      </c>
      <c r="F42" s="2">
        <v>213901515</v>
      </c>
      <c r="G42" s="2">
        <v>1</v>
      </c>
      <c r="H42" s="2" t="s">
        <v>1</v>
      </c>
      <c r="I42" s="2" t="s">
        <v>1</v>
      </c>
      <c r="J42" s="2" t="s">
        <v>1</v>
      </c>
      <c r="K42" s="2">
        <v>0</v>
      </c>
      <c r="L42" s="2" t="s">
        <v>0</v>
      </c>
      <c r="M42" s="2" t="s">
        <v>0</v>
      </c>
      <c r="N42" s="2" t="s">
        <v>0</v>
      </c>
      <c r="O42" s="2">
        <v>0</v>
      </c>
      <c r="P42" s="2">
        <v>1</v>
      </c>
      <c r="Q42" s="2">
        <v>0</v>
      </c>
      <c r="R42" s="1">
        <v>0</v>
      </c>
    </row>
    <row r="43" spans="1:18" x14ac:dyDescent="0.25">
      <c r="A43" s="3">
        <v>39</v>
      </c>
      <c r="B43" s="2">
        <v>159313</v>
      </c>
      <c r="C43" s="2" t="s">
        <v>200</v>
      </c>
      <c r="D43" s="2" t="s">
        <v>2</v>
      </c>
      <c r="E43" s="2" t="s">
        <v>0</v>
      </c>
      <c r="F43" s="2">
        <v>213901143</v>
      </c>
      <c r="G43" s="2">
        <v>1</v>
      </c>
      <c r="H43" s="2" t="s">
        <v>0</v>
      </c>
      <c r="I43" s="2" t="s">
        <v>1</v>
      </c>
      <c r="J43" s="2" t="s">
        <v>1</v>
      </c>
      <c r="K43" s="2">
        <v>0</v>
      </c>
      <c r="L43" s="2" t="s">
        <v>0</v>
      </c>
      <c r="M43" s="2" t="s">
        <v>0</v>
      </c>
      <c r="N43" s="2" t="s">
        <v>0</v>
      </c>
      <c r="O43" s="2">
        <v>0</v>
      </c>
      <c r="P43" s="2">
        <v>1</v>
      </c>
      <c r="Q43" s="2">
        <v>0</v>
      </c>
      <c r="R43" s="1">
        <v>0</v>
      </c>
    </row>
    <row r="44" spans="1:18" x14ac:dyDescent="0.25">
      <c r="A44" s="3">
        <v>39</v>
      </c>
      <c r="B44" s="2">
        <v>161493</v>
      </c>
      <c r="C44" s="2" t="s">
        <v>199</v>
      </c>
      <c r="D44" s="2" t="s">
        <v>2</v>
      </c>
      <c r="E44" s="2" t="s">
        <v>0</v>
      </c>
      <c r="F44" s="2">
        <v>213901184</v>
      </c>
      <c r="G44" s="2">
        <v>1</v>
      </c>
      <c r="H44" s="2" t="s">
        <v>1</v>
      </c>
      <c r="I44" s="2" t="s">
        <v>1</v>
      </c>
      <c r="J44" s="2" t="s">
        <v>1</v>
      </c>
      <c r="K44" s="2">
        <v>0</v>
      </c>
      <c r="L44" s="2" t="s">
        <v>0</v>
      </c>
      <c r="M44" s="2" t="s">
        <v>0</v>
      </c>
      <c r="N44" s="2" t="s">
        <v>0</v>
      </c>
      <c r="O44" s="2">
        <v>0</v>
      </c>
      <c r="P44" s="2">
        <v>1</v>
      </c>
      <c r="Q44" s="2">
        <v>0</v>
      </c>
      <c r="R44" s="1">
        <v>0</v>
      </c>
    </row>
    <row r="45" spans="1:18" x14ac:dyDescent="0.25">
      <c r="A45" s="3">
        <v>39</v>
      </c>
      <c r="B45" s="2">
        <v>159314</v>
      </c>
      <c r="C45" s="2" t="s">
        <v>198</v>
      </c>
      <c r="D45" s="2" t="s">
        <v>2</v>
      </c>
      <c r="E45" s="2" t="s">
        <v>0</v>
      </c>
      <c r="F45" s="2">
        <v>213901200</v>
      </c>
      <c r="G45" s="2">
        <v>1</v>
      </c>
      <c r="H45" s="2" t="s">
        <v>1</v>
      </c>
      <c r="I45" s="2" t="s">
        <v>1</v>
      </c>
      <c r="J45" s="2" t="s">
        <v>1</v>
      </c>
      <c r="K45" s="2">
        <v>0</v>
      </c>
      <c r="L45" s="2" t="s">
        <v>0</v>
      </c>
      <c r="M45" s="2" t="s">
        <v>0</v>
      </c>
      <c r="N45" s="2" t="s">
        <v>0</v>
      </c>
      <c r="O45" s="2">
        <v>0</v>
      </c>
      <c r="P45" s="2">
        <v>1</v>
      </c>
      <c r="Q45" s="2">
        <v>0</v>
      </c>
      <c r="R45" s="1">
        <v>0</v>
      </c>
    </row>
    <row r="46" spans="1:18" x14ac:dyDescent="0.25">
      <c r="A46" s="3">
        <v>39</v>
      </c>
      <c r="B46" s="2">
        <v>161494</v>
      </c>
      <c r="C46" s="2" t="s">
        <v>197</v>
      </c>
      <c r="D46" s="2" t="s">
        <v>2</v>
      </c>
      <c r="E46" s="2" t="s">
        <v>0</v>
      </c>
      <c r="F46" s="2">
        <v>213901226</v>
      </c>
      <c r="G46" s="2">
        <v>1</v>
      </c>
      <c r="H46" s="2" t="s">
        <v>1</v>
      </c>
      <c r="I46" s="2" t="s">
        <v>1</v>
      </c>
      <c r="J46" s="2" t="s">
        <v>1</v>
      </c>
      <c r="K46" s="2">
        <v>0</v>
      </c>
      <c r="L46" s="2" t="s">
        <v>0</v>
      </c>
      <c r="M46" s="2" t="s">
        <v>0</v>
      </c>
      <c r="N46" s="2" t="s">
        <v>0</v>
      </c>
      <c r="O46" s="2">
        <v>0</v>
      </c>
      <c r="P46" s="2">
        <v>1</v>
      </c>
      <c r="Q46" s="2">
        <v>0</v>
      </c>
      <c r="R46" s="1">
        <v>0</v>
      </c>
    </row>
    <row r="47" spans="1:18" x14ac:dyDescent="0.25">
      <c r="A47" s="3">
        <v>39</v>
      </c>
      <c r="B47" s="2">
        <v>161498</v>
      </c>
      <c r="C47" s="2" t="s">
        <v>196</v>
      </c>
      <c r="D47" s="2" t="s">
        <v>2</v>
      </c>
      <c r="E47" s="2" t="s">
        <v>0</v>
      </c>
      <c r="F47" s="2">
        <v>213901531</v>
      </c>
      <c r="G47" s="2">
        <v>1</v>
      </c>
      <c r="H47" s="2" t="s">
        <v>1</v>
      </c>
      <c r="I47" s="2" t="s">
        <v>1</v>
      </c>
      <c r="J47" s="2" t="s">
        <v>1</v>
      </c>
      <c r="K47" s="2">
        <v>0</v>
      </c>
      <c r="L47" s="2" t="s">
        <v>0</v>
      </c>
      <c r="M47" s="2" t="s">
        <v>0</v>
      </c>
      <c r="N47" s="2" t="s">
        <v>0</v>
      </c>
      <c r="O47" s="2">
        <v>0</v>
      </c>
      <c r="P47" s="2">
        <v>1</v>
      </c>
      <c r="Q47" s="2">
        <v>0</v>
      </c>
      <c r="R47" s="1">
        <v>0</v>
      </c>
    </row>
    <row r="48" spans="1:18" x14ac:dyDescent="0.25">
      <c r="A48" s="3">
        <v>39</v>
      </c>
      <c r="B48" s="2">
        <v>161499</v>
      </c>
      <c r="C48" s="2" t="s">
        <v>195</v>
      </c>
      <c r="D48" s="2" t="s">
        <v>2</v>
      </c>
      <c r="E48" s="2" t="s">
        <v>0</v>
      </c>
      <c r="F48" s="2">
        <v>213901549</v>
      </c>
      <c r="G48" s="2">
        <v>1</v>
      </c>
      <c r="H48" s="2" t="s">
        <v>1</v>
      </c>
      <c r="I48" s="2" t="s">
        <v>1</v>
      </c>
      <c r="J48" s="2" t="s">
        <v>1</v>
      </c>
      <c r="K48" s="2">
        <v>0</v>
      </c>
      <c r="L48" s="2" t="s">
        <v>0</v>
      </c>
      <c r="M48" s="2" t="s">
        <v>0</v>
      </c>
      <c r="N48" s="2" t="s">
        <v>0</v>
      </c>
      <c r="O48" s="2">
        <v>0</v>
      </c>
      <c r="P48" s="2">
        <v>1</v>
      </c>
      <c r="Q48" s="2">
        <v>0</v>
      </c>
      <c r="R48" s="1">
        <v>0</v>
      </c>
    </row>
    <row r="49" spans="1:18" x14ac:dyDescent="0.25">
      <c r="A49" s="3">
        <v>39</v>
      </c>
      <c r="B49" s="2">
        <v>159319</v>
      </c>
      <c r="C49" s="2" t="s">
        <v>194</v>
      </c>
      <c r="D49" s="2" t="s">
        <v>2</v>
      </c>
      <c r="E49" s="2" t="s">
        <v>0</v>
      </c>
      <c r="F49" s="2">
        <v>213901556</v>
      </c>
      <c r="G49" s="2">
        <v>0</v>
      </c>
      <c r="H49" s="2" t="s">
        <v>0</v>
      </c>
      <c r="I49" s="2" t="s">
        <v>0</v>
      </c>
      <c r="J49" s="2" t="s">
        <v>0</v>
      </c>
      <c r="K49" s="2">
        <v>1</v>
      </c>
      <c r="L49" s="2" t="s">
        <v>1</v>
      </c>
      <c r="M49" s="2" t="s">
        <v>1</v>
      </c>
      <c r="N49" s="2" t="s">
        <v>1</v>
      </c>
      <c r="O49" s="2">
        <v>0</v>
      </c>
      <c r="P49" s="2">
        <v>1</v>
      </c>
      <c r="Q49" s="2">
        <v>0</v>
      </c>
      <c r="R49" s="1">
        <v>0</v>
      </c>
    </row>
    <row r="50" spans="1:18" x14ac:dyDescent="0.25">
      <c r="A50" s="3">
        <v>39</v>
      </c>
      <c r="B50" s="2">
        <v>161500</v>
      </c>
      <c r="C50" s="2" t="s">
        <v>193</v>
      </c>
      <c r="D50" s="2" t="s">
        <v>2</v>
      </c>
      <c r="E50" s="2" t="s">
        <v>0</v>
      </c>
      <c r="F50" s="2">
        <v>213901564</v>
      </c>
      <c r="G50" s="2">
        <v>1</v>
      </c>
      <c r="H50" s="2" t="s">
        <v>1</v>
      </c>
      <c r="I50" s="2" t="s">
        <v>1</v>
      </c>
      <c r="J50" s="2" t="s">
        <v>1</v>
      </c>
      <c r="K50" s="2">
        <v>0</v>
      </c>
      <c r="L50" s="2" t="s">
        <v>0</v>
      </c>
      <c r="M50" s="2" t="s">
        <v>0</v>
      </c>
      <c r="N50" s="2" t="s">
        <v>0</v>
      </c>
      <c r="O50" s="2">
        <v>0</v>
      </c>
      <c r="P50" s="2">
        <v>1</v>
      </c>
      <c r="Q50" s="2">
        <v>0</v>
      </c>
      <c r="R50" s="1">
        <v>0</v>
      </c>
    </row>
    <row r="51" spans="1:18" x14ac:dyDescent="0.25">
      <c r="A51" s="3">
        <v>39</v>
      </c>
      <c r="B51" s="2">
        <v>161501</v>
      </c>
      <c r="C51" s="2" t="s">
        <v>192</v>
      </c>
      <c r="D51" s="2" t="s">
        <v>2</v>
      </c>
      <c r="E51" s="2" t="s">
        <v>0</v>
      </c>
      <c r="F51" s="2">
        <v>213901572</v>
      </c>
      <c r="G51" s="2">
        <v>1</v>
      </c>
      <c r="H51" s="2" t="s">
        <v>1</v>
      </c>
      <c r="I51" s="2" t="s">
        <v>1</v>
      </c>
      <c r="J51" s="2" t="s">
        <v>1</v>
      </c>
      <c r="K51" s="2">
        <v>0</v>
      </c>
      <c r="L51" s="2" t="s">
        <v>0</v>
      </c>
      <c r="M51" s="2" t="s">
        <v>0</v>
      </c>
      <c r="N51" s="2" t="s">
        <v>0</v>
      </c>
      <c r="O51" s="2">
        <v>0</v>
      </c>
      <c r="P51" s="2">
        <v>1</v>
      </c>
      <c r="Q51" s="2">
        <v>0</v>
      </c>
      <c r="R51" s="1">
        <v>0</v>
      </c>
    </row>
    <row r="52" spans="1:18" x14ac:dyDescent="0.25">
      <c r="A52" s="3">
        <v>39</v>
      </c>
      <c r="B52" s="2">
        <v>161502</v>
      </c>
      <c r="C52" s="2" t="s">
        <v>191</v>
      </c>
      <c r="D52" s="2" t="s">
        <v>2</v>
      </c>
      <c r="E52" s="2" t="s">
        <v>0</v>
      </c>
      <c r="F52" s="2">
        <v>213901606</v>
      </c>
      <c r="G52" s="2">
        <v>0</v>
      </c>
      <c r="H52" s="2" t="s">
        <v>0</v>
      </c>
      <c r="I52" s="2" t="s">
        <v>0</v>
      </c>
      <c r="J52" s="2" t="s">
        <v>0</v>
      </c>
      <c r="K52" s="2">
        <v>1</v>
      </c>
      <c r="L52" s="2" t="s">
        <v>1</v>
      </c>
      <c r="M52" s="2" t="s">
        <v>1</v>
      </c>
      <c r="N52" s="2" t="s">
        <v>1</v>
      </c>
      <c r="O52" s="2">
        <v>0</v>
      </c>
      <c r="P52" s="2">
        <v>1</v>
      </c>
      <c r="Q52" s="2">
        <v>0</v>
      </c>
      <c r="R52" s="1">
        <v>0</v>
      </c>
    </row>
    <row r="53" spans="1:18" x14ac:dyDescent="0.25">
      <c r="A53" s="3">
        <v>39</v>
      </c>
      <c r="B53" s="2">
        <v>216974</v>
      </c>
      <c r="C53" s="2" t="s">
        <v>190</v>
      </c>
      <c r="D53" s="2" t="s">
        <v>163</v>
      </c>
      <c r="E53" s="2" t="s">
        <v>1</v>
      </c>
      <c r="F53" s="2">
        <v>200010650</v>
      </c>
      <c r="G53" s="2">
        <v>1</v>
      </c>
      <c r="H53" s="2" t="s">
        <v>1</v>
      </c>
      <c r="I53" s="2" t="s">
        <v>1</v>
      </c>
      <c r="J53" s="2" t="s">
        <v>1</v>
      </c>
      <c r="K53" s="2">
        <v>11</v>
      </c>
      <c r="L53" s="2" t="s">
        <v>1</v>
      </c>
      <c r="M53" s="2" t="s">
        <v>1</v>
      </c>
      <c r="N53" s="2" t="s">
        <v>1</v>
      </c>
      <c r="O53" s="2">
        <v>1</v>
      </c>
      <c r="P53" s="2">
        <v>47</v>
      </c>
      <c r="Q53" s="2">
        <v>0</v>
      </c>
      <c r="R53" s="1">
        <v>5</v>
      </c>
    </row>
    <row r="54" spans="1:18" x14ac:dyDescent="0.25">
      <c r="A54" s="3">
        <v>39</v>
      </c>
      <c r="B54" s="2">
        <v>159505</v>
      </c>
      <c r="C54" s="2" t="s">
        <v>189</v>
      </c>
      <c r="D54" s="2" t="s">
        <v>180</v>
      </c>
      <c r="E54" s="2" t="s">
        <v>34</v>
      </c>
      <c r="F54" s="2">
        <v>243900560</v>
      </c>
      <c r="G54" s="2">
        <v>0</v>
      </c>
      <c r="H54" s="2" t="s">
        <v>0</v>
      </c>
      <c r="I54" s="2" t="s">
        <v>0</v>
      </c>
      <c r="J54" s="2" t="s">
        <v>0</v>
      </c>
      <c r="K54" s="2">
        <v>1</v>
      </c>
      <c r="L54" s="2" t="s">
        <v>1</v>
      </c>
      <c r="M54" s="2" t="s">
        <v>1</v>
      </c>
      <c r="N54" s="2" t="s">
        <v>1</v>
      </c>
      <c r="O54" s="2">
        <v>1</v>
      </c>
      <c r="P54" s="2">
        <v>32</v>
      </c>
      <c r="Q54" s="2">
        <v>0</v>
      </c>
      <c r="R54" s="1">
        <v>0</v>
      </c>
    </row>
    <row r="55" spans="1:18" x14ac:dyDescent="0.25">
      <c r="A55" s="3">
        <v>39</v>
      </c>
      <c r="B55" s="2">
        <v>159502</v>
      </c>
      <c r="C55" s="2" t="s">
        <v>188</v>
      </c>
      <c r="D55" s="2" t="s">
        <v>180</v>
      </c>
      <c r="E55" s="2" t="s">
        <v>0</v>
      </c>
      <c r="F55" s="2">
        <v>243901089</v>
      </c>
      <c r="G55" s="2">
        <v>0</v>
      </c>
      <c r="H55" s="2" t="s">
        <v>0</v>
      </c>
      <c r="I55" s="2" t="s">
        <v>0</v>
      </c>
      <c r="J55" s="2" t="s">
        <v>0</v>
      </c>
      <c r="K55" s="2">
        <v>0</v>
      </c>
      <c r="L55" s="2" t="s">
        <v>0</v>
      </c>
      <c r="M55" s="2" t="s">
        <v>0</v>
      </c>
      <c r="N55" s="2" t="s">
        <v>0</v>
      </c>
      <c r="O55" s="2">
        <v>1</v>
      </c>
      <c r="P55" s="2">
        <v>21</v>
      </c>
      <c r="Q55" s="2">
        <v>0</v>
      </c>
      <c r="R55" s="1">
        <v>0</v>
      </c>
    </row>
    <row r="56" spans="1:18" x14ac:dyDescent="0.25">
      <c r="A56" s="3">
        <v>39</v>
      </c>
      <c r="B56" s="2">
        <v>159511</v>
      </c>
      <c r="C56" s="2" t="s">
        <v>187</v>
      </c>
      <c r="D56" s="2" t="s">
        <v>180</v>
      </c>
      <c r="E56" s="2" t="s">
        <v>0</v>
      </c>
      <c r="F56" s="2">
        <v>243900420</v>
      </c>
      <c r="G56" s="2">
        <v>1</v>
      </c>
      <c r="H56" s="2" t="s">
        <v>1</v>
      </c>
      <c r="I56" s="2" t="s">
        <v>1</v>
      </c>
      <c r="J56" s="2" t="s">
        <v>1</v>
      </c>
      <c r="K56" s="2">
        <v>1</v>
      </c>
      <c r="L56" s="2" t="s">
        <v>1</v>
      </c>
      <c r="M56" s="2" t="s">
        <v>1</v>
      </c>
      <c r="N56" s="2" t="s">
        <v>1</v>
      </c>
      <c r="O56" s="2">
        <v>1</v>
      </c>
      <c r="P56" s="2">
        <v>24</v>
      </c>
      <c r="Q56" s="2">
        <v>0</v>
      </c>
      <c r="R56" s="1">
        <v>0</v>
      </c>
    </row>
    <row r="57" spans="1:18" x14ac:dyDescent="0.25">
      <c r="A57" s="3">
        <v>39</v>
      </c>
      <c r="B57" s="2">
        <v>253395</v>
      </c>
      <c r="C57" s="2" t="s">
        <v>186</v>
      </c>
      <c r="D57" s="2" t="s">
        <v>180</v>
      </c>
      <c r="E57" s="2" t="s">
        <v>34</v>
      </c>
      <c r="F57" s="2">
        <v>200071595</v>
      </c>
      <c r="G57" s="2">
        <v>0</v>
      </c>
      <c r="H57" s="2" t="s">
        <v>0</v>
      </c>
      <c r="I57" s="2" t="s">
        <v>0</v>
      </c>
      <c r="J57" s="2" t="s">
        <v>0</v>
      </c>
      <c r="K57" s="2">
        <v>0</v>
      </c>
      <c r="L57" s="2" t="s">
        <v>0</v>
      </c>
      <c r="M57" s="2" t="s">
        <v>0</v>
      </c>
      <c r="N57" s="2" t="s">
        <v>0</v>
      </c>
      <c r="O57" s="2">
        <v>1</v>
      </c>
      <c r="P57" s="2">
        <v>66</v>
      </c>
      <c r="Q57" s="2">
        <v>0</v>
      </c>
      <c r="R57" s="1">
        <v>0</v>
      </c>
    </row>
    <row r="58" spans="1:18" x14ac:dyDescent="0.25">
      <c r="A58" s="3">
        <v>39</v>
      </c>
      <c r="B58" s="2">
        <v>253714</v>
      </c>
      <c r="C58" s="2" t="s">
        <v>185</v>
      </c>
      <c r="D58" s="2" t="s">
        <v>180</v>
      </c>
      <c r="E58" s="2" t="s">
        <v>34</v>
      </c>
      <c r="F58" s="2">
        <v>200069615</v>
      </c>
      <c r="G58" s="2">
        <v>0</v>
      </c>
      <c r="H58" s="2" t="s">
        <v>0</v>
      </c>
      <c r="I58" s="2" t="s">
        <v>0</v>
      </c>
      <c r="J58" s="2" t="s">
        <v>0</v>
      </c>
      <c r="K58" s="2">
        <v>0</v>
      </c>
      <c r="L58" s="2" t="s">
        <v>0</v>
      </c>
      <c r="M58" s="2" t="s">
        <v>0</v>
      </c>
      <c r="N58" s="2" t="s">
        <v>0</v>
      </c>
      <c r="O58" s="2">
        <v>1</v>
      </c>
      <c r="P58" s="2">
        <v>54</v>
      </c>
      <c r="Q58" s="2">
        <v>0</v>
      </c>
      <c r="R58" s="1">
        <v>0</v>
      </c>
    </row>
    <row r="59" spans="1:18" x14ac:dyDescent="0.25">
      <c r="A59" s="3">
        <v>39</v>
      </c>
      <c r="B59" s="2">
        <v>235054</v>
      </c>
      <c r="C59" s="2" t="s">
        <v>184</v>
      </c>
      <c r="D59" s="2" t="s">
        <v>180</v>
      </c>
      <c r="E59" s="2" t="s">
        <v>0</v>
      </c>
      <c r="F59" s="2">
        <v>200069623</v>
      </c>
      <c r="G59" s="2">
        <v>0</v>
      </c>
      <c r="H59" s="2" t="s">
        <v>0</v>
      </c>
      <c r="I59" s="2" t="s">
        <v>0</v>
      </c>
      <c r="J59" s="2" t="s">
        <v>0</v>
      </c>
      <c r="K59" s="2">
        <v>1</v>
      </c>
      <c r="L59" s="2" t="s">
        <v>1</v>
      </c>
      <c r="M59" s="2" t="s">
        <v>1</v>
      </c>
      <c r="N59" s="2" t="s">
        <v>1</v>
      </c>
      <c r="O59" s="2">
        <v>1</v>
      </c>
      <c r="P59" s="2">
        <v>66</v>
      </c>
      <c r="Q59" s="2">
        <v>0</v>
      </c>
      <c r="R59" s="1">
        <v>0</v>
      </c>
    </row>
    <row r="60" spans="1:18" x14ac:dyDescent="0.25">
      <c r="A60" s="3">
        <v>39</v>
      </c>
      <c r="B60" s="2">
        <v>213616</v>
      </c>
      <c r="C60" s="2" t="s">
        <v>183</v>
      </c>
      <c r="D60" s="2" t="s">
        <v>180</v>
      </c>
      <c r="E60" s="2" t="s">
        <v>34</v>
      </c>
      <c r="F60" s="2">
        <v>200026573</v>
      </c>
      <c r="G60" s="2">
        <v>0</v>
      </c>
      <c r="H60" s="2" t="s">
        <v>0</v>
      </c>
      <c r="I60" s="2" t="s">
        <v>0</v>
      </c>
      <c r="J60" s="2" t="s">
        <v>0</v>
      </c>
      <c r="K60" s="2">
        <v>0</v>
      </c>
      <c r="L60" s="2" t="s">
        <v>0</v>
      </c>
      <c r="M60" s="2" t="s">
        <v>0</v>
      </c>
      <c r="N60" s="2" t="s">
        <v>0</v>
      </c>
      <c r="O60" s="2">
        <v>1</v>
      </c>
      <c r="P60" s="2">
        <v>22</v>
      </c>
      <c r="Q60" s="2">
        <v>0</v>
      </c>
      <c r="R60" s="1">
        <v>0</v>
      </c>
    </row>
    <row r="61" spans="1:18" x14ac:dyDescent="0.25">
      <c r="A61" s="3">
        <v>39</v>
      </c>
      <c r="B61" s="2">
        <v>282934</v>
      </c>
      <c r="C61" s="2" t="s">
        <v>182</v>
      </c>
      <c r="D61" s="2" t="s">
        <v>180</v>
      </c>
      <c r="E61" s="2" t="s">
        <v>0</v>
      </c>
      <c r="F61" s="2">
        <v>243900610</v>
      </c>
      <c r="G61" s="2">
        <v>0</v>
      </c>
      <c r="H61" s="2" t="s">
        <v>0</v>
      </c>
      <c r="I61" s="2" t="s">
        <v>0</v>
      </c>
      <c r="J61" s="2" t="s">
        <v>0</v>
      </c>
      <c r="K61" s="2">
        <v>0</v>
      </c>
      <c r="L61" s="2" t="s">
        <v>0</v>
      </c>
      <c r="M61" s="2" t="s">
        <v>0</v>
      </c>
      <c r="N61" s="2" t="s">
        <v>0</v>
      </c>
      <c r="O61" s="2">
        <v>0</v>
      </c>
      <c r="P61" s="2">
        <v>8</v>
      </c>
      <c r="Q61" s="2">
        <v>0</v>
      </c>
      <c r="R61" s="1">
        <v>1</v>
      </c>
    </row>
    <row r="62" spans="1:18" x14ac:dyDescent="0.25">
      <c r="A62" s="3">
        <v>39</v>
      </c>
      <c r="B62" s="2">
        <v>257274</v>
      </c>
      <c r="C62" s="2" t="s">
        <v>181</v>
      </c>
      <c r="D62" s="2" t="s">
        <v>180</v>
      </c>
      <c r="E62" s="2" t="s">
        <v>0</v>
      </c>
      <c r="F62" s="2">
        <v>200072056</v>
      </c>
      <c r="G62" s="2">
        <v>0</v>
      </c>
      <c r="H62" s="2" t="s">
        <v>0</v>
      </c>
      <c r="I62" s="2" t="s">
        <v>0</v>
      </c>
      <c r="J62" s="2" t="s">
        <v>0</v>
      </c>
      <c r="K62" s="2">
        <v>2</v>
      </c>
      <c r="L62" s="2" t="s">
        <v>1</v>
      </c>
      <c r="M62" s="2" t="s">
        <v>1</v>
      </c>
      <c r="N62" s="2" t="s">
        <v>1</v>
      </c>
      <c r="O62" s="2">
        <v>1</v>
      </c>
      <c r="P62" s="2">
        <v>22</v>
      </c>
      <c r="Q62" s="2">
        <v>1</v>
      </c>
      <c r="R62" s="1">
        <v>1</v>
      </c>
    </row>
    <row r="63" spans="1:18" x14ac:dyDescent="0.25">
      <c r="A63" s="3">
        <v>39</v>
      </c>
      <c r="B63" s="2">
        <v>159321</v>
      </c>
      <c r="C63" s="2" t="s">
        <v>179</v>
      </c>
      <c r="D63" s="2" t="s">
        <v>2</v>
      </c>
      <c r="E63" s="2" t="s">
        <v>0</v>
      </c>
      <c r="F63" s="2">
        <v>213901630</v>
      </c>
      <c r="G63" s="2">
        <v>1</v>
      </c>
      <c r="H63" s="2" t="s">
        <v>1</v>
      </c>
      <c r="I63" s="2" t="s">
        <v>1</v>
      </c>
      <c r="J63" s="2" t="s">
        <v>1</v>
      </c>
      <c r="K63" s="2">
        <v>0</v>
      </c>
      <c r="L63" s="2" t="s">
        <v>0</v>
      </c>
      <c r="M63" s="2" t="s">
        <v>0</v>
      </c>
      <c r="N63" s="2" t="s">
        <v>0</v>
      </c>
      <c r="O63" s="2">
        <v>0</v>
      </c>
      <c r="P63" s="2">
        <v>1</v>
      </c>
      <c r="Q63" s="2">
        <v>0</v>
      </c>
      <c r="R63" s="1">
        <v>0</v>
      </c>
    </row>
    <row r="64" spans="1:18" x14ac:dyDescent="0.25">
      <c r="A64" s="3">
        <v>39</v>
      </c>
      <c r="B64" s="2">
        <v>161503</v>
      </c>
      <c r="C64" s="2" t="s">
        <v>178</v>
      </c>
      <c r="D64" s="2" t="s">
        <v>2</v>
      </c>
      <c r="E64" s="2" t="s">
        <v>0</v>
      </c>
      <c r="F64" s="2">
        <v>213901655</v>
      </c>
      <c r="G64" s="2">
        <v>1</v>
      </c>
      <c r="H64" s="2" t="s">
        <v>1</v>
      </c>
      <c r="I64" s="2" t="s">
        <v>1</v>
      </c>
      <c r="J64" s="2" t="s">
        <v>1</v>
      </c>
      <c r="K64" s="2">
        <v>0</v>
      </c>
      <c r="L64" s="2" t="s">
        <v>0</v>
      </c>
      <c r="M64" s="2" t="s">
        <v>0</v>
      </c>
      <c r="N64" s="2" t="s">
        <v>0</v>
      </c>
      <c r="O64" s="2">
        <v>0</v>
      </c>
      <c r="P64" s="2">
        <v>1</v>
      </c>
      <c r="Q64" s="2">
        <v>0</v>
      </c>
      <c r="R64" s="1">
        <v>0</v>
      </c>
    </row>
    <row r="65" spans="1:18" x14ac:dyDescent="0.25">
      <c r="A65" s="3">
        <v>39</v>
      </c>
      <c r="B65" s="2">
        <v>159322</v>
      </c>
      <c r="C65" s="2" t="s">
        <v>177</v>
      </c>
      <c r="D65" s="2" t="s">
        <v>2</v>
      </c>
      <c r="E65" s="2" t="s">
        <v>0</v>
      </c>
      <c r="F65" s="2">
        <v>213901663</v>
      </c>
      <c r="G65" s="2">
        <v>1</v>
      </c>
      <c r="H65" s="2" t="s">
        <v>1</v>
      </c>
      <c r="I65" s="2" t="s">
        <v>1</v>
      </c>
      <c r="J65" s="2" t="s">
        <v>1</v>
      </c>
      <c r="K65" s="2">
        <v>0</v>
      </c>
      <c r="L65" s="2" t="s">
        <v>0</v>
      </c>
      <c r="M65" s="2" t="s">
        <v>0</v>
      </c>
      <c r="N65" s="2" t="s">
        <v>0</v>
      </c>
      <c r="O65" s="2">
        <v>0</v>
      </c>
      <c r="P65" s="2">
        <v>1</v>
      </c>
      <c r="Q65" s="2">
        <v>0</v>
      </c>
      <c r="R65" s="1">
        <v>0</v>
      </c>
    </row>
    <row r="66" spans="1:18" x14ac:dyDescent="0.25">
      <c r="A66" s="3">
        <v>39</v>
      </c>
      <c r="B66" s="2">
        <v>220928</v>
      </c>
      <c r="C66" s="2" t="s">
        <v>176</v>
      </c>
      <c r="D66" s="2" t="s">
        <v>2</v>
      </c>
      <c r="E66" s="2" t="s">
        <v>0</v>
      </c>
      <c r="F66" s="2">
        <v>200063238</v>
      </c>
      <c r="G66" s="2">
        <v>0</v>
      </c>
      <c r="H66" s="2" t="s">
        <v>0</v>
      </c>
      <c r="I66" s="2" t="s">
        <v>0</v>
      </c>
      <c r="J66" s="2" t="s">
        <v>0</v>
      </c>
      <c r="K66" s="2">
        <v>1</v>
      </c>
      <c r="L66" s="2" t="s">
        <v>1</v>
      </c>
      <c r="M66" s="2" t="s">
        <v>1</v>
      </c>
      <c r="N66" s="2" t="s">
        <v>1</v>
      </c>
      <c r="O66" s="2">
        <v>0</v>
      </c>
      <c r="P66" s="2">
        <v>1</v>
      </c>
      <c r="Q66" s="2">
        <v>0</v>
      </c>
      <c r="R66" s="1">
        <v>0</v>
      </c>
    </row>
    <row r="67" spans="1:18" x14ac:dyDescent="0.25">
      <c r="A67" s="3">
        <v>39</v>
      </c>
      <c r="B67" s="2">
        <v>159323</v>
      </c>
      <c r="C67" s="2" t="s">
        <v>175</v>
      </c>
      <c r="D67" s="2" t="s">
        <v>2</v>
      </c>
      <c r="E67" s="2" t="s">
        <v>0</v>
      </c>
      <c r="F67" s="2">
        <v>213901739</v>
      </c>
      <c r="G67" s="2">
        <v>1</v>
      </c>
      <c r="H67" s="2" t="s">
        <v>1</v>
      </c>
      <c r="I67" s="2" t="s">
        <v>1</v>
      </c>
      <c r="J67" s="2" t="s">
        <v>1</v>
      </c>
      <c r="K67" s="2">
        <v>0</v>
      </c>
      <c r="L67" s="2" t="s">
        <v>0</v>
      </c>
      <c r="M67" s="2" t="s">
        <v>0</v>
      </c>
      <c r="N67" s="2" t="s">
        <v>0</v>
      </c>
      <c r="O67" s="2">
        <v>0</v>
      </c>
      <c r="P67" s="2">
        <v>1</v>
      </c>
      <c r="Q67" s="2">
        <v>0</v>
      </c>
      <c r="R67" s="1">
        <v>0</v>
      </c>
    </row>
    <row r="68" spans="1:18" x14ac:dyDescent="0.25">
      <c r="A68" s="3">
        <v>39</v>
      </c>
      <c r="B68" s="2">
        <v>161504</v>
      </c>
      <c r="C68" s="2" t="s">
        <v>174</v>
      </c>
      <c r="D68" s="2" t="s">
        <v>2</v>
      </c>
      <c r="E68" s="2" t="s">
        <v>0</v>
      </c>
      <c r="F68" s="2">
        <v>213901747</v>
      </c>
      <c r="G68" s="2">
        <v>1</v>
      </c>
      <c r="H68" s="2" t="s">
        <v>1</v>
      </c>
      <c r="I68" s="2" t="s">
        <v>1</v>
      </c>
      <c r="J68" s="2" t="s">
        <v>1</v>
      </c>
      <c r="K68" s="2">
        <v>0</v>
      </c>
      <c r="L68" s="2" t="s">
        <v>0</v>
      </c>
      <c r="M68" s="2" t="s">
        <v>0</v>
      </c>
      <c r="N68" s="2" t="s">
        <v>0</v>
      </c>
      <c r="O68" s="2">
        <v>0</v>
      </c>
      <c r="P68" s="2">
        <v>1</v>
      </c>
      <c r="Q68" s="2">
        <v>0</v>
      </c>
      <c r="R68" s="1">
        <v>0</v>
      </c>
    </row>
    <row r="69" spans="1:18" x14ac:dyDescent="0.25">
      <c r="A69" s="3">
        <v>39</v>
      </c>
      <c r="B69" s="2">
        <v>161505</v>
      </c>
      <c r="C69" s="2" t="s">
        <v>173</v>
      </c>
      <c r="D69" s="2" t="s">
        <v>2</v>
      </c>
      <c r="E69" s="2" t="s">
        <v>0</v>
      </c>
      <c r="F69" s="2">
        <v>213901754</v>
      </c>
      <c r="G69" s="2">
        <v>1</v>
      </c>
      <c r="H69" s="2" t="s">
        <v>0</v>
      </c>
      <c r="I69" s="2" t="s">
        <v>1</v>
      </c>
      <c r="J69" s="2" t="s">
        <v>1</v>
      </c>
      <c r="K69" s="2">
        <v>0</v>
      </c>
      <c r="L69" s="2" t="s">
        <v>0</v>
      </c>
      <c r="M69" s="2" t="s">
        <v>0</v>
      </c>
      <c r="N69" s="2" t="s">
        <v>0</v>
      </c>
      <c r="O69" s="2">
        <v>0</v>
      </c>
      <c r="P69" s="2">
        <v>1</v>
      </c>
      <c r="Q69" s="2">
        <v>0</v>
      </c>
      <c r="R69" s="1">
        <v>0</v>
      </c>
    </row>
    <row r="70" spans="1:18" x14ac:dyDescent="0.25">
      <c r="A70" s="3">
        <v>39</v>
      </c>
      <c r="B70" s="2">
        <v>161506</v>
      </c>
      <c r="C70" s="2" t="s">
        <v>172</v>
      </c>
      <c r="D70" s="2" t="s">
        <v>2</v>
      </c>
      <c r="E70" s="2" t="s">
        <v>0</v>
      </c>
      <c r="F70" s="2">
        <v>213901796</v>
      </c>
      <c r="G70" s="2">
        <v>1</v>
      </c>
      <c r="H70" s="2" t="s">
        <v>1</v>
      </c>
      <c r="I70" s="2" t="s">
        <v>1</v>
      </c>
      <c r="J70" s="2" t="s">
        <v>1</v>
      </c>
      <c r="K70" s="2">
        <v>0</v>
      </c>
      <c r="L70" s="2" t="s">
        <v>0</v>
      </c>
      <c r="M70" s="2" t="s">
        <v>0</v>
      </c>
      <c r="N70" s="2" t="s">
        <v>0</v>
      </c>
      <c r="O70" s="2">
        <v>0</v>
      </c>
      <c r="P70" s="2">
        <v>1</v>
      </c>
      <c r="Q70" s="2">
        <v>0</v>
      </c>
      <c r="R70" s="1">
        <v>0</v>
      </c>
    </row>
    <row r="71" spans="1:18" x14ac:dyDescent="0.25">
      <c r="A71" s="3">
        <v>39</v>
      </c>
      <c r="B71" s="2">
        <v>159327</v>
      </c>
      <c r="C71" s="2" t="s">
        <v>171</v>
      </c>
      <c r="D71" s="2" t="s">
        <v>2</v>
      </c>
      <c r="E71" s="2" t="s">
        <v>0</v>
      </c>
      <c r="F71" s="2">
        <v>213901838</v>
      </c>
      <c r="G71" s="2">
        <v>1</v>
      </c>
      <c r="H71" s="2" t="s">
        <v>1</v>
      </c>
      <c r="I71" s="2" t="s">
        <v>1</v>
      </c>
      <c r="J71" s="2" t="s">
        <v>1</v>
      </c>
      <c r="K71" s="2">
        <v>0</v>
      </c>
      <c r="L71" s="2" t="s">
        <v>0</v>
      </c>
      <c r="M71" s="2" t="s">
        <v>0</v>
      </c>
      <c r="N71" s="2" t="s">
        <v>0</v>
      </c>
      <c r="O71" s="2">
        <v>0</v>
      </c>
      <c r="P71" s="2">
        <v>1</v>
      </c>
      <c r="Q71" s="2">
        <v>0</v>
      </c>
      <c r="R71" s="1">
        <v>0</v>
      </c>
    </row>
    <row r="72" spans="1:18" x14ac:dyDescent="0.25">
      <c r="A72" s="3">
        <v>39</v>
      </c>
      <c r="B72" s="2">
        <v>159328</v>
      </c>
      <c r="C72" s="2" t="s">
        <v>170</v>
      </c>
      <c r="D72" s="2" t="s">
        <v>2</v>
      </c>
      <c r="E72" s="2" t="s">
        <v>0</v>
      </c>
      <c r="F72" s="2">
        <v>213901853</v>
      </c>
      <c r="G72" s="2">
        <v>1</v>
      </c>
      <c r="H72" s="2" t="s">
        <v>0</v>
      </c>
      <c r="I72" s="2" t="s">
        <v>1</v>
      </c>
      <c r="J72" s="2" t="s">
        <v>1</v>
      </c>
      <c r="K72" s="2">
        <v>0</v>
      </c>
      <c r="L72" s="2" t="s">
        <v>0</v>
      </c>
      <c r="M72" s="2" t="s">
        <v>0</v>
      </c>
      <c r="N72" s="2" t="s">
        <v>0</v>
      </c>
      <c r="O72" s="2">
        <v>0</v>
      </c>
      <c r="P72" s="2">
        <v>1</v>
      </c>
      <c r="Q72" s="2">
        <v>0</v>
      </c>
      <c r="R72" s="1">
        <v>0</v>
      </c>
    </row>
    <row r="73" spans="1:18" x14ac:dyDescent="0.25">
      <c r="A73" s="3">
        <v>39</v>
      </c>
      <c r="B73" s="2">
        <v>161509</v>
      </c>
      <c r="C73" s="2" t="s">
        <v>169</v>
      </c>
      <c r="D73" s="2" t="s">
        <v>2</v>
      </c>
      <c r="E73" s="2" t="s">
        <v>0</v>
      </c>
      <c r="F73" s="2">
        <v>213901879</v>
      </c>
      <c r="G73" s="2">
        <v>1</v>
      </c>
      <c r="H73" s="2" t="s">
        <v>1</v>
      </c>
      <c r="I73" s="2" t="s">
        <v>1</v>
      </c>
      <c r="J73" s="2" t="s">
        <v>1</v>
      </c>
      <c r="K73" s="2">
        <v>0</v>
      </c>
      <c r="L73" s="2" t="s">
        <v>0</v>
      </c>
      <c r="M73" s="2" t="s">
        <v>0</v>
      </c>
      <c r="N73" s="2" t="s">
        <v>0</v>
      </c>
      <c r="O73" s="2">
        <v>0</v>
      </c>
      <c r="P73" s="2">
        <v>1</v>
      </c>
      <c r="Q73" s="2">
        <v>0</v>
      </c>
      <c r="R73" s="1">
        <v>0</v>
      </c>
    </row>
    <row r="74" spans="1:18" x14ac:dyDescent="0.25">
      <c r="A74" s="3">
        <v>39</v>
      </c>
      <c r="B74" s="2">
        <v>159331</v>
      </c>
      <c r="C74" s="2" t="s">
        <v>168</v>
      </c>
      <c r="D74" s="2" t="s">
        <v>2</v>
      </c>
      <c r="E74" s="2" t="s">
        <v>0</v>
      </c>
      <c r="F74" s="2">
        <v>213901929</v>
      </c>
      <c r="G74" s="2">
        <v>1</v>
      </c>
      <c r="H74" s="2" t="s">
        <v>1</v>
      </c>
      <c r="I74" s="2" t="s">
        <v>1</v>
      </c>
      <c r="J74" s="2" t="s">
        <v>1</v>
      </c>
      <c r="K74" s="2">
        <v>0</v>
      </c>
      <c r="L74" s="2" t="s">
        <v>0</v>
      </c>
      <c r="M74" s="2" t="s">
        <v>0</v>
      </c>
      <c r="N74" s="2" t="s">
        <v>0</v>
      </c>
      <c r="O74" s="2">
        <v>0</v>
      </c>
      <c r="P74" s="2">
        <v>1</v>
      </c>
      <c r="Q74" s="2">
        <v>0</v>
      </c>
      <c r="R74" s="1">
        <v>0</v>
      </c>
    </row>
    <row r="75" spans="1:18" x14ac:dyDescent="0.25">
      <c r="A75" s="3">
        <v>39</v>
      </c>
      <c r="B75" s="2">
        <v>260662</v>
      </c>
      <c r="C75" s="2" t="s">
        <v>167</v>
      </c>
      <c r="D75" s="2" t="s">
        <v>2</v>
      </c>
      <c r="E75" s="2" t="s">
        <v>0</v>
      </c>
      <c r="F75" s="2">
        <v>200086395</v>
      </c>
      <c r="G75" s="2">
        <v>1</v>
      </c>
      <c r="H75" s="2" t="s">
        <v>1</v>
      </c>
      <c r="I75" s="2" t="s">
        <v>1</v>
      </c>
      <c r="J75" s="2" t="s">
        <v>1</v>
      </c>
      <c r="K75" s="2">
        <v>1</v>
      </c>
      <c r="L75" s="2" t="s">
        <v>1</v>
      </c>
      <c r="M75" s="2" t="s">
        <v>1</v>
      </c>
      <c r="N75" s="2" t="s">
        <v>0</v>
      </c>
      <c r="O75" s="2">
        <v>0</v>
      </c>
      <c r="P75" s="2">
        <v>1</v>
      </c>
      <c r="Q75" s="2">
        <v>0</v>
      </c>
      <c r="R75" s="1">
        <v>0</v>
      </c>
    </row>
    <row r="76" spans="1:18" x14ac:dyDescent="0.25">
      <c r="A76" s="3">
        <v>39</v>
      </c>
      <c r="B76" s="2">
        <v>161511</v>
      </c>
      <c r="C76" s="2" t="s">
        <v>166</v>
      </c>
      <c r="D76" s="2" t="s">
        <v>2</v>
      </c>
      <c r="E76" s="2" t="s">
        <v>0</v>
      </c>
      <c r="F76" s="2">
        <v>213902034</v>
      </c>
      <c r="G76" s="2">
        <v>1</v>
      </c>
      <c r="H76" s="2" t="s">
        <v>1</v>
      </c>
      <c r="I76" s="2" t="s">
        <v>1</v>
      </c>
      <c r="J76" s="2" t="s">
        <v>1</v>
      </c>
      <c r="K76" s="2">
        <v>0</v>
      </c>
      <c r="L76" s="2" t="s">
        <v>0</v>
      </c>
      <c r="M76" s="2" t="s">
        <v>0</v>
      </c>
      <c r="N76" s="2" t="s">
        <v>0</v>
      </c>
      <c r="O76" s="2">
        <v>0</v>
      </c>
      <c r="P76" s="2">
        <v>1</v>
      </c>
      <c r="Q76" s="2">
        <v>0</v>
      </c>
      <c r="R76" s="1">
        <v>0</v>
      </c>
    </row>
    <row r="77" spans="1:18" x14ac:dyDescent="0.25">
      <c r="A77" s="3">
        <v>39</v>
      </c>
      <c r="B77" s="2">
        <v>159337</v>
      </c>
      <c r="C77" s="2" t="s">
        <v>165</v>
      </c>
      <c r="D77" s="2" t="s">
        <v>2</v>
      </c>
      <c r="E77" s="2" t="s">
        <v>0</v>
      </c>
      <c r="F77" s="2">
        <v>213902042</v>
      </c>
      <c r="G77" s="2">
        <v>1</v>
      </c>
      <c r="H77" s="2" t="s">
        <v>1</v>
      </c>
      <c r="I77" s="2" t="s">
        <v>1</v>
      </c>
      <c r="J77" s="2" t="s">
        <v>1</v>
      </c>
      <c r="K77" s="2">
        <v>0</v>
      </c>
      <c r="L77" s="2" t="s">
        <v>0</v>
      </c>
      <c r="M77" s="2" t="s">
        <v>0</v>
      </c>
      <c r="N77" s="2" t="s">
        <v>0</v>
      </c>
      <c r="O77" s="2">
        <v>0</v>
      </c>
      <c r="P77" s="2">
        <v>1</v>
      </c>
      <c r="Q77" s="2">
        <v>0</v>
      </c>
      <c r="R77" s="1">
        <v>0</v>
      </c>
    </row>
    <row r="78" spans="1:18" x14ac:dyDescent="0.25">
      <c r="A78" s="3">
        <v>39</v>
      </c>
      <c r="B78" s="2">
        <v>217314</v>
      </c>
      <c r="C78" s="2" t="s">
        <v>164</v>
      </c>
      <c r="D78" s="2" t="s">
        <v>163</v>
      </c>
      <c r="E78" s="2" t="s">
        <v>0</v>
      </c>
      <c r="F78" s="2">
        <v>243900339</v>
      </c>
      <c r="G78" s="2">
        <v>1</v>
      </c>
      <c r="H78" s="2" t="s">
        <v>1</v>
      </c>
      <c r="I78" s="2" t="s">
        <v>1</v>
      </c>
      <c r="J78" s="2" t="s">
        <v>1</v>
      </c>
      <c r="K78" s="2">
        <v>1</v>
      </c>
      <c r="L78" s="2" t="s">
        <v>1</v>
      </c>
      <c r="M78" s="2" t="s">
        <v>1</v>
      </c>
      <c r="N78" s="2" t="s">
        <v>1</v>
      </c>
      <c r="O78" s="2">
        <v>1</v>
      </c>
      <c r="P78" s="2">
        <v>32</v>
      </c>
      <c r="Q78" s="2">
        <v>0</v>
      </c>
      <c r="R78" s="1">
        <v>5</v>
      </c>
    </row>
    <row r="79" spans="1:18" x14ac:dyDescent="0.25">
      <c r="A79" s="3">
        <v>39</v>
      </c>
      <c r="B79" s="2">
        <v>159339</v>
      </c>
      <c r="C79" s="2" t="s">
        <v>162</v>
      </c>
      <c r="D79" s="2" t="s">
        <v>2</v>
      </c>
      <c r="E79" s="2" t="s">
        <v>0</v>
      </c>
      <c r="F79" s="2">
        <v>213902083</v>
      </c>
      <c r="G79" s="2">
        <v>1</v>
      </c>
      <c r="H79" s="2" t="s">
        <v>1</v>
      </c>
      <c r="I79" s="2" t="s">
        <v>1</v>
      </c>
      <c r="J79" s="2" t="s">
        <v>1</v>
      </c>
      <c r="K79" s="2">
        <v>0</v>
      </c>
      <c r="L79" s="2" t="s">
        <v>0</v>
      </c>
      <c r="M79" s="2" t="s">
        <v>0</v>
      </c>
      <c r="N79" s="2" t="s">
        <v>0</v>
      </c>
      <c r="O79" s="2">
        <v>0</v>
      </c>
      <c r="P79" s="2">
        <v>1</v>
      </c>
      <c r="Q79" s="2">
        <v>0</v>
      </c>
      <c r="R79" s="1">
        <v>0</v>
      </c>
    </row>
    <row r="80" spans="1:18" x14ac:dyDescent="0.25">
      <c r="A80" s="3">
        <v>39</v>
      </c>
      <c r="B80" s="2">
        <v>161514</v>
      </c>
      <c r="C80" s="2" t="s">
        <v>161</v>
      </c>
      <c r="D80" s="2" t="s">
        <v>2</v>
      </c>
      <c r="E80" s="2" t="s">
        <v>0</v>
      </c>
      <c r="F80" s="2">
        <v>213902224</v>
      </c>
      <c r="G80" s="2">
        <v>1</v>
      </c>
      <c r="H80" s="2" t="s">
        <v>1</v>
      </c>
      <c r="I80" s="2" t="s">
        <v>1</v>
      </c>
      <c r="J80" s="2" t="s">
        <v>1</v>
      </c>
      <c r="K80" s="2">
        <v>0</v>
      </c>
      <c r="L80" s="2" t="s">
        <v>0</v>
      </c>
      <c r="M80" s="2" t="s">
        <v>0</v>
      </c>
      <c r="N80" s="2" t="s">
        <v>0</v>
      </c>
      <c r="O80" s="2">
        <v>0</v>
      </c>
      <c r="P80" s="2">
        <v>1</v>
      </c>
      <c r="Q80" s="2">
        <v>0</v>
      </c>
      <c r="R80" s="1">
        <v>0</v>
      </c>
    </row>
    <row r="81" spans="1:18" x14ac:dyDescent="0.25">
      <c r="A81" s="3">
        <v>39</v>
      </c>
      <c r="B81" s="2">
        <v>159345</v>
      </c>
      <c r="C81" s="2" t="s">
        <v>160</v>
      </c>
      <c r="D81" s="2" t="s">
        <v>2</v>
      </c>
      <c r="E81" s="2" t="s">
        <v>0</v>
      </c>
      <c r="F81" s="2">
        <v>213902273</v>
      </c>
      <c r="G81" s="2">
        <v>1</v>
      </c>
      <c r="H81" s="2" t="s">
        <v>1</v>
      </c>
      <c r="I81" s="2" t="s">
        <v>1</v>
      </c>
      <c r="J81" s="2" t="s">
        <v>1</v>
      </c>
      <c r="K81" s="2">
        <v>0</v>
      </c>
      <c r="L81" s="2" t="s">
        <v>0</v>
      </c>
      <c r="M81" s="2" t="s">
        <v>0</v>
      </c>
      <c r="N81" s="2" t="s">
        <v>0</v>
      </c>
      <c r="O81" s="2">
        <v>0</v>
      </c>
      <c r="P81" s="2">
        <v>1</v>
      </c>
      <c r="Q81" s="2">
        <v>0</v>
      </c>
      <c r="R81" s="1">
        <v>0</v>
      </c>
    </row>
    <row r="82" spans="1:18" x14ac:dyDescent="0.25">
      <c r="A82" s="3">
        <v>39</v>
      </c>
      <c r="B82" s="2">
        <v>159346</v>
      </c>
      <c r="C82" s="2" t="s">
        <v>159</v>
      </c>
      <c r="D82" s="2" t="s">
        <v>2</v>
      </c>
      <c r="E82" s="2" t="s">
        <v>0</v>
      </c>
      <c r="F82" s="2">
        <v>213902281</v>
      </c>
      <c r="G82" s="2">
        <v>1</v>
      </c>
      <c r="H82" s="2" t="s">
        <v>1</v>
      </c>
      <c r="I82" s="2" t="s">
        <v>1</v>
      </c>
      <c r="J82" s="2" t="s">
        <v>1</v>
      </c>
      <c r="K82" s="2">
        <v>0</v>
      </c>
      <c r="L82" s="2" t="s">
        <v>0</v>
      </c>
      <c r="M82" s="2" t="s">
        <v>0</v>
      </c>
      <c r="N82" s="2" t="s">
        <v>0</v>
      </c>
      <c r="O82" s="2">
        <v>0</v>
      </c>
      <c r="P82" s="2">
        <v>1</v>
      </c>
      <c r="Q82" s="2">
        <v>0</v>
      </c>
      <c r="R82" s="1">
        <v>0</v>
      </c>
    </row>
    <row r="83" spans="1:18" x14ac:dyDescent="0.25">
      <c r="A83" s="3">
        <v>39</v>
      </c>
      <c r="B83" s="2">
        <v>159348</v>
      </c>
      <c r="C83" s="2" t="s">
        <v>158</v>
      </c>
      <c r="D83" s="2" t="s">
        <v>2</v>
      </c>
      <c r="E83" s="2" t="s">
        <v>0</v>
      </c>
      <c r="F83" s="2">
        <v>213902323</v>
      </c>
      <c r="G83" s="2">
        <v>1</v>
      </c>
      <c r="H83" s="2" t="s">
        <v>1</v>
      </c>
      <c r="I83" s="2" t="s">
        <v>1</v>
      </c>
      <c r="J83" s="2" t="s">
        <v>1</v>
      </c>
      <c r="K83" s="2">
        <v>1</v>
      </c>
      <c r="L83" s="2" t="s">
        <v>1</v>
      </c>
      <c r="M83" s="2" t="s">
        <v>1</v>
      </c>
      <c r="N83" s="2" t="s">
        <v>1</v>
      </c>
      <c r="O83" s="2">
        <v>0</v>
      </c>
      <c r="P83" s="2">
        <v>1</v>
      </c>
      <c r="Q83" s="2">
        <v>0</v>
      </c>
      <c r="R83" s="1">
        <v>0</v>
      </c>
    </row>
    <row r="84" spans="1:18" x14ac:dyDescent="0.25">
      <c r="A84" s="3">
        <v>39</v>
      </c>
      <c r="B84" s="2">
        <v>159349</v>
      </c>
      <c r="C84" s="2" t="s">
        <v>157</v>
      </c>
      <c r="D84" s="2" t="s">
        <v>2</v>
      </c>
      <c r="E84" s="2" t="s">
        <v>0</v>
      </c>
      <c r="F84" s="2">
        <v>213902356</v>
      </c>
      <c r="G84" s="2">
        <v>1</v>
      </c>
      <c r="H84" s="2" t="s">
        <v>1</v>
      </c>
      <c r="I84" s="2" t="s">
        <v>1</v>
      </c>
      <c r="J84" s="2" t="s">
        <v>1</v>
      </c>
      <c r="K84" s="2">
        <v>0</v>
      </c>
      <c r="L84" s="2" t="s">
        <v>0</v>
      </c>
      <c r="M84" s="2" t="s">
        <v>0</v>
      </c>
      <c r="N84" s="2" t="s">
        <v>0</v>
      </c>
      <c r="O84" s="2">
        <v>0</v>
      </c>
      <c r="P84" s="2">
        <v>1</v>
      </c>
      <c r="Q84" s="2">
        <v>0</v>
      </c>
      <c r="R84" s="1">
        <v>0</v>
      </c>
    </row>
    <row r="85" spans="1:18" x14ac:dyDescent="0.25">
      <c r="A85" s="3">
        <v>39</v>
      </c>
      <c r="B85" s="2">
        <v>161517</v>
      </c>
      <c r="C85" s="2" t="s">
        <v>156</v>
      </c>
      <c r="D85" s="2" t="s">
        <v>2</v>
      </c>
      <c r="E85" s="2" t="s">
        <v>0</v>
      </c>
      <c r="F85" s="2">
        <v>213902398</v>
      </c>
      <c r="G85" s="2">
        <v>1</v>
      </c>
      <c r="H85" s="2" t="s">
        <v>1</v>
      </c>
      <c r="I85" s="2" t="s">
        <v>1</v>
      </c>
      <c r="J85" s="2" t="s">
        <v>1</v>
      </c>
      <c r="K85" s="2">
        <v>0</v>
      </c>
      <c r="L85" s="2" t="s">
        <v>0</v>
      </c>
      <c r="M85" s="2" t="s">
        <v>0</v>
      </c>
      <c r="N85" s="2" t="s">
        <v>0</v>
      </c>
      <c r="O85" s="2">
        <v>0</v>
      </c>
      <c r="P85" s="2">
        <v>1</v>
      </c>
      <c r="Q85" s="2">
        <v>0</v>
      </c>
      <c r="R85" s="1">
        <v>0</v>
      </c>
    </row>
    <row r="86" spans="1:18" x14ac:dyDescent="0.25">
      <c r="A86" s="3">
        <v>39</v>
      </c>
      <c r="B86" s="2">
        <v>161518</v>
      </c>
      <c r="C86" s="2" t="s">
        <v>155</v>
      </c>
      <c r="D86" s="2" t="s">
        <v>2</v>
      </c>
      <c r="E86" s="2" t="s">
        <v>0</v>
      </c>
      <c r="F86" s="2">
        <v>213902448</v>
      </c>
      <c r="G86" s="2">
        <v>1</v>
      </c>
      <c r="H86" s="2" t="s">
        <v>1</v>
      </c>
      <c r="I86" s="2" t="s">
        <v>1</v>
      </c>
      <c r="J86" s="2" t="s">
        <v>1</v>
      </c>
      <c r="K86" s="2">
        <v>0</v>
      </c>
      <c r="L86" s="2" t="s">
        <v>0</v>
      </c>
      <c r="M86" s="2" t="s">
        <v>0</v>
      </c>
      <c r="N86" s="2" t="s">
        <v>0</v>
      </c>
      <c r="O86" s="2">
        <v>0</v>
      </c>
      <c r="P86" s="2">
        <v>1</v>
      </c>
      <c r="Q86" s="2">
        <v>0</v>
      </c>
      <c r="R86" s="1">
        <v>0</v>
      </c>
    </row>
    <row r="87" spans="1:18" x14ac:dyDescent="0.25">
      <c r="A87" s="3">
        <v>39</v>
      </c>
      <c r="B87" s="2">
        <v>260527</v>
      </c>
      <c r="C87" s="2" t="s">
        <v>154</v>
      </c>
      <c r="D87" s="2" t="s">
        <v>2</v>
      </c>
      <c r="E87" s="2" t="s">
        <v>0</v>
      </c>
      <c r="F87" s="2">
        <v>200086817</v>
      </c>
      <c r="G87" s="2">
        <v>0</v>
      </c>
      <c r="H87" s="2" t="s">
        <v>0</v>
      </c>
      <c r="I87" s="2" t="s">
        <v>0</v>
      </c>
      <c r="J87" s="2" t="s">
        <v>0</v>
      </c>
      <c r="K87" s="2">
        <v>1</v>
      </c>
      <c r="L87" s="2" t="s">
        <v>1</v>
      </c>
      <c r="M87" s="2" t="s">
        <v>1</v>
      </c>
      <c r="N87" s="2" t="s">
        <v>1</v>
      </c>
      <c r="O87" s="2">
        <v>0</v>
      </c>
      <c r="P87" s="2">
        <v>1</v>
      </c>
      <c r="Q87" s="2">
        <v>0</v>
      </c>
      <c r="R87" s="1">
        <v>0</v>
      </c>
    </row>
    <row r="88" spans="1:18" x14ac:dyDescent="0.25">
      <c r="A88" s="3">
        <v>39</v>
      </c>
      <c r="B88" s="2">
        <v>271634</v>
      </c>
      <c r="C88" s="2" t="s">
        <v>153</v>
      </c>
      <c r="D88" s="2" t="s">
        <v>2</v>
      </c>
      <c r="E88" s="2" t="s">
        <v>0</v>
      </c>
      <c r="F88" s="2">
        <v>213902638</v>
      </c>
      <c r="G88" s="2">
        <v>0</v>
      </c>
      <c r="H88" s="2" t="s">
        <v>0</v>
      </c>
      <c r="I88" s="2" t="s">
        <v>0</v>
      </c>
      <c r="J88" s="2" t="s">
        <v>0</v>
      </c>
      <c r="K88" s="2">
        <v>1</v>
      </c>
      <c r="L88" s="2" t="s">
        <v>1</v>
      </c>
      <c r="M88" s="2" t="s">
        <v>1</v>
      </c>
      <c r="N88" s="2" t="s">
        <v>1</v>
      </c>
      <c r="O88" s="2">
        <v>0</v>
      </c>
      <c r="P88" s="2">
        <v>1</v>
      </c>
      <c r="Q88" s="2">
        <v>0</v>
      </c>
      <c r="R88" s="1">
        <v>0</v>
      </c>
    </row>
    <row r="89" spans="1:18" x14ac:dyDescent="0.25">
      <c r="A89" s="3">
        <v>39</v>
      </c>
      <c r="B89" s="2">
        <v>220636</v>
      </c>
      <c r="C89" s="2" t="s">
        <v>152</v>
      </c>
      <c r="D89" s="2" t="s">
        <v>2</v>
      </c>
      <c r="E89" s="2" t="s">
        <v>0</v>
      </c>
      <c r="F89" s="2">
        <v>200057149</v>
      </c>
      <c r="G89" s="2">
        <v>0</v>
      </c>
      <c r="H89" s="2" t="s">
        <v>0</v>
      </c>
      <c r="I89" s="2" t="s">
        <v>0</v>
      </c>
      <c r="J89" s="2" t="s">
        <v>0</v>
      </c>
      <c r="K89" s="2">
        <v>1</v>
      </c>
      <c r="L89" s="2" t="s">
        <v>1</v>
      </c>
      <c r="M89" s="2" t="s">
        <v>1</v>
      </c>
      <c r="N89" s="2" t="s">
        <v>1</v>
      </c>
      <c r="O89" s="2">
        <v>0</v>
      </c>
      <c r="P89" s="2">
        <v>1</v>
      </c>
      <c r="Q89" s="2">
        <v>0</v>
      </c>
      <c r="R89" s="1">
        <v>0</v>
      </c>
    </row>
    <row r="90" spans="1:18" x14ac:dyDescent="0.25">
      <c r="A90" s="3">
        <v>39</v>
      </c>
      <c r="B90" s="2">
        <v>220558</v>
      </c>
      <c r="C90" s="2" t="s">
        <v>151</v>
      </c>
      <c r="D90" s="2" t="s">
        <v>2</v>
      </c>
      <c r="E90" s="2" t="s">
        <v>0</v>
      </c>
      <c r="F90" s="2">
        <v>200060051</v>
      </c>
      <c r="G90" s="2">
        <v>1</v>
      </c>
      <c r="H90" s="2" t="s">
        <v>1</v>
      </c>
      <c r="I90" s="2" t="s">
        <v>1</v>
      </c>
      <c r="J90" s="2" t="s">
        <v>1</v>
      </c>
      <c r="K90" s="2">
        <v>0</v>
      </c>
      <c r="L90" s="2" t="s">
        <v>0</v>
      </c>
      <c r="M90" s="2" t="s">
        <v>0</v>
      </c>
      <c r="N90" s="2" t="s">
        <v>0</v>
      </c>
      <c r="O90" s="2">
        <v>0</v>
      </c>
      <c r="P90" s="2">
        <v>1</v>
      </c>
      <c r="Q90" s="2">
        <v>0</v>
      </c>
      <c r="R90" s="1">
        <v>0</v>
      </c>
    </row>
    <row r="91" spans="1:18" x14ac:dyDescent="0.25">
      <c r="A91" s="3">
        <v>39</v>
      </c>
      <c r="B91" s="2">
        <v>161522</v>
      </c>
      <c r="C91" s="2" t="s">
        <v>150</v>
      </c>
      <c r="D91" s="2" t="s">
        <v>2</v>
      </c>
      <c r="E91" s="2" t="s">
        <v>0</v>
      </c>
      <c r="F91" s="2">
        <v>213902679</v>
      </c>
      <c r="G91" s="2">
        <v>1</v>
      </c>
      <c r="H91" s="2" t="s">
        <v>1</v>
      </c>
      <c r="I91" s="2" t="s">
        <v>1</v>
      </c>
      <c r="J91" s="2" t="s">
        <v>1</v>
      </c>
      <c r="K91" s="2">
        <v>0</v>
      </c>
      <c r="L91" s="2" t="s">
        <v>0</v>
      </c>
      <c r="M91" s="2" t="s">
        <v>0</v>
      </c>
      <c r="N91" s="2" t="s">
        <v>0</v>
      </c>
      <c r="O91" s="2">
        <v>0</v>
      </c>
      <c r="P91" s="2">
        <v>1</v>
      </c>
      <c r="Q91" s="2">
        <v>0</v>
      </c>
      <c r="R91" s="1">
        <v>0</v>
      </c>
    </row>
    <row r="92" spans="1:18" x14ac:dyDescent="0.25">
      <c r="A92" s="3">
        <v>39</v>
      </c>
      <c r="B92" s="2">
        <v>161523</v>
      </c>
      <c r="C92" s="2" t="s">
        <v>149</v>
      </c>
      <c r="D92" s="2" t="s">
        <v>2</v>
      </c>
      <c r="E92" s="2" t="s">
        <v>0</v>
      </c>
      <c r="F92" s="2">
        <v>213902687</v>
      </c>
      <c r="G92" s="2">
        <v>1</v>
      </c>
      <c r="H92" s="2" t="s">
        <v>1</v>
      </c>
      <c r="I92" s="2" t="s">
        <v>1</v>
      </c>
      <c r="J92" s="2" t="s">
        <v>1</v>
      </c>
      <c r="K92" s="2">
        <v>0</v>
      </c>
      <c r="L92" s="2" t="s">
        <v>0</v>
      </c>
      <c r="M92" s="2" t="s">
        <v>0</v>
      </c>
      <c r="N92" s="2" t="s">
        <v>0</v>
      </c>
      <c r="O92" s="2">
        <v>0</v>
      </c>
      <c r="P92" s="2">
        <v>1</v>
      </c>
      <c r="Q92" s="2">
        <v>0</v>
      </c>
      <c r="R92" s="1">
        <v>0</v>
      </c>
    </row>
    <row r="93" spans="1:18" x14ac:dyDescent="0.25">
      <c r="A93" s="3">
        <v>39</v>
      </c>
      <c r="B93" s="2">
        <v>159354</v>
      </c>
      <c r="C93" s="2" t="s">
        <v>148</v>
      </c>
      <c r="D93" s="2" t="s">
        <v>2</v>
      </c>
      <c r="E93" s="2" t="s">
        <v>0</v>
      </c>
      <c r="F93" s="2">
        <v>213902695</v>
      </c>
      <c r="G93" s="2">
        <v>1</v>
      </c>
      <c r="H93" s="2" t="s">
        <v>1</v>
      </c>
      <c r="I93" s="2" t="s">
        <v>1</v>
      </c>
      <c r="J93" s="2" t="s">
        <v>1</v>
      </c>
      <c r="K93" s="2">
        <v>0</v>
      </c>
      <c r="L93" s="2" t="s">
        <v>0</v>
      </c>
      <c r="M93" s="2" t="s">
        <v>0</v>
      </c>
      <c r="N93" s="2" t="s">
        <v>0</v>
      </c>
      <c r="O93" s="2">
        <v>0</v>
      </c>
      <c r="P93" s="2">
        <v>1</v>
      </c>
      <c r="Q93" s="2">
        <v>0</v>
      </c>
      <c r="R93" s="1">
        <v>0</v>
      </c>
    </row>
    <row r="94" spans="1:18" x14ac:dyDescent="0.25">
      <c r="A94" s="3">
        <v>39</v>
      </c>
      <c r="B94" s="2">
        <v>161496</v>
      </c>
      <c r="C94" s="2" t="s">
        <v>147</v>
      </c>
      <c r="D94" s="2" t="s">
        <v>2</v>
      </c>
      <c r="E94" s="2" t="s">
        <v>0</v>
      </c>
      <c r="F94" s="2">
        <v>213901317</v>
      </c>
      <c r="G94" s="2">
        <v>0</v>
      </c>
      <c r="H94" s="2" t="s">
        <v>0</v>
      </c>
      <c r="I94" s="2" t="s">
        <v>0</v>
      </c>
      <c r="J94" s="2" t="s">
        <v>0</v>
      </c>
      <c r="K94" s="2">
        <v>1</v>
      </c>
      <c r="L94" s="2" t="s">
        <v>1</v>
      </c>
      <c r="M94" s="2" t="s">
        <v>1</v>
      </c>
      <c r="N94" s="2" t="s">
        <v>1</v>
      </c>
      <c r="O94" s="2">
        <v>0</v>
      </c>
      <c r="P94" s="2">
        <v>1</v>
      </c>
      <c r="Q94" s="2">
        <v>0</v>
      </c>
      <c r="R94" s="1">
        <v>0</v>
      </c>
    </row>
    <row r="95" spans="1:18" x14ac:dyDescent="0.25">
      <c r="A95" s="3">
        <v>39</v>
      </c>
      <c r="B95" s="2">
        <v>159343</v>
      </c>
      <c r="C95" s="2" t="s">
        <v>146</v>
      </c>
      <c r="D95" s="2" t="s">
        <v>2</v>
      </c>
      <c r="E95" s="2" t="s">
        <v>0</v>
      </c>
      <c r="F95" s="2">
        <v>213902232</v>
      </c>
      <c r="G95" s="2">
        <v>0</v>
      </c>
      <c r="H95" s="2" t="s">
        <v>0</v>
      </c>
      <c r="I95" s="2" t="s">
        <v>0</v>
      </c>
      <c r="J95" s="2" t="s">
        <v>0</v>
      </c>
      <c r="K95" s="2">
        <v>1</v>
      </c>
      <c r="L95" s="2" t="s">
        <v>1</v>
      </c>
      <c r="M95" s="2" t="s">
        <v>1</v>
      </c>
      <c r="N95" s="2" t="s">
        <v>1</v>
      </c>
      <c r="O95" s="2">
        <v>0</v>
      </c>
      <c r="P95" s="2">
        <v>1</v>
      </c>
      <c r="Q95" s="2">
        <v>0</v>
      </c>
      <c r="R95" s="1">
        <v>0</v>
      </c>
    </row>
    <row r="96" spans="1:18" x14ac:dyDescent="0.25">
      <c r="A96" s="3">
        <v>39</v>
      </c>
      <c r="B96" s="2">
        <v>161527</v>
      </c>
      <c r="C96" s="2" t="s">
        <v>145</v>
      </c>
      <c r="D96" s="2" t="s">
        <v>2</v>
      </c>
      <c r="E96" s="2" t="s">
        <v>0</v>
      </c>
      <c r="F96" s="2">
        <v>213902828</v>
      </c>
      <c r="G96" s="2">
        <v>1</v>
      </c>
      <c r="H96" s="2" t="s">
        <v>1</v>
      </c>
      <c r="I96" s="2" t="s">
        <v>1</v>
      </c>
      <c r="J96" s="2" t="s">
        <v>1</v>
      </c>
      <c r="K96" s="2">
        <v>0</v>
      </c>
      <c r="L96" s="2" t="s">
        <v>0</v>
      </c>
      <c r="M96" s="2" t="s">
        <v>0</v>
      </c>
      <c r="N96" s="2" t="s">
        <v>0</v>
      </c>
      <c r="O96" s="2">
        <v>0</v>
      </c>
      <c r="P96" s="2">
        <v>1</v>
      </c>
      <c r="Q96" s="2">
        <v>0</v>
      </c>
      <c r="R96" s="1">
        <v>0</v>
      </c>
    </row>
    <row r="97" spans="1:18" x14ac:dyDescent="0.25">
      <c r="A97" s="3">
        <v>39</v>
      </c>
      <c r="B97" s="2">
        <v>161532</v>
      </c>
      <c r="C97" s="2" t="s">
        <v>144</v>
      </c>
      <c r="D97" s="2" t="s">
        <v>2</v>
      </c>
      <c r="E97" s="2" t="s">
        <v>0</v>
      </c>
      <c r="F97" s="2">
        <v>213903172</v>
      </c>
      <c r="G97" s="2">
        <v>1</v>
      </c>
      <c r="H97" s="2" t="s">
        <v>1</v>
      </c>
      <c r="I97" s="2" t="s">
        <v>1</v>
      </c>
      <c r="J97" s="2" t="s">
        <v>1</v>
      </c>
      <c r="K97" s="2">
        <v>0</v>
      </c>
      <c r="L97" s="2" t="s">
        <v>0</v>
      </c>
      <c r="M97" s="2" t="s">
        <v>0</v>
      </c>
      <c r="N97" s="2" t="s">
        <v>0</v>
      </c>
      <c r="O97" s="2">
        <v>0</v>
      </c>
      <c r="P97" s="2">
        <v>1</v>
      </c>
      <c r="Q97" s="2">
        <v>0</v>
      </c>
      <c r="R97" s="1">
        <v>0</v>
      </c>
    </row>
    <row r="98" spans="1:18" x14ac:dyDescent="0.25">
      <c r="A98" s="3">
        <v>39</v>
      </c>
      <c r="B98" s="2">
        <v>161552</v>
      </c>
      <c r="C98" s="2" t="s">
        <v>143</v>
      </c>
      <c r="D98" s="2" t="s">
        <v>2</v>
      </c>
      <c r="E98" s="2" t="s">
        <v>0</v>
      </c>
      <c r="F98" s="2">
        <v>213904139</v>
      </c>
      <c r="G98" s="2">
        <v>0</v>
      </c>
      <c r="H98" s="2" t="s">
        <v>0</v>
      </c>
      <c r="I98" s="2" t="s">
        <v>0</v>
      </c>
      <c r="J98" s="2" t="s">
        <v>0</v>
      </c>
      <c r="K98" s="2">
        <v>1</v>
      </c>
      <c r="L98" s="2" t="s">
        <v>1</v>
      </c>
      <c r="M98" s="2" t="s">
        <v>1</v>
      </c>
      <c r="N98" s="2" t="s">
        <v>1</v>
      </c>
      <c r="O98" s="2">
        <v>0</v>
      </c>
      <c r="P98" s="2">
        <v>1</v>
      </c>
      <c r="Q98" s="2">
        <v>0</v>
      </c>
      <c r="R98" s="1">
        <v>0</v>
      </c>
    </row>
    <row r="99" spans="1:18" x14ac:dyDescent="0.25">
      <c r="A99" s="3">
        <v>39</v>
      </c>
      <c r="B99" s="2">
        <v>159433</v>
      </c>
      <c r="C99" s="2" t="s">
        <v>142</v>
      </c>
      <c r="D99" s="2" t="s">
        <v>2</v>
      </c>
      <c r="E99" s="2" t="s">
        <v>0</v>
      </c>
      <c r="F99" s="2">
        <v>213905342</v>
      </c>
      <c r="G99" s="2">
        <v>1</v>
      </c>
      <c r="H99" s="2" t="s">
        <v>0</v>
      </c>
      <c r="I99" s="2" t="s">
        <v>1</v>
      </c>
      <c r="J99" s="2" t="s">
        <v>1</v>
      </c>
      <c r="K99" s="2">
        <v>0</v>
      </c>
      <c r="L99" s="2" t="s">
        <v>0</v>
      </c>
      <c r="M99" s="2" t="s">
        <v>0</v>
      </c>
      <c r="N99" s="2" t="s">
        <v>0</v>
      </c>
      <c r="O99" s="2">
        <v>0</v>
      </c>
      <c r="P99" s="2">
        <v>1</v>
      </c>
      <c r="Q99" s="2">
        <v>0</v>
      </c>
      <c r="R99" s="1">
        <v>0</v>
      </c>
    </row>
    <row r="100" spans="1:18" x14ac:dyDescent="0.25">
      <c r="A100" s="3">
        <v>39</v>
      </c>
      <c r="B100" s="2">
        <v>161489</v>
      </c>
      <c r="C100" s="2" t="s">
        <v>141</v>
      </c>
      <c r="D100" s="2" t="s">
        <v>2</v>
      </c>
      <c r="E100" s="2" t="s">
        <v>0</v>
      </c>
      <c r="F100" s="2">
        <v>213901036</v>
      </c>
      <c r="G100" s="2">
        <v>1</v>
      </c>
      <c r="H100" s="2" t="s">
        <v>1</v>
      </c>
      <c r="I100" s="2" t="s">
        <v>1</v>
      </c>
      <c r="J100" s="2" t="s">
        <v>1</v>
      </c>
      <c r="K100" s="2">
        <v>0</v>
      </c>
      <c r="L100" s="2" t="s">
        <v>0</v>
      </c>
      <c r="M100" s="2" t="s">
        <v>0</v>
      </c>
      <c r="N100" s="2" t="s">
        <v>0</v>
      </c>
      <c r="O100" s="2">
        <v>0</v>
      </c>
      <c r="P100" s="2">
        <v>1</v>
      </c>
      <c r="Q100" s="2">
        <v>0</v>
      </c>
      <c r="R100" s="1">
        <v>0</v>
      </c>
    </row>
    <row r="101" spans="1:18" x14ac:dyDescent="0.25">
      <c r="A101" s="3">
        <v>39</v>
      </c>
      <c r="B101" s="2">
        <v>161524</v>
      </c>
      <c r="C101" s="2" t="s">
        <v>140</v>
      </c>
      <c r="D101" s="2" t="s">
        <v>2</v>
      </c>
      <c r="E101" s="2" t="s">
        <v>0</v>
      </c>
      <c r="F101" s="2">
        <v>213902711</v>
      </c>
      <c r="G101" s="2">
        <v>1</v>
      </c>
      <c r="H101" s="2" t="s">
        <v>1</v>
      </c>
      <c r="I101" s="2" t="s">
        <v>1</v>
      </c>
      <c r="J101" s="2" t="s">
        <v>1</v>
      </c>
      <c r="K101" s="2">
        <v>1</v>
      </c>
      <c r="L101" s="2" t="s">
        <v>1</v>
      </c>
      <c r="M101" s="2" t="s">
        <v>1</v>
      </c>
      <c r="N101" s="2" t="s">
        <v>1</v>
      </c>
      <c r="O101" s="2">
        <v>0</v>
      </c>
      <c r="P101" s="2">
        <v>1</v>
      </c>
      <c r="Q101" s="2">
        <v>0</v>
      </c>
      <c r="R101" s="1">
        <v>0</v>
      </c>
    </row>
    <row r="102" spans="1:18" x14ac:dyDescent="0.25">
      <c r="A102" s="3">
        <v>39</v>
      </c>
      <c r="B102" s="2">
        <v>159356</v>
      </c>
      <c r="C102" s="2" t="s">
        <v>139</v>
      </c>
      <c r="D102" s="2" t="s">
        <v>2</v>
      </c>
      <c r="E102" s="2" t="s">
        <v>0</v>
      </c>
      <c r="F102" s="2">
        <v>213902745</v>
      </c>
      <c r="G102" s="2">
        <v>0</v>
      </c>
      <c r="H102" s="2" t="s">
        <v>0</v>
      </c>
      <c r="I102" s="2" t="s">
        <v>0</v>
      </c>
      <c r="J102" s="2" t="s">
        <v>0</v>
      </c>
      <c r="K102" s="2">
        <v>1</v>
      </c>
      <c r="L102" s="2" t="s">
        <v>1</v>
      </c>
      <c r="M102" s="2" t="s">
        <v>1</v>
      </c>
      <c r="N102" s="2" t="s">
        <v>1</v>
      </c>
      <c r="O102" s="2">
        <v>0</v>
      </c>
      <c r="P102" s="2">
        <v>1</v>
      </c>
      <c r="Q102" s="2">
        <v>0</v>
      </c>
      <c r="R102" s="1">
        <v>0</v>
      </c>
    </row>
    <row r="103" spans="1:18" x14ac:dyDescent="0.25">
      <c r="A103" s="3">
        <v>39</v>
      </c>
      <c r="B103" s="2">
        <v>161525</v>
      </c>
      <c r="C103" s="2" t="s">
        <v>138</v>
      </c>
      <c r="D103" s="2" t="s">
        <v>2</v>
      </c>
      <c r="E103" s="2" t="s">
        <v>0</v>
      </c>
      <c r="F103" s="2">
        <v>213902786</v>
      </c>
      <c r="G103" s="2">
        <v>1</v>
      </c>
      <c r="H103" s="2" t="s">
        <v>1</v>
      </c>
      <c r="I103" s="2" t="s">
        <v>1</v>
      </c>
      <c r="J103" s="2" t="s">
        <v>1</v>
      </c>
      <c r="K103" s="2">
        <v>0</v>
      </c>
      <c r="L103" s="2" t="s">
        <v>0</v>
      </c>
      <c r="M103" s="2" t="s">
        <v>0</v>
      </c>
      <c r="N103" s="2" t="s">
        <v>0</v>
      </c>
      <c r="O103" s="2">
        <v>0</v>
      </c>
      <c r="P103" s="2">
        <v>1</v>
      </c>
      <c r="Q103" s="2">
        <v>0</v>
      </c>
      <c r="R103" s="1">
        <v>0</v>
      </c>
    </row>
    <row r="104" spans="1:18" x14ac:dyDescent="0.25">
      <c r="A104" s="3">
        <v>39</v>
      </c>
      <c r="B104" s="2">
        <v>161526</v>
      </c>
      <c r="C104" s="2" t="s">
        <v>137</v>
      </c>
      <c r="D104" s="2" t="s">
        <v>2</v>
      </c>
      <c r="E104" s="2" t="s">
        <v>0</v>
      </c>
      <c r="F104" s="2">
        <v>213902802</v>
      </c>
      <c r="G104" s="2">
        <v>1</v>
      </c>
      <c r="H104" s="2" t="s">
        <v>1</v>
      </c>
      <c r="I104" s="2" t="s">
        <v>1</v>
      </c>
      <c r="J104" s="2" t="s">
        <v>1</v>
      </c>
      <c r="K104" s="2">
        <v>0</v>
      </c>
      <c r="L104" s="2" t="s">
        <v>0</v>
      </c>
      <c r="M104" s="2" t="s">
        <v>0</v>
      </c>
      <c r="N104" s="2" t="s">
        <v>0</v>
      </c>
      <c r="O104" s="2">
        <v>0</v>
      </c>
      <c r="P104" s="2">
        <v>1</v>
      </c>
      <c r="Q104" s="2">
        <v>0</v>
      </c>
      <c r="R104" s="1">
        <v>0</v>
      </c>
    </row>
    <row r="105" spans="1:18" x14ac:dyDescent="0.25">
      <c r="A105" s="3">
        <v>39</v>
      </c>
      <c r="B105" s="2">
        <v>159357</v>
      </c>
      <c r="C105" s="2" t="s">
        <v>136</v>
      </c>
      <c r="D105" s="2" t="s">
        <v>2</v>
      </c>
      <c r="E105" s="2" t="s">
        <v>0</v>
      </c>
      <c r="F105" s="2">
        <v>213902836</v>
      </c>
      <c r="G105" s="2">
        <v>1</v>
      </c>
      <c r="H105" s="2" t="s">
        <v>1</v>
      </c>
      <c r="I105" s="2" t="s">
        <v>1</v>
      </c>
      <c r="J105" s="2" t="s">
        <v>1</v>
      </c>
      <c r="K105" s="2">
        <v>0</v>
      </c>
      <c r="L105" s="2" t="s">
        <v>0</v>
      </c>
      <c r="M105" s="2" t="s">
        <v>0</v>
      </c>
      <c r="N105" s="2" t="s">
        <v>0</v>
      </c>
      <c r="O105" s="2">
        <v>0</v>
      </c>
      <c r="P105" s="2">
        <v>1</v>
      </c>
      <c r="Q105" s="2">
        <v>0</v>
      </c>
      <c r="R105" s="1">
        <v>0</v>
      </c>
    </row>
    <row r="106" spans="1:18" x14ac:dyDescent="0.25">
      <c r="A106" s="3">
        <v>39</v>
      </c>
      <c r="B106" s="2">
        <v>260595</v>
      </c>
      <c r="C106" s="2" t="s">
        <v>135</v>
      </c>
      <c r="D106" s="2" t="s">
        <v>2</v>
      </c>
      <c r="E106" s="2" t="s">
        <v>0</v>
      </c>
      <c r="F106" s="2">
        <v>200084820</v>
      </c>
      <c r="G106" s="2">
        <v>0</v>
      </c>
      <c r="H106" s="2" t="s">
        <v>0</v>
      </c>
      <c r="I106" s="2" t="s">
        <v>0</v>
      </c>
      <c r="J106" s="2" t="s">
        <v>0</v>
      </c>
      <c r="K106" s="2">
        <v>1</v>
      </c>
      <c r="L106" s="2" t="s">
        <v>1</v>
      </c>
      <c r="M106" s="2" t="s">
        <v>1</v>
      </c>
      <c r="N106" s="2" t="s">
        <v>1</v>
      </c>
      <c r="O106" s="2">
        <v>0</v>
      </c>
      <c r="P106" s="2">
        <v>1</v>
      </c>
      <c r="Q106" s="2">
        <v>0</v>
      </c>
      <c r="R106" s="1">
        <v>0</v>
      </c>
    </row>
    <row r="107" spans="1:18" x14ac:dyDescent="0.25">
      <c r="A107" s="3">
        <v>39</v>
      </c>
      <c r="B107" s="2">
        <v>159363</v>
      </c>
      <c r="C107" s="2" t="s">
        <v>134</v>
      </c>
      <c r="D107" s="2" t="s">
        <v>2</v>
      </c>
      <c r="E107" s="2" t="s">
        <v>0</v>
      </c>
      <c r="F107" s="2">
        <v>213903040</v>
      </c>
      <c r="G107" s="2">
        <v>0</v>
      </c>
      <c r="H107" s="2" t="s">
        <v>0</v>
      </c>
      <c r="I107" s="2" t="s">
        <v>0</v>
      </c>
      <c r="J107" s="2" t="s">
        <v>0</v>
      </c>
      <c r="K107" s="2">
        <v>1</v>
      </c>
      <c r="L107" s="2" t="s">
        <v>1</v>
      </c>
      <c r="M107" s="2" t="s">
        <v>1</v>
      </c>
      <c r="N107" s="2" t="s">
        <v>1</v>
      </c>
      <c r="O107" s="2">
        <v>0</v>
      </c>
      <c r="P107" s="2">
        <v>1</v>
      </c>
      <c r="Q107" s="2">
        <v>0</v>
      </c>
      <c r="R107" s="1">
        <v>0</v>
      </c>
    </row>
    <row r="108" spans="1:18" x14ac:dyDescent="0.25">
      <c r="A108" s="3">
        <v>39</v>
      </c>
      <c r="B108" s="2">
        <v>159436</v>
      </c>
      <c r="C108" s="2" t="s">
        <v>133</v>
      </c>
      <c r="D108" s="2" t="s">
        <v>2</v>
      </c>
      <c r="E108" s="2" t="s">
        <v>0</v>
      </c>
      <c r="F108" s="2">
        <v>213905458</v>
      </c>
      <c r="G108" s="2">
        <v>1</v>
      </c>
      <c r="H108" s="2" t="s">
        <v>1</v>
      </c>
      <c r="I108" s="2" t="s">
        <v>1</v>
      </c>
      <c r="J108" s="2" t="s">
        <v>1</v>
      </c>
      <c r="K108" s="2">
        <v>0</v>
      </c>
      <c r="L108" s="2" t="s">
        <v>0</v>
      </c>
      <c r="M108" s="2" t="s">
        <v>0</v>
      </c>
      <c r="N108" s="2" t="s">
        <v>0</v>
      </c>
      <c r="O108" s="2">
        <v>0</v>
      </c>
      <c r="P108" s="2">
        <v>1</v>
      </c>
      <c r="Q108" s="2">
        <v>0</v>
      </c>
      <c r="R108" s="1">
        <v>0</v>
      </c>
    </row>
    <row r="109" spans="1:18" x14ac:dyDescent="0.25">
      <c r="A109" s="3">
        <v>39</v>
      </c>
      <c r="B109" s="2">
        <v>159359</v>
      </c>
      <c r="C109" s="2" t="s">
        <v>132</v>
      </c>
      <c r="D109" s="2" t="s">
        <v>2</v>
      </c>
      <c r="E109" s="2" t="s">
        <v>0</v>
      </c>
      <c r="F109" s="2">
        <v>213902893</v>
      </c>
      <c r="G109" s="2">
        <v>1</v>
      </c>
      <c r="H109" s="2" t="s">
        <v>1</v>
      </c>
      <c r="I109" s="2" t="s">
        <v>1</v>
      </c>
      <c r="J109" s="2" t="s">
        <v>1</v>
      </c>
      <c r="K109" s="2">
        <v>0</v>
      </c>
      <c r="L109" s="2" t="s">
        <v>0</v>
      </c>
      <c r="M109" s="2" t="s">
        <v>0</v>
      </c>
      <c r="N109" s="2" t="s">
        <v>0</v>
      </c>
      <c r="O109" s="2">
        <v>0</v>
      </c>
      <c r="P109" s="2">
        <v>1</v>
      </c>
      <c r="Q109" s="2">
        <v>0</v>
      </c>
      <c r="R109" s="1">
        <v>0</v>
      </c>
    </row>
    <row r="110" spans="1:18" x14ac:dyDescent="0.25">
      <c r="A110" s="3">
        <v>39</v>
      </c>
      <c r="B110" s="2">
        <v>161528</v>
      </c>
      <c r="C110" s="2" t="s">
        <v>131</v>
      </c>
      <c r="D110" s="2" t="s">
        <v>2</v>
      </c>
      <c r="E110" s="2" t="s">
        <v>0</v>
      </c>
      <c r="F110" s="2">
        <v>213902919</v>
      </c>
      <c r="G110" s="2">
        <v>1</v>
      </c>
      <c r="H110" s="2" t="s">
        <v>1</v>
      </c>
      <c r="I110" s="2" t="s">
        <v>1</v>
      </c>
      <c r="J110" s="2" t="s">
        <v>1</v>
      </c>
      <c r="K110" s="2">
        <v>0</v>
      </c>
      <c r="L110" s="2" t="s">
        <v>0</v>
      </c>
      <c r="M110" s="2" t="s">
        <v>0</v>
      </c>
      <c r="N110" s="2" t="s">
        <v>0</v>
      </c>
      <c r="O110" s="2">
        <v>0</v>
      </c>
      <c r="P110" s="2">
        <v>1</v>
      </c>
      <c r="Q110" s="2">
        <v>0</v>
      </c>
      <c r="R110" s="1">
        <v>0</v>
      </c>
    </row>
    <row r="111" spans="1:18" x14ac:dyDescent="0.25">
      <c r="A111" s="3">
        <v>39</v>
      </c>
      <c r="B111" s="2">
        <v>161466</v>
      </c>
      <c r="C111" s="2" t="s">
        <v>130</v>
      </c>
      <c r="D111" s="2" t="s">
        <v>2</v>
      </c>
      <c r="E111" s="2" t="s">
        <v>0</v>
      </c>
      <c r="F111" s="2">
        <v>213900194</v>
      </c>
      <c r="G111" s="2">
        <v>0</v>
      </c>
      <c r="H111" s="2" t="s">
        <v>0</v>
      </c>
      <c r="I111" s="2" t="s">
        <v>0</v>
      </c>
      <c r="J111" s="2" t="s">
        <v>0</v>
      </c>
      <c r="K111" s="2">
        <v>1</v>
      </c>
      <c r="L111" s="2" t="s">
        <v>1</v>
      </c>
      <c r="M111" s="2" t="s">
        <v>1</v>
      </c>
      <c r="N111" s="2" t="s">
        <v>1</v>
      </c>
      <c r="O111" s="2">
        <v>0</v>
      </c>
      <c r="P111" s="2">
        <v>1</v>
      </c>
      <c r="Q111" s="2">
        <v>0</v>
      </c>
      <c r="R111" s="1">
        <v>0</v>
      </c>
    </row>
    <row r="112" spans="1:18" x14ac:dyDescent="0.25">
      <c r="A112" s="3">
        <v>39</v>
      </c>
      <c r="B112" s="2">
        <v>161477</v>
      </c>
      <c r="C112" s="2" t="s">
        <v>129</v>
      </c>
      <c r="D112" s="2" t="s">
        <v>2</v>
      </c>
      <c r="E112" s="2" t="s">
        <v>0</v>
      </c>
      <c r="F112" s="2">
        <v>213900681</v>
      </c>
      <c r="G112" s="2">
        <v>0</v>
      </c>
      <c r="H112" s="2" t="s">
        <v>0</v>
      </c>
      <c r="I112" s="2" t="s">
        <v>0</v>
      </c>
      <c r="J112" s="2" t="s">
        <v>0</v>
      </c>
      <c r="K112" s="2">
        <v>1</v>
      </c>
      <c r="L112" s="2" t="s">
        <v>1</v>
      </c>
      <c r="M112" s="2" t="s">
        <v>1</v>
      </c>
      <c r="N112" s="2" t="s">
        <v>1</v>
      </c>
      <c r="O112" s="2">
        <v>0</v>
      </c>
      <c r="P112" s="2">
        <v>1</v>
      </c>
      <c r="Q112" s="2">
        <v>0</v>
      </c>
      <c r="R112" s="1">
        <v>0</v>
      </c>
    </row>
    <row r="113" spans="1:18" x14ac:dyDescent="0.25">
      <c r="A113" s="3">
        <v>39</v>
      </c>
      <c r="B113" s="2">
        <v>161485</v>
      </c>
      <c r="C113" s="2" t="s">
        <v>128</v>
      </c>
      <c r="D113" s="2" t="s">
        <v>2</v>
      </c>
      <c r="E113" s="2" t="s">
        <v>0</v>
      </c>
      <c r="F113" s="2">
        <v>213900913</v>
      </c>
      <c r="G113" s="2">
        <v>1</v>
      </c>
      <c r="H113" s="2" t="s">
        <v>1</v>
      </c>
      <c r="I113" s="2" t="s">
        <v>1</v>
      </c>
      <c r="J113" s="2" t="s">
        <v>1</v>
      </c>
      <c r="K113" s="2">
        <v>0</v>
      </c>
      <c r="L113" s="2" t="s">
        <v>0</v>
      </c>
      <c r="M113" s="2" t="s">
        <v>0</v>
      </c>
      <c r="N113" s="2" t="s">
        <v>0</v>
      </c>
      <c r="O113" s="2">
        <v>0</v>
      </c>
      <c r="P113" s="2">
        <v>1</v>
      </c>
      <c r="Q113" s="2">
        <v>0</v>
      </c>
      <c r="R113" s="1">
        <v>0</v>
      </c>
    </row>
    <row r="114" spans="1:18" x14ac:dyDescent="0.25">
      <c r="A114" s="3">
        <v>39</v>
      </c>
      <c r="B114" s="2">
        <v>161508</v>
      </c>
      <c r="C114" s="2" t="s">
        <v>127</v>
      </c>
      <c r="D114" s="2" t="s">
        <v>2</v>
      </c>
      <c r="E114" s="2" t="s">
        <v>0</v>
      </c>
      <c r="F114" s="2">
        <v>213901846</v>
      </c>
      <c r="G114" s="2">
        <v>1</v>
      </c>
      <c r="H114" s="2" t="s">
        <v>1</v>
      </c>
      <c r="I114" s="2" t="s">
        <v>1</v>
      </c>
      <c r="J114" s="2" t="s">
        <v>1</v>
      </c>
      <c r="K114" s="2">
        <v>0</v>
      </c>
      <c r="L114" s="2" t="s">
        <v>0</v>
      </c>
      <c r="M114" s="2" t="s">
        <v>0</v>
      </c>
      <c r="N114" s="2" t="s">
        <v>0</v>
      </c>
      <c r="O114" s="2">
        <v>0</v>
      </c>
      <c r="P114" s="2">
        <v>1</v>
      </c>
      <c r="Q114" s="2">
        <v>0</v>
      </c>
      <c r="R114" s="1">
        <v>0</v>
      </c>
    </row>
    <row r="115" spans="1:18" x14ac:dyDescent="0.25">
      <c r="A115" s="3">
        <v>39</v>
      </c>
      <c r="B115" s="2">
        <v>161545</v>
      </c>
      <c r="C115" s="2" t="s">
        <v>126</v>
      </c>
      <c r="D115" s="2" t="s">
        <v>2</v>
      </c>
      <c r="E115" s="2" t="s">
        <v>0</v>
      </c>
      <c r="F115" s="2">
        <v>213903735</v>
      </c>
      <c r="G115" s="2">
        <v>0</v>
      </c>
      <c r="H115" s="2" t="s">
        <v>0</v>
      </c>
      <c r="I115" s="2" t="s">
        <v>0</v>
      </c>
      <c r="J115" s="2" t="s">
        <v>0</v>
      </c>
      <c r="K115" s="2">
        <v>1</v>
      </c>
      <c r="L115" s="2" t="s">
        <v>1</v>
      </c>
      <c r="M115" s="2" t="s">
        <v>1</v>
      </c>
      <c r="N115" s="2" t="s">
        <v>1</v>
      </c>
      <c r="O115" s="2">
        <v>0</v>
      </c>
      <c r="P115" s="2">
        <v>1</v>
      </c>
      <c r="Q115" s="2">
        <v>0</v>
      </c>
      <c r="R115" s="1">
        <v>0</v>
      </c>
    </row>
    <row r="116" spans="1:18" x14ac:dyDescent="0.25">
      <c r="A116" s="3">
        <v>39</v>
      </c>
      <c r="B116" s="2">
        <v>159382</v>
      </c>
      <c r="C116" s="2" t="s">
        <v>125</v>
      </c>
      <c r="D116" s="2" t="s">
        <v>2</v>
      </c>
      <c r="E116" s="2" t="s">
        <v>0</v>
      </c>
      <c r="F116" s="2">
        <v>213903818</v>
      </c>
      <c r="G116" s="2">
        <v>1</v>
      </c>
      <c r="H116" s="2" t="s">
        <v>1</v>
      </c>
      <c r="I116" s="2" t="s">
        <v>1</v>
      </c>
      <c r="J116" s="2" t="s">
        <v>1</v>
      </c>
      <c r="K116" s="2">
        <v>0</v>
      </c>
      <c r="L116" s="2" t="s">
        <v>0</v>
      </c>
      <c r="M116" s="2" t="s">
        <v>0</v>
      </c>
      <c r="N116" s="2" t="s">
        <v>0</v>
      </c>
      <c r="O116" s="2">
        <v>0</v>
      </c>
      <c r="P116" s="2">
        <v>1</v>
      </c>
      <c r="Q116" s="2">
        <v>0</v>
      </c>
      <c r="R116" s="1">
        <v>0</v>
      </c>
    </row>
    <row r="117" spans="1:18" x14ac:dyDescent="0.25">
      <c r="A117" s="3">
        <v>39</v>
      </c>
      <c r="B117" s="2">
        <v>159400</v>
      </c>
      <c r="C117" s="2" t="s">
        <v>124</v>
      </c>
      <c r="D117" s="2" t="s">
        <v>2</v>
      </c>
      <c r="E117" s="2" t="s">
        <v>0</v>
      </c>
      <c r="F117" s="2">
        <v>213904253</v>
      </c>
      <c r="G117" s="2">
        <v>1</v>
      </c>
      <c r="H117" s="2" t="s">
        <v>1</v>
      </c>
      <c r="I117" s="2" t="s">
        <v>1</v>
      </c>
      <c r="J117" s="2" t="s">
        <v>1</v>
      </c>
      <c r="K117" s="2">
        <v>1</v>
      </c>
      <c r="L117" s="2" t="s">
        <v>1</v>
      </c>
      <c r="M117" s="2" t="s">
        <v>1</v>
      </c>
      <c r="N117" s="2" t="s">
        <v>1</v>
      </c>
      <c r="O117" s="2">
        <v>0</v>
      </c>
      <c r="P117" s="2">
        <v>1</v>
      </c>
      <c r="Q117" s="2">
        <v>0</v>
      </c>
      <c r="R117" s="1">
        <v>0</v>
      </c>
    </row>
    <row r="118" spans="1:18" x14ac:dyDescent="0.25">
      <c r="A118" s="3">
        <v>39</v>
      </c>
      <c r="B118" s="2">
        <v>159399</v>
      </c>
      <c r="C118" s="2" t="s">
        <v>123</v>
      </c>
      <c r="D118" s="2" t="s">
        <v>2</v>
      </c>
      <c r="E118" s="2" t="s">
        <v>0</v>
      </c>
      <c r="F118" s="2">
        <v>213904246</v>
      </c>
      <c r="G118" s="2">
        <v>1</v>
      </c>
      <c r="H118" s="2" t="s">
        <v>1</v>
      </c>
      <c r="I118" s="2" t="s">
        <v>1</v>
      </c>
      <c r="J118" s="2" t="s">
        <v>1</v>
      </c>
      <c r="K118" s="2">
        <v>0</v>
      </c>
      <c r="L118" s="2" t="s">
        <v>0</v>
      </c>
      <c r="M118" s="2" t="s">
        <v>0</v>
      </c>
      <c r="N118" s="2" t="s">
        <v>0</v>
      </c>
      <c r="O118" s="2">
        <v>0</v>
      </c>
      <c r="P118" s="2">
        <v>1</v>
      </c>
      <c r="Q118" s="2">
        <v>0</v>
      </c>
      <c r="R118" s="1">
        <v>0</v>
      </c>
    </row>
    <row r="119" spans="1:18" x14ac:dyDescent="0.25">
      <c r="A119" s="3">
        <v>39</v>
      </c>
      <c r="B119" s="2">
        <v>159360</v>
      </c>
      <c r="C119" s="2" t="s">
        <v>122</v>
      </c>
      <c r="D119" s="2" t="s">
        <v>2</v>
      </c>
      <c r="E119" s="2" t="s">
        <v>0</v>
      </c>
      <c r="F119" s="2">
        <v>213902935</v>
      </c>
      <c r="G119" s="2">
        <v>0</v>
      </c>
      <c r="H119" s="2" t="s">
        <v>0</v>
      </c>
      <c r="I119" s="2" t="s">
        <v>0</v>
      </c>
      <c r="J119" s="2" t="s">
        <v>0</v>
      </c>
      <c r="K119" s="2">
        <v>1</v>
      </c>
      <c r="L119" s="2" t="s">
        <v>1</v>
      </c>
      <c r="M119" s="2" t="s">
        <v>1</v>
      </c>
      <c r="N119" s="2" t="s">
        <v>1</v>
      </c>
      <c r="O119" s="2">
        <v>0</v>
      </c>
      <c r="P119" s="2">
        <v>1</v>
      </c>
      <c r="Q119" s="2">
        <v>0</v>
      </c>
      <c r="R119" s="1">
        <v>0</v>
      </c>
    </row>
    <row r="120" spans="1:18" x14ac:dyDescent="0.25">
      <c r="A120" s="3">
        <v>39</v>
      </c>
      <c r="B120" s="2">
        <v>161533</v>
      </c>
      <c r="C120" s="2" t="s">
        <v>121</v>
      </c>
      <c r="D120" s="2" t="s">
        <v>2</v>
      </c>
      <c r="E120" s="2" t="s">
        <v>0</v>
      </c>
      <c r="F120" s="2">
        <v>213903180</v>
      </c>
      <c r="G120" s="2">
        <v>1</v>
      </c>
      <c r="H120" s="2" t="s">
        <v>1</v>
      </c>
      <c r="I120" s="2" t="s">
        <v>1</v>
      </c>
      <c r="J120" s="2" t="s">
        <v>1</v>
      </c>
      <c r="K120" s="2">
        <v>0</v>
      </c>
      <c r="L120" s="2" t="s">
        <v>0</v>
      </c>
      <c r="M120" s="2" t="s">
        <v>0</v>
      </c>
      <c r="N120" s="2" t="s">
        <v>0</v>
      </c>
      <c r="O120" s="2">
        <v>0</v>
      </c>
      <c r="P120" s="2">
        <v>1</v>
      </c>
      <c r="Q120" s="2">
        <v>0</v>
      </c>
      <c r="R120" s="1">
        <v>0</v>
      </c>
    </row>
    <row r="121" spans="1:18" x14ac:dyDescent="0.25">
      <c r="A121" s="3">
        <v>39</v>
      </c>
      <c r="B121" s="2">
        <v>159365</v>
      </c>
      <c r="C121" s="2" t="s">
        <v>120</v>
      </c>
      <c r="D121" s="2" t="s">
        <v>2</v>
      </c>
      <c r="E121" s="2" t="s">
        <v>0</v>
      </c>
      <c r="F121" s="2">
        <v>213903198</v>
      </c>
      <c r="G121" s="2">
        <v>0</v>
      </c>
      <c r="H121" s="2" t="s">
        <v>0</v>
      </c>
      <c r="I121" s="2" t="s">
        <v>0</v>
      </c>
      <c r="J121" s="2" t="s">
        <v>0</v>
      </c>
      <c r="K121" s="2">
        <v>1</v>
      </c>
      <c r="L121" s="2" t="s">
        <v>1</v>
      </c>
      <c r="M121" s="2" t="s">
        <v>1</v>
      </c>
      <c r="N121" s="2" t="s">
        <v>1</v>
      </c>
      <c r="O121" s="2">
        <v>0</v>
      </c>
      <c r="P121" s="2">
        <v>1</v>
      </c>
      <c r="Q121" s="2">
        <v>0</v>
      </c>
      <c r="R121" s="1">
        <v>0</v>
      </c>
    </row>
    <row r="122" spans="1:18" x14ac:dyDescent="0.25">
      <c r="A122" s="3">
        <v>39</v>
      </c>
      <c r="B122" s="2">
        <v>161535</v>
      </c>
      <c r="C122" s="2" t="s">
        <v>119</v>
      </c>
      <c r="D122" s="2" t="s">
        <v>2</v>
      </c>
      <c r="E122" s="2" t="s">
        <v>0</v>
      </c>
      <c r="F122" s="2">
        <v>213903255</v>
      </c>
      <c r="G122" s="2">
        <v>1</v>
      </c>
      <c r="H122" s="2" t="s">
        <v>1</v>
      </c>
      <c r="I122" s="2" t="s">
        <v>1</v>
      </c>
      <c r="J122" s="2" t="s">
        <v>1</v>
      </c>
      <c r="K122" s="2">
        <v>1</v>
      </c>
      <c r="L122" s="2" t="s">
        <v>1</v>
      </c>
      <c r="M122" s="2" t="s">
        <v>1</v>
      </c>
      <c r="N122" s="2" t="s">
        <v>0</v>
      </c>
      <c r="O122" s="2">
        <v>0</v>
      </c>
      <c r="P122" s="2">
        <v>1</v>
      </c>
      <c r="Q122" s="2">
        <v>0</v>
      </c>
      <c r="R122" s="1">
        <v>0</v>
      </c>
    </row>
    <row r="123" spans="1:18" x14ac:dyDescent="0.25">
      <c r="A123" s="3">
        <v>39</v>
      </c>
      <c r="B123" s="2">
        <v>161536</v>
      </c>
      <c r="C123" s="2" t="s">
        <v>118</v>
      </c>
      <c r="D123" s="2" t="s">
        <v>2</v>
      </c>
      <c r="E123" s="2" t="s">
        <v>0</v>
      </c>
      <c r="F123" s="2">
        <v>213903263</v>
      </c>
      <c r="G123" s="2">
        <v>1</v>
      </c>
      <c r="H123" s="2" t="s">
        <v>1</v>
      </c>
      <c r="I123" s="2" t="s">
        <v>1</v>
      </c>
      <c r="J123" s="2" t="s">
        <v>1</v>
      </c>
      <c r="K123" s="2">
        <v>0</v>
      </c>
      <c r="L123" s="2" t="s">
        <v>0</v>
      </c>
      <c r="M123" s="2" t="s">
        <v>0</v>
      </c>
      <c r="N123" s="2" t="s">
        <v>0</v>
      </c>
      <c r="O123" s="2">
        <v>0</v>
      </c>
      <c r="P123" s="2">
        <v>1</v>
      </c>
      <c r="Q123" s="2">
        <v>0</v>
      </c>
      <c r="R123" s="1">
        <v>0</v>
      </c>
    </row>
    <row r="124" spans="1:18" x14ac:dyDescent="0.25">
      <c r="A124" s="3">
        <v>39</v>
      </c>
      <c r="B124" s="2">
        <v>159368</v>
      </c>
      <c r="C124" s="2" t="s">
        <v>117</v>
      </c>
      <c r="D124" s="2" t="s">
        <v>2</v>
      </c>
      <c r="E124" s="2" t="s">
        <v>0</v>
      </c>
      <c r="F124" s="2">
        <v>213903289</v>
      </c>
      <c r="G124" s="2">
        <v>1</v>
      </c>
      <c r="H124" s="2" t="s">
        <v>1</v>
      </c>
      <c r="I124" s="2" t="s">
        <v>1</v>
      </c>
      <c r="J124" s="2" t="s">
        <v>1</v>
      </c>
      <c r="K124" s="2">
        <v>0</v>
      </c>
      <c r="L124" s="2" t="s">
        <v>0</v>
      </c>
      <c r="M124" s="2" t="s">
        <v>0</v>
      </c>
      <c r="N124" s="2" t="s">
        <v>0</v>
      </c>
      <c r="O124" s="2">
        <v>0</v>
      </c>
      <c r="P124" s="2">
        <v>1</v>
      </c>
      <c r="Q124" s="2">
        <v>0</v>
      </c>
      <c r="R124" s="1">
        <v>0</v>
      </c>
    </row>
    <row r="125" spans="1:18" x14ac:dyDescent="0.25">
      <c r="A125" s="3">
        <v>39</v>
      </c>
      <c r="B125" s="2">
        <v>220201</v>
      </c>
      <c r="C125" s="2" t="s">
        <v>116</v>
      </c>
      <c r="D125" s="2" t="s">
        <v>2</v>
      </c>
      <c r="E125" s="2" t="s">
        <v>0</v>
      </c>
      <c r="F125" s="2">
        <v>200054062</v>
      </c>
      <c r="G125" s="2">
        <v>1</v>
      </c>
      <c r="H125" s="2" t="s">
        <v>1</v>
      </c>
      <c r="I125" s="2" t="s">
        <v>1</v>
      </c>
      <c r="J125" s="2" t="s">
        <v>1</v>
      </c>
      <c r="K125" s="2">
        <v>0</v>
      </c>
      <c r="L125" s="2" t="s">
        <v>0</v>
      </c>
      <c r="M125" s="2" t="s">
        <v>0</v>
      </c>
      <c r="N125" s="2" t="s">
        <v>0</v>
      </c>
      <c r="O125" s="2">
        <v>0</v>
      </c>
      <c r="P125" s="2">
        <v>1</v>
      </c>
      <c r="Q125" s="2">
        <v>0</v>
      </c>
      <c r="R125" s="1">
        <v>0</v>
      </c>
    </row>
    <row r="126" spans="1:18" x14ac:dyDescent="0.25">
      <c r="A126" s="3">
        <v>39</v>
      </c>
      <c r="B126" s="2">
        <v>161538</v>
      </c>
      <c r="C126" s="2" t="s">
        <v>115</v>
      </c>
      <c r="D126" s="2" t="s">
        <v>2</v>
      </c>
      <c r="E126" s="2" t="s">
        <v>0</v>
      </c>
      <c r="F126" s="2">
        <v>213903305</v>
      </c>
      <c r="G126" s="2">
        <v>1</v>
      </c>
      <c r="H126" s="2" t="s">
        <v>1</v>
      </c>
      <c r="I126" s="2" t="s">
        <v>1</v>
      </c>
      <c r="J126" s="2" t="s">
        <v>1</v>
      </c>
      <c r="K126" s="2">
        <v>0</v>
      </c>
      <c r="L126" s="2" t="s">
        <v>0</v>
      </c>
      <c r="M126" s="2" t="s">
        <v>0</v>
      </c>
      <c r="N126" s="2" t="s">
        <v>0</v>
      </c>
      <c r="O126" s="2">
        <v>0</v>
      </c>
      <c r="P126" s="2">
        <v>1</v>
      </c>
      <c r="Q126" s="2">
        <v>0</v>
      </c>
      <c r="R126" s="1">
        <v>0</v>
      </c>
    </row>
    <row r="127" spans="1:18" x14ac:dyDescent="0.25">
      <c r="A127" s="3">
        <v>39</v>
      </c>
      <c r="B127" s="2">
        <v>159369</v>
      </c>
      <c r="C127" s="2" t="s">
        <v>114</v>
      </c>
      <c r="D127" s="2" t="s">
        <v>2</v>
      </c>
      <c r="E127" s="2" t="s">
        <v>0</v>
      </c>
      <c r="F127" s="2">
        <v>213903339</v>
      </c>
      <c r="G127" s="2">
        <v>1</v>
      </c>
      <c r="H127" s="2" t="s">
        <v>0</v>
      </c>
      <c r="I127" s="2" t="s">
        <v>1</v>
      </c>
      <c r="J127" s="2" t="s">
        <v>1</v>
      </c>
      <c r="K127" s="2">
        <v>0</v>
      </c>
      <c r="L127" s="2" t="s">
        <v>0</v>
      </c>
      <c r="M127" s="2" t="s">
        <v>0</v>
      </c>
      <c r="N127" s="2" t="s">
        <v>0</v>
      </c>
      <c r="O127" s="2">
        <v>0</v>
      </c>
      <c r="P127" s="2">
        <v>1</v>
      </c>
      <c r="Q127" s="2">
        <v>0</v>
      </c>
      <c r="R127" s="1">
        <v>0</v>
      </c>
    </row>
    <row r="128" spans="1:18" x14ac:dyDescent="0.25">
      <c r="A128" s="3">
        <v>39</v>
      </c>
      <c r="B128" s="2">
        <v>159372</v>
      </c>
      <c r="C128" s="2" t="s">
        <v>113</v>
      </c>
      <c r="D128" s="2" t="s">
        <v>2</v>
      </c>
      <c r="E128" s="2" t="s">
        <v>0</v>
      </c>
      <c r="F128" s="2">
        <v>213903362</v>
      </c>
      <c r="G128" s="2">
        <v>0</v>
      </c>
      <c r="H128" s="2" t="s">
        <v>0</v>
      </c>
      <c r="I128" s="2" t="s">
        <v>0</v>
      </c>
      <c r="J128" s="2" t="s">
        <v>0</v>
      </c>
      <c r="K128" s="2">
        <v>1</v>
      </c>
      <c r="L128" s="2" t="s">
        <v>1</v>
      </c>
      <c r="M128" s="2" t="s">
        <v>1</v>
      </c>
      <c r="N128" s="2" t="s">
        <v>1</v>
      </c>
      <c r="O128" s="2">
        <v>0</v>
      </c>
      <c r="P128" s="2">
        <v>1</v>
      </c>
      <c r="Q128" s="2">
        <v>0</v>
      </c>
      <c r="R128" s="1">
        <v>0</v>
      </c>
    </row>
    <row r="129" spans="1:18" x14ac:dyDescent="0.25">
      <c r="A129" s="3">
        <v>39</v>
      </c>
      <c r="B129" s="2">
        <v>161542</v>
      </c>
      <c r="C129" s="2" t="s">
        <v>112</v>
      </c>
      <c r="D129" s="2" t="s">
        <v>2</v>
      </c>
      <c r="E129" s="2" t="s">
        <v>0</v>
      </c>
      <c r="F129" s="2">
        <v>213903511</v>
      </c>
      <c r="G129" s="2">
        <v>1</v>
      </c>
      <c r="H129" s="2" t="s">
        <v>0</v>
      </c>
      <c r="I129" s="2" t="s">
        <v>1</v>
      </c>
      <c r="J129" s="2" t="s">
        <v>1</v>
      </c>
      <c r="K129" s="2">
        <v>0</v>
      </c>
      <c r="L129" s="2" t="s">
        <v>0</v>
      </c>
      <c r="M129" s="2" t="s">
        <v>0</v>
      </c>
      <c r="N129" s="2" t="s">
        <v>0</v>
      </c>
      <c r="O129" s="2">
        <v>0</v>
      </c>
      <c r="P129" s="2">
        <v>1</v>
      </c>
      <c r="Q129" s="2">
        <v>0</v>
      </c>
      <c r="R129" s="1">
        <v>0</v>
      </c>
    </row>
    <row r="130" spans="1:18" x14ac:dyDescent="0.25">
      <c r="A130" s="3">
        <v>39</v>
      </c>
      <c r="B130" s="2">
        <v>161543</v>
      </c>
      <c r="C130" s="2" t="s">
        <v>111</v>
      </c>
      <c r="D130" s="2" t="s">
        <v>2</v>
      </c>
      <c r="E130" s="2" t="s">
        <v>0</v>
      </c>
      <c r="F130" s="2">
        <v>213903552</v>
      </c>
      <c r="G130" s="2">
        <v>1</v>
      </c>
      <c r="H130" s="2" t="s">
        <v>1</v>
      </c>
      <c r="I130" s="2" t="s">
        <v>1</v>
      </c>
      <c r="J130" s="2" t="s">
        <v>1</v>
      </c>
      <c r="K130" s="2">
        <v>1</v>
      </c>
      <c r="L130" s="2" t="s">
        <v>1</v>
      </c>
      <c r="M130" s="2" t="s">
        <v>1</v>
      </c>
      <c r="N130" s="2" t="s">
        <v>0</v>
      </c>
      <c r="O130" s="2">
        <v>0</v>
      </c>
      <c r="P130" s="2">
        <v>1</v>
      </c>
      <c r="Q130" s="2">
        <v>0</v>
      </c>
      <c r="R130" s="1">
        <v>0</v>
      </c>
    </row>
    <row r="131" spans="1:18" x14ac:dyDescent="0.25">
      <c r="A131" s="3">
        <v>39</v>
      </c>
      <c r="B131" s="2">
        <v>204574</v>
      </c>
      <c r="C131" s="2" t="s">
        <v>110</v>
      </c>
      <c r="D131" s="2" t="s">
        <v>2</v>
      </c>
      <c r="E131" s="2" t="s">
        <v>0</v>
      </c>
      <c r="F131" s="2">
        <v>213903560</v>
      </c>
      <c r="G131" s="2">
        <v>1</v>
      </c>
      <c r="H131" s="2" t="s">
        <v>1</v>
      </c>
      <c r="I131" s="2" t="s">
        <v>1</v>
      </c>
      <c r="J131" s="2" t="s">
        <v>1</v>
      </c>
      <c r="K131" s="2">
        <v>0</v>
      </c>
      <c r="L131" s="2" t="s">
        <v>0</v>
      </c>
      <c r="M131" s="2" t="s">
        <v>0</v>
      </c>
      <c r="N131" s="2" t="s">
        <v>0</v>
      </c>
      <c r="O131" s="2">
        <v>0</v>
      </c>
      <c r="P131" s="2">
        <v>1</v>
      </c>
      <c r="Q131" s="2">
        <v>0</v>
      </c>
      <c r="R131" s="1">
        <v>0</v>
      </c>
    </row>
    <row r="132" spans="1:18" x14ac:dyDescent="0.25">
      <c r="A132" s="3">
        <v>39</v>
      </c>
      <c r="B132" s="2">
        <v>159366</v>
      </c>
      <c r="C132" s="2" t="s">
        <v>109</v>
      </c>
      <c r="D132" s="2" t="s">
        <v>2</v>
      </c>
      <c r="E132" s="2" t="s">
        <v>0</v>
      </c>
      <c r="F132" s="2">
        <v>213903214</v>
      </c>
      <c r="G132" s="2">
        <v>1</v>
      </c>
      <c r="H132" s="2" t="s">
        <v>1</v>
      </c>
      <c r="I132" s="2" t="s">
        <v>1</v>
      </c>
      <c r="J132" s="2" t="s">
        <v>1</v>
      </c>
      <c r="K132" s="2">
        <v>0</v>
      </c>
      <c r="L132" s="2" t="s">
        <v>0</v>
      </c>
      <c r="M132" s="2" t="s">
        <v>0</v>
      </c>
      <c r="N132" s="2" t="s">
        <v>0</v>
      </c>
      <c r="O132" s="2">
        <v>0</v>
      </c>
      <c r="P132" s="2">
        <v>1</v>
      </c>
      <c r="Q132" s="2">
        <v>0</v>
      </c>
      <c r="R132" s="1">
        <v>0</v>
      </c>
    </row>
    <row r="133" spans="1:18" x14ac:dyDescent="0.25">
      <c r="A133" s="3">
        <v>39</v>
      </c>
      <c r="B133" s="2">
        <v>161534</v>
      </c>
      <c r="C133" s="2" t="s">
        <v>108</v>
      </c>
      <c r="D133" s="2" t="s">
        <v>2</v>
      </c>
      <c r="E133" s="2" t="s">
        <v>0</v>
      </c>
      <c r="F133" s="2">
        <v>213903248</v>
      </c>
      <c r="G133" s="2">
        <v>1</v>
      </c>
      <c r="H133" s="2" t="s">
        <v>0</v>
      </c>
      <c r="I133" s="2" t="s">
        <v>1</v>
      </c>
      <c r="J133" s="2" t="s">
        <v>1</v>
      </c>
      <c r="K133" s="2">
        <v>0</v>
      </c>
      <c r="L133" s="2" t="s">
        <v>0</v>
      </c>
      <c r="M133" s="2" t="s">
        <v>0</v>
      </c>
      <c r="N133" s="2" t="s">
        <v>0</v>
      </c>
      <c r="O133" s="2">
        <v>0</v>
      </c>
      <c r="P133" s="2">
        <v>1</v>
      </c>
      <c r="Q133" s="2">
        <v>0</v>
      </c>
      <c r="R133" s="1">
        <v>0</v>
      </c>
    </row>
    <row r="134" spans="1:18" x14ac:dyDescent="0.25">
      <c r="A134" s="3">
        <v>39</v>
      </c>
      <c r="B134" s="2">
        <v>260523</v>
      </c>
      <c r="C134" s="2" t="s">
        <v>107</v>
      </c>
      <c r="D134" s="2" t="s">
        <v>2</v>
      </c>
      <c r="E134" s="2" t="s">
        <v>0</v>
      </c>
      <c r="F134" s="2">
        <v>200087468</v>
      </c>
      <c r="G134" s="2">
        <v>0</v>
      </c>
      <c r="H134" s="2" t="s">
        <v>0</v>
      </c>
      <c r="I134" s="2" t="s">
        <v>0</v>
      </c>
      <c r="J134" s="2" t="s">
        <v>0</v>
      </c>
      <c r="K134" s="2">
        <v>1</v>
      </c>
      <c r="L134" s="2" t="s">
        <v>1</v>
      </c>
      <c r="M134" s="2" t="s">
        <v>1</v>
      </c>
      <c r="N134" s="2" t="s">
        <v>1</v>
      </c>
      <c r="O134" s="2">
        <v>0</v>
      </c>
      <c r="P134" s="2">
        <v>1</v>
      </c>
      <c r="Q134" s="2">
        <v>0</v>
      </c>
      <c r="R134" s="1">
        <v>0</v>
      </c>
    </row>
    <row r="135" spans="1:18" x14ac:dyDescent="0.25">
      <c r="A135" s="3">
        <v>39</v>
      </c>
      <c r="B135" s="2">
        <v>161546</v>
      </c>
      <c r="C135" s="2" t="s">
        <v>106</v>
      </c>
      <c r="D135" s="2" t="s">
        <v>2</v>
      </c>
      <c r="E135" s="2" t="s">
        <v>0</v>
      </c>
      <c r="F135" s="2">
        <v>213903800</v>
      </c>
      <c r="G135" s="2">
        <v>1</v>
      </c>
      <c r="H135" s="2" t="s">
        <v>1</v>
      </c>
      <c r="I135" s="2" t="s">
        <v>1</v>
      </c>
      <c r="J135" s="2" t="s">
        <v>1</v>
      </c>
      <c r="K135" s="2">
        <v>0</v>
      </c>
      <c r="L135" s="2" t="s">
        <v>0</v>
      </c>
      <c r="M135" s="2" t="s">
        <v>0</v>
      </c>
      <c r="N135" s="2" t="s">
        <v>0</v>
      </c>
      <c r="O135" s="2">
        <v>0</v>
      </c>
      <c r="P135" s="2">
        <v>1</v>
      </c>
      <c r="Q135" s="2">
        <v>0</v>
      </c>
      <c r="R135" s="1">
        <v>0</v>
      </c>
    </row>
    <row r="136" spans="1:18" x14ac:dyDescent="0.25">
      <c r="A136" s="3">
        <v>39</v>
      </c>
      <c r="B136" s="2">
        <v>159383</v>
      </c>
      <c r="C136" s="2" t="s">
        <v>105</v>
      </c>
      <c r="D136" s="2" t="s">
        <v>2</v>
      </c>
      <c r="E136" s="2" t="s">
        <v>0</v>
      </c>
      <c r="F136" s="2">
        <v>213903883</v>
      </c>
      <c r="G136" s="2">
        <v>0</v>
      </c>
      <c r="H136" s="2" t="s">
        <v>0</v>
      </c>
      <c r="I136" s="2" t="s">
        <v>0</v>
      </c>
      <c r="J136" s="2" t="s">
        <v>0</v>
      </c>
      <c r="K136" s="2">
        <v>1</v>
      </c>
      <c r="L136" s="2" t="s">
        <v>1</v>
      </c>
      <c r="M136" s="2" t="s">
        <v>1</v>
      </c>
      <c r="N136" s="2" t="s">
        <v>0</v>
      </c>
      <c r="O136" s="2">
        <v>0</v>
      </c>
      <c r="P136" s="2">
        <v>1</v>
      </c>
      <c r="Q136" s="2">
        <v>0</v>
      </c>
      <c r="R136" s="1">
        <v>0</v>
      </c>
    </row>
    <row r="137" spans="1:18" x14ac:dyDescent="0.25">
      <c r="A137" s="3">
        <v>39</v>
      </c>
      <c r="B137" s="2">
        <v>159384</v>
      </c>
      <c r="C137" s="2" t="s">
        <v>104</v>
      </c>
      <c r="D137" s="2" t="s">
        <v>2</v>
      </c>
      <c r="E137" s="2" t="s">
        <v>0</v>
      </c>
      <c r="F137" s="2">
        <v>213903891</v>
      </c>
      <c r="G137" s="2">
        <v>1</v>
      </c>
      <c r="H137" s="2" t="s">
        <v>1</v>
      </c>
      <c r="I137" s="2" t="s">
        <v>1</v>
      </c>
      <c r="J137" s="2" t="s">
        <v>1</v>
      </c>
      <c r="K137" s="2">
        <v>0</v>
      </c>
      <c r="L137" s="2" t="s">
        <v>0</v>
      </c>
      <c r="M137" s="2" t="s">
        <v>0</v>
      </c>
      <c r="N137" s="2" t="s">
        <v>0</v>
      </c>
      <c r="O137" s="2">
        <v>0</v>
      </c>
      <c r="P137" s="2">
        <v>1</v>
      </c>
      <c r="Q137" s="2">
        <v>0</v>
      </c>
      <c r="R137" s="1">
        <v>0</v>
      </c>
    </row>
    <row r="138" spans="1:18" x14ac:dyDescent="0.25">
      <c r="A138" s="3">
        <v>39</v>
      </c>
      <c r="B138" s="2">
        <v>159386</v>
      </c>
      <c r="C138" s="2" t="s">
        <v>103</v>
      </c>
      <c r="D138" s="2" t="s">
        <v>2</v>
      </c>
      <c r="E138" s="2" t="s">
        <v>0</v>
      </c>
      <c r="F138" s="2">
        <v>213903925</v>
      </c>
      <c r="G138" s="2">
        <v>1</v>
      </c>
      <c r="H138" s="2" t="s">
        <v>1</v>
      </c>
      <c r="I138" s="2" t="s">
        <v>1</v>
      </c>
      <c r="J138" s="2" t="s">
        <v>1</v>
      </c>
      <c r="K138" s="2">
        <v>0</v>
      </c>
      <c r="L138" s="2" t="s">
        <v>0</v>
      </c>
      <c r="M138" s="2" t="s">
        <v>0</v>
      </c>
      <c r="N138" s="2" t="s">
        <v>0</v>
      </c>
      <c r="O138" s="2">
        <v>0</v>
      </c>
      <c r="P138" s="2">
        <v>1</v>
      </c>
      <c r="Q138" s="2">
        <v>0</v>
      </c>
      <c r="R138" s="1">
        <v>0</v>
      </c>
    </row>
    <row r="139" spans="1:18" x14ac:dyDescent="0.25">
      <c r="A139" s="3">
        <v>39</v>
      </c>
      <c r="B139" s="2">
        <v>161548</v>
      </c>
      <c r="C139" s="2" t="s">
        <v>102</v>
      </c>
      <c r="D139" s="2" t="s">
        <v>2</v>
      </c>
      <c r="E139" s="2" t="s">
        <v>0</v>
      </c>
      <c r="F139" s="2">
        <v>213903933</v>
      </c>
      <c r="G139" s="2">
        <v>1</v>
      </c>
      <c r="H139" s="2" t="s">
        <v>1</v>
      </c>
      <c r="I139" s="2" t="s">
        <v>1</v>
      </c>
      <c r="J139" s="2" t="s">
        <v>1</v>
      </c>
      <c r="K139" s="2">
        <v>0</v>
      </c>
      <c r="L139" s="2" t="s">
        <v>0</v>
      </c>
      <c r="M139" s="2" t="s">
        <v>0</v>
      </c>
      <c r="N139" s="2" t="s">
        <v>0</v>
      </c>
      <c r="O139" s="2">
        <v>0</v>
      </c>
      <c r="P139" s="2">
        <v>1</v>
      </c>
      <c r="Q139" s="2">
        <v>0</v>
      </c>
      <c r="R139" s="1">
        <v>0</v>
      </c>
    </row>
    <row r="140" spans="1:18" x14ac:dyDescent="0.25">
      <c r="A140" s="3">
        <v>39</v>
      </c>
      <c r="B140" s="2">
        <v>161549</v>
      </c>
      <c r="C140" s="2" t="s">
        <v>101</v>
      </c>
      <c r="D140" s="2" t="s">
        <v>2</v>
      </c>
      <c r="E140" s="2" t="s">
        <v>0</v>
      </c>
      <c r="F140" s="2">
        <v>213903941</v>
      </c>
      <c r="G140" s="2">
        <v>1</v>
      </c>
      <c r="H140" s="2" t="s">
        <v>0</v>
      </c>
      <c r="I140" s="2" t="s">
        <v>1</v>
      </c>
      <c r="J140" s="2" t="s">
        <v>1</v>
      </c>
      <c r="K140" s="2">
        <v>0</v>
      </c>
      <c r="L140" s="2" t="s">
        <v>0</v>
      </c>
      <c r="M140" s="2" t="s">
        <v>0</v>
      </c>
      <c r="N140" s="2" t="s">
        <v>0</v>
      </c>
      <c r="O140" s="2">
        <v>0</v>
      </c>
      <c r="P140" s="2">
        <v>1</v>
      </c>
      <c r="Q140" s="2">
        <v>0</v>
      </c>
      <c r="R140" s="1">
        <v>0</v>
      </c>
    </row>
    <row r="141" spans="1:18" x14ac:dyDescent="0.25">
      <c r="A141" s="3">
        <v>39</v>
      </c>
      <c r="B141" s="2">
        <v>159388</v>
      </c>
      <c r="C141" s="2" t="s">
        <v>100</v>
      </c>
      <c r="D141" s="2" t="s">
        <v>2</v>
      </c>
      <c r="E141" s="2" t="s">
        <v>0</v>
      </c>
      <c r="F141" s="2">
        <v>213903974</v>
      </c>
      <c r="G141" s="2">
        <v>1</v>
      </c>
      <c r="H141" s="2" t="s">
        <v>0</v>
      </c>
      <c r="I141" s="2" t="s">
        <v>1</v>
      </c>
      <c r="J141" s="2" t="s">
        <v>1</v>
      </c>
      <c r="K141" s="2">
        <v>0</v>
      </c>
      <c r="L141" s="2" t="s">
        <v>0</v>
      </c>
      <c r="M141" s="2" t="s">
        <v>0</v>
      </c>
      <c r="N141" s="2" t="s">
        <v>0</v>
      </c>
      <c r="O141" s="2">
        <v>0</v>
      </c>
      <c r="P141" s="2">
        <v>1</v>
      </c>
      <c r="Q141" s="2">
        <v>0</v>
      </c>
      <c r="R141" s="1">
        <v>0</v>
      </c>
    </row>
    <row r="142" spans="1:18" x14ac:dyDescent="0.25">
      <c r="A142" s="3">
        <v>39</v>
      </c>
      <c r="B142" s="2">
        <v>159391</v>
      </c>
      <c r="C142" s="2" t="s">
        <v>99</v>
      </c>
      <c r="D142" s="2" t="s">
        <v>2</v>
      </c>
      <c r="E142" s="2" t="s">
        <v>0</v>
      </c>
      <c r="F142" s="2">
        <v>213904014</v>
      </c>
      <c r="G142" s="2">
        <v>0</v>
      </c>
      <c r="H142" s="2" t="s">
        <v>0</v>
      </c>
      <c r="I142" s="2" t="s">
        <v>0</v>
      </c>
      <c r="J142" s="2" t="s">
        <v>0</v>
      </c>
      <c r="K142" s="2">
        <v>1</v>
      </c>
      <c r="L142" s="2" t="s">
        <v>1</v>
      </c>
      <c r="M142" s="2" t="s">
        <v>1</v>
      </c>
      <c r="N142" s="2" t="s">
        <v>1</v>
      </c>
      <c r="O142" s="2">
        <v>0</v>
      </c>
      <c r="P142" s="2">
        <v>1</v>
      </c>
      <c r="Q142" s="2">
        <v>0</v>
      </c>
      <c r="R142" s="1">
        <v>0</v>
      </c>
    </row>
    <row r="143" spans="1:18" x14ac:dyDescent="0.25">
      <c r="A143" s="3">
        <v>39</v>
      </c>
      <c r="B143" s="2">
        <v>159394</v>
      </c>
      <c r="C143" s="2" t="s">
        <v>98</v>
      </c>
      <c r="D143" s="2" t="s">
        <v>2</v>
      </c>
      <c r="E143" s="2" t="s">
        <v>0</v>
      </c>
      <c r="F143" s="2">
        <v>213904089</v>
      </c>
      <c r="G143" s="2">
        <v>1</v>
      </c>
      <c r="H143" s="2" t="s">
        <v>0</v>
      </c>
      <c r="I143" s="2" t="s">
        <v>1</v>
      </c>
      <c r="J143" s="2" t="s">
        <v>1</v>
      </c>
      <c r="K143" s="2">
        <v>0</v>
      </c>
      <c r="L143" s="2" t="s">
        <v>0</v>
      </c>
      <c r="M143" s="2" t="s">
        <v>0</v>
      </c>
      <c r="N143" s="2" t="s">
        <v>0</v>
      </c>
      <c r="O143" s="2">
        <v>0</v>
      </c>
      <c r="P143" s="2">
        <v>1</v>
      </c>
      <c r="Q143" s="2">
        <v>0</v>
      </c>
      <c r="R143" s="1">
        <v>0</v>
      </c>
    </row>
    <row r="144" spans="1:18" x14ac:dyDescent="0.25">
      <c r="A144" s="3">
        <v>39</v>
      </c>
      <c r="B144" s="2">
        <v>159395</v>
      </c>
      <c r="C144" s="2" t="s">
        <v>97</v>
      </c>
      <c r="D144" s="2" t="s">
        <v>2</v>
      </c>
      <c r="E144" s="2" t="s">
        <v>0</v>
      </c>
      <c r="F144" s="2">
        <v>213904154</v>
      </c>
      <c r="G144" s="2">
        <v>0</v>
      </c>
      <c r="H144" s="2" t="s">
        <v>0</v>
      </c>
      <c r="I144" s="2" t="s">
        <v>0</v>
      </c>
      <c r="J144" s="2" t="s">
        <v>0</v>
      </c>
      <c r="K144" s="2">
        <v>1</v>
      </c>
      <c r="L144" s="2" t="s">
        <v>1</v>
      </c>
      <c r="M144" s="2" t="s">
        <v>1</v>
      </c>
      <c r="N144" s="2" t="s">
        <v>1</v>
      </c>
      <c r="O144" s="2">
        <v>0</v>
      </c>
      <c r="P144" s="2">
        <v>1</v>
      </c>
      <c r="Q144" s="2">
        <v>0</v>
      </c>
      <c r="R144" s="1">
        <v>0</v>
      </c>
    </row>
    <row r="145" spans="1:18" x14ac:dyDescent="0.25">
      <c r="A145" s="3">
        <v>39</v>
      </c>
      <c r="B145" s="2">
        <v>161554</v>
      </c>
      <c r="C145" s="2" t="s">
        <v>96</v>
      </c>
      <c r="D145" s="2" t="s">
        <v>2</v>
      </c>
      <c r="E145" s="2" t="s">
        <v>0</v>
      </c>
      <c r="F145" s="2">
        <v>213904188</v>
      </c>
      <c r="G145" s="2">
        <v>1</v>
      </c>
      <c r="H145" s="2" t="s">
        <v>1</v>
      </c>
      <c r="I145" s="2" t="s">
        <v>1</v>
      </c>
      <c r="J145" s="2" t="s">
        <v>1</v>
      </c>
      <c r="K145" s="2">
        <v>0</v>
      </c>
      <c r="L145" s="2" t="s">
        <v>0</v>
      </c>
      <c r="M145" s="2" t="s">
        <v>0</v>
      </c>
      <c r="N145" s="2" t="s">
        <v>0</v>
      </c>
      <c r="O145" s="2">
        <v>0</v>
      </c>
      <c r="P145" s="2">
        <v>1</v>
      </c>
      <c r="Q145" s="2">
        <v>0</v>
      </c>
      <c r="R145" s="1">
        <v>0</v>
      </c>
    </row>
    <row r="146" spans="1:18" x14ac:dyDescent="0.25">
      <c r="A146" s="3">
        <v>39</v>
      </c>
      <c r="B146" s="2">
        <v>159396</v>
      </c>
      <c r="C146" s="2" t="s">
        <v>95</v>
      </c>
      <c r="D146" s="2" t="s">
        <v>2</v>
      </c>
      <c r="E146" s="2" t="s">
        <v>0</v>
      </c>
      <c r="F146" s="2">
        <v>213904196</v>
      </c>
      <c r="G146" s="2">
        <v>1</v>
      </c>
      <c r="H146" s="2" t="s">
        <v>1</v>
      </c>
      <c r="I146" s="2" t="s">
        <v>1</v>
      </c>
      <c r="J146" s="2" t="s">
        <v>1</v>
      </c>
      <c r="K146" s="2">
        <v>0</v>
      </c>
      <c r="L146" s="2" t="s">
        <v>0</v>
      </c>
      <c r="M146" s="2" t="s">
        <v>0</v>
      </c>
      <c r="N146" s="2" t="s">
        <v>0</v>
      </c>
      <c r="O146" s="2">
        <v>0</v>
      </c>
      <c r="P146" s="2">
        <v>1</v>
      </c>
      <c r="Q146" s="2">
        <v>0</v>
      </c>
      <c r="R146" s="1">
        <v>0</v>
      </c>
    </row>
    <row r="147" spans="1:18" x14ac:dyDescent="0.25">
      <c r="A147" s="3">
        <v>39</v>
      </c>
      <c r="B147" s="2">
        <v>159398</v>
      </c>
      <c r="C147" s="2" t="s">
        <v>94</v>
      </c>
      <c r="D147" s="2" t="s">
        <v>2</v>
      </c>
      <c r="E147" s="2" t="s">
        <v>0</v>
      </c>
      <c r="F147" s="2">
        <v>213904220</v>
      </c>
      <c r="G147" s="2">
        <v>0</v>
      </c>
      <c r="H147" s="2" t="s">
        <v>0</v>
      </c>
      <c r="I147" s="2" t="s">
        <v>0</v>
      </c>
      <c r="J147" s="2" t="s">
        <v>0</v>
      </c>
      <c r="K147" s="2">
        <v>1</v>
      </c>
      <c r="L147" s="2" t="s">
        <v>1</v>
      </c>
      <c r="M147" s="2" t="s">
        <v>1</v>
      </c>
      <c r="N147" s="2" t="s">
        <v>1</v>
      </c>
      <c r="O147" s="2">
        <v>0</v>
      </c>
      <c r="P147" s="2">
        <v>1</v>
      </c>
      <c r="Q147" s="2">
        <v>0</v>
      </c>
      <c r="R147" s="1">
        <v>0</v>
      </c>
    </row>
    <row r="148" spans="1:18" x14ac:dyDescent="0.25">
      <c r="A148" s="3">
        <v>39</v>
      </c>
      <c r="B148" s="2">
        <v>161555</v>
      </c>
      <c r="C148" s="2" t="s">
        <v>93</v>
      </c>
      <c r="D148" s="2" t="s">
        <v>2</v>
      </c>
      <c r="E148" s="2" t="s">
        <v>0</v>
      </c>
      <c r="F148" s="2">
        <v>213904238</v>
      </c>
      <c r="G148" s="2">
        <v>1</v>
      </c>
      <c r="H148" s="2" t="s">
        <v>1</v>
      </c>
      <c r="I148" s="2" t="s">
        <v>1</v>
      </c>
      <c r="J148" s="2" t="s">
        <v>1</v>
      </c>
      <c r="K148" s="2">
        <v>0</v>
      </c>
      <c r="L148" s="2" t="s">
        <v>0</v>
      </c>
      <c r="M148" s="2" t="s">
        <v>0</v>
      </c>
      <c r="N148" s="2" t="s">
        <v>0</v>
      </c>
      <c r="O148" s="2">
        <v>0</v>
      </c>
      <c r="P148" s="2">
        <v>1</v>
      </c>
      <c r="Q148" s="2">
        <v>0</v>
      </c>
      <c r="R148" s="1">
        <v>0</v>
      </c>
    </row>
    <row r="149" spans="1:18" x14ac:dyDescent="0.25">
      <c r="A149" s="3">
        <v>39</v>
      </c>
      <c r="B149" s="2">
        <v>159401</v>
      </c>
      <c r="C149" s="2" t="s">
        <v>92</v>
      </c>
      <c r="D149" s="2" t="s">
        <v>2</v>
      </c>
      <c r="E149" s="2" t="s">
        <v>0</v>
      </c>
      <c r="F149" s="2">
        <v>213904261</v>
      </c>
      <c r="G149" s="2">
        <v>0</v>
      </c>
      <c r="H149" s="2" t="s">
        <v>0</v>
      </c>
      <c r="I149" s="2" t="s">
        <v>0</v>
      </c>
      <c r="J149" s="2" t="s">
        <v>0</v>
      </c>
      <c r="K149" s="2">
        <v>1</v>
      </c>
      <c r="L149" s="2" t="s">
        <v>1</v>
      </c>
      <c r="M149" s="2" t="s">
        <v>1</v>
      </c>
      <c r="N149" s="2" t="s">
        <v>1</v>
      </c>
      <c r="O149" s="2">
        <v>0</v>
      </c>
      <c r="P149" s="2">
        <v>1</v>
      </c>
      <c r="Q149" s="2">
        <v>0</v>
      </c>
      <c r="R149" s="1">
        <v>0</v>
      </c>
    </row>
    <row r="150" spans="1:18" x14ac:dyDescent="0.25">
      <c r="A150" s="3">
        <v>39</v>
      </c>
      <c r="B150" s="2">
        <v>159402</v>
      </c>
      <c r="C150" s="2" t="s">
        <v>91</v>
      </c>
      <c r="D150" s="2" t="s">
        <v>2</v>
      </c>
      <c r="E150" s="2" t="s">
        <v>0</v>
      </c>
      <c r="F150" s="2">
        <v>213904303</v>
      </c>
      <c r="G150" s="2">
        <v>1</v>
      </c>
      <c r="H150" s="2" t="s">
        <v>0</v>
      </c>
      <c r="I150" s="2" t="s">
        <v>1</v>
      </c>
      <c r="J150" s="2" t="s">
        <v>1</v>
      </c>
      <c r="K150" s="2">
        <v>0</v>
      </c>
      <c r="L150" s="2" t="s">
        <v>0</v>
      </c>
      <c r="M150" s="2" t="s">
        <v>0</v>
      </c>
      <c r="N150" s="2" t="s">
        <v>0</v>
      </c>
      <c r="O150" s="2">
        <v>0</v>
      </c>
      <c r="P150" s="2">
        <v>1</v>
      </c>
      <c r="Q150" s="2">
        <v>0</v>
      </c>
      <c r="R150" s="1">
        <v>0</v>
      </c>
    </row>
    <row r="151" spans="1:18" x14ac:dyDescent="0.25">
      <c r="A151" s="3">
        <v>39</v>
      </c>
      <c r="B151" s="2">
        <v>159404</v>
      </c>
      <c r="C151" s="2" t="s">
        <v>90</v>
      </c>
      <c r="D151" s="2" t="s">
        <v>2</v>
      </c>
      <c r="E151" s="2" t="s">
        <v>0</v>
      </c>
      <c r="F151" s="2">
        <v>213904345</v>
      </c>
      <c r="G151" s="2">
        <v>0</v>
      </c>
      <c r="H151" s="2" t="s">
        <v>0</v>
      </c>
      <c r="I151" s="2" t="s">
        <v>0</v>
      </c>
      <c r="J151" s="2" t="s">
        <v>0</v>
      </c>
      <c r="K151" s="2">
        <v>1</v>
      </c>
      <c r="L151" s="2" t="s">
        <v>1</v>
      </c>
      <c r="M151" s="2" t="s">
        <v>1</v>
      </c>
      <c r="N151" s="2" t="s">
        <v>1</v>
      </c>
      <c r="O151" s="2">
        <v>0</v>
      </c>
      <c r="P151" s="2">
        <v>1</v>
      </c>
      <c r="Q151" s="2">
        <v>0</v>
      </c>
      <c r="R151" s="1">
        <v>0</v>
      </c>
    </row>
    <row r="152" spans="1:18" x14ac:dyDescent="0.25">
      <c r="A152" s="3">
        <v>39</v>
      </c>
      <c r="B152" s="2">
        <v>159405</v>
      </c>
      <c r="C152" s="2" t="s">
        <v>89</v>
      </c>
      <c r="D152" s="2" t="s">
        <v>2</v>
      </c>
      <c r="E152" s="2" t="s">
        <v>0</v>
      </c>
      <c r="F152" s="2">
        <v>213904352</v>
      </c>
      <c r="G152" s="2">
        <v>1</v>
      </c>
      <c r="H152" s="2" t="s">
        <v>0</v>
      </c>
      <c r="I152" s="2" t="s">
        <v>1</v>
      </c>
      <c r="J152" s="2" t="s">
        <v>1</v>
      </c>
      <c r="K152" s="2">
        <v>0</v>
      </c>
      <c r="L152" s="2" t="s">
        <v>0</v>
      </c>
      <c r="M152" s="2" t="s">
        <v>0</v>
      </c>
      <c r="N152" s="2" t="s">
        <v>0</v>
      </c>
      <c r="O152" s="2">
        <v>0</v>
      </c>
      <c r="P152" s="2">
        <v>1</v>
      </c>
      <c r="Q152" s="2">
        <v>0</v>
      </c>
      <c r="R152" s="1">
        <v>0</v>
      </c>
    </row>
    <row r="153" spans="1:18" x14ac:dyDescent="0.25">
      <c r="A153" s="3">
        <v>39</v>
      </c>
      <c r="B153" s="2">
        <v>159406</v>
      </c>
      <c r="C153" s="2" t="s">
        <v>88</v>
      </c>
      <c r="D153" s="2" t="s">
        <v>2</v>
      </c>
      <c r="E153" s="2" t="s">
        <v>0</v>
      </c>
      <c r="F153" s="2">
        <v>213904378</v>
      </c>
      <c r="G153" s="2">
        <v>1</v>
      </c>
      <c r="H153" s="2" t="s">
        <v>1</v>
      </c>
      <c r="I153" s="2" t="s">
        <v>1</v>
      </c>
      <c r="J153" s="2" t="s">
        <v>1</v>
      </c>
      <c r="K153" s="2">
        <v>0</v>
      </c>
      <c r="L153" s="2" t="s">
        <v>0</v>
      </c>
      <c r="M153" s="2" t="s">
        <v>0</v>
      </c>
      <c r="N153" s="2" t="s">
        <v>0</v>
      </c>
      <c r="O153" s="2">
        <v>0</v>
      </c>
      <c r="P153" s="2">
        <v>1</v>
      </c>
      <c r="Q153" s="2">
        <v>0</v>
      </c>
      <c r="R153" s="1">
        <v>0</v>
      </c>
    </row>
    <row r="154" spans="1:18" x14ac:dyDescent="0.25">
      <c r="A154" s="3">
        <v>39</v>
      </c>
      <c r="B154" s="2">
        <v>161557</v>
      </c>
      <c r="C154" s="2" t="s">
        <v>87</v>
      </c>
      <c r="D154" s="2" t="s">
        <v>2</v>
      </c>
      <c r="E154" s="2" t="s">
        <v>0</v>
      </c>
      <c r="F154" s="2">
        <v>213904469</v>
      </c>
      <c r="G154" s="2">
        <v>0</v>
      </c>
      <c r="H154" s="2" t="s">
        <v>0</v>
      </c>
      <c r="I154" s="2" t="s">
        <v>0</v>
      </c>
      <c r="J154" s="2" t="s">
        <v>0</v>
      </c>
      <c r="K154" s="2">
        <v>1</v>
      </c>
      <c r="L154" s="2" t="s">
        <v>1</v>
      </c>
      <c r="M154" s="2" t="s">
        <v>1</v>
      </c>
      <c r="N154" s="2" t="s">
        <v>0</v>
      </c>
      <c r="O154" s="2">
        <v>0</v>
      </c>
      <c r="P154" s="2">
        <v>1</v>
      </c>
      <c r="Q154" s="2">
        <v>0</v>
      </c>
      <c r="R154" s="1">
        <v>0</v>
      </c>
    </row>
    <row r="155" spans="1:18" x14ac:dyDescent="0.25">
      <c r="A155" s="3">
        <v>39</v>
      </c>
      <c r="B155" s="2">
        <v>159410</v>
      </c>
      <c r="C155" s="2" t="s">
        <v>86</v>
      </c>
      <c r="D155" s="2" t="s">
        <v>2</v>
      </c>
      <c r="E155" s="2" t="s">
        <v>0</v>
      </c>
      <c r="F155" s="2">
        <v>213904485</v>
      </c>
      <c r="G155" s="2">
        <v>1</v>
      </c>
      <c r="H155" s="2" t="s">
        <v>1</v>
      </c>
      <c r="I155" s="2" t="s">
        <v>1</v>
      </c>
      <c r="J155" s="2" t="s">
        <v>1</v>
      </c>
      <c r="K155" s="2">
        <v>1</v>
      </c>
      <c r="L155" s="2" t="s">
        <v>1</v>
      </c>
      <c r="M155" s="2" t="s">
        <v>1</v>
      </c>
      <c r="N155" s="2" t="s">
        <v>1</v>
      </c>
      <c r="O155" s="2">
        <v>0</v>
      </c>
      <c r="P155" s="2">
        <v>1</v>
      </c>
      <c r="Q155" s="2">
        <v>0</v>
      </c>
      <c r="R155" s="1">
        <v>0</v>
      </c>
    </row>
    <row r="156" spans="1:18" x14ac:dyDescent="0.25">
      <c r="A156" s="3">
        <v>39</v>
      </c>
      <c r="B156" s="2">
        <v>161558</v>
      </c>
      <c r="C156" s="2" t="s">
        <v>85</v>
      </c>
      <c r="D156" s="2" t="s">
        <v>2</v>
      </c>
      <c r="E156" s="2" t="s">
        <v>0</v>
      </c>
      <c r="F156" s="2">
        <v>213904527</v>
      </c>
      <c r="G156" s="2">
        <v>1</v>
      </c>
      <c r="H156" s="2" t="s">
        <v>1</v>
      </c>
      <c r="I156" s="2" t="s">
        <v>1</v>
      </c>
      <c r="J156" s="2" t="s">
        <v>1</v>
      </c>
      <c r="K156" s="2">
        <v>0</v>
      </c>
      <c r="L156" s="2" t="s">
        <v>0</v>
      </c>
      <c r="M156" s="2" t="s">
        <v>0</v>
      </c>
      <c r="N156" s="2" t="s">
        <v>0</v>
      </c>
      <c r="O156" s="2">
        <v>0</v>
      </c>
      <c r="P156" s="2">
        <v>1</v>
      </c>
      <c r="Q156" s="2">
        <v>0</v>
      </c>
      <c r="R156" s="1">
        <v>0</v>
      </c>
    </row>
    <row r="157" spans="1:18" x14ac:dyDescent="0.25">
      <c r="A157" s="3">
        <v>39</v>
      </c>
      <c r="B157" s="2">
        <v>159412</v>
      </c>
      <c r="C157" s="2" t="s">
        <v>84</v>
      </c>
      <c r="D157" s="2" t="s">
        <v>2</v>
      </c>
      <c r="E157" s="2" t="s">
        <v>0</v>
      </c>
      <c r="F157" s="2">
        <v>213904535</v>
      </c>
      <c r="G157" s="2">
        <v>1</v>
      </c>
      <c r="H157" s="2" t="s">
        <v>1</v>
      </c>
      <c r="I157" s="2" t="s">
        <v>1</v>
      </c>
      <c r="J157" s="2" t="s">
        <v>1</v>
      </c>
      <c r="K157" s="2">
        <v>1</v>
      </c>
      <c r="L157" s="2" t="s">
        <v>1</v>
      </c>
      <c r="M157" s="2" t="s">
        <v>1</v>
      </c>
      <c r="N157" s="2" t="s">
        <v>0</v>
      </c>
      <c r="O157" s="2">
        <v>0</v>
      </c>
      <c r="P157" s="2">
        <v>1</v>
      </c>
      <c r="Q157" s="2">
        <v>0</v>
      </c>
      <c r="R157" s="1">
        <v>0</v>
      </c>
    </row>
    <row r="158" spans="1:18" x14ac:dyDescent="0.25">
      <c r="A158" s="3">
        <v>39</v>
      </c>
      <c r="B158" s="2">
        <v>271754</v>
      </c>
      <c r="C158" s="2" t="s">
        <v>83</v>
      </c>
      <c r="D158" s="2" t="s">
        <v>2</v>
      </c>
      <c r="E158" s="2" t="s">
        <v>0</v>
      </c>
      <c r="F158" s="2">
        <v>213904634</v>
      </c>
      <c r="G158" s="2">
        <v>0</v>
      </c>
      <c r="H158" s="2" t="s">
        <v>0</v>
      </c>
      <c r="I158" s="2" t="s">
        <v>0</v>
      </c>
      <c r="J158" s="2" t="s">
        <v>0</v>
      </c>
      <c r="K158" s="2">
        <v>1</v>
      </c>
      <c r="L158" s="2" t="s">
        <v>1</v>
      </c>
      <c r="M158" s="2" t="s">
        <v>1</v>
      </c>
      <c r="N158" s="2" t="s">
        <v>1</v>
      </c>
      <c r="O158" s="2">
        <v>0</v>
      </c>
      <c r="P158" s="2">
        <v>1</v>
      </c>
      <c r="Q158" s="2">
        <v>0</v>
      </c>
      <c r="R158" s="1">
        <v>0</v>
      </c>
    </row>
    <row r="159" spans="1:18" x14ac:dyDescent="0.25">
      <c r="A159" s="3">
        <v>39</v>
      </c>
      <c r="B159" s="2">
        <v>305874</v>
      </c>
      <c r="C159" s="2" t="s">
        <v>82</v>
      </c>
      <c r="D159" s="2" t="s">
        <v>26</v>
      </c>
      <c r="E159" s="2" t="s">
        <v>0</v>
      </c>
      <c r="F159" s="2">
        <v>200086098</v>
      </c>
      <c r="G159" s="2">
        <v>0</v>
      </c>
      <c r="H159" s="2" t="s">
        <v>0</v>
      </c>
      <c r="I159" s="2" t="s">
        <v>0</v>
      </c>
      <c r="J159" s="2" t="s">
        <v>0</v>
      </c>
      <c r="K159" s="2">
        <v>1</v>
      </c>
      <c r="L159" s="2" t="s">
        <v>1</v>
      </c>
      <c r="M159" s="2" t="s">
        <v>1</v>
      </c>
      <c r="N159" s="2" t="s">
        <v>0</v>
      </c>
      <c r="O159" s="2">
        <v>0</v>
      </c>
      <c r="P159" s="2">
        <v>1</v>
      </c>
      <c r="Q159" s="2">
        <v>1</v>
      </c>
      <c r="R159" s="1">
        <v>0</v>
      </c>
    </row>
    <row r="160" spans="1:18" x14ac:dyDescent="0.25">
      <c r="A160" s="3">
        <v>39</v>
      </c>
      <c r="B160" s="2">
        <v>270554</v>
      </c>
      <c r="C160" s="2" t="s">
        <v>81</v>
      </c>
      <c r="D160" s="2" t="s">
        <v>6</v>
      </c>
      <c r="E160" s="2" t="s">
        <v>0</v>
      </c>
      <c r="F160" s="2">
        <v>253900328</v>
      </c>
      <c r="G160" s="2">
        <v>1</v>
      </c>
      <c r="H160" s="2" t="s">
        <v>0</v>
      </c>
      <c r="I160" s="2" t="s">
        <v>1</v>
      </c>
      <c r="J160" s="2" t="s">
        <v>0</v>
      </c>
      <c r="K160" s="2">
        <v>0</v>
      </c>
      <c r="L160" s="2" t="s">
        <v>0</v>
      </c>
      <c r="M160" s="2" t="s">
        <v>0</v>
      </c>
      <c r="N160" s="2" t="s">
        <v>0</v>
      </c>
      <c r="O160" s="2">
        <v>0</v>
      </c>
      <c r="P160" s="2">
        <v>4</v>
      </c>
      <c r="Q160" s="2">
        <v>0</v>
      </c>
      <c r="R160" s="1">
        <v>0</v>
      </c>
    </row>
    <row r="161" spans="1:18" x14ac:dyDescent="0.25">
      <c r="A161" s="3">
        <v>39</v>
      </c>
      <c r="B161" s="2">
        <v>159415</v>
      </c>
      <c r="C161" s="2" t="s">
        <v>80</v>
      </c>
      <c r="D161" s="2" t="s">
        <v>2</v>
      </c>
      <c r="E161" s="2" t="s">
        <v>1</v>
      </c>
      <c r="F161" s="2">
        <v>213904782</v>
      </c>
      <c r="G161" s="2">
        <v>1</v>
      </c>
      <c r="H161" s="2" t="s">
        <v>1</v>
      </c>
      <c r="I161" s="2" t="s">
        <v>1</v>
      </c>
      <c r="J161" s="2" t="s">
        <v>1</v>
      </c>
      <c r="K161" s="2">
        <v>1</v>
      </c>
      <c r="L161" s="2" t="s">
        <v>1</v>
      </c>
      <c r="M161" s="2" t="s">
        <v>1</v>
      </c>
      <c r="N161" s="2" t="s">
        <v>1</v>
      </c>
      <c r="O161" s="2">
        <v>0</v>
      </c>
      <c r="P161" s="2">
        <v>1</v>
      </c>
      <c r="Q161" s="2">
        <v>0</v>
      </c>
      <c r="R161" s="1">
        <v>0</v>
      </c>
    </row>
    <row r="162" spans="1:18" x14ac:dyDescent="0.25">
      <c r="A162" s="3">
        <v>39</v>
      </c>
      <c r="B162" s="2">
        <v>159418</v>
      </c>
      <c r="C162" s="2" t="s">
        <v>79</v>
      </c>
      <c r="D162" s="2" t="s">
        <v>2</v>
      </c>
      <c r="E162" s="2" t="s">
        <v>0</v>
      </c>
      <c r="F162" s="2">
        <v>213904899</v>
      </c>
      <c r="G162" s="2">
        <v>1</v>
      </c>
      <c r="H162" s="2" t="s">
        <v>1</v>
      </c>
      <c r="I162" s="2" t="s">
        <v>1</v>
      </c>
      <c r="J162" s="2" t="s">
        <v>1</v>
      </c>
      <c r="K162" s="2">
        <v>0</v>
      </c>
      <c r="L162" s="2" t="s">
        <v>0</v>
      </c>
      <c r="M162" s="2" t="s">
        <v>0</v>
      </c>
      <c r="N162" s="2" t="s">
        <v>0</v>
      </c>
      <c r="O162" s="2">
        <v>0</v>
      </c>
      <c r="P162" s="2">
        <v>1</v>
      </c>
      <c r="Q162" s="2">
        <v>0</v>
      </c>
      <c r="R162" s="1">
        <v>0</v>
      </c>
    </row>
    <row r="163" spans="1:18" x14ac:dyDescent="0.25">
      <c r="A163" s="3">
        <v>39</v>
      </c>
      <c r="B163" s="2">
        <v>161564</v>
      </c>
      <c r="C163" s="2" t="s">
        <v>78</v>
      </c>
      <c r="D163" s="2" t="s">
        <v>2</v>
      </c>
      <c r="E163" s="2" t="s">
        <v>0</v>
      </c>
      <c r="F163" s="2">
        <v>213904956</v>
      </c>
      <c r="G163" s="2">
        <v>1</v>
      </c>
      <c r="H163" s="2" t="s">
        <v>1</v>
      </c>
      <c r="I163" s="2" t="s">
        <v>1</v>
      </c>
      <c r="J163" s="2" t="s">
        <v>1</v>
      </c>
      <c r="K163" s="2">
        <v>0</v>
      </c>
      <c r="L163" s="2" t="s">
        <v>0</v>
      </c>
      <c r="M163" s="2" t="s">
        <v>0</v>
      </c>
      <c r="N163" s="2" t="s">
        <v>0</v>
      </c>
      <c r="O163" s="2">
        <v>0</v>
      </c>
      <c r="P163" s="2">
        <v>1</v>
      </c>
      <c r="Q163" s="2">
        <v>0</v>
      </c>
      <c r="R163" s="1">
        <v>0</v>
      </c>
    </row>
    <row r="164" spans="1:18" x14ac:dyDescent="0.25">
      <c r="A164" s="3">
        <v>39</v>
      </c>
      <c r="B164" s="2">
        <v>161565</v>
      </c>
      <c r="C164" s="2" t="s">
        <v>77</v>
      </c>
      <c r="D164" s="2" t="s">
        <v>2</v>
      </c>
      <c r="E164" s="2" t="s">
        <v>0</v>
      </c>
      <c r="F164" s="2">
        <v>213904972</v>
      </c>
      <c r="G164" s="2">
        <v>1</v>
      </c>
      <c r="H164" s="2" t="s">
        <v>1</v>
      </c>
      <c r="I164" s="2" t="s">
        <v>1</v>
      </c>
      <c r="J164" s="2" t="s">
        <v>1</v>
      </c>
      <c r="K164" s="2">
        <v>0</v>
      </c>
      <c r="L164" s="2" t="s">
        <v>0</v>
      </c>
      <c r="M164" s="2" t="s">
        <v>0</v>
      </c>
      <c r="N164" s="2" t="s">
        <v>0</v>
      </c>
      <c r="O164" s="2">
        <v>0</v>
      </c>
      <c r="P164" s="2">
        <v>1</v>
      </c>
      <c r="Q164" s="2">
        <v>0</v>
      </c>
      <c r="R164" s="1">
        <v>0</v>
      </c>
    </row>
    <row r="165" spans="1:18" x14ac:dyDescent="0.25">
      <c r="A165" s="3">
        <v>39</v>
      </c>
      <c r="B165" s="2">
        <v>159422</v>
      </c>
      <c r="C165" s="2" t="s">
        <v>76</v>
      </c>
      <c r="D165" s="2" t="s">
        <v>2</v>
      </c>
      <c r="E165" s="2" t="s">
        <v>0</v>
      </c>
      <c r="F165" s="2">
        <v>213905003</v>
      </c>
      <c r="G165" s="2">
        <v>1</v>
      </c>
      <c r="H165" s="2" t="s">
        <v>1</v>
      </c>
      <c r="I165" s="2" t="s">
        <v>1</v>
      </c>
      <c r="J165" s="2" t="s">
        <v>1</v>
      </c>
      <c r="K165" s="2">
        <v>1</v>
      </c>
      <c r="L165" s="2" t="s">
        <v>1</v>
      </c>
      <c r="M165" s="2" t="s">
        <v>1</v>
      </c>
      <c r="N165" s="2" t="s">
        <v>1</v>
      </c>
      <c r="O165" s="2">
        <v>0</v>
      </c>
      <c r="P165" s="2">
        <v>1</v>
      </c>
      <c r="Q165" s="2">
        <v>0</v>
      </c>
      <c r="R165" s="1">
        <v>0</v>
      </c>
    </row>
    <row r="166" spans="1:18" x14ac:dyDescent="0.25">
      <c r="A166" s="3">
        <v>39</v>
      </c>
      <c r="B166" s="2">
        <v>159424</v>
      </c>
      <c r="C166" s="2" t="s">
        <v>75</v>
      </c>
      <c r="D166" s="2" t="s">
        <v>2</v>
      </c>
      <c r="E166" s="2" t="s">
        <v>0</v>
      </c>
      <c r="F166" s="2">
        <v>213905037</v>
      </c>
      <c r="G166" s="2">
        <v>1</v>
      </c>
      <c r="H166" s="2" t="s">
        <v>1</v>
      </c>
      <c r="I166" s="2" t="s">
        <v>1</v>
      </c>
      <c r="J166" s="2" t="s">
        <v>1</v>
      </c>
      <c r="K166" s="2">
        <v>0</v>
      </c>
      <c r="L166" s="2" t="s">
        <v>0</v>
      </c>
      <c r="M166" s="2" t="s">
        <v>0</v>
      </c>
      <c r="N166" s="2" t="s">
        <v>0</v>
      </c>
      <c r="O166" s="2">
        <v>0</v>
      </c>
      <c r="P166" s="2">
        <v>1</v>
      </c>
      <c r="Q166" s="2">
        <v>0</v>
      </c>
      <c r="R166" s="1">
        <v>0</v>
      </c>
    </row>
    <row r="167" spans="1:18" x14ac:dyDescent="0.25">
      <c r="A167" s="3">
        <v>39</v>
      </c>
      <c r="B167" s="2">
        <v>159425</v>
      </c>
      <c r="C167" s="2" t="s">
        <v>74</v>
      </c>
      <c r="D167" s="2" t="s">
        <v>2</v>
      </c>
      <c r="E167" s="2" t="s">
        <v>0</v>
      </c>
      <c r="F167" s="2">
        <v>213905045</v>
      </c>
      <c r="G167" s="2">
        <v>1</v>
      </c>
      <c r="H167" s="2" t="s">
        <v>1</v>
      </c>
      <c r="I167" s="2" t="s">
        <v>0</v>
      </c>
      <c r="J167" s="2" t="s">
        <v>1</v>
      </c>
      <c r="K167" s="2">
        <v>0</v>
      </c>
      <c r="L167" s="2" t="s">
        <v>0</v>
      </c>
      <c r="M167" s="2" t="s">
        <v>0</v>
      </c>
      <c r="N167" s="2" t="s">
        <v>0</v>
      </c>
      <c r="O167" s="2">
        <v>0</v>
      </c>
      <c r="P167" s="2">
        <v>1</v>
      </c>
      <c r="Q167" s="2">
        <v>0</v>
      </c>
      <c r="R167" s="1">
        <v>0</v>
      </c>
    </row>
    <row r="168" spans="1:18" x14ac:dyDescent="0.25">
      <c r="A168" s="3">
        <v>39</v>
      </c>
      <c r="B168" s="2">
        <v>161566</v>
      </c>
      <c r="C168" s="2" t="s">
        <v>73</v>
      </c>
      <c r="D168" s="2" t="s">
        <v>2</v>
      </c>
      <c r="E168" s="2" t="s">
        <v>0</v>
      </c>
      <c r="F168" s="2">
        <v>213905052</v>
      </c>
      <c r="G168" s="2">
        <v>1</v>
      </c>
      <c r="H168" s="2" t="s">
        <v>1</v>
      </c>
      <c r="I168" s="2" t="s">
        <v>1</v>
      </c>
      <c r="J168" s="2" t="s">
        <v>1</v>
      </c>
      <c r="K168" s="2">
        <v>0</v>
      </c>
      <c r="L168" s="2" t="s">
        <v>0</v>
      </c>
      <c r="M168" s="2" t="s">
        <v>0</v>
      </c>
      <c r="N168" s="2" t="s">
        <v>0</v>
      </c>
      <c r="O168" s="2">
        <v>0</v>
      </c>
      <c r="P168" s="2">
        <v>1</v>
      </c>
      <c r="Q168" s="2">
        <v>0</v>
      </c>
      <c r="R168" s="1">
        <v>0</v>
      </c>
    </row>
    <row r="169" spans="1:18" x14ac:dyDescent="0.25">
      <c r="A169" s="3">
        <v>39</v>
      </c>
      <c r="B169" s="2">
        <v>159426</v>
      </c>
      <c r="C169" s="2" t="s">
        <v>72</v>
      </c>
      <c r="D169" s="2" t="s">
        <v>2</v>
      </c>
      <c r="E169" s="2" t="s">
        <v>0</v>
      </c>
      <c r="F169" s="2">
        <v>213905086</v>
      </c>
      <c r="G169" s="2">
        <v>0</v>
      </c>
      <c r="H169" s="2" t="s">
        <v>0</v>
      </c>
      <c r="I169" s="2" t="s">
        <v>0</v>
      </c>
      <c r="J169" s="2" t="s">
        <v>0</v>
      </c>
      <c r="K169" s="2">
        <v>1</v>
      </c>
      <c r="L169" s="2" t="s">
        <v>1</v>
      </c>
      <c r="M169" s="2" t="s">
        <v>1</v>
      </c>
      <c r="N169" s="2" t="s">
        <v>1</v>
      </c>
      <c r="O169" s="2">
        <v>0</v>
      </c>
      <c r="P169" s="2">
        <v>1</v>
      </c>
      <c r="Q169" s="2">
        <v>0</v>
      </c>
      <c r="R169" s="1">
        <v>0</v>
      </c>
    </row>
    <row r="170" spans="1:18" x14ac:dyDescent="0.25">
      <c r="A170" s="3">
        <v>39</v>
      </c>
      <c r="B170" s="2">
        <v>159429</v>
      </c>
      <c r="C170" s="2" t="s">
        <v>71</v>
      </c>
      <c r="D170" s="2" t="s">
        <v>2</v>
      </c>
      <c r="E170" s="2" t="s">
        <v>0</v>
      </c>
      <c r="F170" s="2">
        <v>213905177</v>
      </c>
      <c r="G170" s="2">
        <v>1</v>
      </c>
      <c r="H170" s="2" t="s">
        <v>1</v>
      </c>
      <c r="I170" s="2" t="s">
        <v>1</v>
      </c>
      <c r="J170" s="2" t="s">
        <v>1</v>
      </c>
      <c r="K170" s="2">
        <v>0</v>
      </c>
      <c r="L170" s="2" t="s">
        <v>0</v>
      </c>
      <c r="M170" s="2" t="s">
        <v>0</v>
      </c>
      <c r="N170" s="2" t="s">
        <v>0</v>
      </c>
      <c r="O170" s="2">
        <v>0</v>
      </c>
      <c r="P170" s="2">
        <v>1</v>
      </c>
      <c r="Q170" s="2">
        <v>0</v>
      </c>
      <c r="R170" s="1">
        <v>0</v>
      </c>
    </row>
    <row r="171" spans="1:18" x14ac:dyDescent="0.25">
      <c r="A171" s="3">
        <v>39</v>
      </c>
      <c r="B171" s="2">
        <v>159430</v>
      </c>
      <c r="C171" s="2" t="s">
        <v>70</v>
      </c>
      <c r="D171" s="2" t="s">
        <v>2</v>
      </c>
      <c r="E171" s="2" t="s">
        <v>0</v>
      </c>
      <c r="F171" s="2">
        <v>213905235</v>
      </c>
      <c r="G171" s="2">
        <v>1</v>
      </c>
      <c r="H171" s="2" t="s">
        <v>1</v>
      </c>
      <c r="I171" s="2" t="s">
        <v>1</v>
      </c>
      <c r="J171" s="2" t="s">
        <v>1</v>
      </c>
      <c r="K171" s="2">
        <v>0</v>
      </c>
      <c r="L171" s="2" t="s">
        <v>0</v>
      </c>
      <c r="M171" s="2" t="s">
        <v>0</v>
      </c>
      <c r="N171" s="2" t="s">
        <v>0</v>
      </c>
      <c r="O171" s="2">
        <v>0</v>
      </c>
      <c r="P171" s="2">
        <v>1</v>
      </c>
      <c r="Q171" s="2">
        <v>0</v>
      </c>
      <c r="R171" s="1">
        <v>0</v>
      </c>
    </row>
    <row r="172" spans="1:18" x14ac:dyDescent="0.25">
      <c r="A172" s="3">
        <v>39</v>
      </c>
      <c r="B172" s="2">
        <v>159486</v>
      </c>
      <c r="C172" s="2" t="s">
        <v>69</v>
      </c>
      <c r="D172" s="2" t="s">
        <v>6</v>
      </c>
      <c r="E172" s="2" t="s">
        <v>0</v>
      </c>
      <c r="F172" s="2">
        <v>253900963</v>
      </c>
      <c r="G172" s="2">
        <v>0</v>
      </c>
      <c r="H172" s="2" t="s">
        <v>0</v>
      </c>
      <c r="I172" s="2" t="s">
        <v>0</v>
      </c>
      <c r="J172" s="2" t="s">
        <v>0</v>
      </c>
      <c r="K172" s="2">
        <v>1</v>
      </c>
      <c r="L172" s="2" t="s">
        <v>0</v>
      </c>
      <c r="M172" s="2" t="s">
        <v>0</v>
      </c>
      <c r="N172" s="2" t="s">
        <v>1</v>
      </c>
      <c r="O172" s="2">
        <v>0</v>
      </c>
      <c r="P172" s="2">
        <v>6</v>
      </c>
      <c r="Q172" s="2">
        <v>0</v>
      </c>
      <c r="R172" s="1">
        <v>0</v>
      </c>
    </row>
    <row r="173" spans="1:18" x14ac:dyDescent="0.25">
      <c r="A173" s="3">
        <v>39</v>
      </c>
      <c r="B173" s="2">
        <v>202314</v>
      </c>
      <c r="C173" s="2" t="s">
        <v>68</v>
      </c>
      <c r="D173" s="2" t="s">
        <v>6</v>
      </c>
      <c r="E173" s="2" t="s">
        <v>0</v>
      </c>
      <c r="F173" s="2">
        <v>253902175</v>
      </c>
      <c r="G173" s="2">
        <v>0</v>
      </c>
      <c r="H173" s="2" t="s">
        <v>0</v>
      </c>
      <c r="I173" s="2" t="s">
        <v>0</v>
      </c>
      <c r="J173" s="2" t="s">
        <v>0</v>
      </c>
      <c r="K173" s="2">
        <v>1</v>
      </c>
      <c r="L173" s="2" t="s">
        <v>1</v>
      </c>
      <c r="M173" s="2" t="s">
        <v>1</v>
      </c>
      <c r="N173" s="2" t="s">
        <v>1</v>
      </c>
      <c r="O173" s="2">
        <v>0</v>
      </c>
      <c r="P173" s="2">
        <v>2</v>
      </c>
      <c r="Q173" s="2">
        <v>0</v>
      </c>
      <c r="R173" s="1">
        <v>0</v>
      </c>
    </row>
    <row r="174" spans="1:18" x14ac:dyDescent="0.25">
      <c r="A174" s="3">
        <v>39</v>
      </c>
      <c r="B174" s="2">
        <v>159491</v>
      </c>
      <c r="C174" s="2" t="s">
        <v>67</v>
      </c>
      <c r="D174" s="2" t="s">
        <v>6</v>
      </c>
      <c r="E174" s="2" t="s">
        <v>0</v>
      </c>
      <c r="F174" s="2">
        <v>253902142</v>
      </c>
      <c r="G174" s="2">
        <v>0</v>
      </c>
      <c r="H174" s="2" t="s">
        <v>0</v>
      </c>
      <c r="I174" s="2" t="s">
        <v>0</v>
      </c>
      <c r="J174" s="2" t="s">
        <v>0</v>
      </c>
      <c r="K174" s="2">
        <v>1</v>
      </c>
      <c r="L174" s="2" t="s">
        <v>1</v>
      </c>
      <c r="M174" s="2" t="s">
        <v>1</v>
      </c>
      <c r="N174" s="2" t="s">
        <v>1</v>
      </c>
      <c r="O174" s="2">
        <v>0</v>
      </c>
      <c r="P174" s="2">
        <v>3</v>
      </c>
      <c r="Q174" s="2">
        <v>0</v>
      </c>
      <c r="R174" s="1">
        <v>0</v>
      </c>
    </row>
    <row r="175" spans="1:18" x14ac:dyDescent="0.25">
      <c r="A175" s="3">
        <v>39</v>
      </c>
      <c r="B175" s="2">
        <v>159452</v>
      </c>
      <c r="C175" s="2" t="s">
        <v>66</v>
      </c>
      <c r="D175" s="2" t="s">
        <v>6</v>
      </c>
      <c r="E175" s="2" t="s">
        <v>0</v>
      </c>
      <c r="F175" s="2">
        <v>253900096</v>
      </c>
      <c r="G175" s="2">
        <v>1</v>
      </c>
      <c r="H175" s="2" t="s">
        <v>1</v>
      </c>
      <c r="I175" s="2" t="s">
        <v>1</v>
      </c>
      <c r="J175" s="2" t="s">
        <v>1</v>
      </c>
      <c r="K175" s="2">
        <v>0</v>
      </c>
      <c r="L175" s="2" t="s">
        <v>0</v>
      </c>
      <c r="M175" s="2" t="s">
        <v>0</v>
      </c>
      <c r="N175" s="2" t="s">
        <v>0</v>
      </c>
      <c r="O175" s="2">
        <v>0</v>
      </c>
      <c r="P175" s="2">
        <v>2</v>
      </c>
      <c r="Q175" s="2">
        <v>0</v>
      </c>
      <c r="R175" s="1">
        <v>0</v>
      </c>
    </row>
    <row r="176" spans="1:18" x14ac:dyDescent="0.25">
      <c r="A176" s="3">
        <v>39</v>
      </c>
      <c r="B176" s="2">
        <v>159457</v>
      </c>
      <c r="C176" s="2" t="s">
        <v>65</v>
      </c>
      <c r="D176" s="2" t="s">
        <v>6</v>
      </c>
      <c r="E176" s="2" t="s">
        <v>0</v>
      </c>
      <c r="F176" s="2">
        <v>253900203</v>
      </c>
      <c r="G176" s="2">
        <v>1</v>
      </c>
      <c r="H176" s="2" t="s">
        <v>1</v>
      </c>
      <c r="I176" s="2" t="s">
        <v>1</v>
      </c>
      <c r="J176" s="2" t="s">
        <v>1</v>
      </c>
      <c r="K176" s="2">
        <v>0</v>
      </c>
      <c r="L176" s="2" t="s">
        <v>0</v>
      </c>
      <c r="M176" s="2" t="s">
        <v>0</v>
      </c>
      <c r="N176" s="2" t="s">
        <v>0</v>
      </c>
      <c r="O176" s="2">
        <v>0</v>
      </c>
      <c r="P176" s="2">
        <v>4</v>
      </c>
      <c r="Q176" s="2">
        <v>0</v>
      </c>
      <c r="R176" s="1">
        <v>0</v>
      </c>
    </row>
    <row r="177" spans="1:18" x14ac:dyDescent="0.25">
      <c r="A177" s="3">
        <v>39</v>
      </c>
      <c r="B177" s="2">
        <v>159463</v>
      </c>
      <c r="C177" s="2" t="s">
        <v>64</v>
      </c>
      <c r="D177" s="2" t="s">
        <v>6</v>
      </c>
      <c r="E177" s="2" t="s">
        <v>0</v>
      </c>
      <c r="F177" s="2">
        <v>253900237</v>
      </c>
      <c r="G177" s="2">
        <v>1</v>
      </c>
      <c r="H177" s="2" t="s">
        <v>1</v>
      </c>
      <c r="I177" s="2" t="s">
        <v>1</v>
      </c>
      <c r="J177" s="2" t="s">
        <v>1</v>
      </c>
      <c r="K177" s="2">
        <v>0</v>
      </c>
      <c r="L177" s="2" t="s">
        <v>0</v>
      </c>
      <c r="M177" s="2" t="s">
        <v>0</v>
      </c>
      <c r="N177" s="2" t="s">
        <v>0</v>
      </c>
      <c r="O177" s="2">
        <v>0</v>
      </c>
      <c r="P177" s="2">
        <v>2</v>
      </c>
      <c r="Q177" s="2">
        <v>0</v>
      </c>
      <c r="R177" s="1">
        <v>0</v>
      </c>
    </row>
    <row r="178" spans="1:18" x14ac:dyDescent="0.25">
      <c r="A178" s="3">
        <v>39</v>
      </c>
      <c r="B178" s="2">
        <v>159464</v>
      </c>
      <c r="C178" s="2" t="s">
        <v>63</v>
      </c>
      <c r="D178" s="2" t="s">
        <v>6</v>
      </c>
      <c r="E178" s="2" t="s">
        <v>0</v>
      </c>
      <c r="F178" s="2">
        <v>253900260</v>
      </c>
      <c r="G178" s="2">
        <v>1</v>
      </c>
      <c r="H178" s="2" t="s">
        <v>1</v>
      </c>
      <c r="I178" s="2" t="s">
        <v>1</v>
      </c>
      <c r="J178" s="2" t="s">
        <v>1</v>
      </c>
      <c r="K178" s="2">
        <v>0</v>
      </c>
      <c r="L178" s="2" t="s">
        <v>0</v>
      </c>
      <c r="M178" s="2" t="s">
        <v>0</v>
      </c>
      <c r="N178" s="2" t="s">
        <v>0</v>
      </c>
      <c r="O178" s="2">
        <v>0</v>
      </c>
      <c r="P178" s="2">
        <v>2</v>
      </c>
      <c r="Q178" s="2">
        <v>0</v>
      </c>
      <c r="R178" s="1">
        <v>0</v>
      </c>
    </row>
    <row r="179" spans="1:18" x14ac:dyDescent="0.25">
      <c r="A179" s="3">
        <v>39</v>
      </c>
      <c r="B179" s="2">
        <v>159462</v>
      </c>
      <c r="C179" s="2" t="s">
        <v>62</v>
      </c>
      <c r="D179" s="2" t="s">
        <v>6</v>
      </c>
      <c r="E179" s="2" t="s">
        <v>0</v>
      </c>
      <c r="F179" s="2">
        <v>253900286</v>
      </c>
      <c r="G179" s="2">
        <v>1</v>
      </c>
      <c r="H179" s="2" t="s">
        <v>1</v>
      </c>
      <c r="I179" s="2" t="s">
        <v>1</v>
      </c>
      <c r="J179" s="2" t="s">
        <v>1</v>
      </c>
      <c r="K179" s="2">
        <v>0</v>
      </c>
      <c r="L179" s="2" t="s">
        <v>0</v>
      </c>
      <c r="M179" s="2" t="s">
        <v>0</v>
      </c>
      <c r="N179" s="2" t="s">
        <v>0</v>
      </c>
      <c r="O179" s="2">
        <v>0</v>
      </c>
      <c r="P179" s="2">
        <v>3</v>
      </c>
      <c r="Q179" s="2">
        <v>0</v>
      </c>
      <c r="R179" s="1">
        <v>0</v>
      </c>
    </row>
    <row r="180" spans="1:18" x14ac:dyDescent="0.25">
      <c r="A180" s="3">
        <v>39</v>
      </c>
      <c r="B180" s="2">
        <v>159465</v>
      </c>
      <c r="C180" s="2" t="s">
        <v>61</v>
      </c>
      <c r="D180" s="2" t="s">
        <v>6</v>
      </c>
      <c r="E180" s="2" t="s">
        <v>0</v>
      </c>
      <c r="F180" s="2">
        <v>253900351</v>
      </c>
      <c r="G180" s="2">
        <v>1</v>
      </c>
      <c r="H180" s="2" t="s">
        <v>1</v>
      </c>
      <c r="I180" s="2" t="s">
        <v>1</v>
      </c>
      <c r="J180" s="2" t="s">
        <v>1</v>
      </c>
      <c r="K180" s="2">
        <v>0</v>
      </c>
      <c r="L180" s="2" t="s">
        <v>0</v>
      </c>
      <c r="M180" s="2" t="s">
        <v>0</v>
      </c>
      <c r="N180" s="2" t="s">
        <v>0</v>
      </c>
      <c r="O180" s="2">
        <v>0</v>
      </c>
      <c r="P180" s="2">
        <v>2</v>
      </c>
      <c r="Q180" s="2">
        <v>0</v>
      </c>
      <c r="R180" s="1">
        <v>0</v>
      </c>
    </row>
    <row r="181" spans="1:18" x14ac:dyDescent="0.25">
      <c r="A181" s="3">
        <v>39</v>
      </c>
      <c r="B181" s="2">
        <v>159477</v>
      </c>
      <c r="C181" s="2" t="s">
        <v>60</v>
      </c>
      <c r="D181" s="2" t="s">
        <v>6</v>
      </c>
      <c r="E181" s="2" t="s">
        <v>0</v>
      </c>
      <c r="F181" s="2">
        <v>253900591</v>
      </c>
      <c r="G181" s="2">
        <v>1</v>
      </c>
      <c r="H181" s="2" t="s">
        <v>1</v>
      </c>
      <c r="I181" s="2" t="s">
        <v>1</v>
      </c>
      <c r="J181" s="2" t="s">
        <v>1</v>
      </c>
      <c r="K181" s="2">
        <v>0</v>
      </c>
      <c r="L181" s="2" t="s">
        <v>0</v>
      </c>
      <c r="M181" s="2" t="s">
        <v>0</v>
      </c>
      <c r="N181" s="2" t="s">
        <v>0</v>
      </c>
      <c r="O181" s="2">
        <v>0</v>
      </c>
      <c r="P181" s="2">
        <v>2</v>
      </c>
      <c r="Q181" s="2">
        <v>0</v>
      </c>
      <c r="R181" s="1">
        <v>0</v>
      </c>
    </row>
    <row r="182" spans="1:18" x14ac:dyDescent="0.25">
      <c r="A182" s="3">
        <v>39</v>
      </c>
      <c r="B182" s="2">
        <v>159475</v>
      </c>
      <c r="C182" s="2" t="s">
        <v>59</v>
      </c>
      <c r="D182" s="2" t="s">
        <v>6</v>
      </c>
      <c r="E182" s="2" t="s">
        <v>0</v>
      </c>
      <c r="F182" s="2">
        <v>253900195</v>
      </c>
      <c r="G182" s="2">
        <v>1</v>
      </c>
      <c r="H182" s="2" t="s">
        <v>1</v>
      </c>
      <c r="I182" s="2" t="s">
        <v>1</v>
      </c>
      <c r="J182" s="2" t="s">
        <v>1</v>
      </c>
      <c r="K182" s="2">
        <v>0</v>
      </c>
      <c r="L182" s="2" t="s">
        <v>0</v>
      </c>
      <c r="M182" s="2" t="s">
        <v>0</v>
      </c>
      <c r="N182" s="2" t="s">
        <v>0</v>
      </c>
      <c r="O182" s="2">
        <v>0</v>
      </c>
      <c r="P182" s="2">
        <v>3</v>
      </c>
      <c r="Q182" s="2">
        <v>0</v>
      </c>
      <c r="R182" s="1">
        <v>0</v>
      </c>
    </row>
    <row r="183" spans="1:18" x14ac:dyDescent="0.25">
      <c r="A183" s="3">
        <v>39</v>
      </c>
      <c r="B183" s="2">
        <v>159449</v>
      </c>
      <c r="C183" s="2" t="s">
        <v>58</v>
      </c>
      <c r="D183" s="2" t="s">
        <v>6</v>
      </c>
      <c r="E183" s="2" t="s">
        <v>0</v>
      </c>
      <c r="F183" s="2">
        <v>253900385</v>
      </c>
      <c r="G183" s="2">
        <v>1</v>
      </c>
      <c r="H183" s="2" t="s">
        <v>1</v>
      </c>
      <c r="I183" s="2" t="s">
        <v>1</v>
      </c>
      <c r="J183" s="2" t="s">
        <v>1</v>
      </c>
      <c r="K183" s="2">
        <v>0</v>
      </c>
      <c r="L183" s="2" t="s">
        <v>0</v>
      </c>
      <c r="M183" s="2" t="s">
        <v>0</v>
      </c>
      <c r="N183" s="2" t="s">
        <v>0</v>
      </c>
      <c r="O183" s="2">
        <v>0</v>
      </c>
      <c r="P183" s="2">
        <v>20</v>
      </c>
      <c r="Q183" s="2">
        <v>0</v>
      </c>
      <c r="R183" s="1">
        <v>0</v>
      </c>
    </row>
    <row r="184" spans="1:18" x14ac:dyDescent="0.25">
      <c r="A184" s="3">
        <v>39</v>
      </c>
      <c r="B184" s="2">
        <v>159472</v>
      </c>
      <c r="C184" s="2" t="s">
        <v>57</v>
      </c>
      <c r="D184" s="2" t="s">
        <v>6</v>
      </c>
      <c r="E184" s="2" t="s">
        <v>0</v>
      </c>
      <c r="F184" s="2">
        <v>253900161</v>
      </c>
      <c r="G184" s="2">
        <v>1</v>
      </c>
      <c r="H184" s="2" t="s">
        <v>1</v>
      </c>
      <c r="I184" s="2" t="s">
        <v>1</v>
      </c>
      <c r="J184" s="2" t="s">
        <v>1</v>
      </c>
      <c r="K184" s="2">
        <v>0</v>
      </c>
      <c r="L184" s="2" t="s">
        <v>0</v>
      </c>
      <c r="M184" s="2" t="s">
        <v>0</v>
      </c>
      <c r="N184" s="2" t="s">
        <v>0</v>
      </c>
      <c r="O184" s="2">
        <v>0</v>
      </c>
      <c r="P184" s="2">
        <v>9</v>
      </c>
      <c r="Q184" s="2">
        <v>0</v>
      </c>
      <c r="R184" s="1">
        <v>0</v>
      </c>
    </row>
    <row r="185" spans="1:18" x14ac:dyDescent="0.25">
      <c r="A185" s="3">
        <v>39</v>
      </c>
      <c r="B185" s="2">
        <v>159473</v>
      </c>
      <c r="C185" s="2" t="s">
        <v>56</v>
      </c>
      <c r="D185" s="2" t="s">
        <v>6</v>
      </c>
      <c r="E185" s="2" t="s">
        <v>0</v>
      </c>
      <c r="F185" s="2">
        <v>253900468</v>
      </c>
      <c r="G185" s="2">
        <v>1</v>
      </c>
      <c r="H185" s="2" t="s">
        <v>1</v>
      </c>
      <c r="I185" s="2" t="s">
        <v>1</v>
      </c>
      <c r="J185" s="2" t="s">
        <v>1</v>
      </c>
      <c r="K185" s="2">
        <v>0</v>
      </c>
      <c r="L185" s="2" t="s">
        <v>0</v>
      </c>
      <c r="M185" s="2" t="s">
        <v>0</v>
      </c>
      <c r="N185" s="2" t="s">
        <v>0</v>
      </c>
      <c r="O185" s="2">
        <v>0</v>
      </c>
      <c r="P185" s="2">
        <v>3</v>
      </c>
      <c r="Q185" s="2">
        <v>0</v>
      </c>
      <c r="R185" s="1">
        <v>0</v>
      </c>
    </row>
    <row r="186" spans="1:18" x14ac:dyDescent="0.25">
      <c r="A186" s="3">
        <v>39</v>
      </c>
      <c r="B186" s="2">
        <v>159481</v>
      </c>
      <c r="C186" s="2" t="s">
        <v>55</v>
      </c>
      <c r="D186" s="2" t="s">
        <v>6</v>
      </c>
      <c r="E186" s="2" t="s">
        <v>0</v>
      </c>
      <c r="F186" s="2">
        <v>253900500</v>
      </c>
      <c r="G186" s="2">
        <v>1</v>
      </c>
      <c r="H186" s="2" t="s">
        <v>1</v>
      </c>
      <c r="I186" s="2" t="s">
        <v>1</v>
      </c>
      <c r="J186" s="2" t="s">
        <v>1</v>
      </c>
      <c r="K186" s="2">
        <v>0</v>
      </c>
      <c r="L186" s="2" t="s">
        <v>0</v>
      </c>
      <c r="M186" s="2" t="s">
        <v>0</v>
      </c>
      <c r="N186" s="2" t="s">
        <v>0</v>
      </c>
      <c r="O186" s="2">
        <v>0</v>
      </c>
      <c r="P186" s="2">
        <v>4</v>
      </c>
      <c r="Q186" s="2">
        <v>0</v>
      </c>
      <c r="R186" s="1">
        <v>0</v>
      </c>
    </row>
    <row r="187" spans="1:18" x14ac:dyDescent="0.25">
      <c r="A187" s="3">
        <v>39</v>
      </c>
      <c r="B187" s="2">
        <v>159483</v>
      </c>
      <c r="C187" s="2" t="s">
        <v>54</v>
      </c>
      <c r="D187" s="2" t="s">
        <v>6</v>
      </c>
      <c r="E187" s="2" t="s">
        <v>0</v>
      </c>
      <c r="F187" s="2">
        <v>253900310</v>
      </c>
      <c r="G187" s="2">
        <v>1</v>
      </c>
      <c r="H187" s="2" t="s">
        <v>1</v>
      </c>
      <c r="I187" s="2" t="s">
        <v>1</v>
      </c>
      <c r="J187" s="2" t="s">
        <v>1</v>
      </c>
      <c r="K187" s="2">
        <v>0</v>
      </c>
      <c r="L187" s="2" t="s">
        <v>0</v>
      </c>
      <c r="M187" s="2" t="s">
        <v>0</v>
      </c>
      <c r="N187" s="2" t="s">
        <v>0</v>
      </c>
      <c r="O187" s="2">
        <v>0</v>
      </c>
      <c r="P187" s="2">
        <v>3</v>
      </c>
      <c r="Q187" s="2">
        <v>0</v>
      </c>
      <c r="R187" s="1">
        <v>0</v>
      </c>
    </row>
    <row r="188" spans="1:18" x14ac:dyDescent="0.25">
      <c r="A188" s="3">
        <v>39</v>
      </c>
      <c r="B188" s="2">
        <v>159468</v>
      </c>
      <c r="C188" s="2" t="s">
        <v>53</v>
      </c>
      <c r="D188" s="2" t="s">
        <v>6</v>
      </c>
      <c r="E188" s="2" t="s">
        <v>0</v>
      </c>
      <c r="F188" s="2">
        <v>253900369</v>
      </c>
      <c r="G188" s="2">
        <v>1</v>
      </c>
      <c r="H188" s="2" t="s">
        <v>1</v>
      </c>
      <c r="I188" s="2" t="s">
        <v>1</v>
      </c>
      <c r="J188" s="2" t="s">
        <v>1</v>
      </c>
      <c r="K188" s="2">
        <v>0</v>
      </c>
      <c r="L188" s="2" t="s">
        <v>0</v>
      </c>
      <c r="M188" s="2" t="s">
        <v>0</v>
      </c>
      <c r="N188" s="2" t="s">
        <v>0</v>
      </c>
      <c r="O188" s="2">
        <v>0</v>
      </c>
      <c r="P188" s="2">
        <v>5</v>
      </c>
      <c r="Q188" s="2">
        <v>0</v>
      </c>
      <c r="R188" s="1">
        <v>0</v>
      </c>
    </row>
    <row r="189" spans="1:18" x14ac:dyDescent="0.25">
      <c r="A189" s="3">
        <v>39</v>
      </c>
      <c r="B189" s="2">
        <v>194698</v>
      </c>
      <c r="C189" s="2" t="s">
        <v>52</v>
      </c>
      <c r="D189" s="2" t="s">
        <v>6</v>
      </c>
      <c r="E189" s="2" t="s">
        <v>0</v>
      </c>
      <c r="F189" s="2">
        <v>253901797</v>
      </c>
      <c r="G189" s="2">
        <v>1</v>
      </c>
      <c r="H189" s="2" t="s">
        <v>0</v>
      </c>
      <c r="I189" s="2" t="s">
        <v>1</v>
      </c>
      <c r="J189" s="2" t="s">
        <v>1</v>
      </c>
      <c r="K189" s="2">
        <v>0</v>
      </c>
      <c r="L189" s="2" t="s">
        <v>0</v>
      </c>
      <c r="M189" s="2" t="s">
        <v>0</v>
      </c>
      <c r="N189" s="2" t="s">
        <v>0</v>
      </c>
      <c r="O189" s="2">
        <v>0</v>
      </c>
      <c r="P189" s="2">
        <v>3</v>
      </c>
      <c r="Q189" s="2">
        <v>0</v>
      </c>
      <c r="R189" s="1">
        <v>0</v>
      </c>
    </row>
    <row r="190" spans="1:18" x14ac:dyDescent="0.25">
      <c r="A190" s="3">
        <v>39</v>
      </c>
      <c r="B190" s="2">
        <v>159454</v>
      </c>
      <c r="C190" s="2" t="s">
        <v>51</v>
      </c>
      <c r="D190" s="2" t="s">
        <v>6</v>
      </c>
      <c r="E190" s="2" t="s">
        <v>0</v>
      </c>
      <c r="F190" s="2">
        <v>253900617</v>
      </c>
      <c r="G190" s="2">
        <v>1</v>
      </c>
      <c r="H190" s="2" t="s">
        <v>1</v>
      </c>
      <c r="I190" s="2" t="s">
        <v>1</v>
      </c>
      <c r="J190" s="2" t="s">
        <v>1</v>
      </c>
      <c r="K190" s="2">
        <v>0</v>
      </c>
      <c r="L190" s="2" t="s">
        <v>0</v>
      </c>
      <c r="M190" s="2" t="s">
        <v>0</v>
      </c>
      <c r="N190" s="2" t="s">
        <v>0</v>
      </c>
      <c r="O190" s="2">
        <v>0</v>
      </c>
      <c r="P190" s="2">
        <v>2</v>
      </c>
      <c r="Q190" s="2">
        <v>0</v>
      </c>
      <c r="R190" s="1">
        <v>0</v>
      </c>
    </row>
    <row r="191" spans="1:18" x14ac:dyDescent="0.25">
      <c r="A191" s="3">
        <v>39</v>
      </c>
      <c r="B191" s="2">
        <v>159455</v>
      </c>
      <c r="C191" s="2" t="s">
        <v>50</v>
      </c>
      <c r="D191" s="2" t="s">
        <v>6</v>
      </c>
      <c r="E191" s="2" t="s">
        <v>0</v>
      </c>
      <c r="F191" s="2">
        <v>253900138</v>
      </c>
      <c r="G191" s="2">
        <v>1</v>
      </c>
      <c r="H191" s="2" t="s">
        <v>0</v>
      </c>
      <c r="I191" s="2" t="s">
        <v>1</v>
      </c>
      <c r="J191" s="2" t="s">
        <v>1</v>
      </c>
      <c r="K191" s="2">
        <v>0</v>
      </c>
      <c r="L191" s="2" t="s">
        <v>0</v>
      </c>
      <c r="M191" s="2" t="s">
        <v>0</v>
      </c>
      <c r="N191" s="2" t="s">
        <v>0</v>
      </c>
      <c r="O191" s="2">
        <v>0</v>
      </c>
      <c r="P191" s="2">
        <v>58</v>
      </c>
      <c r="Q191" s="2">
        <v>0</v>
      </c>
      <c r="R191" s="1">
        <v>1</v>
      </c>
    </row>
    <row r="192" spans="1:18" x14ac:dyDescent="0.25">
      <c r="A192" s="3">
        <v>39</v>
      </c>
      <c r="B192" s="2">
        <v>159447</v>
      </c>
      <c r="C192" s="2" t="s">
        <v>49</v>
      </c>
      <c r="D192" s="2" t="s">
        <v>6</v>
      </c>
      <c r="E192" s="2" t="s">
        <v>0</v>
      </c>
      <c r="F192" s="2">
        <v>253900542</v>
      </c>
      <c r="G192" s="2">
        <v>1</v>
      </c>
      <c r="H192" s="2" t="s">
        <v>1</v>
      </c>
      <c r="I192" s="2" t="s">
        <v>1</v>
      </c>
      <c r="J192" s="2" t="s">
        <v>1</v>
      </c>
      <c r="K192" s="2">
        <v>0</v>
      </c>
      <c r="L192" s="2" t="s">
        <v>0</v>
      </c>
      <c r="M192" s="2" t="s">
        <v>0</v>
      </c>
      <c r="N192" s="2" t="s">
        <v>0</v>
      </c>
      <c r="O192" s="2">
        <v>0</v>
      </c>
      <c r="P192" s="2">
        <v>12</v>
      </c>
      <c r="Q192" s="2">
        <v>0</v>
      </c>
      <c r="R192" s="1">
        <v>0</v>
      </c>
    </row>
    <row r="193" spans="1:18" x14ac:dyDescent="0.25">
      <c r="A193" s="3">
        <v>39</v>
      </c>
      <c r="B193" s="2">
        <v>159460</v>
      </c>
      <c r="C193" s="2" t="s">
        <v>48</v>
      </c>
      <c r="D193" s="2" t="s">
        <v>6</v>
      </c>
      <c r="E193" s="2" t="s">
        <v>0</v>
      </c>
      <c r="F193" s="2">
        <v>253900476</v>
      </c>
      <c r="G193" s="2">
        <v>1</v>
      </c>
      <c r="H193" s="2" t="s">
        <v>1</v>
      </c>
      <c r="I193" s="2" t="s">
        <v>1</v>
      </c>
      <c r="J193" s="2" t="s">
        <v>1</v>
      </c>
      <c r="K193" s="2">
        <v>0</v>
      </c>
      <c r="L193" s="2" t="s">
        <v>0</v>
      </c>
      <c r="M193" s="2" t="s">
        <v>0</v>
      </c>
      <c r="N193" s="2" t="s">
        <v>0</v>
      </c>
      <c r="O193" s="2">
        <v>0</v>
      </c>
      <c r="P193" s="2">
        <v>5</v>
      </c>
      <c r="Q193" s="2">
        <v>0</v>
      </c>
      <c r="R193" s="1">
        <v>0</v>
      </c>
    </row>
    <row r="194" spans="1:18" x14ac:dyDescent="0.25">
      <c r="A194" s="3">
        <v>39</v>
      </c>
      <c r="B194" s="2">
        <v>159461</v>
      </c>
      <c r="C194" s="2" t="s">
        <v>47</v>
      </c>
      <c r="D194" s="2" t="s">
        <v>6</v>
      </c>
      <c r="E194" s="2" t="s">
        <v>0</v>
      </c>
      <c r="F194" s="2">
        <v>253900229</v>
      </c>
      <c r="G194" s="2">
        <v>1</v>
      </c>
      <c r="H194" s="2" t="s">
        <v>1</v>
      </c>
      <c r="I194" s="2" t="s">
        <v>1</v>
      </c>
      <c r="J194" s="2" t="s">
        <v>1</v>
      </c>
      <c r="K194" s="2">
        <v>0</v>
      </c>
      <c r="L194" s="2" t="s">
        <v>0</v>
      </c>
      <c r="M194" s="2" t="s">
        <v>0</v>
      </c>
      <c r="N194" s="2" t="s">
        <v>0</v>
      </c>
      <c r="O194" s="2">
        <v>0</v>
      </c>
      <c r="P194" s="2">
        <v>9</v>
      </c>
      <c r="Q194" s="2">
        <v>0</v>
      </c>
      <c r="R194" s="1">
        <v>0</v>
      </c>
    </row>
    <row r="195" spans="1:18" x14ac:dyDescent="0.25">
      <c r="A195" s="3">
        <v>39</v>
      </c>
      <c r="B195" s="2">
        <v>159448</v>
      </c>
      <c r="C195" s="2" t="s">
        <v>46</v>
      </c>
      <c r="D195" s="2" t="s">
        <v>6</v>
      </c>
      <c r="E195" s="2" t="s">
        <v>0</v>
      </c>
      <c r="F195" s="2">
        <v>253900435</v>
      </c>
      <c r="G195" s="2">
        <v>1</v>
      </c>
      <c r="H195" s="2" t="s">
        <v>1</v>
      </c>
      <c r="I195" s="2" t="s">
        <v>1</v>
      </c>
      <c r="J195" s="2" t="s">
        <v>1</v>
      </c>
      <c r="K195" s="2">
        <v>0</v>
      </c>
      <c r="L195" s="2" t="s">
        <v>0</v>
      </c>
      <c r="M195" s="2" t="s">
        <v>0</v>
      </c>
      <c r="N195" s="2" t="s">
        <v>0</v>
      </c>
      <c r="O195" s="2">
        <v>0</v>
      </c>
      <c r="P195" s="2">
        <v>8</v>
      </c>
      <c r="Q195" s="2">
        <v>0</v>
      </c>
      <c r="R195" s="1">
        <v>0</v>
      </c>
    </row>
    <row r="196" spans="1:18" x14ac:dyDescent="0.25">
      <c r="A196" s="3">
        <v>39</v>
      </c>
      <c r="B196" s="2">
        <v>159456</v>
      </c>
      <c r="C196" s="2" t="s">
        <v>45</v>
      </c>
      <c r="D196" s="2" t="s">
        <v>6</v>
      </c>
      <c r="E196" s="2" t="s">
        <v>0</v>
      </c>
      <c r="F196" s="2">
        <v>253900567</v>
      </c>
      <c r="G196" s="2">
        <v>1</v>
      </c>
      <c r="H196" s="2" t="s">
        <v>1</v>
      </c>
      <c r="I196" s="2" t="s">
        <v>1</v>
      </c>
      <c r="J196" s="2" t="s">
        <v>1</v>
      </c>
      <c r="K196" s="2">
        <v>0</v>
      </c>
      <c r="L196" s="2" t="s">
        <v>0</v>
      </c>
      <c r="M196" s="2" t="s">
        <v>0</v>
      </c>
      <c r="N196" s="2" t="s">
        <v>0</v>
      </c>
      <c r="O196" s="2">
        <v>0</v>
      </c>
      <c r="P196" s="2">
        <v>6</v>
      </c>
      <c r="Q196" s="2">
        <v>0</v>
      </c>
      <c r="R196" s="1">
        <v>0</v>
      </c>
    </row>
    <row r="197" spans="1:18" x14ac:dyDescent="0.25">
      <c r="A197" s="3">
        <v>39</v>
      </c>
      <c r="B197" s="2">
        <v>159474</v>
      </c>
      <c r="C197" s="2" t="s">
        <v>44</v>
      </c>
      <c r="D197" s="2" t="s">
        <v>6</v>
      </c>
      <c r="E197" s="2" t="s">
        <v>0</v>
      </c>
      <c r="F197" s="2">
        <v>253900518</v>
      </c>
      <c r="G197" s="2">
        <v>1</v>
      </c>
      <c r="H197" s="2" t="s">
        <v>1</v>
      </c>
      <c r="I197" s="2" t="s">
        <v>1</v>
      </c>
      <c r="J197" s="2" t="s">
        <v>1</v>
      </c>
      <c r="K197" s="2">
        <v>0</v>
      </c>
      <c r="L197" s="2" t="s">
        <v>0</v>
      </c>
      <c r="M197" s="2" t="s">
        <v>0</v>
      </c>
      <c r="N197" s="2" t="s">
        <v>0</v>
      </c>
      <c r="O197" s="2">
        <v>0</v>
      </c>
      <c r="P197" s="2">
        <v>6</v>
      </c>
      <c r="Q197" s="2">
        <v>0</v>
      </c>
      <c r="R197" s="1">
        <v>0</v>
      </c>
    </row>
    <row r="198" spans="1:18" x14ac:dyDescent="0.25">
      <c r="A198" s="3">
        <v>39</v>
      </c>
      <c r="B198" s="2">
        <v>159480</v>
      </c>
      <c r="C198" s="2" t="s">
        <v>43</v>
      </c>
      <c r="D198" s="2" t="s">
        <v>6</v>
      </c>
      <c r="E198" s="2" t="s">
        <v>0</v>
      </c>
      <c r="F198" s="2">
        <v>253900070</v>
      </c>
      <c r="G198" s="2">
        <v>1</v>
      </c>
      <c r="H198" s="2" t="s">
        <v>1</v>
      </c>
      <c r="I198" s="2" t="s">
        <v>1</v>
      </c>
      <c r="J198" s="2" t="s">
        <v>1</v>
      </c>
      <c r="K198" s="2">
        <v>0</v>
      </c>
      <c r="L198" s="2" t="s">
        <v>0</v>
      </c>
      <c r="M198" s="2" t="s">
        <v>0</v>
      </c>
      <c r="N198" s="2" t="s">
        <v>0</v>
      </c>
      <c r="O198" s="2">
        <v>0</v>
      </c>
      <c r="P198" s="2">
        <v>10</v>
      </c>
      <c r="Q198" s="2">
        <v>0</v>
      </c>
      <c r="R198" s="1">
        <v>0</v>
      </c>
    </row>
    <row r="199" spans="1:18" x14ac:dyDescent="0.25">
      <c r="A199" s="3">
        <v>39</v>
      </c>
      <c r="B199" s="2">
        <v>159467</v>
      </c>
      <c r="C199" s="2" t="s">
        <v>42</v>
      </c>
      <c r="D199" s="2" t="s">
        <v>6</v>
      </c>
      <c r="E199" s="2" t="s">
        <v>0</v>
      </c>
      <c r="F199" s="2">
        <v>253900302</v>
      </c>
      <c r="G199" s="2">
        <v>1</v>
      </c>
      <c r="H199" s="2" t="s">
        <v>1</v>
      </c>
      <c r="I199" s="2" t="s">
        <v>1</v>
      </c>
      <c r="J199" s="2" t="s">
        <v>1</v>
      </c>
      <c r="K199" s="2">
        <v>0</v>
      </c>
      <c r="L199" s="2" t="s">
        <v>0</v>
      </c>
      <c r="M199" s="2" t="s">
        <v>0</v>
      </c>
      <c r="N199" s="2" t="s">
        <v>0</v>
      </c>
      <c r="O199" s="2">
        <v>0</v>
      </c>
      <c r="P199" s="2">
        <v>2</v>
      </c>
      <c r="Q199" s="2">
        <v>0</v>
      </c>
      <c r="R199" s="1">
        <v>1</v>
      </c>
    </row>
    <row r="200" spans="1:18" x14ac:dyDescent="0.25">
      <c r="A200" s="3">
        <v>39</v>
      </c>
      <c r="B200" s="2">
        <v>159453</v>
      </c>
      <c r="C200" s="2" t="s">
        <v>41</v>
      </c>
      <c r="D200" s="2" t="s">
        <v>6</v>
      </c>
      <c r="E200" s="2" t="s">
        <v>0</v>
      </c>
      <c r="F200" s="2">
        <v>253900104</v>
      </c>
      <c r="G200" s="2">
        <v>1</v>
      </c>
      <c r="H200" s="2" t="s">
        <v>1</v>
      </c>
      <c r="I200" s="2" t="s">
        <v>1</v>
      </c>
      <c r="J200" s="2" t="s">
        <v>1</v>
      </c>
      <c r="K200" s="2">
        <v>1</v>
      </c>
      <c r="L200" s="2" t="s">
        <v>1</v>
      </c>
      <c r="M200" s="2" t="s">
        <v>1</v>
      </c>
      <c r="N200" s="2" t="s">
        <v>1</v>
      </c>
      <c r="O200" s="2">
        <v>0</v>
      </c>
      <c r="P200" s="2">
        <v>11</v>
      </c>
      <c r="Q200" s="2">
        <v>0</v>
      </c>
      <c r="R200" s="1">
        <v>0</v>
      </c>
    </row>
    <row r="201" spans="1:18" x14ac:dyDescent="0.25">
      <c r="A201" s="3">
        <v>39</v>
      </c>
      <c r="B201" s="2">
        <v>159493</v>
      </c>
      <c r="C201" s="2" t="s">
        <v>40</v>
      </c>
      <c r="D201" s="2" t="s">
        <v>6</v>
      </c>
      <c r="E201" s="2" t="s">
        <v>0</v>
      </c>
      <c r="F201" s="2">
        <v>253906127</v>
      </c>
      <c r="G201" s="2">
        <v>1</v>
      </c>
      <c r="H201" s="2" t="s">
        <v>1</v>
      </c>
      <c r="I201" s="2" t="s">
        <v>1</v>
      </c>
      <c r="J201" s="2" t="s">
        <v>1</v>
      </c>
      <c r="K201" s="2">
        <v>0</v>
      </c>
      <c r="L201" s="2" t="s">
        <v>0</v>
      </c>
      <c r="M201" s="2" t="s">
        <v>0</v>
      </c>
      <c r="N201" s="2" t="s">
        <v>0</v>
      </c>
      <c r="O201" s="2">
        <v>0</v>
      </c>
      <c r="P201" s="2">
        <v>3</v>
      </c>
      <c r="Q201" s="2">
        <v>0</v>
      </c>
      <c r="R201" s="1">
        <v>0</v>
      </c>
    </row>
    <row r="202" spans="1:18" x14ac:dyDescent="0.25">
      <c r="A202" s="3">
        <v>39</v>
      </c>
      <c r="B202" s="2">
        <v>159496</v>
      </c>
      <c r="C202" s="2" t="s">
        <v>39</v>
      </c>
      <c r="D202" s="2" t="s">
        <v>26</v>
      </c>
      <c r="E202" s="2" t="s">
        <v>34</v>
      </c>
      <c r="F202" s="2">
        <v>253906143</v>
      </c>
      <c r="G202" s="2">
        <v>1</v>
      </c>
      <c r="H202" s="2" t="s">
        <v>1</v>
      </c>
      <c r="I202" s="2" t="s">
        <v>0</v>
      </c>
      <c r="J202" s="2" t="s">
        <v>0</v>
      </c>
      <c r="K202" s="2">
        <v>0</v>
      </c>
      <c r="L202" s="2" t="s">
        <v>0</v>
      </c>
      <c r="M202" s="2" t="s">
        <v>0</v>
      </c>
      <c r="N202" s="2" t="s">
        <v>0</v>
      </c>
      <c r="O202" s="2">
        <v>0</v>
      </c>
      <c r="P202" s="2">
        <v>1</v>
      </c>
      <c r="Q202" s="2">
        <v>1</v>
      </c>
      <c r="R202" s="1">
        <v>0</v>
      </c>
    </row>
    <row r="203" spans="1:18" x14ac:dyDescent="0.25">
      <c r="A203" s="3">
        <v>39</v>
      </c>
      <c r="B203" s="2">
        <v>203754</v>
      </c>
      <c r="C203" s="2" t="s">
        <v>38</v>
      </c>
      <c r="D203" s="2" t="s">
        <v>6</v>
      </c>
      <c r="E203" s="2" t="s">
        <v>0</v>
      </c>
      <c r="F203" s="2">
        <v>200027712</v>
      </c>
      <c r="G203" s="2">
        <v>1</v>
      </c>
      <c r="H203" s="2" t="s">
        <v>1</v>
      </c>
      <c r="I203" s="2" t="s">
        <v>1</v>
      </c>
      <c r="J203" s="2" t="s">
        <v>1</v>
      </c>
      <c r="K203" s="2">
        <v>0</v>
      </c>
      <c r="L203" s="2" t="s">
        <v>0</v>
      </c>
      <c r="M203" s="2" t="s">
        <v>0</v>
      </c>
      <c r="N203" s="2" t="s">
        <v>0</v>
      </c>
      <c r="O203" s="2">
        <v>0</v>
      </c>
      <c r="P203" s="2">
        <v>4</v>
      </c>
      <c r="Q203" s="2">
        <v>0</v>
      </c>
      <c r="R203" s="1">
        <v>0</v>
      </c>
    </row>
    <row r="204" spans="1:18" x14ac:dyDescent="0.25">
      <c r="A204" s="3">
        <v>39</v>
      </c>
      <c r="B204" s="2">
        <v>159487</v>
      </c>
      <c r="C204" s="2" t="s">
        <v>37</v>
      </c>
      <c r="D204" s="2" t="s">
        <v>26</v>
      </c>
      <c r="E204" s="2" t="s">
        <v>34</v>
      </c>
      <c r="F204" s="2">
        <v>253906366</v>
      </c>
      <c r="G204" s="2">
        <v>0</v>
      </c>
      <c r="H204" s="2" t="s">
        <v>0</v>
      </c>
      <c r="I204" s="2" t="s">
        <v>0</v>
      </c>
      <c r="J204" s="2" t="s">
        <v>0</v>
      </c>
      <c r="K204" s="2">
        <v>2</v>
      </c>
      <c r="L204" s="2" t="s">
        <v>1</v>
      </c>
      <c r="M204" s="2" t="s">
        <v>1</v>
      </c>
      <c r="N204" s="2" t="s">
        <v>1</v>
      </c>
      <c r="O204" s="2">
        <v>1</v>
      </c>
      <c r="P204" s="2">
        <v>8</v>
      </c>
      <c r="Q204" s="2">
        <v>1</v>
      </c>
      <c r="R204" s="1">
        <v>0</v>
      </c>
    </row>
    <row r="205" spans="1:18" x14ac:dyDescent="0.25">
      <c r="A205" s="3">
        <v>39</v>
      </c>
      <c r="B205" s="2">
        <v>159495</v>
      </c>
      <c r="C205" s="2" t="s">
        <v>36</v>
      </c>
      <c r="D205" s="2" t="s">
        <v>26</v>
      </c>
      <c r="E205" s="2" t="s">
        <v>0</v>
      </c>
      <c r="F205" s="2">
        <v>253906457</v>
      </c>
      <c r="G205" s="2">
        <v>1</v>
      </c>
      <c r="H205" s="2" t="s">
        <v>1</v>
      </c>
      <c r="I205" s="2" t="s">
        <v>1</v>
      </c>
      <c r="J205" s="2" t="s">
        <v>0</v>
      </c>
      <c r="K205" s="2">
        <v>0</v>
      </c>
      <c r="L205" s="2" t="s">
        <v>0</v>
      </c>
      <c r="M205" s="2" t="s">
        <v>0</v>
      </c>
      <c r="N205" s="2" t="s">
        <v>0</v>
      </c>
      <c r="O205" s="2">
        <v>0</v>
      </c>
      <c r="P205" s="2">
        <v>9</v>
      </c>
      <c r="Q205" s="2">
        <v>1</v>
      </c>
      <c r="R205" s="1">
        <v>0</v>
      </c>
    </row>
    <row r="206" spans="1:18" x14ac:dyDescent="0.25">
      <c r="A206" s="3">
        <v>39</v>
      </c>
      <c r="B206" s="2">
        <v>321934</v>
      </c>
      <c r="C206" s="2" t="s">
        <v>35</v>
      </c>
      <c r="D206" s="2" t="s">
        <v>26</v>
      </c>
      <c r="E206" s="2" t="s">
        <v>34</v>
      </c>
      <c r="F206" s="2">
        <v>200077550</v>
      </c>
      <c r="G206" s="2">
        <v>1</v>
      </c>
      <c r="H206" s="2" t="s">
        <v>1</v>
      </c>
      <c r="I206" s="2" t="s">
        <v>1</v>
      </c>
      <c r="J206" s="2" t="s">
        <v>1</v>
      </c>
      <c r="K206" s="2">
        <v>1</v>
      </c>
      <c r="L206" s="2" t="s">
        <v>1</v>
      </c>
      <c r="M206" s="2" t="s">
        <v>1</v>
      </c>
      <c r="N206" s="2" t="s">
        <v>1</v>
      </c>
      <c r="O206" s="2">
        <v>0</v>
      </c>
      <c r="P206" s="2">
        <v>14</v>
      </c>
      <c r="Q206" s="2">
        <v>2</v>
      </c>
      <c r="R206" s="1">
        <v>0</v>
      </c>
    </row>
    <row r="207" spans="1:18" x14ac:dyDescent="0.25">
      <c r="A207" s="3">
        <v>39</v>
      </c>
      <c r="B207" s="2">
        <v>321794</v>
      </c>
      <c r="C207" s="2" t="s">
        <v>33</v>
      </c>
      <c r="D207" s="2" t="s">
        <v>26</v>
      </c>
      <c r="E207" s="2" t="s">
        <v>0</v>
      </c>
      <c r="F207" s="2">
        <v>200091452</v>
      </c>
      <c r="G207" s="2">
        <v>1</v>
      </c>
      <c r="H207" s="2" t="s">
        <v>1</v>
      </c>
      <c r="I207" s="2" t="s">
        <v>1</v>
      </c>
      <c r="J207" s="2" t="s">
        <v>1</v>
      </c>
      <c r="K207" s="2">
        <v>0</v>
      </c>
      <c r="L207" s="2" t="s">
        <v>0</v>
      </c>
      <c r="M207" s="2" t="s">
        <v>0</v>
      </c>
      <c r="N207" s="2" t="s">
        <v>0</v>
      </c>
      <c r="O207" s="2">
        <v>0</v>
      </c>
      <c r="P207" s="2">
        <v>8</v>
      </c>
      <c r="Q207" s="2">
        <v>1</v>
      </c>
      <c r="R207" s="1">
        <v>0</v>
      </c>
    </row>
    <row r="208" spans="1:18" x14ac:dyDescent="0.25">
      <c r="A208" s="3">
        <v>39</v>
      </c>
      <c r="B208" s="2">
        <v>321754</v>
      </c>
      <c r="C208" s="2" t="s">
        <v>32</v>
      </c>
      <c r="D208" s="2" t="s">
        <v>26</v>
      </c>
      <c r="E208" s="2" t="s">
        <v>0</v>
      </c>
      <c r="F208" s="2">
        <v>200091767</v>
      </c>
      <c r="G208" s="2">
        <v>1</v>
      </c>
      <c r="H208" s="2" t="s">
        <v>1</v>
      </c>
      <c r="I208" s="2" t="s">
        <v>1</v>
      </c>
      <c r="J208" s="2" t="s">
        <v>1</v>
      </c>
      <c r="K208" s="2">
        <v>0</v>
      </c>
      <c r="L208" s="2" t="s">
        <v>0</v>
      </c>
      <c r="M208" s="2" t="s">
        <v>0</v>
      </c>
      <c r="N208" s="2" t="s">
        <v>0</v>
      </c>
      <c r="O208" s="2">
        <v>0</v>
      </c>
      <c r="P208" s="2">
        <v>13</v>
      </c>
      <c r="Q208" s="2">
        <v>1</v>
      </c>
      <c r="R208" s="1">
        <v>0</v>
      </c>
    </row>
    <row r="209" spans="1:18" x14ac:dyDescent="0.25">
      <c r="A209" s="3">
        <v>39</v>
      </c>
      <c r="B209" s="2">
        <v>321774</v>
      </c>
      <c r="C209" s="2" t="s">
        <v>31</v>
      </c>
      <c r="D209" s="2" t="s">
        <v>26</v>
      </c>
      <c r="E209" s="2" t="s">
        <v>0</v>
      </c>
      <c r="F209" s="2">
        <v>200091775</v>
      </c>
      <c r="G209" s="2">
        <v>1</v>
      </c>
      <c r="H209" s="2" t="s">
        <v>1</v>
      </c>
      <c r="I209" s="2" t="s">
        <v>1</v>
      </c>
      <c r="J209" s="2" t="s">
        <v>1</v>
      </c>
      <c r="K209" s="2">
        <v>0</v>
      </c>
      <c r="L209" s="2" t="s">
        <v>0</v>
      </c>
      <c r="M209" s="2" t="s">
        <v>0</v>
      </c>
      <c r="N209" s="2" t="s">
        <v>0</v>
      </c>
      <c r="O209" s="2">
        <v>0</v>
      </c>
      <c r="P209" s="2">
        <v>7</v>
      </c>
      <c r="Q209" s="2">
        <v>1</v>
      </c>
      <c r="R209" s="1">
        <v>0</v>
      </c>
    </row>
    <row r="210" spans="1:18" x14ac:dyDescent="0.25">
      <c r="A210" s="3">
        <v>39</v>
      </c>
      <c r="B210" s="2">
        <v>321854</v>
      </c>
      <c r="C210" s="2" t="s">
        <v>30</v>
      </c>
      <c r="D210" s="2" t="s">
        <v>26</v>
      </c>
      <c r="E210" s="2" t="s">
        <v>0</v>
      </c>
      <c r="F210" s="2">
        <v>200091437</v>
      </c>
      <c r="G210" s="2">
        <v>1</v>
      </c>
      <c r="H210" s="2" t="s">
        <v>1</v>
      </c>
      <c r="I210" s="2" t="s">
        <v>1</v>
      </c>
      <c r="J210" s="2" t="s">
        <v>1</v>
      </c>
      <c r="K210" s="2">
        <v>0</v>
      </c>
      <c r="L210" s="2" t="s">
        <v>0</v>
      </c>
      <c r="M210" s="2" t="s">
        <v>0</v>
      </c>
      <c r="N210" s="2" t="s">
        <v>0</v>
      </c>
      <c r="O210" s="2">
        <v>0</v>
      </c>
      <c r="P210" s="2">
        <v>1</v>
      </c>
      <c r="Q210" s="2">
        <v>1</v>
      </c>
      <c r="R210" s="1">
        <v>0</v>
      </c>
    </row>
    <row r="211" spans="1:18" x14ac:dyDescent="0.25">
      <c r="A211" s="3">
        <v>39</v>
      </c>
      <c r="B211" s="2">
        <v>321814</v>
      </c>
      <c r="C211" s="2" t="s">
        <v>29</v>
      </c>
      <c r="D211" s="2" t="s">
        <v>26</v>
      </c>
      <c r="E211" s="2" t="s">
        <v>0</v>
      </c>
      <c r="F211" s="2">
        <v>200091445</v>
      </c>
      <c r="G211" s="2">
        <v>1</v>
      </c>
      <c r="H211" s="2" t="s">
        <v>1</v>
      </c>
      <c r="I211" s="2" t="s">
        <v>1</v>
      </c>
      <c r="J211" s="2" t="s">
        <v>1</v>
      </c>
      <c r="K211" s="2">
        <v>0</v>
      </c>
      <c r="L211" s="2" t="s">
        <v>0</v>
      </c>
      <c r="M211" s="2" t="s">
        <v>0</v>
      </c>
      <c r="N211" s="2" t="s">
        <v>0</v>
      </c>
      <c r="O211" s="2">
        <v>0</v>
      </c>
      <c r="P211" s="2">
        <v>7</v>
      </c>
      <c r="Q211" s="2">
        <v>1</v>
      </c>
      <c r="R211" s="1">
        <v>0</v>
      </c>
    </row>
    <row r="212" spans="1:18" x14ac:dyDescent="0.25">
      <c r="A212" s="3">
        <v>39</v>
      </c>
      <c r="B212" s="2">
        <v>321834</v>
      </c>
      <c r="C212" s="2" t="s">
        <v>28</v>
      </c>
      <c r="D212" s="2" t="s">
        <v>26</v>
      </c>
      <c r="E212" s="2" t="s">
        <v>0</v>
      </c>
      <c r="F212" s="2">
        <v>200091429</v>
      </c>
      <c r="G212" s="2">
        <v>1</v>
      </c>
      <c r="H212" s="2" t="s">
        <v>1</v>
      </c>
      <c r="I212" s="2" t="s">
        <v>1</v>
      </c>
      <c r="J212" s="2" t="s">
        <v>1</v>
      </c>
      <c r="K212" s="2">
        <v>1</v>
      </c>
      <c r="L212" s="2" t="s">
        <v>1</v>
      </c>
      <c r="M212" s="2" t="s">
        <v>1</v>
      </c>
      <c r="N212" s="2" t="s">
        <v>1</v>
      </c>
      <c r="O212" s="2">
        <v>0</v>
      </c>
      <c r="P212" s="2">
        <v>38</v>
      </c>
      <c r="Q212" s="2">
        <v>1</v>
      </c>
      <c r="R212" s="1">
        <v>0</v>
      </c>
    </row>
    <row r="213" spans="1:18" x14ac:dyDescent="0.25">
      <c r="A213" s="3">
        <v>39</v>
      </c>
      <c r="B213" s="2">
        <v>321654</v>
      </c>
      <c r="C213" s="2" t="s">
        <v>27</v>
      </c>
      <c r="D213" s="2" t="s">
        <v>26</v>
      </c>
      <c r="E213" s="2" t="s">
        <v>0</v>
      </c>
      <c r="F213" s="2">
        <v>200091759</v>
      </c>
      <c r="G213" s="2">
        <v>1</v>
      </c>
      <c r="H213" s="2" t="s">
        <v>1</v>
      </c>
      <c r="I213" s="2" t="s">
        <v>1</v>
      </c>
      <c r="J213" s="2" t="s">
        <v>1</v>
      </c>
      <c r="K213" s="2">
        <v>0</v>
      </c>
      <c r="L213" s="2" t="s">
        <v>0</v>
      </c>
      <c r="M213" s="2" t="s">
        <v>0</v>
      </c>
      <c r="N213" s="2" t="s">
        <v>0</v>
      </c>
      <c r="O213" s="2">
        <v>0</v>
      </c>
      <c r="P213" s="2">
        <v>5</v>
      </c>
      <c r="Q213" s="2">
        <v>1</v>
      </c>
      <c r="R213" s="1">
        <v>0</v>
      </c>
    </row>
    <row r="214" spans="1:18" x14ac:dyDescent="0.25">
      <c r="A214" s="3">
        <v>39</v>
      </c>
      <c r="B214" s="2">
        <v>159484</v>
      </c>
      <c r="C214" s="2" t="s">
        <v>25</v>
      </c>
      <c r="D214" s="2" t="s">
        <v>24</v>
      </c>
      <c r="E214" s="2" t="s">
        <v>0</v>
      </c>
      <c r="F214" s="2">
        <v>243900032</v>
      </c>
      <c r="G214" s="2">
        <v>1</v>
      </c>
      <c r="H214" s="2" t="s">
        <v>1</v>
      </c>
      <c r="I214" s="2" t="s">
        <v>1</v>
      </c>
      <c r="J214" s="2" t="s">
        <v>1</v>
      </c>
      <c r="K214" s="2">
        <v>0</v>
      </c>
      <c r="L214" s="2" t="s">
        <v>0</v>
      </c>
      <c r="M214" s="2" t="s">
        <v>0</v>
      </c>
      <c r="N214" s="2" t="s">
        <v>0</v>
      </c>
      <c r="O214" s="2">
        <v>0</v>
      </c>
      <c r="P214" s="2">
        <v>2</v>
      </c>
      <c r="Q214" s="2">
        <v>0</v>
      </c>
      <c r="R214" s="1">
        <v>0</v>
      </c>
    </row>
    <row r="215" spans="1:18" x14ac:dyDescent="0.25">
      <c r="A215" s="3">
        <v>39</v>
      </c>
      <c r="B215" s="2">
        <v>220692</v>
      </c>
      <c r="C215" s="2" t="s">
        <v>23</v>
      </c>
      <c r="D215" s="2" t="s">
        <v>2</v>
      </c>
      <c r="E215" s="2" t="s">
        <v>0</v>
      </c>
      <c r="F215" s="2">
        <v>200073021</v>
      </c>
      <c r="G215" s="2">
        <v>2</v>
      </c>
      <c r="H215" s="2" t="s">
        <v>1</v>
      </c>
      <c r="I215" s="2" t="s">
        <v>1</v>
      </c>
      <c r="J215" s="2" t="s">
        <v>1</v>
      </c>
      <c r="K215" s="2">
        <v>0</v>
      </c>
      <c r="L215" s="2" t="s">
        <v>0</v>
      </c>
      <c r="M215" s="2" t="s">
        <v>0</v>
      </c>
      <c r="N215" s="2" t="s">
        <v>0</v>
      </c>
      <c r="O215" s="2">
        <v>0</v>
      </c>
      <c r="P215" s="2">
        <v>1</v>
      </c>
      <c r="Q215" s="2">
        <v>0</v>
      </c>
      <c r="R215" s="1">
        <v>0</v>
      </c>
    </row>
    <row r="216" spans="1:18" x14ac:dyDescent="0.25">
      <c r="A216" s="3">
        <v>39</v>
      </c>
      <c r="B216" s="2">
        <v>159434</v>
      </c>
      <c r="C216" s="2" t="s">
        <v>22</v>
      </c>
      <c r="D216" s="2" t="s">
        <v>2</v>
      </c>
      <c r="E216" s="2" t="s">
        <v>0</v>
      </c>
      <c r="F216" s="2">
        <v>213905359</v>
      </c>
      <c r="G216" s="2">
        <v>0</v>
      </c>
      <c r="H216" s="2" t="s">
        <v>0</v>
      </c>
      <c r="I216" s="2" t="s">
        <v>0</v>
      </c>
      <c r="J216" s="2" t="s">
        <v>0</v>
      </c>
      <c r="K216" s="2">
        <v>1</v>
      </c>
      <c r="L216" s="2" t="s">
        <v>1</v>
      </c>
      <c r="M216" s="2" t="s">
        <v>1</v>
      </c>
      <c r="N216" s="2" t="s">
        <v>0</v>
      </c>
      <c r="O216" s="2">
        <v>0</v>
      </c>
      <c r="P216" s="2">
        <v>1</v>
      </c>
      <c r="Q216" s="2">
        <v>0</v>
      </c>
      <c r="R216" s="1">
        <v>0</v>
      </c>
    </row>
    <row r="217" spans="1:18" x14ac:dyDescent="0.25">
      <c r="A217" s="3">
        <v>39</v>
      </c>
      <c r="B217" s="2">
        <v>161569</v>
      </c>
      <c r="C217" s="2" t="s">
        <v>21</v>
      </c>
      <c r="D217" s="2" t="s">
        <v>2</v>
      </c>
      <c r="E217" s="2" t="s">
        <v>0</v>
      </c>
      <c r="F217" s="2">
        <v>213905383</v>
      </c>
      <c r="G217" s="2">
        <v>1</v>
      </c>
      <c r="H217" s="2" t="s">
        <v>1</v>
      </c>
      <c r="I217" s="2" t="s">
        <v>1</v>
      </c>
      <c r="J217" s="2" t="s">
        <v>1</v>
      </c>
      <c r="K217" s="2">
        <v>0</v>
      </c>
      <c r="L217" s="2" t="s">
        <v>0</v>
      </c>
      <c r="M217" s="2" t="s">
        <v>0</v>
      </c>
      <c r="N217" s="2" t="s">
        <v>0</v>
      </c>
      <c r="O217" s="2">
        <v>0</v>
      </c>
      <c r="P217" s="2">
        <v>1</v>
      </c>
      <c r="Q217" s="2">
        <v>0</v>
      </c>
      <c r="R217" s="1">
        <v>0</v>
      </c>
    </row>
    <row r="218" spans="1:18" x14ac:dyDescent="0.25">
      <c r="A218" s="3">
        <v>39</v>
      </c>
      <c r="B218" s="2">
        <v>161570</v>
      </c>
      <c r="C218" s="2" t="s">
        <v>20</v>
      </c>
      <c r="D218" s="2" t="s">
        <v>2</v>
      </c>
      <c r="E218" s="2" t="s">
        <v>0</v>
      </c>
      <c r="F218" s="2">
        <v>213905391</v>
      </c>
      <c r="G218" s="2">
        <v>0</v>
      </c>
      <c r="H218" s="2" t="s">
        <v>0</v>
      </c>
      <c r="I218" s="2" t="s">
        <v>0</v>
      </c>
      <c r="J218" s="2" t="s">
        <v>0</v>
      </c>
      <c r="K218" s="2">
        <v>1</v>
      </c>
      <c r="L218" s="2" t="s">
        <v>1</v>
      </c>
      <c r="M218" s="2" t="s">
        <v>1</v>
      </c>
      <c r="N218" s="2" t="s">
        <v>1</v>
      </c>
      <c r="O218" s="2">
        <v>0</v>
      </c>
      <c r="P218" s="2">
        <v>1</v>
      </c>
      <c r="Q218" s="2">
        <v>0</v>
      </c>
      <c r="R218" s="1">
        <v>0</v>
      </c>
    </row>
    <row r="219" spans="1:18" x14ac:dyDescent="0.25">
      <c r="A219" s="3">
        <v>39</v>
      </c>
      <c r="B219" s="2">
        <v>220957</v>
      </c>
      <c r="C219" s="2" t="s">
        <v>19</v>
      </c>
      <c r="D219" s="2" t="s">
        <v>2</v>
      </c>
      <c r="E219" s="2" t="s">
        <v>0</v>
      </c>
      <c r="F219" s="2">
        <v>200063220</v>
      </c>
      <c r="G219" s="2">
        <v>1</v>
      </c>
      <c r="H219" s="2" t="s">
        <v>0</v>
      </c>
      <c r="I219" s="2" t="s">
        <v>1</v>
      </c>
      <c r="J219" s="2" t="s">
        <v>1</v>
      </c>
      <c r="K219" s="2">
        <v>0</v>
      </c>
      <c r="L219" s="2" t="s">
        <v>0</v>
      </c>
      <c r="M219" s="2" t="s">
        <v>0</v>
      </c>
      <c r="N219" s="2" t="s">
        <v>0</v>
      </c>
      <c r="O219" s="2">
        <v>0</v>
      </c>
      <c r="P219" s="2">
        <v>1</v>
      </c>
      <c r="Q219" s="2">
        <v>0</v>
      </c>
      <c r="R219" s="1">
        <v>0</v>
      </c>
    </row>
    <row r="220" spans="1:18" x14ac:dyDescent="0.25">
      <c r="A220" s="3">
        <v>39</v>
      </c>
      <c r="B220" s="2">
        <v>159438</v>
      </c>
      <c r="C220" s="2" t="s">
        <v>18</v>
      </c>
      <c r="D220" s="2" t="s">
        <v>2</v>
      </c>
      <c r="E220" s="2" t="s">
        <v>0</v>
      </c>
      <c r="F220" s="2">
        <v>213905474</v>
      </c>
      <c r="G220" s="2">
        <v>1</v>
      </c>
      <c r="H220" s="2" t="s">
        <v>1</v>
      </c>
      <c r="I220" s="2" t="s">
        <v>1</v>
      </c>
      <c r="J220" s="2" t="s">
        <v>1</v>
      </c>
      <c r="K220" s="2">
        <v>0</v>
      </c>
      <c r="L220" s="2" t="s">
        <v>0</v>
      </c>
      <c r="M220" s="2" t="s">
        <v>0</v>
      </c>
      <c r="N220" s="2" t="s">
        <v>0</v>
      </c>
      <c r="O220" s="2">
        <v>0</v>
      </c>
      <c r="P220" s="2">
        <v>1</v>
      </c>
      <c r="Q220" s="2">
        <v>0</v>
      </c>
      <c r="R220" s="1">
        <v>0</v>
      </c>
    </row>
    <row r="221" spans="1:18" x14ac:dyDescent="0.25">
      <c r="A221" s="3">
        <v>39</v>
      </c>
      <c r="B221" s="2">
        <v>161571</v>
      </c>
      <c r="C221" s="2" t="s">
        <v>17</v>
      </c>
      <c r="D221" s="2" t="s">
        <v>2</v>
      </c>
      <c r="E221" s="2" t="s">
        <v>0</v>
      </c>
      <c r="F221" s="2">
        <v>213905482</v>
      </c>
      <c r="G221" s="2">
        <v>1</v>
      </c>
      <c r="H221" s="2" t="s">
        <v>1</v>
      </c>
      <c r="I221" s="2" t="s">
        <v>1</v>
      </c>
      <c r="J221" s="2" t="s">
        <v>1</v>
      </c>
      <c r="K221" s="2">
        <v>0</v>
      </c>
      <c r="L221" s="2" t="s">
        <v>0</v>
      </c>
      <c r="M221" s="2" t="s">
        <v>0</v>
      </c>
      <c r="N221" s="2" t="s">
        <v>0</v>
      </c>
      <c r="O221" s="2">
        <v>0</v>
      </c>
      <c r="P221" s="2">
        <v>1</v>
      </c>
      <c r="Q221" s="2">
        <v>0</v>
      </c>
      <c r="R221" s="1">
        <v>0</v>
      </c>
    </row>
    <row r="222" spans="1:18" x14ac:dyDescent="0.25">
      <c r="A222" s="3">
        <v>39</v>
      </c>
      <c r="B222" s="2">
        <v>159439</v>
      </c>
      <c r="C222" s="2" t="s">
        <v>16</v>
      </c>
      <c r="D222" s="2" t="s">
        <v>2</v>
      </c>
      <c r="E222" s="2" t="s">
        <v>0</v>
      </c>
      <c r="F222" s="2">
        <v>213905540</v>
      </c>
      <c r="G222" s="2">
        <v>1</v>
      </c>
      <c r="H222" s="2" t="s">
        <v>1</v>
      </c>
      <c r="I222" s="2" t="s">
        <v>1</v>
      </c>
      <c r="J222" s="2" t="s">
        <v>1</v>
      </c>
      <c r="K222" s="2">
        <v>0</v>
      </c>
      <c r="L222" s="2" t="s">
        <v>0</v>
      </c>
      <c r="M222" s="2" t="s">
        <v>0</v>
      </c>
      <c r="N222" s="2" t="s">
        <v>0</v>
      </c>
      <c r="O222" s="2">
        <v>0</v>
      </c>
      <c r="P222" s="2">
        <v>1</v>
      </c>
      <c r="Q222" s="2">
        <v>0</v>
      </c>
      <c r="R222" s="1">
        <v>0</v>
      </c>
    </row>
    <row r="223" spans="1:18" x14ac:dyDescent="0.25">
      <c r="A223" s="3">
        <v>39</v>
      </c>
      <c r="B223" s="2">
        <v>159440</v>
      </c>
      <c r="C223" s="2" t="s">
        <v>15</v>
      </c>
      <c r="D223" s="2" t="s">
        <v>2</v>
      </c>
      <c r="E223" s="2" t="s">
        <v>0</v>
      </c>
      <c r="F223" s="2">
        <v>213905565</v>
      </c>
      <c r="G223" s="2">
        <v>1</v>
      </c>
      <c r="H223" s="2" t="s">
        <v>1</v>
      </c>
      <c r="I223" s="2" t="s">
        <v>1</v>
      </c>
      <c r="J223" s="2" t="s">
        <v>1</v>
      </c>
      <c r="K223" s="2">
        <v>0</v>
      </c>
      <c r="L223" s="2" t="s">
        <v>0</v>
      </c>
      <c r="M223" s="2" t="s">
        <v>0</v>
      </c>
      <c r="N223" s="2" t="s">
        <v>0</v>
      </c>
      <c r="O223" s="2">
        <v>0</v>
      </c>
      <c r="P223" s="2">
        <v>1</v>
      </c>
      <c r="Q223" s="2">
        <v>0</v>
      </c>
      <c r="R223" s="1">
        <v>0</v>
      </c>
    </row>
    <row r="224" spans="1:18" x14ac:dyDescent="0.25">
      <c r="A224" s="3">
        <v>39</v>
      </c>
      <c r="B224" s="2">
        <v>159441</v>
      </c>
      <c r="C224" s="2" t="s">
        <v>14</v>
      </c>
      <c r="D224" s="2" t="s">
        <v>2</v>
      </c>
      <c r="E224" s="2" t="s">
        <v>0</v>
      </c>
      <c r="F224" s="2">
        <v>213905573</v>
      </c>
      <c r="G224" s="2">
        <v>1</v>
      </c>
      <c r="H224" s="2" t="s">
        <v>1</v>
      </c>
      <c r="I224" s="2" t="s">
        <v>1</v>
      </c>
      <c r="J224" s="2" t="s">
        <v>1</v>
      </c>
      <c r="K224" s="2">
        <v>0</v>
      </c>
      <c r="L224" s="2" t="s">
        <v>0</v>
      </c>
      <c r="M224" s="2" t="s">
        <v>0</v>
      </c>
      <c r="N224" s="2" t="s">
        <v>0</v>
      </c>
      <c r="O224" s="2">
        <v>0</v>
      </c>
      <c r="P224" s="2">
        <v>1</v>
      </c>
      <c r="Q224" s="2">
        <v>0</v>
      </c>
      <c r="R224" s="1">
        <v>0</v>
      </c>
    </row>
    <row r="225" spans="1:18" x14ac:dyDescent="0.25">
      <c r="A225" s="3">
        <v>39</v>
      </c>
      <c r="B225" s="2">
        <v>159442</v>
      </c>
      <c r="C225" s="2" t="s">
        <v>13</v>
      </c>
      <c r="D225" s="2" t="s">
        <v>2</v>
      </c>
      <c r="E225" s="2" t="s">
        <v>0</v>
      </c>
      <c r="F225" s="2">
        <v>213905607</v>
      </c>
      <c r="G225" s="2">
        <v>1</v>
      </c>
      <c r="H225" s="2" t="s">
        <v>1</v>
      </c>
      <c r="I225" s="2" t="s">
        <v>1</v>
      </c>
      <c r="J225" s="2" t="s">
        <v>1</v>
      </c>
      <c r="K225" s="2">
        <v>1</v>
      </c>
      <c r="L225" s="2" t="s">
        <v>1</v>
      </c>
      <c r="M225" s="2" t="s">
        <v>1</v>
      </c>
      <c r="N225" s="2" t="s">
        <v>0</v>
      </c>
      <c r="O225" s="2">
        <v>0</v>
      </c>
      <c r="P225" s="2">
        <v>1</v>
      </c>
      <c r="Q225" s="2">
        <v>0</v>
      </c>
      <c r="R225" s="1">
        <v>0</v>
      </c>
    </row>
    <row r="226" spans="1:18" x14ac:dyDescent="0.25">
      <c r="A226" s="3">
        <v>39</v>
      </c>
      <c r="B226" s="2">
        <v>161573</v>
      </c>
      <c r="C226" s="2" t="s">
        <v>12</v>
      </c>
      <c r="D226" s="2" t="s">
        <v>2</v>
      </c>
      <c r="E226" s="2" t="s">
        <v>0</v>
      </c>
      <c r="F226" s="2">
        <v>213905615</v>
      </c>
      <c r="G226" s="2">
        <v>1</v>
      </c>
      <c r="H226" s="2" t="s">
        <v>1</v>
      </c>
      <c r="I226" s="2" t="s">
        <v>1</v>
      </c>
      <c r="J226" s="2" t="s">
        <v>1</v>
      </c>
      <c r="K226" s="2">
        <v>0</v>
      </c>
      <c r="L226" s="2" t="s">
        <v>0</v>
      </c>
      <c r="M226" s="2" t="s">
        <v>0</v>
      </c>
      <c r="N226" s="2" t="s">
        <v>0</v>
      </c>
      <c r="O226" s="2">
        <v>0</v>
      </c>
      <c r="P226" s="2">
        <v>1</v>
      </c>
      <c r="Q226" s="2">
        <v>0</v>
      </c>
      <c r="R226" s="1">
        <v>0</v>
      </c>
    </row>
    <row r="227" spans="1:18" x14ac:dyDescent="0.25">
      <c r="A227" s="3">
        <v>39</v>
      </c>
      <c r="B227" s="2">
        <v>161574</v>
      </c>
      <c r="C227" s="2" t="s">
        <v>11</v>
      </c>
      <c r="D227" s="2" t="s">
        <v>2</v>
      </c>
      <c r="E227" s="2" t="s">
        <v>0</v>
      </c>
      <c r="F227" s="2">
        <v>213905722</v>
      </c>
      <c r="G227" s="2">
        <v>0</v>
      </c>
      <c r="H227" s="2" t="s">
        <v>0</v>
      </c>
      <c r="I227" s="2" t="s">
        <v>0</v>
      </c>
      <c r="J227" s="2" t="s">
        <v>0</v>
      </c>
      <c r="K227" s="2">
        <v>1</v>
      </c>
      <c r="L227" s="2" t="s">
        <v>1</v>
      </c>
      <c r="M227" s="2" t="s">
        <v>1</v>
      </c>
      <c r="N227" s="2" t="s">
        <v>1</v>
      </c>
      <c r="O227" s="2">
        <v>0</v>
      </c>
      <c r="P227" s="2">
        <v>1</v>
      </c>
      <c r="Q227" s="2">
        <v>0</v>
      </c>
      <c r="R227" s="1">
        <v>0</v>
      </c>
    </row>
    <row r="228" spans="1:18" x14ac:dyDescent="0.25">
      <c r="A228" s="3">
        <v>39</v>
      </c>
      <c r="B228" s="2">
        <v>159443</v>
      </c>
      <c r="C228" s="2" t="s">
        <v>10</v>
      </c>
      <c r="D228" s="2" t="s">
        <v>2</v>
      </c>
      <c r="E228" s="2" t="s">
        <v>0</v>
      </c>
      <c r="F228" s="2">
        <v>213905797</v>
      </c>
      <c r="G228" s="2">
        <v>0</v>
      </c>
      <c r="H228" s="2" t="s">
        <v>0</v>
      </c>
      <c r="I228" s="2" t="s">
        <v>0</v>
      </c>
      <c r="J228" s="2" t="s">
        <v>0</v>
      </c>
      <c r="K228" s="2">
        <v>1</v>
      </c>
      <c r="L228" s="2" t="s">
        <v>1</v>
      </c>
      <c r="M228" s="2" t="s">
        <v>1</v>
      </c>
      <c r="N228" s="2" t="s">
        <v>1</v>
      </c>
      <c r="O228" s="2">
        <v>0</v>
      </c>
      <c r="P228" s="2">
        <v>1</v>
      </c>
      <c r="Q228" s="2">
        <v>0</v>
      </c>
      <c r="R228" s="1">
        <v>0</v>
      </c>
    </row>
    <row r="229" spans="1:18" x14ac:dyDescent="0.25">
      <c r="A229" s="3">
        <v>39</v>
      </c>
      <c r="B229" s="2">
        <v>246977</v>
      </c>
      <c r="C229" s="2" t="s">
        <v>9</v>
      </c>
      <c r="D229" s="2" t="s">
        <v>2</v>
      </c>
      <c r="E229" s="2" t="s">
        <v>0</v>
      </c>
      <c r="F229" s="2">
        <v>200077246</v>
      </c>
      <c r="G229" s="2">
        <v>1</v>
      </c>
      <c r="H229" s="2" t="s">
        <v>1</v>
      </c>
      <c r="I229" s="2" t="s">
        <v>1</v>
      </c>
      <c r="J229" s="2" t="s">
        <v>1</v>
      </c>
      <c r="K229" s="2">
        <v>0</v>
      </c>
      <c r="L229" s="2" t="s">
        <v>0</v>
      </c>
      <c r="M229" s="2" t="s">
        <v>0</v>
      </c>
      <c r="N229" s="2" t="s">
        <v>0</v>
      </c>
      <c r="O229" s="2">
        <v>0</v>
      </c>
      <c r="P229" s="2">
        <v>1</v>
      </c>
      <c r="Q229" s="2">
        <v>0</v>
      </c>
      <c r="R229" s="1">
        <v>0</v>
      </c>
    </row>
    <row r="230" spans="1:18" x14ac:dyDescent="0.25">
      <c r="A230" s="3">
        <v>39</v>
      </c>
      <c r="B230" s="2">
        <v>191027</v>
      </c>
      <c r="C230" s="2" t="s">
        <v>8</v>
      </c>
      <c r="D230" s="2" t="s">
        <v>2</v>
      </c>
      <c r="E230" s="2" t="s">
        <v>0</v>
      </c>
      <c r="F230" s="2">
        <v>213905854</v>
      </c>
      <c r="G230" s="2">
        <v>1</v>
      </c>
      <c r="H230" s="2" t="s">
        <v>1</v>
      </c>
      <c r="I230" s="2" t="s">
        <v>1</v>
      </c>
      <c r="J230" s="2" t="s">
        <v>1</v>
      </c>
      <c r="K230" s="2">
        <v>0</v>
      </c>
      <c r="L230" s="2" t="s">
        <v>0</v>
      </c>
      <c r="M230" s="2" t="s">
        <v>0</v>
      </c>
      <c r="N230" s="2" t="s">
        <v>0</v>
      </c>
      <c r="O230" s="2">
        <v>0</v>
      </c>
      <c r="P230" s="2">
        <v>1</v>
      </c>
      <c r="Q230" s="2">
        <v>0</v>
      </c>
      <c r="R230" s="1">
        <v>0</v>
      </c>
    </row>
    <row r="231" spans="1:18" x14ac:dyDescent="0.25">
      <c r="A231" s="3">
        <v>39</v>
      </c>
      <c r="B231" s="2">
        <v>159501</v>
      </c>
      <c r="C231" s="2" t="s">
        <v>7</v>
      </c>
      <c r="D231" s="2" t="s">
        <v>6</v>
      </c>
      <c r="E231" s="2" t="s">
        <v>0</v>
      </c>
      <c r="F231" s="2">
        <v>253906465</v>
      </c>
      <c r="G231" s="2">
        <v>1</v>
      </c>
      <c r="H231" s="2" t="s">
        <v>1</v>
      </c>
      <c r="I231" s="2" t="s">
        <v>1</v>
      </c>
      <c r="J231" s="2" t="s">
        <v>1</v>
      </c>
      <c r="K231" s="2">
        <v>0</v>
      </c>
      <c r="L231" s="2" t="s">
        <v>0</v>
      </c>
      <c r="M231" s="2" t="s">
        <v>0</v>
      </c>
      <c r="N231" s="2" t="s">
        <v>0</v>
      </c>
      <c r="O231" s="2">
        <v>0</v>
      </c>
      <c r="P231" s="2">
        <v>2</v>
      </c>
      <c r="Q231" s="2">
        <v>0</v>
      </c>
      <c r="R231" s="1">
        <v>0</v>
      </c>
    </row>
    <row r="232" spans="1:18" x14ac:dyDescent="0.25">
      <c r="A232" s="3">
        <v>39</v>
      </c>
      <c r="B232" s="2">
        <v>161512</v>
      </c>
      <c r="C232" s="2" t="s">
        <v>5</v>
      </c>
      <c r="D232" s="2" t="s">
        <v>2</v>
      </c>
      <c r="E232" s="2" t="s">
        <v>0</v>
      </c>
      <c r="F232" s="2">
        <v>213902075</v>
      </c>
      <c r="G232" s="2">
        <v>1</v>
      </c>
      <c r="H232" s="2" t="s">
        <v>1</v>
      </c>
      <c r="I232" s="2" t="s">
        <v>1</v>
      </c>
      <c r="J232" s="2" t="s">
        <v>1</v>
      </c>
      <c r="K232" s="2">
        <v>0</v>
      </c>
      <c r="L232" s="2" t="s">
        <v>0</v>
      </c>
      <c r="M232" s="2" t="s">
        <v>0</v>
      </c>
      <c r="N232" s="2" t="s">
        <v>0</v>
      </c>
      <c r="O232" s="2">
        <v>0</v>
      </c>
      <c r="P232" s="2">
        <v>1</v>
      </c>
      <c r="Q232" s="2">
        <v>0</v>
      </c>
      <c r="R232" s="1">
        <v>0</v>
      </c>
    </row>
    <row r="233" spans="1:18" x14ac:dyDescent="0.25">
      <c r="A233" s="3">
        <v>39</v>
      </c>
      <c r="B233" s="2">
        <v>159340</v>
      </c>
      <c r="C233" s="2" t="s">
        <v>4</v>
      </c>
      <c r="D233" s="2" t="s">
        <v>2</v>
      </c>
      <c r="E233" s="2" t="s">
        <v>0</v>
      </c>
      <c r="F233" s="2">
        <v>213902166</v>
      </c>
      <c r="G233" s="2">
        <v>1</v>
      </c>
      <c r="H233" s="2" t="s">
        <v>1</v>
      </c>
      <c r="I233" s="2" t="s">
        <v>1</v>
      </c>
      <c r="J233" s="2" t="s">
        <v>1</v>
      </c>
      <c r="K233" s="2">
        <v>0</v>
      </c>
      <c r="L233" s="2" t="s">
        <v>0</v>
      </c>
      <c r="M233" s="2" t="s">
        <v>0</v>
      </c>
      <c r="N233" s="2" t="s">
        <v>0</v>
      </c>
      <c r="O233" s="2">
        <v>0</v>
      </c>
      <c r="P233" s="2">
        <v>1</v>
      </c>
      <c r="Q233" s="2">
        <v>0</v>
      </c>
      <c r="R233" s="1">
        <v>0</v>
      </c>
    </row>
    <row r="234" spans="1:18" x14ac:dyDescent="0.25">
      <c r="A234" s="3">
        <v>39</v>
      </c>
      <c r="B234" s="2">
        <v>159341</v>
      </c>
      <c r="C234" s="2" t="s">
        <v>3</v>
      </c>
      <c r="D234" s="2" t="s">
        <v>2</v>
      </c>
      <c r="E234" s="2" t="s">
        <v>0</v>
      </c>
      <c r="F234" s="2">
        <v>213902182</v>
      </c>
      <c r="G234" s="2">
        <v>1</v>
      </c>
      <c r="H234" s="2" t="s">
        <v>1</v>
      </c>
      <c r="I234" s="2" t="s">
        <v>1</v>
      </c>
      <c r="J234" s="2" t="s">
        <v>1</v>
      </c>
      <c r="K234" s="2">
        <v>0</v>
      </c>
      <c r="L234" s="2" t="s">
        <v>0</v>
      </c>
      <c r="M234" s="2" t="s">
        <v>0</v>
      </c>
      <c r="N234" s="2" t="s">
        <v>0</v>
      </c>
      <c r="O234" s="2">
        <v>0</v>
      </c>
      <c r="P234" s="2">
        <v>1</v>
      </c>
      <c r="Q234" s="2">
        <v>0</v>
      </c>
      <c r="R234" s="1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A1BF93-E6C4-4B78-9483-0E4C57631EE6}">
  <dimension ref="B3:D61"/>
  <sheetViews>
    <sheetView showGridLines="0" tabSelected="1" workbookViewId="0">
      <selection activeCell="C3" sqref="C3"/>
    </sheetView>
  </sheetViews>
  <sheetFormatPr baseColWidth="10" defaultRowHeight="15" x14ac:dyDescent="0.25"/>
  <cols>
    <col min="2" max="2" width="43" bestFit="1" customWidth="1"/>
    <col min="3" max="3" width="42.7109375" bestFit="1" customWidth="1"/>
    <col min="4" max="5" width="10.5703125" bestFit="1" customWidth="1"/>
  </cols>
  <sheetData>
    <row r="3" spans="2:4" x14ac:dyDescent="0.25">
      <c r="B3" t="s">
        <v>334</v>
      </c>
      <c r="C3" s="65" t="s">
        <v>332</v>
      </c>
      <c r="D3" t="s">
        <v>333</v>
      </c>
    </row>
    <row r="4" spans="2:4" x14ac:dyDescent="0.25">
      <c r="B4" s="64" t="s">
        <v>256</v>
      </c>
      <c r="C4" s="65" t="s">
        <v>2</v>
      </c>
      <c r="D4">
        <v>175</v>
      </c>
    </row>
    <row r="5" spans="2:4" x14ac:dyDescent="0.25">
      <c r="B5" s="64" t="s">
        <v>253</v>
      </c>
      <c r="C5" s="65">
        <v>1</v>
      </c>
      <c r="D5">
        <v>176</v>
      </c>
    </row>
    <row r="6" spans="2:4" x14ac:dyDescent="0.25">
      <c r="B6" s="64" t="s">
        <v>252</v>
      </c>
      <c r="C6" s="65" t="s">
        <v>1</v>
      </c>
      <c r="D6">
        <v>156</v>
      </c>
    </row>
    <row r="7" spans="2:4" x14ac:dyDescent="0.25">
      <c r="B7" s="64" t="s">
        <v>251</v>
      </c>
      <c r="C7" s="65" t="s">
        <v>1</v>
      </c>
      <c r="D7">
        <v>174</v>
      </c>
    </row>
    <row r="8" spans="2:4" x14ac:dyDescent="0.25">
      <c r="B8" s="64" t="s">
        <v>250</v>
      </c>
      <c r="C8" s="65" t="s">
        <v>1</v>
      </c>
      <c r="D8">
        <v>174</v>
      </c>
    </row>
    <row r="9" spans="2:4" x14ac:dyDescent="0.25">
      <c r="B9" s="64" t="s">
        <v>249</v>
      </c>
      <c r="C9" s="65">
        <v>0</v>
      </c>
      <c r="D9">
        <v>162</v>
      </c>
    </row>
    <row r="10" spans="2:4" x14ac:dyDescent="0.25">
      <c r="B10" s="64" t="s">
        <v>248</v>
      </c>
      <c r="C10" s="65" t="s">
        <v>0</v>
      </c>
      <c r="D10">
        <v>164</v>
      </c>
    </row>
    <row r="11" spans="2:4" x14ac:dyDescent="0.25">
      <c r="B11" s="64" t="s">
        <v>247</v>
      </c>
      <c r="C11" s="65" t="s">
        <v>0</v>
      </c>
      <c r="D11">
        <v>163</v>
      </c>
    </row>
    <row r="12" spans="2:4" x14ac:dyDescent="0.25">
      <c r="B12" s="64" t="s">
        <v>246</v>
      </c>
      <c r="C12" s="65" t="s">
        <v>0</v>
      </c>
      <c r="D12">
        <v>174</v>
      </c>
    </row>
    <row r="13" spans="2:4" x14ac:dyDescent="0.25">
      <c r="B13" s="64" t="s">
        <v>245</v>
      </c>
      <c r="C13" s="65">
        <v>0</v>
      </c>
      <c r="D13">
        <v>221</v>
      </c>
    </row>
    <row r="14" spans="2:4" x14ac:dyDescent="0.25">
      <c r="B14" s="64" t="s">
        <v>244</v>
      </c>
      <c r="C14" s="65">
        <v>1</v>
      </c>
      <c r="D14">
        <v>178</v>
      </c>
    </row>
    <row r="15" spans="2:4" x14ac:dyDescent="0.25">
      <c r="B15" s="64" t="s">
        <v>243</v>
      </c>
      <c r="C15" s="65">
        <v>0</v>
      </c>
      <c r="D15">
        <v>220</v>
      </c>
    </row>
    <row r="16" spans="2:4" x14ac:dyDescent="0.25">
      <c r="B16" s="64" t="s">
        <v>242</v>
      </c>
      <c r="C16" s="65">
        <v>0</v>
      </c>
      <c r="D16">
        <v>227</v>
      </c>
    </row>
    <row r="17" spans="2:4" x14ac:dyDescent="0.25">
      <c r="B17" s="64" t="s">
        <v>253</v>
      </c>
      <c r="C17" s="65">
        <v>0</v>
      </c>
      <c r="D17">
        <v>56</v>
      </c>
    </row>
    <row r="18" spans="2:4" x14ac:dyDescent="0.25">
      <c r="B18" s="64" t="s">
        <v>252</v>
      </c>
      <c r="C18" s="65" t="s">
        <v>0</v>
      </c>
      <c r="D18">
        <v>77</v>
      </c>
    </row>
    <row r="19" spans="2:4" x14ac:dyDescent="0.25">
      <c r="B19" s="64" t="s">
        <v>251</v>
      </c>
      <c r="C19" s="65" t="s">
        <v>0</v>
      </c>
      <c r="D19">
        <v>59</v>
      </c>
    </row>
    <row r="20" spans="2:4" x14ac:dyDescent="0.25">
      <c r="B20" s="64" t="s">
        <v>250</v>
      </c>
      <c r="C20" s="65" t="s">
        <v>0</v>
      </c>
      <c r="D20">
        <v>59</v>
      </c>
    </row>
    <row r="21" spans="2:4" x14ac:dyDescent="0.25">
      <c r="B21" s="64" t="s">
        <v>249</v>
      </c>
      <c r="C21" s="65">
        <v>1</v>
      </c>
      <c r="D21">
        <v>68</v>
      </c>
    </row>
    <row r="22" spans="2:4" x14ac:dyDescent="0.25">
      <c r="B22" s="64" t="s">
        <v>248</v>
      </c>
      <c r="C22" s="65" t="s">
        <v>1</v>
      </c>
      <c r="D22">
        <v>69</v>
      </c>
    </row>
    <row r="23" spans="2:4" x14ac:dyDescent="0.25">
      <c r="B23" s="64" t="s">
        <v>247</v>
      </c>
      <c r="C23" s="65" t="s">
        <v>1</v>
      </c>
      <c r="D23">
        <v>70</v>
      </c>
    </row>
    <row r="24" spans="2:4" x14ac:dyDescent="0.25">
      <c r="B24" s="64" t="s">
        <v>246</v>
      </c>
      <c r="C24" s="65" t="s">
        <v>1</v>
      </c>
      <c r="D24">
        <v>59</v>
      </c>
    </row>
    <row r="25" spans="2:4" x14ac:dyDescent="0.25">
      <c r="B25" s="64" t="s">
        <v>256</v>
      </c>
      <c r="C25" s="65" t="s">
        <v>180</v>
      </c>
      <c r="D25">
        <v>10</v>
      </c>
    </row>
    <row r="26" spans="2:4" x14ac:dyDescent="0.25">
      <c r="B26" s="64" t="s">
        <v>245</v>
      </c>
      <c r="C26" s="65">
        <v>1</v>
      </c>
      <c r="D26">
        <v>12</v>
      </c>
    </row>
    <row r="27" spans="2:4" x14ac:dyDescent="0.25">
      <c r="B27" s="64" t="s">
        <v>244</v>
      </c>
      <c r="C27" s="65">
        <v>92</v>
      </c>
      <c r="D27">
        <v>1</v>
      </c>
    </row>
    <row r="28" spans="2:4" x14ac:dyDescent="0.25">
      <c r="B28" s="64" t="s">
        <v>256</v>
      </c>
      <c r="C28" s="65" t="s">
        <v>163</v>
      </c>
      <c r="D28">
        <v>2</v>
      </c>
    </row>
    <row r="29" spans="2:4" x14ac:dyDescent="0.25">
      <c r="B29" s="64" t="s">
        <v>249</v>
      </c>
      <c r="C29" s="65">
        <v>11</v>
      </c>
      <c r="D29">
        <v>1</v>
      </c>
    </row>
    <row r="30" spans="2:4" x14ac:dyDescent="0.25">
      <c r="B30" s="64" t="s">
        <v>244</v>
      </c>
      <c r="C30" s="65">
        <v>47</v>
      </c>
      <c r="D30">
        <v>1</v>
      </c>
    </row>
    <row r="31" spans="2:4" x14ac:dyDescent="0.25">
      <c r="B31" s="64" t="s">
        <v>242</v>
      </c>
      <c r="C31" s="65">
        <v>5</v>
      </c>
      <c r="D31">
        <v>2</v>
      </c>
    </row>
    <row r="32" spans="2:4" x14ac:dyDescent="0.25">
      <c r="B32" s="64" t="s">
        <v>244</v>
      </c>
      <c r="C32" s="65">
        <v>32</v>
      </c>
      <c r="D32">
        <v>2</v>
      </c>
    </row>
    <row r="33" spans="2:4" x14ac:dyDescent="0.25">
      <c r="B33" s="64" t="s">
        <v>244</v>
      </c>
      <c r="C33" s="65">
        <v>21</v>
      </c>
      <c r="D33">
        <v>1</v>
      </c>
    </row>
    <row r="34" spans="2:4" x14ac:dyDescent="0.25">
      <c r="B34" s="64" t="s">
        <v>244</v>
      </c>
      <c r="C34" s="65">
        <v>24</v>
      </c>
      <c r="D34">
        <v>1</v>
      </c>
    </row>
    <row r="35" spans="2:4" x14ac:dyDescent="0.25">
      <c r="B35" s="64" t="s">
        <v>244</v>
      </c>
      <c r="C35" s="65">
        <v>66</v>
      </c>
      <c r="D35">
        <v>2</v>
      </c>
    </row>
    <row r="36" spans="2:4" x14ac:dyDescent="0.25">
      <c r="B36" s="64" t="s">
        <v>244</v>
      </c>
      <c r="C36" s="65">
        <v>54</v>
      </c>
      <c r="D36">
        <v>1</v>
      </c>
    </row>
    <row r="37" spans="2:4" x14ac:dyDescent="0.25">
      <c r="B37" s="64" t="s">
        <v>244</v>
      </c>
      <c r="C37" s="65">
        <v>22</v>
      </c>
      <c r="D37">
        <v>2</v>
      </c>
    </row>
    <row r="38" spans="2:4" x14ac:dyDescent="0.25">
      <c r="B38" s="64" t="s">
        <v>244</v>
      </c>
      <c r="C38" s="65">
        <v>8</v>
      </c>
      <c r="D38">
        <v>4</v>
      </c>
    </row>
    <row r="39" spans="2:4" x14ac:dyDescent="0.25">
      <c r="B39" s="64" t="s">
        <v>242</v>
      </c>
      <c r="C39" s="65">
        <v>1</v>
      </c>
      <c r="D39">
        <v>4</v>
      </c>
    </row>
    <row r="40" spans="2:4" x14ac:dyDescent="0.25">
      <c r="B40" s="64" t="s">
        <v>249</v>
      </c>
      <c r="C40" s="65">
        <v>2</v>
      </c>
      <c r="D40">
        <v>2</v>
      </c>
    </row>
    <row r="41" spans="2:4" x14ac:dyDescent="0.25">
      <c r="B41" s="64" t="s">
        <v>243</v>
      </c>
      <c r="C41" s="65">
        <v>1</v>
      </c>
      <c r="D41">
        <v>12</v>
      </c>
    </row>
    <row r="42" spans="2:4" x14ac:dyDescent="0.25">
      <c r="B42" s="64" t="s">
        <v>256</v>
      </c>
      <c r="C42" s="65" t="s">
        <v>26</v>
      </c>
      <c r="D42">
        <v>12</v>
      </c>
    </row>
    <row r="43" spans="2:4" x14ac:dyDescent="0.25">
      <c r="B43" s="64" t="s">
        <v>256</v>
      </c>
      <c r="C43" s="65" t="s">
        <v>6</v>
      </c>
      <c r="D43">
        <v>33</v>
      </c>
    </row>
    <row r="44" spans="2:4" x14ac:dyDescent="0.25">
      <c r="B44" s="64" t="s">
        <v>244</v>
      </c>
      <c r="C44" s="65">
        <v>4</v>
      </c>
      <c r="D44">
        <v>4</v>
      </c>
    </row>
    <row r="45" spans="2:4" x14ac:dyDescent="0.25">
      <c r="B45" s="64" t="s">
        <v>244</v>
      </c>
      <c r="C45" s="65">
        <v>6</v>
      </c>
      <c r="D45">
        <v>3</v>
      </c>
    </row>
    <row r="46" spans="2:4" x14ac:dyDescent="0.25">
      <c r="B46" s="64" t="s">
        <v>244</v>
      </c>
      <c r="C46" s="65">
        <v>2</v>
      </c>
      <c r="D46">
        <v>10</v>
      </c>
    </row>
    <row r="47" spans="2:4" x14ac:dyDescent="0.25">
      <c r="B47" s="64" t="s">
        <v>244</v>
      </c>
      <c r="C47" s="65">
        <v>3</v>
      </c>
      <c r="D47">
        <v>7</v>
      </c>
    </row>
    <row r="48" spans="2:4" x14ac:dyDescent="0.25">
      <c r="B48" s="64" t="s">
        <v>244</v>
      </c>
      <c r="C48" s="65">
        <v>20</v>
      </c>
      <c r="D48">
        <v>1</v>
      </c>
    </row>
    <row r="49" spans="2:4" x14ac:dyDescent="0.25">
      <c r="B49" s="64" t="s">
        <v>244</v>
      </c>
      <c r="C49" s="65">
        <v>9</v>
      </c>
      <c r="D49">
        <v>3</v>
      </c>
    </row>
    <row r="50" spans="2:4" x14ac:dyDescent="0.25">
      <c r="B50" s="64" t="s">
        <v>244</v>
      </c>
      <c r="C50" s="65">
        <v>5</v>
      </c>
      <c r="D50">
        <v>3</v>
      </c>
    </row>
    <row r="51" spans="2:4" x14ac:dyDescent="0.25">
      <c r="B51" s="64" t="s">
        <v>244</v>
      </c>
      <c r="C51" s="65">
        <v>58</v>
      </c>
      <c r="D51">
        <v>1</v>
      </c>
    </row>
    <row r="52" spans="2:4" x14ac:dyDescent="0.25">
      <c r="B52" s="64" t="s">
        <v>244</v>
      </c>
      <c r="C52" s="65">
        <v>12</v>
      </c>
      <c r="D52">
        <v>1</v>
      </c>
    </row>
    <row r="53" spans="2:4" x14ac:dyDescent="0.25">
      <c r="B53" s="64" t="s">
        <v>244</v>
      </c>
      <c r="C53" s="65">
        <v>10</v>
      </c>
      <c r="D53">
        <v>1</v>
      </c>
    </row>
    <row r="54" spans="2:4" x14ac:dyDescent="0.25">
      <c r="B54" s="64" t="s">
        <v>244</v>
      </c>
      <c r="C54" s="65">
        <v>11</v>
      </c>
      <c r="D54">
        <v>1</v>
      </c>
    </row>
    <row r="55" spans="2:4" x14ac:dyDescent="0.25">
      <c r="B55" s="64" t="s">
        <v>244</v>
      </c>
      <c r="C55" s="65">
        <v>14</v>
      </c>
      <c r="D55">
        <v>1</v>
      </c>
    </row>
    <row r="56" spans="2:4" x14ac:dyDescent="0.25">
      <c r="B56" s="64" t="s">
        <v>243</v>
      </c>
      <c r="C56" s="65">
        <v>2</v>
      </c>
      <c r="D56">
        <v>1</v>
      </c>
    </row>
    <row r="57" spans="2:4" x14ac:dyDescent="0.25">
      <c r="B57" s="64" t="s">
        <v>244</v>
      </c>
      <c r="C57" s="65">
        <v>13</v>
      </c>
      <c r="D57">
        <v>1</v>
      </c>
    </row>
    <row r="58" spans="2:4" x14ac:dyDescent="0.25">
      <c r="B58" s="64" t="s">
        <v>244</v>
      </c>
      <c r="C58" s="65">
        <v>7</v>
      </c>
      <c r="D58">
        <v>2</v>
      </c>
    </row>
    <row r="59" spans="2:4" x14ac:dyDescent="0.25">
      <c r="B59" s="64" t="s">
        <v>244</v>
      </c>
      <c r="C59" s="65">
        <v>38</v>
      </c>
      <c r="D59">
        <v>1</v>
      </c>
    </row>
    <row r="60" spans="2:4" x14ac:dyDescent="0.25">
      <c r="B60" s="64" t="s">
        <v>256</v>
      </c>
      <c r="C60" s="65" t="s">
        <v>24</v>
      </c>
      <c r="D60">
        <v>1</v>
      </c>
    </row>
    <row r="61" spans="2:4" x14ac:dyDescent="0.25">
      <c r="B61" s="64" t="s">
        <v>253</v>
      </c>
      <c r="C61" s="65">
        <v>2</v>
      </c>
      <c r="D61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9A4809-A299-480F-A5FC-9E7912F4C6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Métadonnées</vt:lpstr>
      <vt:lpstr>Avertissement</vt:lpstr>
      <vt:lpstr>Dictionnaire des données</vt:lpstr>
      <vt:lpstr>DonnéesJura</vt:lpstr>
      <vt:lpstr>Statistiques</vt:lpstr>
      <vt:lpstr>Année</vt:lpstr>
      <vt:lpstr>Compétence</vt:lpstr>
    </vt:vector>
  </TitlesOfParts>
  <Company>CD39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Minier Paul</dc:creator>
  <cp:lastModifiedBy>JFL</cp:lastModifiedBy>
  <dcterms:created xsi:type="dcterms:W3CDTF">2025-02-18T09:50:32Z</dcterms:created>
  <dcterms:modified xsi:type="dcterms:W3CDTF">2025-02-18T11:23:09Z</dcterms:modified>
</cp:coreProperties>
</file>