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 codeName="{957460C9-B318-DD5D-5CC9-C049C1E746C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78A76C20-65D6-4887-B7A4-BE28E32BBA3F}" xr6:coauthVersionLast="47" xr6:coauthVersionMax="47" xr10:uidLastSave="{00000000-0000-0000-0000-000000000000}"/>
  <bookViews>
    <workbookView xWindow="8910" yWindow="4125" windowWidth="26850" windowHeight="10005" activeTab="1" xr2:uid="{67B872E3-2091-4FB4-B5E5-2A3F56A95069}"/>
  </bookViews>
  <sheets>
    <sheet name="Engagement" sheetId="1" r:id="rId1"/>
    <sheet name="Variation cumulée" sheetId="2" r:id="rId2"/>
  </sheets>
  <externalReferences>
    <externalReference r:id="rId3"/>
  </externalReferences>
  <definedNames>
    <definedName name="_xlnm._FilterDatabase" localSheetId="0" hidden="1">Engagement!$A$2:$J$33</definedName>
    <definedName name="_xlnm._FilterDatabase" localSheetId="1" hidden="1">'Variation cumulée'!$A$2:$H$2</definedName>
    <definedName name="_xlpm.x" hidden="1" xlm="1">#NAME?</definedName>
    <definedName name="Selection" localSheetId="0">CHOOSE(#REF!,Engagement!zone1,Engagement!zone2,Engagement!zone3)</definedName>
    <definedName name="Selection" localSheetId="1">CHOOSE('[1]TABLEAU DE BORD'!#REF!,zone1,zone2,zone3)</definedName>
    <definedName name="Selection">CHOOSE('[1]TABLEAU DE BORD'!#REF!,zone1,zone2,zone3)</definedName>
    <definedName name="zone1" localSheetId="0">#REF!</definedName>
    <definedName name="zone1">'Variation cumulée'!#REF!</definedName>
    <definedName name="zone2" localSheetId="0">#REF!</definedName>
    <definedName name="zone2">'Variation cumulée'!#REF!</definedName>
    <definedName name="zone3" localSheetId="0">#REF!</definedName>
    <definedName name="zone3">'Variation cumulée'!#REF!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2" l="1" a="1"/>
  <c r="B10" i="2" s="1"/>
  <c r="B4" i="2"/>
  <c r="B5" i="2"/>
  <c r="B6" i="2"/>
  <c r="B7" i="2"/>
  <c r="B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<sst xmlns="http://schemas.openxmlformats.org/spreadsheetml/2006/main" count="97" uniqueCount="9">
  <si>
    <t>Catégorie</t>
  </si>
  <si>
    <t>Semaine</t>
  </si>
  <si>
    <t>Engagement</t>
  </si>
  <si>
    <t>semaine en cour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</si>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</sst>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Aptos Narrow"/>
      <family val="2"/>
      <scheme val="minor"/>
    </font>
    <font>
      <sz val="11"/>
      <color indexed="63"/>
      <name val="Arial"/>
      <family val="2"/>
      <charset val="1"/>
    </font>
    <font>
      <b/>
      <sz val="11"/>
      <color indexed="63"/>
      <name val="Aptos Narrow"/>
      <family val="2"/>
      <scheme val="minor"/>
    </font>
    <font>
      <sz val="11"/>
      <color indexed="63"/>
      <name val="Aptos Narrow"/>
      <family val="2"/>
      <scheme val="minor"/>
    </font>
    <font>
      <sz val="10"/>
      <color indexed="63"/>
      <name val="Aptos Narrow"/>
      <family val="2"/>
      <scheme val="minor"/>
    </font>
    <font>
      <sz val="14"/>
      <color theme="0"/>
      <name val="Aptos Narrow"/>
      <family val="2"/>
      <scheme val="minor"/>
    </font>
    <font>
      <sz val="12"/>
      <color indexed="63"/>
      <name val="Aptos Narrow"/>
      <family val="2"/>
      <scheme val="minor"/>
    </font>
    <font>
      <sz val="10"/>
      <color rgb="FF242424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" fontId="2" fillId="0" borderId="0" xfId="1" applyNumberFormat="1" applyFont="1" applyAlignment="1">
      <alignment horizontal="center" vertical="center"/>
    </xf>
    <xf numFmtId="1" fontId="3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top"/>
    </xf>
    <xf numFmtId="0" fontId="4" fillId="3" borderId="0" xfId="1" applyFont="1" applyFill="1" applyAlignment="1">
      <alignment horizontal="center" vertical="center" textRotation="90"/>
    </xf>
    <xf numFmtId="1" fontId="6" fillId="4" borderId="2" xfId="1" applyNumberFormat="1" applyFont="1" applyFill="1" applyBorder="1" applyAlignment="1">
      <alignment horizontal="center" vertical="center"/>
    </xf>
    <xf numFmtId="1" fontId="4" fillId="0" borderId="3" xfId="1" applyNumberFormat="1" applyFont="1" applyBorder="1" applyAlignment="1">
      <alignment horizontal="center" vertical="center"/>
    </xf>
    <xf numFmtId="2" fontId="0" fillId="0" borderId="0" xfId="0" applyNumberFormat="1"/>
    <xf numFmtId="3" fontId="0" fillId="0" borderId="0" xfId="0" applyNumberFormat="1"/>
    <xf numFmtId="0" fontId="7" fillId="0" borderId="0" xfId="0" applyFont="1" applyAlignment="1">
      <alignment horizontal="left" vertical="center" indent="1"/>
    </xf>
    <xf numFmtId="1" fontId="7" fillId="0" borderId="4" xfId="0" applyNumberFormat="1" applyFont="1" applyBorder="1" applyAlignment="1">
      <alignment horizontal="left" vertical="center" indent="1"/>
    </xf>
    <xf numFmtId="0" fontId="0" fillId="5" borderId="0" xfId="0" applyFill="1"/>
    <xf numFmtId="2" fontId="0" fillId="5" borderId="0" xfId="0" applyNumberFormat="1" applyFill="1"/>
  </cellXfs>
  <cellStyles count="2">
    <cellStyle name="Normal" xfId="0" builtinId="0"/>
    <cellStyle name="Normal 2" xfId="1" xr:uid="{BEE6412E-AB5B-4CDC-B2F7-BA83FACDC7F8}"/>
  </cellStyles>
  <dxfs count="3">
    <dxf>
      <fill>
        <patternFill patternType="lightGray">
          <fgColor theme="9" tint="0.39991454817346722"/>
        </patternFill>
      </fill>
    </dxf>
    <dxf>
      <fill>
        <patternFill patternType="lightGray">
          <fgColor theme="9" tint="0.399914548173467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eetcordon.sharepoint.com/sites/msteams_c5a807-4-SupplyChain/Documents%20partages/4-Supply%20Chain/1-Planification/05-Suivi%20du%20Plan%20de%20Production/PDP%20du%202025.xlsm" TargetMode="External"/><Relationship Id="rId1" Type="http://schemas.openxmlformats.org/officeDocument/2006/relationships/externalLinkPath" Target="https://meetcordon.sharepoint.com/sites/msteams_c5a807-4-SupplyChain/Documents%20partages/4-Supply%20Chain/1-Planification/05-Suivi%20du%20Plan%20de%20Production/PDP%20du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ABLEAU DE BORD"/>
      <sheetName val="RECAP PRODUCTION"/>
      <sheetName val="RECAP EXPEDITION"/>
      <sheetName val="PDP"/>
      <sheetName val="DR"/>
      <sheetName val="PONCTUALITE"/>
      <sheetName val="EXTRACT SAP"/>
      <sheetName val="EXTRACT GPROD"/>
      <sheetName val="Datas"/>
      <sheetName val="Engagement"/>
      <sheetName val="Variations cumul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10E44-A334-42BC-A636-74757DDC0201}">
  <sheetPr codeName="Feuil10">
    <tabColor rgb="FFFFFF00"/>
    <pageSetUpPr fitToPage="1"/>
  </sheetPr>
  <dimension ref="A1:BA33"/>
  <sheetViews>
    <sheetView zoomScale="89" zoomScaleNormal="89" workbookViewId="0">
      <pane xSplit="1" ySplit="2" topLeftCell="B3" activePane="bottomRight" state="frozen"/>
      <selection pane="topRight" activeCell="H1" sqref="H1"/>
      <selection pane="bottomLeft" activeCell="A4" sqref="A4"/>
      <selection pane="bottomRight" activeCell="B3" sqref="B3:C11"/>
    </sheetView>
  </sheetViews>
  <sheetFormatPr baseColWidth="10" defaultColWidth="15.42578125" defaultRowHeight="13.5"/>
  <cols>
    <col min="1" max="1" width="20.85546875" style="3" customWidth="1"/>
    <col min="2" max="10" width="8.85546875" style="3" bestFit="1" customWidth="1"/>
    <col min="11" max="18" width="5" style="3" bestFit="1" customWidth="1"/>
    <col min="19" max="48" width="3.7109375" style="3" bestFit="1" customWidth="1"/>
    <col min="49" max="49" width="5" style="3" bestFit="1" customWidth="1"/>
    <col min="50" max="52" width="6" style="3" bestFit="1" customWidth="1"/>
    <col min="53" max="53" width="5" style="3" bestFit="1" customWidth="1"/>
    <col min="54" max="16384" width="15.42578125" style="3"/>
  </cols>
  <sheetData>
    <row r="1" spans="1:53" s="1" customFormat="1" ht="15">
      <c r="A1" s="2"/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>
        <v>32</v>
      </c>
      <c r="AH1" s="1">
        <v>33</v>
      </c>
      <c r="AI1" s="1">
        <v>34</v>
      </c>
      <c r="AJ1" s="1">
        <v>35</v>
      </c>
      <c r="AK1" s="1">
        <v>36</v>
      </c>
      <c r="AL1" s="1">
        <v>37</v>
      </c>
      <c r="AM1" s="1">
        <v>38</v>
      </c>
      <c r="AN1" s="1">
        <v>39</v>
      </c>
      <c r="AO1" s="1">
        <v>40</v>
      </c>
      <c r="AP1" s="1">
        <v>41</v>
      </c>
      <c r="AQ1" s="1">
        <v>42</v>
      </c>
      <c r="AR1" s="1">
        <v>43</v>
      </c>
      <c r="AS1" s="1">
        <v>44</v>
      </c>
      <c r="AT1" s="1">
        <v>45</v>
      </c>
      <c r="AU1" s="1">
        <v>46</v>
      </c>
      <c r="AV1" s="1">
        <v>47</v>
      </c>
      <c r="AW1" s="1">
        <v>48</v>
      </c>
      <c r="AX1" s="1">
        <v>49</v>
      </c>
      <c r="AY1" s="1">
        <v>50</v>
      </c>
      <c r="AZ1" s="1">
        <v>51</v>
      </c>
      <c r="BA1" s="1">
        <v>52</v>
      </c>
    </row>
    <row r="2" spans="1:53" ht="39.75" thickBot="1">
      <c r="A2" s="4" t="s">
        <v>0</v>
      </c>
      <c r="B2" s="5" t="s">
        <v>1</v>
      </c>
      <c r="C2" s="5" t="s">
        <v>1</v>
      </c>
      <c r="D2" s="5" t="s">
        <v>1</v>
      </c>
      <c r="E2" s="5" t="s">
        <v>1</v>
      </c>
      <c r="F2" s="5" t="s">
        <v>1</v>
      </c>
      <c r="G2" s="5" t="s">
        <v>1</v>
      </c>
      <c r="H2" s="5" t="s">
        <v>1</v>
      </c>
      <c r="I2" s="5" t="s">
        <v>1</v>
      </c>
      <c r="J2" s="5" t="s">
        <v>1</v>
      </c>
      <c r="K2" s="5" t="s">
        <v>1</v>
      </c>
      <c r="L2" s="5" t="s">
        <v>1</v>
      </c>
      <c r="M2" s="5" t="s">
        <v>1</v>
      </c>
      <c r="N2" s="5" t="s">
        <v>1</v>
      </c>
      <c r="O2" s="5" t="s">
        <v>1</v>
      </c>
      <c r="P2" s="5" t="s">
        <v>1</v>
      </c>
      <c r="Q2" s="5" t="s">
        <v>1</v>
      </c>
      <c r="R2" s="5" t="s">
        <v>1</v>
      </c>
      <c r="S2" s="5" t="s">
        <v>1</v>
      </c>
      <c r="T2" s="5" t="s">
        <v>1</v>
      </c>
      <c r="U2" s="5" t="s">
        <v>1</v>
      </c>
      <c r="V2" s="5" t="s">
        <v>1</v>
      </c>
      <c r="W2" s="5" t="s">
        <v>1</v>
      </c>
      <c r="X2" s="5" t="s">
        <v>1</v>
      </c>
      <c r="Y2" s="5" t="s">
        <v>1</v>
      </c>
      <c r="Z2" s="5" t="s">
        <v>1</v>
      </c>
      <c r="AA2" s="5" t="s">
        <v>1</v>
      </c>
      <c r="AB2" s="5" t="s">
        <v>1</v>
      </c>
      <c r="AC2" s="5" t="s">
        <v>1</v>
      </c>
      <c r="AD2" s="5" t="s">
        <v>1</v>
      </c>
      <c r="AE2" s="5" t="s">
        <v>1</v>
      </c>
      <c r="AF2" s="5" t="s">
        <v>1</v>
      </c>
      <c r="AG2" s="5" t="s">
        <v>1</v>
      </c>
      <c r="AH2" s="5" t="s">
        <v>1</v>
      </c>
      <c r="AI2" s="5" t="s">
        <v>1</v>
      </c>
      <c r="AJ2" s="5" t="s">
        <v>1</v>
      </c>
      <c r="AK2" s="5" t="s">
        <v>1</v>
      </c>
      <c r="AL2" s="5" t="s">
        <v>1</v>
      </c>
      <c r="AM2" s="5" t="s">
        <v>1</v>
      </c>
      <c r="AN2" s="5" t="s">
        <v>1</v>
      </c>
      <c r="AO2" s="5" t="s">
        <v>1</v>
      </c>
      <c r="AP2" s="5" t="s">
        <v>1</v>
      </c>
      <c r="AQ2" s="5" t="s">
        <v>1</v>
      </c>
      <c r="AR2" s="5" t="s">
        <v>1</v>
      </c>
      <c r="AS2" s="5" t="s">
        <v>1</v>
      </c>
      <c r="AT2" s="5" t="s">
        <v>1</v>
      </c>
      <c r="AU2" s="5" t="s">
        <v>1</v>
      </c>
      <c r="AV2" s="5" t="s">
        <v>1</v>
      </c>
      <c r="AW2" s="5" t="s">
        <v>1</v>
      </c>
      <c r="AX2" s="5" t="s">
        <v>1</v>
      </c>
      <c r="AY2" s="5" t="s">
        <v>1</v>
      </c>
      <c r="AZ2" s="5" t="s">
        <v>1</v>
      </c>
      <c r="BA2" s="5" t="s">
        <v>1</v>
      </c>
    </row>
    <row r="3" spans="1:53" ht="16.5" thickBot="1">
      <c r="A3" s="6" t="s">
        <v>4</v>
      </c>
      <c r="B3" s="7">
        <v>0</v>
      </c>
      <c r="C3" s="7">
        <v>0</v>
      </c>
      <c r="D3" s="7">
        <v>0</v>
      </c>
      <c r="E3" s="7">
        <v>0</v>
      </c>
      <c r="F3" s="7">
        <v>0</v>
      </c>
      <c r="G3" s="7">
        <v>0</v>
      </c>
      <c r="H3" s="7">
        <v>0</v>
      </c>
      <c r="I3" s="7">
        <v>0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0</v>
      </c>
      <c r="Q3" s="7">
        <v>0</v>
      </c>
      <c r="R3" s="7">
        <v>0</v>
      </c>
      <c r="S3" s="7">
        <v>0</v>
      </c>
      <c r="T3" s="7">
        <v>0</v>
      </c>
      <c r="U3" s="7">
        <v>0</v>
      </c>
      <c r="V3" s="7">
        <v>0</v>
      </c>
      <c r="W3" s="7">
        <v>0</v>
      </c>
      <c r="X3" s="7">
        <v>0</v>
      </c>
      <c r="Y3" s="7">
        <v>0</v>
      </c>
      <c r="Z3" s="7">
        <v>0</v>
      </c>
      <c r="AA3" s="7">
        <v>0</v>
      </c>
      <c r="AB3" s="7">
        <v>0</v>
      </c>
      <c r="AC3" s="7">
        <v>0</v>
      </c>
      <c r="AD3" s="7">
        <v>0</v>
      </c>
      <c r="AE3" s="7">
        <v>0</v>
      </c>
      <c r="AF3" s="7">
        <v>0</v>
      </c>
      <c r="AG3" s="7">
        <v>0</v>
      </c>
      <c r="AH3" s="7">
        <v>0</v>
      </c>
      <c r="AI3" s="7">
        <v>0</v>
      </c>
      <c r="AJ3" s="7">
        <v>0</v>
      </c>
      <c r="AK3" s="7">
        <v>0</v>
      </c>
      <c r="AL3" s="7">
        <v>0</v>
      </c>
      <c r="AM3" s="7">
        <v>0</v>
      </c>
      <c r="AN3" s="7">
        <v>0</v>
      </c>
      <c r="AO3" s="7">
        <v>0</v>
      </c>
      <c r="AP3" s="7">
        <v>0</v>
      </c>
      <c r="AQ3" s="7">
        <v>0</v>
      </c>
      <c r="AR3" s="7">
        <v>0</v>
      </c>
      <c r="AS3" s="7">
        <v>0</v>
      </c>
      <c r="AT3" s="7">
        <v>0</v>
      </c>
      <c r="AU3" s="7">
        <v>0</v>
      </c>
      <c r="AV3" s="7">
        <v>0</v>
      </c>
      <c r="AW3" s="7">
        <v>0</v>
      </c>
      <c r="AX3" s="7" t="e">
        <v>#N/A</v>
      </c>
      <c r="AY3" s="7" t="e">
        <v>#N/A</v>
      </c>
      <c r="AZ3" s="7" t="e">
        <v>#N/A</v>
      </c>
      <c r="BA3" s="7" t="e">
        <v>#N/A</v>
      </c>
    </row>
    <row r="4" spans="1:53" ht="16.5" thickBot="1">
      <c r="A4" s="6" t="s">
        <v>4</v>
      </c>
      <c r="B4" s="7">
        <v>0</v>
      </c>
      <c r="C4" s="7">
        <v>0</v>
      </c>
      <c r="D4" s="7">
        <v>0</v>
      </c>
      <c r="E4" s="7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  <c r="L4" s="7">
        <v>0</v>
      </c>
      <c r="M4" s="7">
        <v>0</v>
      </c>
      <c r="N4" s="7">
        <v>0</v>
      </c>
      <c r="O4" s="7">
        <v>0</v>
      </c>
      <c r="P4" s="7">
        <v>0</v>
      </c>
      <c r="Q4" s="7">
        <v>0</v>
      </c>
      <c r="R4" s="7">
        <v>0</v>
      </c>
      <c r="S4" s="7">
        <v>0</v>
      </c>
      <c r="T4" s="7">
        <v>0</v>
      </c>
      <c r="U4" s="7">
        <v>0</v>
      </c>
      <c r="V4" s="7">
        <v>0</v>
      </c>
      <c r="W4" s="7">
        <v>0</v>
      </c>
      <c r="X4" s="7">
        <v>0</v>
      </c>
      <c r="Y4" s="7">
        <v>0</v>
      </c>
      <c r="Z4" s="7">
        <v>0</v>
      </c>
      <c r="AA4" s="7">
        <v>0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7">
        <v>0</v>
      </c>
      <c r="AH4" s="7">
        <v>0</v>
      </c>
      <c r="AI4" s="7">
        <v>0</v>
      </c>
      <c r="AJ4" s="7">
        <v>0</v>
      </c>
      <c r="AK4" s="7">
        <v>0</v>
      </c>
      <c r="AL4" s="7">
        <v>0</v>
      </c>
      <c r="AM4" s="7">
        <v>0</v>
      </c>
      <c r="AN4" s="7">
        <v>0</v>
      </c>
      <c r="AO4" s="7">
        <v>0</v>
      </c>
      <c r="AP4" s="7">
        <v>0</v>
      </c>
      <c r="AQ4" s="7">
        <v>0</v>
      </c>
      <c r="AR4" s="7">
        <v>0</v>
      </c>
      <c r="AS4" s="7">
        <v>0</v>
      </c>
      <c r="AT4" s="7">
        <v>0</v>
      </c>
      <c r="AU4" s="7">
        <v>0</v>
      </c>
      <c r="AV4" s="7">
        <v>0</v>
      </c>
      <c r="AW4" s="7">
        <v>0</v>
      </c>
      <c r="AX4" s="7" t="e">
        <v>#N/A</v>
      </c>
      <c r="AY4" s="7" t="e">
        <v>#N/A</v>
      </c>
      <c r="AZ4" s="7" t="e">
        <v>#N/A</v>
      </c>
      <c r="BA4" s="7" t="e">
        <v>#N/A</v>
      </c>
    </row>
    <row r="5" spans="1:53" ht="16.5" thickBot="1">
      <c r="A5" s="6" t="s">
        <v>4</v>
      </c>
      <c r="B5" s="7">
        <v>0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0</v>
      </c>
      <c r="O5" s="7">
        <v>0</v>
      </c>
      <c r="P5" s="7">
        <v>0</v>
      </c>
      <c r="Q5" s="7">
        <v>0</v>
      </c>
      <c r="R5" s="7">
        <v>0</v>
      </c>
      <c r="S5" s="7">
        <v>0</v>
      </c>
      <c r="T5" s="7">
        <v>0</v>
      </c>
      <c r="U5" s="7">
        <v>0</v>
      </c>
      <c r="V5" s="7">
        <v>0</v>
      </c>
      <c r="W5" s="7">
        <v>0</v>
      </c>
      <c r="X5" s="7">
        <v>0</v>
      </c>
      <c r="Y5" s="7">
        <v>0</v>
      </c>
      <c r="Z5" s="7">
        <v>0</v>
      </c>
      <c r="AA5" s="7">
        <v>0</v>
      </c>
      <c r="AB5" s="7">
        <v>0</v>
      </c>
      <c r="AC5" s="7">
        <v>0</v>
      </c>
      <c r="AD5" s="7">
        <v>0</v>
      </c>
      <c r="AE5" s="7">
        <v>0</v>
      </c>
      <c r="AF5" s="7">
        <v>0</v>
      </c>
      <c r="AG5" s="7">
        <v>0</v>
      </c>
      <c r="AH5" s="7">
        <v>0</v>
      </c>
      <c r="AI5" s="7">
        <v>0</v>
      </c>
      <c r="AJ5" s="7">
        <v>0</v>
      </c>
      <c r="AK5" s="7">
        <v>0</v>
      </c>
      <c r="AL5" s="7">
        <v>0</v>
      </c>
      <c r="AM5" s="7">
        <v>0</v>
      </c>
      <c r="AN5" s="7">
        <v>0</v>
      </c>
      <c r="AO5" s="7">
        <v>0</v>
      </c>
      <c r="AP5" s="7">
        <v>0</v>
      </c>
      <c r="AQ5" s="7">
        <v>0</v>
      </c>
      <c r="AR5" s="7">
        <v>0</v>
      </c>
      <c r="AS5" s="7">
        <v>0</v>
      </c>
      <c r="AT5" s="7">
        <v>0</v>
      </c>
      <c r="AU5" s="7">
        <v>0</v>
      </c>
      <c r="AV5" s="7">
        <v>0</v>
      </c>
      <c r="AW5" s="7">
        <v>0</v>
      </c>
      <c r="AX5" s="7" t="e">
        <v>#N/A</v>
      </c>
      <c r="AY5" s="7" t="e">
        <v>#N/A</v>
      </c>
      <c r="AZ5" s="7" t="e">
        <v>#N/A</v>
      </c>
      <c r="BA5" s="7" t="e">
        <v>#N/A</v>
      </c>
    </row>
    <row r="6" spans="1:53" ht="16.5" thickBot="1">
      <c r="A6" s="6" t="s">
        <v>4</v>
      </c>
      <c r="B6" s="7">
        <v>0</v>
      </c>
      <c r="C6" s="7">
        <v>0</v>
      </c>
      <c r="D6" s="7">
        <v>0</v>
      </c>
      <c r="E6" s="7">
        <v>0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s="7">
        <v>0</v>
      </c>
      <c r="M6" s="7">
        <v>0</v>
      </c>
      <c r="N6" s="7">
        <v>0</v>
      </c>
      <c r="O6" s="7">
        <v>0</v>
      </c>
      <c r="P6" s="7">
        <v>0</v>
      </c>
      <c r="Q6" s="7">
        <v>0</v>
      </c>
      <c r="R6" s="7">
        <v>0</v>
      </c>
      <c r="S6" s="7">
        <v>0</v>
      </c>
      <c r="T6" s="7">
        <v>0</v>
      </c>
      <c r="U6" s="7">
        <v>0</v>
      </c>
      <c r="V6" s="7">
        <v>0</v>
      </c>
      <c r="W6" s="7">
        <v>0</v>
      </c>
      <c r="X6" s="7">
        <v>0</v>
      </c>
      <c r="Y6" s="7">
        <v>0</v>
      </c>
      <c r="Z6" s="7">
        <v>0</v>
      </c>
      <c r="AA6" s="7">
        <v>0</v>
      </c>
      <c r="AB6" s="7">
        <v>0</v>
      </c>
      <c r="AC6" s="7">
        <v>0</v>
      </c>
      <c r="AD6" s="7">
        <v>0</v>
      </c>
      <c r="AE6" s="7">
        <v>0</v>
      </c>
      <c r="AF6" s="7">
        <v>0</v>
      </c>
      <c r="AG6" s="7">
        <v>0</v>
      </c>
      <c r="AH6" s="7">
        <v>0</v>
      </c>
      <c r="AI6" s="7">
        <v>0</v>
      </c>
      <c r="AJ6" s="7">
        <v>0</v>
      </c>
      <c r="AK6" s="7">
        <v>0</v>
      </c>
      <c r="AL6" s="7">
        <v>0</v>
      </c>
      <c r="AM6" s="7">
        <v>0</v>
      </c>
      <c r="AN6" s="7">
        <v>0</v>
      </c>
      <c r="AO6" s="7">
        <v>0</v>
      </c>
      <c r="AP6" s="7">
        <v>0</v>
      </c>
      <c r="AQ6" s="7">
        <v>0</v>
      </c>
      <c r="AR6" s="7">
        <v>0</v>
      </c>
      <c r="AS6" s="7">
        <v>0</v>
      </c>
      <c r="AT6" s="7">
        <v>0</v>
      </c>
      <c r="AU6" s="7">
        <v>0</v>
      </c>
      <c r="AV6" s="7">
        <v>0</v>
      </c>
      <c r="AW6" s="7">
        <v>0</v>
      </c>
      <c r="AX6" s="7" t="e">
        <v>#N/A</v>
      </c>
      <c r="AY6" s="7" t="e">
        <v>#N/A</v>
      </c>
      <c r="AZ6" s="7" t="e">
        <v>#N/A</v>
      </c>
      <c r="BA6" s="7" t="e">
        <v>#N/A</v>
      </c>
    </row>
    <row r="7" spans="1:53" ht="16.5" thickBot="1">
      <c r="A7" s="6" t="s">
        <v>4</v>
      </c>
      <c r="B7" s="7">
        <v>0</v>
      </c>
      <c r="C7" s="7">
        <v>0</v>
      </c>
      <c r="D7" s="7">
        <v>0</v>
      </c>
      <c r="E7" s="7">
        <v>0</v>
      </c>
      <c r="F7" s="7">
        <v>0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s="7">
        <v>0</v>
      </c>
      <c r="M7" s="7">
        <v>0</v>
      </c>
      <c r="N7" s="7">
        <v>0</v>
      </c>
      <c r="O7" s="7">
        <v>0</v>
      </c>
      <c r="P7" s="7">
        <v>0</v>
      </c>
      <c r="Q7" s="7">
        <v>0</v>
      </c>
      <c r="R7" s="7">
        <v>0</v>
      </c>
      <c r="S7" s="7">
        <v>0</v>
      </c>
      <c r="T7" s="7">
        <v>0</v>
      </c>
      <c r="U7" s="7">
        <v>0</v>
      </c>
      <c r="V7" s="7">
        <v>0</v>
      </c>
      <c r="W7" s="7">
        <v>0</v>
      </c>
      <c r="X7" s="7">
        <v>0</v>
      </c>
      <c r="Y7" s="7">
        <v>0</v>
      </c>
      <c r="Z7" s="7">
        <v>0</v>
      </c>
      <c r="AA7" s="7">
        <v>0</v>
      </c>
      <c r="AB7" s="7">
        <v>0</v>
      </c>
      <c r="AC7" s="7">
        <v>0</v>
      </c>
      <c r="AD7" s="7">
        <v>0</v>
      </c>
      <c r="AE7" s="7">
        <v>0</v>
      </c>
      <c r="AF7" s="7">
        <v>0</v>
      </c>
      <c r="AG7" s="7">
        <v>0</v>
      </c>
      <c r="AH7" s="7">
        <v>0</v>
      </c>
      <c r="AI7" s="7">
        <v>0</v>
      </c>
      <c r="AJ7" s="7">
        <v>0</v>
      </c>
      <c r="AK7" s="7">
        <v>0</v>
      </c>
      <c r="AL7" s="7">
        <v>0</v>
      </c>
      <c r="AM7" s="7">
        <v>0</v>
      </c>
      <c r="AN7" s="7">
        <v>0</v>
      </c>
      <c r="AO7" s="7">
        <v>0</v>
      </c>
      <c r="AP7" s="7">
        <v>0</v>
      </c>
      <c r="AQ7" s="7">
        <v>0</v>
      </c>
      <c r="AR7" s="7">
        <v>0</v>
      </c>
      <c r="AS7" s="7">
        <v>0</v>
      </c>
      <c r="AT7" s="7">
        <v>0</v>
      </c>
      <c r="AU7" s="7">
        <v>0</v>
      </c>
      <c r="AV7" s="7">
        <v>0</v>
      </c>
      <c r="AW7" s="7">
        <v>0</v>
      </c>
      <c r="AX7" s="7" t="e">
        <v>#N/A</v>
      </c>
      <c r="AY7" s="7" t="e">
        <v>#N/A</v>
      </c>
      <c r="AZ7" s="7" t="e">
        <v>#N/A</v>
      </c>
      <c r="BA7" s="7" t="e">
        <v>#N/A</v>
      </c>
    </row>
    <row r="8" spans="1:53" ht="16.5" thickBot="1">
      <c r="A8" s="6" t="s">
        <v>4</v>
      </c>
      <c r="B8" s="7">
        <v>330</v>
      </c>
      <c r="C8" s="7">
        <v>0</v>
      </c>
      <c r="D8" s="7">
        <v>0</v>
      </c>
      <c r="E8" s="7">
        <v>0</v>
      </c>
      <c r="F8" s="7">
        <v>0</v>
      </c>
      <c r="G8" s="7">
        <v>0</v>
      </c>
      <c r="H8" s="7">
        <v>0</v>
      </c>
      <c r="I8" s="7">
        <v>0</v>
      </c>
      <c r="J8" s="7">
        <v>0</v>
      </c>
      <c r="K8" s="7">
        <v>0</v>
      </c>
      <c r="L8" s="7">
        <v>0</v>
      </c>
      <c r="M8" s="7">
        <v>0</v>
      </c>
      <c r="N8" s="7">
        <v>0</v>
      </c>
      <c r="O8" s="7">
        <v>0</v>
      </c>
      <c r="P8" s="7">
        <v>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>
        <v>0</v>
      </c>
      <c r="AF8" s="7">
        <v>0</v>
      </c>
      <c r="AG8" s="7">
        <v>0</v>
      </c>
      <c r="AH8" s="7">
        <v>0</v>
      </c>
      <c r="AI8" s="7">
        <v>0</v>
      </c>
      <c r="AJ8" s="7">
        <v>0</v>
      </c>
      <c r="AK8" s="7">
        <v>0</v>
      </c>
      <c r="AL8" s="7">
        <v>0</v>
      </c>
      <c r="AM8" s="7">
        <v>0</v>
      </c>
      <c r="AN8" s="7">
        <v>0</v>
      </c>
      <c r="AO8" s="7">
        <v>0</v>
      </c>
      <c r="AP8" s="7">
        <v>0</v>
      </c>
      <c r="AQ8" s="7">
        <v>0</v>
      </c>
      <c r="AR8" s="7">
        <v>0</v>
      </c>
      <c r="AS8" s="7">
        <v>0</v>
      </c>
      <c r="AT8" s="7">
        <v>0</v>
      </c>
      <c r="AU8" s="7">
        <v>0</v>
      </c>
      <c r="AV8" s="7">
        <v>0</v>
      </c>
      <c r="AW8" s="7">
        <v>0</v>
      </c>
      <c r="AX8" s="7" t="e">
        <v>#N/A</v>
      </c>
      <c r="AY8" s="7" t="e">
        <v>#N/A</v>
      </c>
      <c r="AZ8" s="7" t="e">
        <v>#N/A</v>
      </c>
      <c r="BA8" s="7" t="e">
        <v>#N/A</v>
      </c>
    </row>
    <row r="9" spans="1:53" ht="16.5" thickBot="1">
      <c r="A9" s="6" t="s">
        <v>4</v>
      </c>
      <c r="B9" s="7">
        <v>0</v>
      </c>
      <c r="C9" s="7">
        <v>1500</v>
      </c>
      <c r="D9" s="7">
        <v>1500</v>
      </c>
      <c r="E9" s="7">
        <v>1500</v>
      </c>
      <c r="F9" s="7">
        <v>1500</v>
      </c>
      <c r="G9" s="7">
        <v>1500</v>
      </c>
      <c r="H9" s="7">
        <v>1500</v>
      </c>
      <c r="I9" s="7">
        <v>900</v>
      </c>
      <c r="J9" s="7">
        <v>0</v>
      </c>
      <c r="K9" s="7">
        <v>0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7">
        <v>0</v>
      </c>
      <c r="AD9" s="7">
        <v>0</v>
      </c>
      <c r="AE9" s="7">
        <v>0</v>
      </c>
      <c r="AF9" s="7">
        <v>0</v>
      </c>
      <c r="AG9" s="7">
        <v>0</v>
      </c>
      <c r="AH9" s="7">
        <v>0</v>
      </c>
      <c r="AI9" s="7">
        <v>0</v>
      </c>
      <c r="AJ9" s="7">
        <v>0</v>
      </c>
      <c r="AK9" s="7">
        <v>0</v>
      </c>
      <c r="AL9" s="7">
        <v>0</v>
      </c>
      <c r="AM9" s="7">
        <v>0</v>
      </c>
      <c r="AN9" s="7">
        <v>0</v>
      </c>
      <c r="AO9" s="7">
        <v>0</v>
      </c>
      <c r="AP9" s="7">
        <v>0</v>
      </c>
      <c r="AQ9" s="7">
        <v>0</v>
      </c>
      <c r="AR9" s="7">
        <v>0</v>
      </c>
      <c r="AS9" s="7">
        <v>0</v>
      </c>
      <c r="AT9" s="7">
        <v>0</v>
      </c>
      <c r="AU9" s="7">
        <v>0</v>
      </c>
      <c r="AV9" s="7">
        <v>0</v>
      </c>
      <c r="AW9" s="7">
        <v>0</v>
      </c>
      <c r="AX9" s="7" t="e">
        <v>#N/A</v>
      </c>
      <c r="AY9" s="7" t="e">
        <v>#N/A</v>
      </c>
      <c r="AZ9" s="7" t="e">
        <v>#N/A</v>
      </c>
      <c r="BA9" s="7" t="e">
        <v>#N/A</v>
      </c>
    </row>
    <row r="10" spans="1:53" ht="16.5" thickBot="1">
      <c r="A10" s="6" t="s">
        <v>4</v>
      </c>
      <c r="B10" s="7">
        <v>1764</v>
      </c>
      <c r="C10" s="7">
        <v>3024</v>
      </c>
      <c r="D10" s="7">
        <v>3024</v>
      </c>
      <c r="E10" s="7">
        <v>510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0</v>
      </c>
      <c r="AG10" s="7">
        <v>0</v>
      </c>
      <c r="AH10" s="7">
        <v>0</v>
      </c>
      <c r="AI10" s="7">
        <v>0</v>
      </c>
      <c r="AJ10" s="7">
        <v>0</v>
      </c>
      <c r="AK10" s="7">
        <v>0</v>
      </c>
      <c r="AL10" s="7">
        <v>0</v>
      </c>
      <c r="AM10" s="7">
        <v>0</v>
      </c>
      <c r="AN10" s="7">
        <v>0</v>
      </c>
      <c r="AO10" s="7">
        <v>0</v>
      </c>
      <c r="AP10" s="7">
        <v>0</v>
      </c>
      <c r="AQ10" s="7">
        <v>0</v>
      </c>
      <c r="AR10" s="7">
        <v>0</v>
      </c>
      <c r="AS10" s="7">
        <v>0</v>
      </c>
      <c r="AT10" s="7">
        <v>0</v>
      </c>
      <c r="AU10" s="7">
        <v>0</v>
      </c>
      <c r="AV10" s="7">
        <v>0</v>
      </c>
      <c r="AW10" s="7">
        <v>0</v>
      </c>
      <c r="AX10" s="7" t="e">
        <v>#N/A</v>
      </c>
      <c r="AY10" s="7" t="e">
        <v>#N/A</v>
      </c>
      <c r="AZ10" s="7" t="e">
        <v>#N/A</v>
      </c>
      <c r="BA10" s="7" t="e">
        <v>#N/A</v>
      </c>
    </row>
    <row r="11" spans="1:53" ht="16.5" thickBot="1">
      <c r="A11" s="6" t="s">
        <v>4</v>
      </c>
      <c r="B11" s="7">
        <v>0</v>
      </c>
      <c r="C11" s="7">
        <v>270</v>
      </c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0</v>
      </c>
      <c r="AG11" s="7">
        <v>0</v>
      </c>
      <c r="AH11" s="7">
        <v>0</v>
      </c>
      <c r="AI11" s="7">
        <v>0</v>
      </c>
      <c r="AJ11" s="7">
        <v>0</v>
      </c>
      <c r="AK11" s="7">
        <v>0</v>
      </c>
      <c r="AL11" s="7">
        <v>0</v>
      </c>
      <c r="AM11" s="7">
        <v>0</v>
      </c>
      <c r="AN11" s="7">
        <v>0</v>
      </c>
      <c r="AO11" s="7">
        <v>0</v>
      </c>
      <c r="AP11" s="7">
        <v>0</v>
      </c>
      <c r="AQ11" s="7">
        <v>0</v>
      </c>
      <c r="AR11" s="7">
        <v>0</v>
      </c>
      <c r="AS11" s="7">
        <v>0</v>
      </c>
      <c r="AT11" s="7">
        <v>0</v>
      </c>
      <c r="AU11" s="7">
        <v>0</v>
      </c>
      <c r="AV11" s="7">
        <v>0</v>
      </c>
      <c r="AW11" s="7">
        <v>0</v>
      </c>
      <c r="AX11" s="7" t="e">
        <v>#N/A</v>
      </c>
      <c r="AY11" s="7" t="e">
        <v>#N/A</v>
      </c>
      <c r="AZ11" s="7" t="e">
        <v>#N/A</v>
      </c>
      <c r="BA11" s="7" t="e">
        <v>#N/A</v>
      </c>
    </row>
    <row r="12" spans="1:53" ht="16.5" thickBot="1">
      <c r="A12" s="6" t="s">
        <v>5</v>
      </c>
      <c r="B12" s="7">
        <v>0</v>
      </c>
      <c r="C12" s="7">
        <v>4800</v>
      </c>
      <c r="D12" s="7">
        <v>4800</v>
      </c>
      <c r="E12" s="7">
        <v>4800</v>
      </c>
      <c r="F12" s="7">
        <v>4800</v>
      </c>
      <c r="G12" s="7">
        <v>4800</v>
      </c>
      <c r="H12" s="7">
        <v>4800</v>
      </c>
      <c r="I12" s="7">
        <v>4800</v>
      </c>
      <c r="J12" s="7">
        <v>4800</v>
      </c>
      <c r="K12" s="7">
        <v>2400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0</v>
      </c>
      <c r="AG12" s="7">
        <v>0</v>
      </c>
      <c r="AH12" s="7">
        <v>0</v>
      </c>
      <c r="AI12" s="7">
        <v>0</v>
      </c>
      <c r="AJ12" s="7">
        <v>0</v>
      </c>
      <c r="AK12" s="7">
        <v>0</v>
      </c>
      <c r="AL12" s="7">
        <v>0</v>
      </c>
      <c r="AM12" s="7">
        <v>0</v>
      </c>
      <c r="AN12" s="7">
        <v>0</v>
      </c>
      <c r="AO12" s="7">
        <v>0</v>
      </c>
      <c r="AP12" s="7">
        <v>0</v>
      </c>
      <c r="AQ12" s="7">
        <v>0</v>
      </c>
      <c r="AR12" s="7">
        <v>0</v>
      </c>
      <c r="AS12" s="7">
        <v>0</v>
      </c>
      <c r="AT12" s="7">
        <v>0</v>
      </c>
      <c r="AU12" s="7">
        <v>0</v>
      </c>
      <c r="AV12" s="7">
        <v>0</v>
      </c>
      <c r="AW12" s="7">
        <v>0</v>
      </c>
      <c r="AX12" s="7" t="e">
        <v>#N/A</v>
      </c>
      <c r="AY12" s="7" t="e">
        <v>#N/A</v>
      </c>
      <c r="AZ12" s="7" t="e">
        <v>#N/A</v>
      </c>
      <c r="BA12" s="7" t="e">
        <v>#N/A</v>
      </c>
    </row>
    <row r="13" spans="1:53" ht="16.5" thickBot="1">
      <c r="A13" s="6" t="s">
        <v>5</v>
      </c>
      <c r="B13" s="7">
        <v>0</v>
      </c>
      <c r="C13" s="7">
        <v>0</v>
      </c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  <c r="N13" s="7">
        <v>0</v>
      </c>
      <c r="O13" s="7">
        <v>0</v>
      </c>
      <c r="P13" s="7">
        <v>0</v>
      </c>
      <c r="Q13" s="7">
        <v>0</v>
      </c>
      <c r="R13" s="7">
        <v>0</v>
      </c>
      <c r="S13" s="7">
        <v>0</v>
      </c>
      <c r="T13" s="7">
        <v>0</v>
      </c>
      <c r="U13" s="7">
        <v>0</v>
      </c>
      <c r="V13" s="7">
        <v>0</v>
      </c>
      <c r="W13" s="7">
        <v>0</v>
      </c>
      <c r="X13" s="7">
        <v>0</v>
      </c>
      <c r="Y13" s="7">
        <v>0</v>
      </c>
      <c r="Z13" s="7">
        <v>0</v>
      </c>
      <c r="AA13" s="7">
        <v>0</v>
      </c>
      <c r="AB13" s="7">
        <v>0</v>
      </c>
      <c r="AC13" s="7">
        <v>0</v>
      </c>
      <c r="AD13" s="7">
        <v>0</v>
      </c>
      <c r="AE13" s="7">
        <v>0</v>
      </c>
      <c r="AF13" s="7">
        <v>0</v>
      </c>
      <c r="AG13" s="7">
        <v>0</v>
      </c>
      <c r="AH13" s="7">
        <v>0</v>
      </c>
      <c r="AI13" s="7">
        <v>0</v>
      </c>
      <c r="AJ13" s="7">
        <v>0</v>
      </c>
      <c r="AK13" s="7">
        <v>0</v>
      </c>
      <c r="AL13" s="7">
        <v>0</v>
      </c>
      <c r="AM13" s="7">
        <v>0</v>
      </c>
      <c r="AN13" s="7">
        <v>0</v>
      </c>
      <c r="AO13" s="7">
        <v>0</v>
      </c>
      <c r="AP13" s="7">
        <v>0</v>
      </c>
      <c r="AQ13" s="7">
        <v>0</v>
      </c>
      <c r="AR13" s="7">
        <v>0</v>
      </c>
      <c r="AS13" s="7">
        <v>0</v>
      </c>
      <c r="AT13" s="7">
        <v>0</v>
      </c>
      <c r="AU13" s="7">
        <v>0</v>
      </c>
      <c r="AV13" s="7">
        <v>0</v>
      </c>
      <c r="AW13" s="7">
        <v>0</v>
      </c>
      <c r="AX13" s="7" t="e">
        <v>#N/A</v>
      </c>
      <c r="AY13" s="7" t="e">
        <v>#N/A</v>
      </c>
      <c r="AZ13" s="7" t="e">
        <v>#N/A</v>
      </c>
      <c r="BA13" s="7" t="e">
        <v>#N/A</v>
      </c>
    </row>
    <row r="14" spans="1:53" ht="16.5" thickBot="1">
      <c r="A14" s="6" t="s">
        <v>5</v>
      </c>
      <c r="B14" s="7">
        <v>0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0</v>
      </c>
      <c r="AC14" s="7">
        <v>0</v>
      </c>
      <c r="AD14" s="7">
        <v>0</v>
      </c>
      <c r="AE14" s="7">
        <v>0</v>
      </c>
      <c r="AF14" s="7">
        <v>0</v>
      </c>
      <c r="AG14" s="7">
        <v>0</v>
      </c>
      <c r="AH14" s="7">
        <v>0</v>
      </c>
      <c r="AI14" s="7">
        <v>0</v>
      </c>
      <c r="AJ14" s="7">
        <v>0</v>
      </c>
      <c r="AK14" s="7">
        <v>0</v>
      </c>
      <c r="AL14" s="7">
        <v>0</v>
      </c>
      <c r="AM14" s="7">
        <v>0</v>
      </c>
      <c r="AN14" s="7">
        <v>0</v>
      </c>
      <c r="AO14" s="7">
        <v>0</v>
      </c>
      <c r="AP14" s="7">
        <v>0</v>
      </c>
      <c r="AQ14" s="7">
        <v>0</v>
      </c>
      <c r="AR14" s="7">
        <v>0</v>
      </c>
      <c r="AS14" s="7">
        <v>0</v>
      </c>
      <c r="AT14" s="7">
        <v>0</v>
      </c>
      <c r="AU14" s="7">
        <v>0</v>
      </c>
      <c r="AV14" s="7">
        <v>0</v>
      </c>
      <c r="AW14" s="7">
        <v>0</v>
      </c>
      <c r="AX14" s="7" t="e">
        <v>#N/A</v>
      </c>
      <c r="AY14" s="7" t="e">
        <v>#N/A</v>
      </c>
      <c r="AZ14" s="7" t="e">
        <v>#N/A</v>
      </c>
      <c r="BA14" s="7" t="e">
        <v>#N/A</v>
      </c>
    </row>
    <row r="15" spans="1:53" ht="16.5" thickBot="1">
      <c r="A15" s="6" t="s">
        <v>5</v>
      </c>
      <c r="B15" s="7">
        <v>0</v>
      </c>
      <c r="C15" s="7">
        <v>0</v>
      </c>
      <c r="D15" s="7">
        <v>0</v>
      </c>
      <c r="E15" s="7">
        <v>0</v>
      </c>
      <c r="F15" s="7">
        <v>0</v>
      </c>
      <c r="G15" s="7">
        <v>0</v>
      </c>
      <c r="H15" s="7">
        <v>0</v>
      </c>
      <c r="I15" s="7">
        <v>0</v>
      </c>
      <c r="J15" s="7">
        <v>0</v>
      </c>
      <c r="K15" s="7">
        <v>0</v>
      </c>
      <c r="L15" s="7">
        <v>0</v>
      </c>
      <c r="M15" s="7">
        <v>0</v>
      </c>
      <c r="N15" s="7">
        <v>0</v>
      </c>
      <c r="O15" s="7">
        <v>0</v>
      </c>
      <c r="P15" s="7">
        <v>0</v>
      </c>
      <c r="Q15" s="7">
        <v>0</v>
      </c>
      <c r="R15" s="7">
        <v>0</v>
      </c>
      <c r="S15" s="7">
        <v>0</v>
      </c>
      <c r="T15" s="7">
        <v>0</v>
      </c>
      <c r="U15" s="7">
        <v>0</v>
      </c>
      <c r="V15" s="7">
        <v>0</v>
      </c>
      <c r="W15" s="7">
        <v>0</v>
      </c>
      <c r="X15" s="7">
        <v>0</v>
      </c>
      <c r="Y15" s="7">
        <v>0</v>
      </c>
      <c r="Z15" s="7">
        <v>0</v>
      </c>
      <c r="AA15" s="7">
        <v>0</v>
      </c>
      <c r="AB15" s="7">
        <v>0</v>
      </c>
      <c r="AC15" s="7">
        <v>0</v>
      </c>
      <c r="AD15" s="7">
        <v>0</v>
      </c>
      <c r="AE15" s="7">
        <v>0</v>
      </c>
      <c r="AF15" s="7">
        <v>0</v>
      </c>
      <c r="AG15" s="7">
        <v>0</v>
      </c>
      <c r="AH15" s="7">
        <v>0</v>
      </c>
      <c r="AI15" s="7">
        <v>0</v>
      </c>
      <c r="AJ15" s="7">
        <v>0</v>
      </c>
      <c r="AK15" s="7">
        <v>0</v>
      </c>
      <c r="AL15" s="7">
        <v>0</v>
      </c>
      <c r="AM15" s="7">
        <v>0</v>
      </c>
      <c r="AN15" s="7">
        <v>0</v>
      </c>
      <c r="AO15" s="7">
        <v>0</v>
      </c>
      <c r="AP15" s="7">
        <v>0</v>
      </c>
      <c r="AQ15" s="7">
        <v>0</v>
      </c>
      <c r="AR15" s="7">
        <v>0</v>
      </c>
      <c r="AS15" s="7">
        <v>0</v>
      </c>
      <c r="AT15" s="7">
        <v>0</v>
      </c>
      <c r="AU15" s="7">
        <v>0</v>
      </c>
      <c r="AV15" s="7">
        <v>0</v>
      </c>
      <c r="AW15" s="7">
        <v>0</v>
      </c>
      <c r="AX15" s="7" t="e">
        <v>#N/A</v>
      </c>
      <c r="AY15" s="7" t="e">
        <v>#N/A</v>
      </c>
      <c r="AZ15" s="7" t="e">
        <v>#N/A</v>
      </c>
      <c r="BA15" s="7" t="e">
        <v>#N/A</v>
      </c>
    </row>
    <row r="16" spans="1:53" ht="16.5" thickBot="1">
      <c r="A16" s="6" t="s">
        <v>6</v>
      </c>
      <c r="B16" s="7">
        <v>0</v>
      </c>
      <c r="C16" s="7">
        <v>0</v>
      </c>
      <c r="D16" s="7">
        <v>0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  <c r="N16" s="7">
        <v>0</v>
      </c>
      <c r="O16" s="7">
        <v>0</v>
      </c>
      <c r="P16" s="7">
        <v>0</v>
      </c>
      <c r="Q16" s="7">
        <v>0</v>
      </c>
      <c r="R16" s="7">
        <v>0</v>
      </c>
      <c r="S16" s="7">
        <v>0</v>
      </c>
      <c r="T16" s="7">
        <v>0</v>
      </c>
      <c r="U16" s="7">
        <v>0</v>
      </c>
      <c r="V16" s="7">
        <v>0</v>
      </c>
      <c r="W16" s="7">
        <v>0</v>
      </c>
      <c r="X16" s="7">
        <v>0</v>
      </c>
      <c r="Y16" s="7">
        <v>0</v>
      </c>
      <c r="Z16" s="7">
        <v>0</v>
      </c>
      <c r="AA16" s="7">
        <v>0</v>
      </c>
      <c r="AB16" s="7">
        <v>0</v>
      </c>
      <c r="AC16" s="7">
        <v>0</v>
      </c>
      <c r="AD16" s="7">
        <v>0</v>
      </c>
      <c r="AE16" s="7">
        <v>0</v>
      </c>
      <c r="AF16" s="7">
        <v>0</v>
      </c>
      <c r="AG16" s="7">
        <v>0</v>
      </c>
      <c r="AH16" s="7">
        <v>0</v>
      </c>
      <c r="AI16" s="7">
        <v>0</v>
      </c>
      <c r="AJ16" s="7">
        <v>0</v>
      </c>
      <c r="AK16" s="7">
        <v>0</v>
      </c>
      <c r="AL16" s="7">
        <v>0</v>
      </c>
      <c r="AM16" s="7">
        <v>0</v>
      </c>
      <c r="AN16" s="7">
        <v>0</v>
      </c>
      <c r="AO16" s="7">
        <v>0</v>
      </c>
      <c r="AP16" s="7">
        <v>0</v>
      </c>
      <c r="AQ16" s="7">
        <v>0</v>
      </c>
      <c r="AR16" s="7">
        <v>0</v>
      </c>
      <c r="AS16" s="7">
        <v>0</v>
      </c>
      <c r="AT16" s="7">
        <v>0</v>
      </c>
      <c r="AU16" s="7">
        <v>0</v>
      </c>
      <c r="AV16" s="7">
        <v>0</v>
      </c>
      <c r="AW16" s="7">
        <v>0</v>
      </c>
      <c r="AX16" s="7" t="e">
        <v>#N/A</v>
      </c>
      <c r="AY16" s="7" t="e">
        <v>#N/A</v>
      </c>
      <c r="AZ16" s="7" t="e">
        <v>#N/A</v>
      </c>
      <c r="BA16" s="7" t="e">
        <v>#N/A</v>
      </c>
    </row>
    <row r="17" spans="1:53" ht="16.5" thickBot="1">
      <c r="A17" s="6" t="s">
        <v>6</v>
      </c>
      <c r="B17" s="7">
        <v>0</v>
      </c>
      <c r="C17" s="7">
        <v>0</v>
      </c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  <c r="N17" s="7">
        <v>0</v>
      </c>
      <c r="O17" s="7">
        <v>0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  <c r="AG17" s="7">
        <v>0</v>
      </c>
      <c r="AH17" s="7">
        <v>0</v>
      </c>
      <c r="AI17" s="7">
        <v>0</v>
      </c>
      <c r="AJ17" s="7">
        <v>0</v>
      </c>
      <c r="AK17" s="7">
        <v>0</v>
      </c>
      <c r="AL17" s="7">
        <v>0</v>
      </c>
      <c r="AM17" s="7">
        <v>0</v>
      </c>
      <c r="AN17" s="7">
        <v>0</v>
      </c>
      <c r="AO17" s="7">
        <v>0</v>
      </c>
      <c r="AP17" s="7">
        <v>0</v>
      </c>
      <c r="AQ17" s="7">
        <v>0</v>
      </c>
      <c r="AR17" s="7">
        <v>0</v>
      </c>
      <c r="AS17" s="7">
        <v>0</v>
      </c>
      <c r="AT17" s="7">
        <v>0</v>
      </c>
      <c r="AU17" s="7">
        <v>0</v>
      </c>
      <c r="AV17" s="7">
        <v>0</v>
      </c>
      <c r="AW17" s="7">
        <v>0</v>
      </c>
      <c r="AX17" s="7" t="e">
        <v>#N/A</v>
      </c>
      <c r="AY17" s="7" t="e">
        <v>#N/A</v>
      </c>
      <c r="AZ17" s="7" t="e">
        <v>#N/A</v>
      </c>
      <c r="BA17" s="7" t="e">
        <v>#N/A</v>
      </c>
    </row>
    <row r="18" spans="1:53" ht="16.5" thickBot="1">
      <c r="A18" s="6" t="s">
        <v>6</v>
      </c>
      <c r="B18" s="7">
        <v>0</v>
      </c>
      <c r="C18" s="7">
        <v>0</v>
      </c>
      <c r="D18" s="7">
        <v>0</v>
      </c>
      <c r="E18" s="7">
        <v>4000</v>
      </c>
      <c r="F18" s="7">
        <v>6300</v>
      </c>
      <c r="G18" s="7">
        <v>6300</v>
      </c>
      <c r="H18" s="7">
        <v>9990</v>
      </c>
      <c r="I18" s="7">
        <v>9990</v>
      </c>
      <c r="J18" s="7">
        <v>9990</v>
      </c>
      <c r="K18" s="7">
        <v>9990</v>
      </c>
      <c r="L18" s="7">
        <v>9990</v>
      </c>
      <c r="M18" s="7">
        <v>9990</v>
      </c>
      <c r="N18" s="7">
        <v>9990</v>
      </c>
      <c r="O18" s="7">
        <v>0</v>
      </c>
      <c r="P18" s="7">
        <v>0</v>
      </c>
      <c r="Q18" s="7">
        <v>0</v>
      </c>
      <c r="R18" s="7"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0</v>
      </c>
      <c r="AG18" s="7">
        <v>0</v>
      </c>
      <c r="AH18" s="7">
        <v>0</v>
      </c>
      <c r="AI18" s="7">
        <v>0</v>
      </c>
      <c r="AJ18" s="7">
        <v>0</v>
      </c>
      <c r="AK18" s="7">
        <v>0</v>
      </c>
      <c r="AL18" s="7">
        <v>0</v>
      </c>
      <c r="AM18" s="7">
        <v>0</v>
      </c>
      <c r="AN18" s="7">
        <v>0</v>
      </c>
      <c r="AO18" s="7">
        <v>0</v>
      </c>
      <c r="AP18" s="7">
        <v>0</v>
      </c>
      <c r="AQ18" s="7">
        <v>0</v>
      </c>
      <c r="AR18" s="7">
        <v>0</v>
      </c>
      <c r="AS18" s="7">
        <v>0</v>
      </c>
      <c r="AT18" s="7">
        <v>0</v>
      </c>
      <c r="AU18" s="7">
        <v>0</v>
      </c>
      <c r="AV18" s="7">
        <v>0</v>
      </c>
      <c r="AW18" s="7">
        <v>0</v>
      </c>
      <c r="AX18" s="7" t="e">
        <v>#N/A</v>
      </c>
      <c r="AY18" s="7" t="e">
        <v>#N/A</v>
      </c>
      <c r="AZ18" s="7" t="e">
        <v>#N/A</v>
      </c>
      <c r="BA18" s="7" t="e">
        <v>#N/A</v>
      </c>
    </row>
    <row r="19" spans="1:53" ht="16.5" thickBot="1">
      <c r="A19" s="6" t="s">
        <v>6</v>
      </c>
      <c r="B19" s="7">
        <v>0</v>
      </c>
      <c r="C19" s="7">
        <v>0</v>
      </c>
      <c r="D19" s="7">
        <v>0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7">
        <v>0</v>
      </c>
      <c r="R19" s="7">
        <v>0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7">
        <v>0</v>
      </c>
      <c r="AH19" s="7">
        <v>0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7">
        <v>0</v>
      </c>
      <c r="AO19" s="7">
        <v>0</v>
      </c>
      <c r="AP19" s="7">
        <v>0</v>
      </c>
      <c r="AQ19" s="7">
        <v>0</v>
      </c>
      <c r="AR19" s="7">
        <v>0</v>
      </c>
      <c r="AS19" s="7">
        <v>0</v>
      </c>
      <c r="AT19" s="7">
        <v>0</v>
      </c>
      <c r="AU19" s="7">
        <v>0</v>
      </c>
      <c r="AV19" s="7">
        <v>0</v>
      </c>
      <c r="AW19" s="7">
        <v>0</v>
      </c>
      <c r="AX19" s="7" t="e">
        <v>#N/A</v>
      </c>
      <c r="AY19" s="7" t="e">
        <v>#N/A</v>
      </c>
      <c r="AZ19" s="7" t="e">
        <v>#N/A</v>
      </c>
      <c r="BA19" s="7" t="e">
        <v>#N/A</v>
      </c>
    </row>
    <row r="20" spans="1:53" ht="16.5" thickBot="1">
      <c r="A20" s="6" t="s">
        <v>6</v>
      </c>
      <c r="B20" s="7">
        <v>0</v>
      </c>
      <c r="C20" s="7">
        <v>2400</v>
      </c>
      <c r="D20" s="7">
        <v>2400</v>
      </c>
      <c r="E20" s="7">
        <v>2400</v>
      </c>
      <c r="F20" s="7">
        <v>2400</v>
      </c>
      <c r="G20" s="7">
        <v>2400</v>
      </c>
      <c r="H20" s="7">
        <v>2400</v>
      </c>
      <c r="I20" s="7">
        <v>2400</v>
      </c>
      <c r="J20" s="7">
        <v>3600</v>
      </c>
      <c r="K20" s="7">
        <v>3600</v>
      </c>
      <c r="L20" s="7">
        <v>3600</v>
      </c>
      <c r="M20" s="7">
        <v>3600</v>
      </c>
      <c r="N20" s="7">
        <v>3600</v>
      </c>
      <c r="O20" s="7">
        <v>0</v>
      </c>
      <c r="P20" s="7">
        <v>0</v>
      </c>
      <c r="Q20" s="7">
        <v>0</v>
      </c>
      <c r="R20" s="7">
        <v>0</v>
      </c>
      <c r="S20" s="7">
        <v>0</v>
      </c>
      <c r="T20" s="7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B20" s="7">
        <v>0</v>
      </c>
      <c r="AC20" s="7">
        <v>0</v>
      </c>
      <c r="AD20" s="7">
        <v>0</v>
      </c>
      <c r="AE20" s="7">
        <v>0</v>
      </c>
      <c r="AF20" s="7">
        <v>0</v>
      </c>
      <c r="AG20" s="7">
        <v>0</v>
      </c>
      <c r="AH20" s="7">
        <v>0</v>
      </c>
      <c r="AI20" s="7">
        <v>0</v>
      </c>
      <c r="AJ20" s="7">
        <v>0</v>
      </c>
      <c r="AK20" s="7">
        <v>0</v>
      </c>
      <c r="AL20" s="7">
        <v>0</v>
      </c>
      <c r="AM20" s="7">
        <v>0</v>
      </c>
      <c r="AN20" s="7">
        <v>0</v>
      </c>
      <c r="AO20" s="7">
        <v>0</v>
      </c>
      <c r="AP20" s="7">
        <v>0</v>
      </c>
      <c r="AQ20" s="7">
        <v>0</v>
      </c>
      <c r="AR20" s="7">
        <v>0</v>
      </c>
      <c r="AS20" s="7">
        <v>0</v>
      </c>
      <c r="AT20" s="7">
        <v>0</v>
      </c>
      <c r="AU20" s="7">
        <v>0</v>
      </c>
      <c r="AV20" s="7">
        <v>0</v>
      </c>
      <c r="AW20" s="7">
        <v>0</v>
      </c>
      <c r="AX20" s="7" t="e">
        <v>#N/A</v>
      </c>
      <c r="AY20" s="7" t="e">
        <v>#N/A</v>
      </c>
      <c r="AZ20" s="7" t="e">
        <v>#N/A</v>
      </c>
      <c r="BA20" s="7" t="e">
        <v>#N/A</v>
      </c>
    </row>
    <row r="21" spans="1:53" ht="16.5" thickBot="1">
      <c r="A21" s="6" t="s">
        <v>7</v>
      </c>
      <c r="B21" s="7">
        <v>0</v>
      </c>
      <c r="C21" s="7">
        <v>0</v>
      </c>
      <c r="D21" s="7">
        <v>0</v>
      </c>
      <c r="E21" s="7">
        <v>0</v>
      </c>
      <c r="F21" s="7">
        <v>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  <c r="N21" s="7">
        <v>0</v>
      </c>
      <c r="O21" s="7">
        <v>0</v>
      </c>
      <c r="P21" s="7">
        <v>0</v>
      </c>
      <c r="Q21" s="7">
        <v>0</v>
      </c>
      <c r="R21" s="7">
        <v>0</v>
      </c>
      <c r="S21" s="7">
        <v>0</v>
      </c>
      <c r="T21" s="7">
        <v>0</v>
      </c>
      <c r="U21" s="7">
        <v>0</v>
      </c>
      <c r="V21" s="7">
        <v>0</v>
      </c>
      <c r="W21" s="7">
        <v>0</v>
      </c>
      <c r="X21" s="7">
        <v>0</v>
      </c>
      <c r="Y21" s="7">
        <v>0</v>
      </c>
      <c r="Z21" s="7">
        <v>0</v>
      </c>
      <c r="AA21" s="7">
        <v>0</v>
      </c>
      <c r="AB21" s="7">
        <v>0</v>
      </c>
      <c r="AC21" s="7">
        <v>0</v>
      </c>
      <c r="AD21" s="7">
        <v>0</v>
      </c>
      <c r="AE21" s="7">
        <v>0</v>
      </c>
      <c r="AF21" s="7">
        <v>0</v>
      </c>
      <c r="AG21" s="7">
        <v>0</v>
      </c>
      <c r="AH21" s="7">
        <v>0</v>
      </c>
      <c r="AI21" s="7">
        <v>0</v>
      </c>
      <c r="AJ21" s="7">
        <v>0</v>
      </c>
      <c r="AK21" s="7">
        <v>0</v>
      </c>
      <c r="AL21" s="7">
        <v>0</v>
      </c>
      <c r="AM21" s="7">
        <v>0</v>
      </c>
      <c r="AN21" s="7">
        <v>0</v>
      </c>
      <c r="AO21" s="7">
        <v>0</v>
      </c>
      <c r="AP21" s="7">
        <v>0</v>
      </c>
      <c r="AQ21" s="7">
        <v>0</v>
      </c>
      <c r="AR21" s="7">
        <v>0</v>
      </c>
      <c r="AS21" s="7">
        <v>0</v>
      </c>
      <c r="AT21" s="7">
        <v>0</v>
      </c>
      <c r="AU21" s="7">
        <v>0</v>
      </c>
      <c r="AV21" s="7">
        <v>0</v>
      </c>
      <c r="AW21" s="7">
        <v>0</v>
      </c>
      <c r="AX21" s="7" t="e">
        <v>#N/A</v>
      </c>
      <c r="AY21" s="7" t="e">
        <v>#N/A</v>
      </c>
      <c r="AZ21" s="7" t="e">
        <v>#N/A</v>
      </c>
      <c r="BA21" s="7" t="e">
        <v>#N/A</v>
      </c>
    </row>
    <row r="22" spans="1:53" ht="16.5" thickBot="1">
      <c r="A22" s="6" t="s">
        <v>8</v>
      </c>
      <c r="B22" s="7">
        <v>0</v>
      </c>
      <c r="C22" s="7">
        <v>0</v>
      </c>
      <c r="D22" s="7">
        <v>0</v>
      </c>
      <c r="E22" s="7">
        <v>0</v>
      </c>
      <c r="F22" s="7">
        <v>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2400</v>
      </c>
      <c r="M22" s="7">
        <v>600</v>
      </c>
      <c r="N22" s="7">
        <v>0</v>
      </c>
      <c r="O22" s="7">
        <v>0</v>
      </c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>
        <v>0</v>
      </c>
      <c r="AG22" s="7">
        <v>0</v>
      </c>
      <c r="AH22" s="7">
        <v>0</v>
      </c>
      <c r="AI22" s="7">
        <v>0</v>
      </c>
      <c r="AJ22" s="7">
        <v>0</v>
      </c>
      <c r="AK22" s="7">
        <v>0</v>
      </c>
      <c r="AL22" s="7">
        <v>0</v>
      </c>
      <c r="AM22" s="7">
        <v>0</v>
      </c>
      <c r="AN22" s="7">
        <v>0</v>
      </c>
      <c r="AO22" s="7">
        <v>0</v>
      </c>
      <c r="AP22" s="7">
        <v>0</v>
      </c>
      <c r="AQ22" s="7">
        <v>0</v>
      </c>
      <c r="AR22" s="7">
        <v>0</v>
      </c>
      <c r="AS22" s="7">
        <v>0</v>
      </c>
      <c r="AT22" s="7">
        <v>0</v>
      </c>
      <c r="AU22" s="7">
        <v>0</v>
      </c>
      <c r="AV22" s="7">
        <v>0</v>
      </c>
      <c r="AW22" s="7">
        <v>0</v>
      </c>
      <c r="AX22" s="7" t="e">
        <v>#N/A</v>
      </c>
      <c r="AY22" s="7" t="e">
        <v>#N/A</v>
      </c>
      <c r="AZ22" s="7" t="e">
        <v>#N/A</v>
      </c>
      <c r="BA22" s="7" t="e">
        <v>#N/A</v>
      </c>
    </row>
    <row r="23" spans="1:53" ht="16.5" thickBot="1">
      <c r="A23" s="6" t="s">
        <v>8</v>
      </c>
      <c r="B23" s="7">
        <v>0</v>
      </c>
      <c r="C23" s="7">
        <v>0</v>
      </c>
      <c r="D23" s="7">
        <v>0</v>
      </c>
      <c r="E23" s="7">
        <v>0</v>
      </c>
      <c r="F23" s="7">
        <v>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  <c r="N23" s="7">
        <v>0</v>
      </c>
      <c r="O23" s="7">
        <v>0</v>
      </c>
      <c r="P23" s="7">
        <v>0</v>
      </c>
      <c r="Q23" s="7">
        <v>0</v>
      </c>
      <c r="R23" s="7">
        <v>0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7">
        <v>0</v>
      </c>
      <c r="Y23" s="7">
        <v>0</v>
      </c>
      <c r="Z23" s="7">
        <v>0</v>
      </c>
      <c r="AA23" s="7">
        <v>0</v>
      </c>
      <c r="AB23" s="7">
        <v>0</v>
      </c>
      <c r="AC23" s="7">
        <v>0</v>
      </c>
      <c r="AD23" s="7">
        <v>0</v>
      </c>
      <c r="AE23" s="7">
        <v>0</v>
      </c>
      <c r="AF23" s="7">
        <v>0</v>
      </c>
      <c r="AG23" s="7">
        <v>0</v>
      </c>
      <c r="AH23" s="7">
        <v>0</v>
      </c>
      <c r="AI23" s="7">
        <v>0</v>
      </c>
      <c r="AJ23" s="7">
        <v>0</v>
      </c>
      <c r="AK23" s="7">
        <v>0</v>
      </c>
      <c r="AL23" s="7">
        <v>0</v>
      </c>
      <c r="AM23" s="7">
        <v>0</v>
      </c>
      <c r="AN23" s="7">
        <v>0</v>
      </c>
      <c r="AO23" s="7">
        <v>0</v>
      </c>
      <c r="AP23" s="7">
        <v>0</v>
      </c>
      <c r="AQ23" s="7">
        <v>0</v>
      </c>
      <c r="AR23" s="7">
        <v>0</v>
      </c>
      <c r="AS23" s="7">
        <v>0</v>
      </c>
      <c r="AT23" s="7">
        <v>0</v>
      </c>
      <c r="AU23" s="7">
        <v>0</v>
      </c>
      <c r="AV23" s="7">
        <v>0</v>
      </c>
      <c r="AW23" s="7">
        <v>0</v>
      </c>
      <c r="AX23" s="7" t="e">
        <v>#N/A</v>
      </c>
      <c r="AY23" s="7" t="e">
        <v>#N/A</v>
      </c>
      <c r="AZ23" s="7" t="e">
        <v>#N/A</v>
      </c>
      <c r="BA23" s="7" t="e">
        <v>#N/A</v>
      </c>
    </row>
    <row r="24" spans="1:53" ht="16.5" thickBot="1">
      <c r="A24" s="6" t="s">
        <v>8</v>
      </c>
      <c r="B24" s="7">
        <v>0</v>
      </c>
      <c r="C24" s="7">
        <v>0</v>
      </c>
      <c r="D24" s="7">
        <v>0</v>
      </c>
      <c r="E24" s="7">
        <v>0</v>
      </c>
      <c r="F24" s="7">
        <v>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  <c r="N24" s="7">
        <v>0</v>
      </c>
      <c r="O24" s="7">
        <v>0</v>
      </c>
      <c r="P24" s="7">
        <v>0</v>
      </c>
      <c r="Q24" s="7">
        <v>0</v>
      </c>
      <c r="R24" s="7">
        <v>0</v>
      </c>
      <c r="S24" s="7">
        <v>0</v>
      </c>
      <c r="T24" s="7">
        <v>0</v>
      </c>
      <c r="U24" s="7">
        <v>0</v>
      </c>
      <c r="V24" s="7">
        <v>0</v>
      </c>
      <c r="W24" s="7">
        <v>0</v>
      </c>
      <c r="X24" s="7">
        <v>0</v>
      </c>
      <c r="Y24" s="7">
        <v>0</v>
      </c>
      <c r="Z24" s="7">
        <v>0</v>
      </c>
      <c r="AA24" s="7">
        <v>0</v>
      </c>
      <c r="AB24" s="7">
        <v>0</v>
      </c>
      <c r="AC24" s="7">
        <v>0</v>
      </c>
      <c r="AD24" s="7">
        <v>0</v>
      </c>
      <c r="AE24" s="7">
        <v>0</v>
      </c>
      <c r="AF24" s="7">
        <v>0</v>
      </c>
      <c r="AG24" s="7">
        <v>0</v>
      </c>
      <c r="AH24" s="7">
        <v>0</v>
      </c>
      <c r="AI24" s="7">
        <v>0</v>
      </c>
      <c r="AJ24" s="7">
        <v>0</v>
      </c>
      <c r="AK24" s="7">
        <v>0</v>
      </c>
      <c r="AL24" s="7">
        <v>0</v>
      </c>
      <c r="AM24" s="7">
        <v>0</v>
      </c>
      <c r="AN24" s="7">
        <v>0</v>
      </c>
      <c r="AO24" s="7">
        <v>0</v>
      </c>
      <c r="AP24" s="7">
        <v>0</v>
      </c>
      <c r="AQ24" s="7">
        <v>0</v>
      </c>
      <c r="AR24" s="7">
        <v>0</v>
      </c>
      <c r="AS24" s="7">
        <v>0</v>
      </c>
      <c r="AT24" s="7">
        <v>0</v>
      </c>
      <c r="AU24" s="7">
        <v>0</v>
      </c>
      <c r="AV24" s="7">
        <v>0</v>
      </c>
      <c r="AW24" s="7">
        <v>0</v>
      </c>
      <c r="AX24" s="7" t="e">
        <v>#N/A</v>
      </c>
      <c r="AY24" s="7" t="e">
        <v>#N/A</v>
      </c>
      <c r="AZ24" s="7" t="e">
        <v>#N/A</v>
      </c>
      <c r="BA24" s="7" t="e">
        <v>#N/A</v>
      </c>
    </row>
    <row r="25" spans="1:53" ht="16.5" thickBot="1">
      <c r="A25" s="6" t="s">
        <v>8</v>
      </c>
      <c r="B25" s="7">
        <v>0</v>
      </c>
      <c r="C25" s="7">
        <v>420</v>
      </c>
      <c r="D25" s="7">
        <v>420</v>
      </c>
      <c r="E25" s="7">
        <v>420</v>
      </c>
      <c r="F25" s="7">
        <v>420</v>
      </c>
      <c r="G25" s="7">
        <v>420</v>
      </c>
      <c r="H25" s="7">
        <v>420</v>
      </c>
      <c r="I25" s="7">
        <v>420</v>
      </c>
      <c r="J25" s="7">
        <v>420</v>
      </c>
      <c r="K25" s="7">
        <v>420</v>
      </c>
      <c r="L25" s="7">
        <v>420</v>
      </c>
      <c r="M25" s="7">
        <v>420</v>
      </c>
      <c r="N25" s="7">
        <v>420</v>
      </c>
      <c r="O25" s="7">
        <v>0</v>
      </c>
      <c r="P25" s="7">
        <v>0</v>
      </c>
      <c r="Q25" s="7">
        <v>0</v>
      </c>
      <c r="R25" s="7">
        <v>0</v>
      </c>
      <c r="S25" s="7">
        <v>0</v>
      </c>
      <c r="T25" s="7">
        <v>0</v>
      </c>
      <c r="U25" s="7">
        <v>0</v>
      </c>
      <c r="V25" s="7">
        <v>0</v>
      </c>
      <c r="W25" s="7">
        <v>0</v>
      </c>
      <c r="X25" s="7">
        <v>0</v>
      </c>
      <c r="Y25" s="7">
        <v>0</v>
      </c>
      <c r="Z25" s="7">
        <v>0</v>
      </c>
      <c r="AA25" s="7">
        <v>0</v>
      </c>
      <c r="AB25" s="7">
        <v>0</v>
      </c>
      <c r="AC25" s="7">
        <v>0</v>
      </c>
      <c r="AD25" s="7">
        <v>0</v>
      </c>
      <c r="AE25" s="7">
        <v>0</v>
      </c>
      <c r="AF25" s="7">
        <v>0</v>
      </c>
      <c r="AG25" s="7">
        <v>0</v>
      </c>
      <c r="AH25" s="7">
        <v>0</v>
      </c>
      <c r="AI25" s="7">
        <v>0</v>
      </c>
      <c r="AJ25" s="7">
        <v>0</v>
      </c>
      <c r="AK25" s="7">
        <v>0</v>
      </c>
      <c r="AL25" s="7">
        <v>0</v>
      </c>
      <c r="AM25" s="7">
        <v>0</v>
      </c>
      <c r="AN25" s="7">
        <v>0</v>
      </c>
      <c r="AO25" s="7">
        <v>0</v>
      </c>
      <c r="AP25" s="7">
        <v>0</v>
      </c>
      <c r="AQ25" s="7">
        <v>0</v>
      </c>
      <c r="AR25" s="7">
        <v>0</v>
      </c>
      <c r="AS25" s="7">
        <v>0</v>
      </c>
      <c r="AT25" s="7">
        <v>0</v>
      </c>
      <c r="AU25" s="7">
        <v>0</v>
      </c>
      <c r="AV25" s="7">
        <v>0</v>
      </c>
      <c r="AW25" s="7">
        <v>0</v>
      </c>
      <c r="AX25" s="7" t="e">
        <v>#N/A</v>
      </c>
      <c r="AY25" s="7" t="e">
        <v>#N/A</v>
      </c>
      <c r="AZ25" s="7" t="e">
        <v>#N/A</v>
      </c>
      <c r="BA25" s="7" t="e">
        <v>#N/A</v>
      </c>
    </row>
    <row r="26" spans="1:53" ht="16.5" thickBot="1">
      <c r="A26" s="6" t="s">
        <v>8</v>
      </c>
      <c r="B26" s="7">
        <v>0</v>
      </c>
      <c r="C26" s="7">
        <v>1250</v>
      </c>
      <c r="D26" s="7">
        <v>1250</v>
      </c>
      <c r="E26" s="7">
        <v>1250</v>
      </c>
      <c r="F26" s="7">
        <v>1250</v>
      </c>
      <c r="G26" s="7">
        <v>1250</v>
      </c>
      <c r="H26" s="7">
        <v>1250</v>
      </c>
      <c r="I26" s="7">
        <v>1250</v>
      </c>
      <c r="J26" s="7">
        <v>1250</v>
      </c>
      <c r="K26" s="7">
        <v>1250</v>
      </c>
      <c r="L26" s="7">
        <v>1250</v>
      </c>
      <c r="M26" s="7">
        <v>1250</v>
      </c>
      <c r="N26" s="7">
        <v>1250</v>
      </c>
      <c r="O26" s="7">
        <v>0</v>
      </c>
      <c r="P26" s="7">
        <v>0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0</v>
      </c>
      <c r="AG26" s="7">
        <v>0</v>
      </c>
      <c r="AH26" s="7"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7">
        <v>0</v>
      </c>
      <c r="AO26" s="7">
        <v>0</v>
      </c>
      <c r="AP26" s="7">
        <v>0</v>
      </c>
      <c r="AQ26" s="7">
        <v>0</v>
      </c>
      <c r="AR26" s="7">
        <v>0</v>
      </c>
      <c r="AS26" s="7">
        <v>0</v>
      </c>
      <c r="AT26" s="7">
        <v>0</v>
      </c>
      <c r="AU26" s="7">
        <v>0</v>
      </c>
      <c r="AV26" s="7">
        <v>0</v>
      </c>
      <c r="AW26" s="7">
        <v>0</v>
      </c>
      <c r="AX26" s="7" t="e">
        <v>#N/A</v>
      </c>
      <c r="AY26" s="7" t="e">
        <v>#N/A</v>
      </c>
      <c r="AZ26" s="7" t="e">
        <v>#N/A</v>
      </c>
      <c r="BA26" s="7" t="e">
        <v>#N/A</v>
      </c>
    </row>
    <row r="27" spans="1:53" ht="16.5" thickBot="1">
      <c r="A27" s="6" t="s">
        <v>8</v>
      </c>
      <c r="B27" s="7">
        <v>297</v>
      </c>
      <c r="C27" s="7">
        <v>96</v>
      </c>
      <c r="D27" s="7">
        <v>0</v>
      </c>
      <c r="E27" s="7">
        <v>0</v>
      </c>
      <c r="F27" s="7">
        <v>0</v>
      </c>
      <c r="G27" s="7">
        <v>492</v>
      </c>
      <c r="H27" s="7">
        <v>396</v>
      </c>
      <c r="I27" s="7">
        <v>396</v>
      </c>
      <c r="J27" s="7">
        <v>396</v>
      </c>
      <c r="K27" s="7">
        <v>492</v>
      </c>
      <c r="L27" s="7">
        <v>396</v>
      </c>
      <c r="M27" s="7">
        <v>396</v>
      </c>
      <c r="N27" s="7">
        <v>396</v>
      </c>
      <c r="O27" s="7">
        <v>0</v>
      </c>
      <c r="P27" s="7">
        <v>0</v>
      </c>
      <c r="Q27" s="7">
        <v>0</v>
      </c>
      <c r="R27" s="7">
        <v>0</v>
      </c>
      <c r="S27" s="7">
        <v>0</v>
      </c>
      <c r="T27" s="7">
        <v>0</v>
      </c>
      <c r="U27" s="7">
        <v>0</v>
      </c>
      <c r="V27" s="7">
        <v>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0</v>
      </c>
      <c r="AG27" s="7">
        <v>0</v>
      </c>
      <c r="AH27" s="7">
        <v>0</v>
      </c>
      <c r="AI27" s="7">
        <v>0</v>
      </c>
      <c r="AJ27" s="7">
        <v>0</v>
      </c>
      <c r="AK27" s="7">
        <v>0</v>
      </c>
      <c r="AL27" s="7">
        <v>0</v>
      </c>
      <c r="AM27" s="7">
        <v>0</v>
      </c>
      <c r="AN27" s="7">
        <v>0</v>
      </c>
      <c r="AO27" s="7">
        <v>0</v>
      </c>
      <c r="AP27" s="7">
        <v>0</v>
      </c>
      <c r="AQ27" s="7">
        <v>0</v>
      </c>
      <c r="AR27" s="7">
        <v>0</v>
      </c>
      <c r="AS27" s="7">
        <v>0</v>
      </c>
      <c r="AT27" s="7">
        <v>0</v>
      </c>
      <c r="AU27" s="7">
        <v>0</v>
      </c>
      <c r="AV27" s="7">
        <v>0</v>
      </c>
      <c r="AW27" s="7">
        <v>0</v>
      </c>
      <c r="AX27" s="7" t="e">
        <v>#N/A</v>
      </c>
      <c r="AY27" s="7" t="e">
        <v>#N/A</v>
      </c>
      <c r="AZ27" s="7" t="e">
        <v>#N/A</v>
      </c>
      <c r="BA27" s="7" t="e">
        <v>#N/A</v>
      </c>
    </row>
    <row r="28" spans="1:53" ht="16.5" thickBot="1">
      <c r="A28" s="6" t="s">
        <v>8</v>
      </c>
      <c r="B28" s="7">
        <v>0</v>
      </c>
      <c r="C28" s="7">
        <v>240</v>
      </c>
      <c r="D28" s="7">
        <v>240</v>
      </c>
      <c r="E28" s="7">
        <v>240</v>
      </c>
      <c r="F28" s="7">
        <v>240</v>
      </c>
      <c r="G28" s="7">
        <v>240</v>
      </c>
      <c r="H28" s="7">
        <v>240</v>
      </c>
      <c r="I28" s="7">
        <v>240</v>
      </c>
      <c r="J28" s="7">
        <v>240</v>
      </c>
      <c r="K28" s="7">
        <v>240</v>
      </c>
      <c r="L28" s="7">
        <v>240</v>
      </c>
      <c r="M28" s="7">
        <v>240</v>
      </c>
      <c r="N28" s="7">
        <v>240</v>
      </c>
      <c r="O28" s="7">
        <v>0</v>
      </c>
      <c r="P28" s="7">
        <v>0</v>
      </c>
      <c r="Q28" s="7">
        <v>0</v>
      </c>
      <c r="R28" s="7">
        <v>0</v>
      </c>
      <c r="S28" s="7">
        <v>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0</v>
      </c>
      <c r="AG28" s="7">
        <v>0</v>
      </c>
      <c r="AH28" s="7">
        <v>0</v>
      </c>
      <c r="AI28" s="7">
        <v>0</v>
      </c>
      <c r="AJ28" s="7">
        <v>0</v>
      </c>
      <c r="AK28" s="7">
        <v>0</v>
      </c>
      <c r="AL28" s="7">
        <v>0</v>
      </c>
      <c r="AM28" s="7">
        <v>0</v>
      </c>
      <c r="AN28" s="7">
        <v>0</v>
      </c>
      <c r="AO28" s="7">
        <v>0</v>
      </c>
      <c r="AP28" s="7">
        <v>0</v>
      </c>
      <c r="AQ28" s="7">
        <v>0</v>
      </c>
      <c r="AR28" s="7">
        <v>0</v>
      </c>
      <c r="AS28" s="7">
        <v>0</v>
      </c>
      <c r="AT28" s="7">
        <v>0</v>
      </c>
      <c r="AU28" s="7">
        <v>0</v>
      </c>
      <c r="AV28" s="7">
        <v>0</v>
      </c>
      <c r="AW28" s="7">
        <v>0</v>
      </c>
      <c r="AX28" s="7" t="e">
        <v>#N/A</v>
      </c>
      <c r="AY28" s="7" t="e">
        <v>#N/A</v>
      </c>
      <c r="AZ28" s="7" t="e">
        <v>#N/A</v>
      </c>
      <c r="BA28" s="7" t="e">
        <v>#N/A</v>
      </c>
    </row>
    <row r="29" spans="1:53" ht="16.5" thickBot="1">
      <c r="A29" s="6" t="s">
        <v>8</v>
      </c>
      <c r="B29" s="7">
        <v>0</v>
      </c>
      <c r="C29" s="7">
        <v>0</v>
      </c>
      <c r="D29" s="7">
        <v>0</v>
      </c>
      <c r="E29" s="7">
        <v>0</v>
      </c>
      <c r="F29" s="7">
        <v>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  <c r="N29" s="7">
        <v>0</v>
      </c>
      <c r="O29" s="7">
        <v>0</v>
      </c>
      <c r="P29" s="7">
        <v>0</v>
      </c>
      <c r="Q29" s="7">
        <v>0</v>
      </c>
      <c r="R29" s="7">
        <v>0</v>
      </c>
      <c r="S29" s="7">
        <v>0</v>
      </c>
      <c r="T29" s="7">
        <v>0</v>
      </c>
      <c r="U29" s="7">
        <v>0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0</v>
      </c>
      <c r="AG29" s="7">
        <v>0</v>
      </c>
      <c r="AH29" s="7">
        <v>0</v>
      </c>
      <c r="AI29" s="7">
        <v>0</v>
      </c>
      <c r="AJ29" s="7">
        <v>0</v>
      </c>
      <c r="AK29" s="7">
        <v>0</v>
      </c>
      <c r="AL29" s="7">
        <v>0</v>
      </c>
      <c r="AM29" s="7">
        <v>0</v>
      </c>
      <c r="AN29" s="7">
        <v>0</v>
      </c>
      <c r="AO29" s="7">
        <v>0</v>
      </c>
      <c r="AP29" s="7">
        <v>0</v>
      </c>
      <c r="AQ29" s="7">
        <v>0</v>
      </c>
      <c r="AR29" s="7">
        <v>0</v>
      </c>
      <c r="AS29" s="7">
        <v>0</v>
      </c>
      <c r="AT29" s="7">
        <v>0</v>
      </c>
      <c r="AU29" s="7">
        <v>0</v>
      </c>
      <c r="AV29" s="7">
        <v>0</v>
      </c>
      <c r="AW29" s="7">
        <v>0</v>
      </c>
      <c r="AX29" s="7" t="e">
        <v>#N/A</v>
      </c>
      <c r="AY29" s="7" t="e">
        <v>#N/A</v>
      </c>
      <c r="AZ29" s="7" t="e">
        <v>#N/A</v>
      </c>
      <c r="BA29" s="7" t="e">
        <v>#N/A</v>
      </c>
    </row>
    <row r="30" spans="1:53" ht="16.5" thickBot="1">
      <c r="A30" s="6" t="s">
        <v>8</v>
      </c>
      <c r="B30" s="7">
        <v>0</v>
      </c>
      <c r="C30" s="7">
        <v>0</v>
      </c>
      <c r="D30" s="7">
        <v>0</v>
      </c>
      <c r="E30" s="7">
        <v>0</v>
      </c>
      <c r="F30" s="7">
        <v>0</v>
      </c>
      <c r="G30" s="7">
        <v>0</v>
      </c>
      <c r="H30" s="7">
        <v>1560</v>
      </c>
      <c r="I30" s="7">
        <v>1560</v>
      </c>
      <c r="J30" s="7">
        <v>1560</v>
      </c>
      <c r="K30" s="7">
        <v>1560</v>
      </c>
      <c r="L30" s="7">
        <v>1560</v>
      </c>
      <c r="M30" s="7">
        <v>1560</v>
      </c>
      <c r="N30" s="7">
        <v>1560</v>
      </c>
      <c r="O30" s="7">
        <v>0</v>
      </c>
      <c r="P30" s="7">
        <v>0</v>
      </c>
      <c r="Q30" s="7">
        <v>0</v>
      </c>
      <c r="R30" s="7">
        <v>0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0</v>
      </c>
      <c r="AG30" s="7">
        <v>0</v>
      </c>
      <c r="AH30" s="7">
        <v>0</v>
      </c>
      <c r="AI30" s="7">
        <v>0</v>
      </c>
      <c r="AJ30" s="7">
        <v>0</v>
      </c>
      <c r="AK30" s="7">
        <v>0</v>
      </c>
      <c r="AL30" s="7">
        <v>0</v>
      </c>
      <c r="AM30" s="7">
        <v>0</v>
      </c>
      <c r="AN30" s="7">
        <v>0</v>
      </c>
      <c r="AO30" s="7">
        <v>0</v>
      </c>
      <c r="AP30" s="7">
        <v>0</v>
      </c>
      <c r="AQ30" s="7">
        <v>0</v>
      </c>
      <c r="AR30" s="7">
        <v>0</v>
      </c>
      <c r="AS30" s="7">
        <v>0</v>
      </c>
      <c r="AT30" s="7">
        <v>0</v>
      </c>
      <c r="AU30" s="7">
        <v>0</v>
      </c>
      <c r="AV30" s="7">
        <v>0</v>
      </c>
      <c r="AW30" s="7">
        <v>0</v>
      </c>
      <c r="AX30" s="7" t="e">
        <v>#N/A</v>
      </c>
      <c r="AY30" s="7" t="e">
        <v>#N/A</v>
      </c>
      <c r="AZ30" s="7" t="e">
        <v>#N/A</v>
      </c>
      <c r="BA30" s="7" t="e">
        <v>#N/A</v>
      </c>
    </row>
    <row r="31" spans="1:53" ht="16.5" thickBot="1">
      <c r="A31" s="6" t="s">
        <v>8</v>
      </c>
      <c r="B31" s="7">
        <v>0</v>
      </c>
      <c r="C31" s="7">
        <v>96</v>
      </c>
      <c r="D31" s="7">
        <v>0</v>
      </c>
      <c r="E31" s="7">
        <v>0</v>
      </c>
      <c r="F31" s="7">
        <v>0</v>
      </c>
      <c r="G31" s="7">
        <v>96</v>
      </c>
      <c r="H31" s="7">
        <v>0</v>
      </c>
      <c r="I31" s="7">
        <v>0</v>
      </c>
      <c r="J31" s="7">
        <v>0</v>
      </c>
      <c r="K31" s="7">
        <v>96</v>
      </c>
      <c r="L31" s="7">
        <v>0</v>
      </c>
      <c r="M31" s="7">
        <v>0</v>
      </c>
      <c r="N31" s="7">
        <v>0</v>
      </c>
      <c r="O31" s="7">
        <v>0</v>
      </c>
      <c r="P31" s="7">
        <v>0</v>
      </c>
      <c r="Q31" s="7">
        <v>0</v>
      </c>
      <c r="R31" s="7"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0</v>
      </c>
      <c r="AG31" s="7">
        <v>0</v>
      </c>
      <c r="AH31" s="7">
        <v>0</v>
      </c>
      <c r="AI31" s="7">
        <v>0</v>
      </c>
      <c r="AJ31" s="7">
        <v>0</v>
      </c>
      <c r="AK31" s="7">
        <v>0</v>
      </c>
      <c r="AL31" s="7">
        <v>0</v>
      </c>
      <c r="AM31" s="7">
        <v>0</v>
      </c>
      <c r="AN31" s="7">
        <v>0</v>
      </c>
      <c r="AO31" s="7">
        <v>0</v>
      </c>
      <c r="AP31" s="7">
        <v>0</v>
      </c>
      <c r="AQ31" s="7">
        <v>0</v>
      </c>
      <c r="AR31" s="7">
        <v>0</v>
      </c>
      <c r="AS31" s="7">
        <v>0</v>
      </c>
      <c r="AT31" s="7">
        <v>0</v>
      </c>
      <c r="AU31" s="7">
        <v>0</v>
      </c>
      <c r="AV31" s="7">
        <v>0</v>
      </c>
      <c r="AW31" s="7">
        <v>0</v>
      </c>
      <c r="AX31" s="7" t="e">
        <v>#N/A</v>
      </c>
      <c r="AY31" s="7" t="e">
        <v>#N/A</v>
      </c>
      <c r="AZ31" s="7" t="e">
        <v>#N/A</v>
      </c>
      <c r="BA31" s="7" t="e">
        <v>#N/A</v>
      </c>
    </row>
    <row r="32" spans="1:53" ht="16.5" thickBot="1">
      <c r="A32" s="6" t="s">
        <v>8</v>
      </c>
      <c r="B32" s="7">
        <v>0</v>
      </c>
      <c r="C32" s="7">
        <v>0</v>
      </c>
      <c r="D32" s="7">
        <v>0</v>
      </c>
      <c r="E32" s="7">
        <v>0</v>
      </c>
      <c r="F32" s="7">
        <v>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  <c r="N32" s="7">
        <v>0</v>
      </c>
      <c r="O32" s="7">
        <v>0</v>
      </c>
      <c r="P32" s="7">
        <v>0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0</v>
      </c>
      <c r="AG32" s="7">
        <v>0</v>
      </c>
      <c r="AH32" s="7">
        <v>0</v>
      </c>
      <c r="AI32" s="7">
        <v>0</v>
      </c>
      <c r="AJ32" s="7">
        <v>0</v>
      </c>
      <c r="AK32" s="7">
        <v>0</v>
      </c>
      <c r="AL32" s="7">
        <v>0</v>
      </c>
      <c r="AM32" s="7">
        <v>0</v>
      </c>
      <c r="AN32" s="7">
        <v>0</v>
      </c>
      <c r="AO32" s="7">
        <v>0</v>
      </c>
      <c r="AP32" s="7">
        <v>0</v>
      </c>
      <c r="AQ32" s="7">
        <v>0</v>
      </c>
      <c r="AR32" s="7">
        <v>0</v>
      </c>
      <c r="AS32" s="7">
        <v>0</v>
      </c>
      <c r="AT32" s="7">
        <v>0</v>
      </c>
      <c r="AU32" s="7">
        <v>0</v>
      </c>
      <c r="AV32" s="7">
        <v>0</v>
      </c>
      <c r="AW32" s="7">
        <v>0</v>
      </c>
      <c r="AX32" s="7" t="e">
        <v>#N/A</v>
      </c>
      <c r="AY32" s="7" t="e">
        <v>#N/A</v>
      </c>
      <c r="AZ32" s="7" t="e">
        <v>#N/A</v>
      </c>
      <c r="BA32" s="7" t="e">
        <v>#N/A</v>
      </c>
    </row>
    <row r="33" spans="1:53" ht="15.75">
      <c r="A33" s="6" t="s">
        <v>8</v>
      </c>
      <c r="B33" s="7">
        <v>912</v>
      </c>
      <c r="C33" s="7">
        <v>480</v>
      </c>
      <c r="D33" s="7">
        <v>480</v>
      </c>
      <c r="E33" s="7">
        <v>480</v>
      </c>
      <c r="F33" s="7">
        <v>480</v>
      </c>
      <c r="G33" s="7">
        <v>480</v>
      </c>
      <c r="H33" s="7">
        <v>480</v>
      </c>
      <c r="I33" s="7">
        <v>480</v>
      </c>
      <c r="J33" s="7">
        <v>480</v>
      </c>
      <c r="K33" s="7">
        <v>480</v>
      </c>
      <c r="L33" s="7">
        <v>480</v>
      </c>
      <c r="M33" s="7">
        <v>480</v>
      </c>
      <c r="N33" s="7">
        <v>480</v>
      </c>
      <c r="O33" s="7">
        <v>0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0</v>
      </c>
      <c r="AG33" s="7">
        <v>0</v>
      </c>
      <c r="AH33" s="7">
        <v>0</v>
      </c>
      <c r="AI33" s="7">
        <v>0</v>
      </c>
      <c r="AJ33" s="7">
        <v>0</v>
      </c>
      <c r="AK33" s="7">
        <v>0</v>
      </c>
      <c r="AL33" s="7">
        <v>0</v>
      </c>
      <c r="AM33" s="7">
        <v>0</v>
      </c>
      <c r="AN33" s="7">
        <v>0</v>
      </c>
      <c r="AO33" s="7">
        <v>0</v>
      </c>
      <c r="AP33" s="7">
        <v>0</v>
      </c>
      <c r="AQ33" s="7">
        <v>0</v>
      </c>
      <c r="AR33" s="7">
        <v>0</v>
      </c>
      <c r="AS33" s="7">
        <v>0</v>
      </c>
      <c r="AT33" s="7">
        <v>0</v>
      </c>
      <c r="AU33" s="7">
        <v>0</v>
      </c>
      <c r="AV33" s="7">
        <v>0</v>
      </c>
      <c r="AW33" s="7">
        <v>0</v>
      </c>
      <c r="AX33" s="7" t="e">
        <v>#N/A</v>
      </c>
      <c r="AY33" s="7" t="e">
        <v>#N/A</v>
      </c>
      <c r="AZ33" s="7" t="e">
        <v>#N/A</v>
      </c>
      <c r="BA33" s="7" t="e">
        <v>#N/A</v>
      </c>
    </row>
  </sheetData>
  <autoFilter ref="A2:J33" xr:uid="{566F7635-F6F7-47E5-A9B4-8F9F9735D79E}">
    <sortState xmlns:xlrd2="http://schemas.microsoft.com/office/spreadsheetml/2017/richdata2" ref="A3:J33">
      <sortCondition ref="A2:A33"/>
    </sortState>
  </autoFilter>
  <conditionalFormatting sqref="A1:XFD1">
    <cfRule type="expression" dxfId="2" priority="8">
      <formula>A$1=_xlfn.ISOWEEKNUM(TODAY())</formula>
    </cfRule>
  </conditionalFormatting>
  <conditionalFormatting sqref="B2:BA2 BB1:XFD33 A1:BA1 A34:XFD1048576 A3:BA33">
    <cfRule type="expression" dxfId="1" priority="7">
      <formula>ROW()=CELL("ligne")</formula>
    </cfRule>
  </conditionalFormatting>
  <conditionalFormatting sqref="A2">
    <cfRule type="expression" dxfId="0" priority="6">
      <formula>ROW()=CELL("ligne")</formula>
    </cfRule>
  </conditionalFormatting>
  <pageMargins left="0.70866141732283472" right="0.70866141732283472" top="0.74803149606299213" bottom="0.74803149606299213" header="0.31496062992125984" footer="0.31496062992125984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F7865-C4D6-4B8D-B8B9-DF31E0B76E22}">
  <sheetPr codeName="Feuil11">
    <tabColor rgb="FFFFFF00"/>
    <pageSetUpPr fitToPage="1"/>
  </sheetPr>
  <dimension ref="A1:H14"/>
  <sheetViews>
    <sheetView showGridLines="0" tabSelected="1" zoomScale="86" zoomScaleNormal="86" workbookViewId="0">
      <selection activeCell="B3" sqref="B3"/>
    </sheetView>
  </sheetViews>
  <sheetFormatPr baseColWidth="10" defaultColWidth="10.85546875" defaultRowHeight="15"/>
  <cols>
    <col min="1" max="1" width="19.7109375" customWidth="1"/>
    <col min="2" max="2" width="16.42578125" style="8" customWidth="1"/>
    <col min="3" max="16384" width="10.85546875" style="9"/>
  </cols>
  <sheetData>
    <row r="1" spans="1:8">
      <c r="A1" t="s">
        <v>3</v>
      </c>
      <c r="B1" s="13">
        <v>3</v>
      </c>
    </row>
    <row r="2" spans="1:8" ht="15.75" thickBot="1">
      <c r="A2" t="s">
        <v>0</v>
      </c>
      <c r="B2" s="8" t="s">
        <v>2</v>
      </c>
    </row>
    <row r="3" spans="1:8" ht="15.75" thickBot="1">
      <c r="A3" t="s">
        <v>4</v>
      </c>
      <c r="B3" s="11">
        <f>SUMIFS(Engagement!B:B,Engagement!A:A,A3)+SUMIFS(Engagement!C:C,Engagement!A:A,A3)</f>
        <v>6888</v>
      </c>
    </row>
    <row r="4" spans="1:8" ht="15.75" thickBot="1">
      <c r="A4" t="s">
        <v>5</v>
      </c>
      <c r="B4" s="11">
        <f>SUMIFS(Engagement!B:B,Engagement!A:A,A4)+SUMIFS(Engagement!C:C,Engagement!A:A,A4)</f>
        <v>4800</v>
      </c>
    </row>
    <row r="5" spans="1:8" ht="15.75" thickBot="1">
      <c r="A5" t="s">
        <v>6</v>
      </c>
      <c r="B5" s="11">
        <f>SUMIFS(Engagement!B:B,Engagement!A:A,A5)+SUMIFS(Engagement!C:C,Engagement!A:A,A5)</f>
        <v>2400</v>
      </c>
    </row>
    <row r="6" spans="1:8" ht="15.75" thickBot="1">
      <c r="A6" t="s">
        <v>7</v>
      </c>
      <c r="B6" s="11">
        <f>SUMIFS(Engagement!B:B,Engagement!A:A,A6)+SUMIFS(Engagement!C:C,Engagement!A:A,A6)</f>
        <v>0</v>
      </c>
      <c r="H6" s="10"/>
    </row>
    <row r="7" spans="1:8" ht="15.75" thickBot="1">
      <c r="A7" t="s">
        <v>8</v>
      </c>
      <c r="B7" s="11">
        <f>SUMIFS(Engagement!B:B,Engagement!A:A,A7)+SUMIFS(Engagement!C:C,Engagement!A:A,A7)</f>
        <v>3791</v>
      </c>
    </row>
    <row r="10" spans="1:8">
      <c r="A10" s="12" t="s">
        <v>4</v>
      </c>
      <c r="B10" s="13" cm="1">
        <f t="array" ref="B10:B14">_xlfn.BYROW(A10:A14,_xlfn.LAMBDA(_xlpm.x,SUM(_xlfn.TAKE(_xlfn._xlws.FILTER(Engagement!B3:BA33,Engagement!A3:A33=_xlpm.x),,B1-1))))</f>
        <v>6888</v>
      </c>
    </row>
    <row r="11" spans="1:8">
      <c r="A11" s="12" t="s">
        <v>5</v>
      </c>
      <c r="B11" s="13">
        <v>4800</v>
      </c>
    </row>
    <row r="12" spans="1:8">
      <c r="A12" s="12" t="s">
        <v>6</v>
      </c>
      <c r="B12" s="13">
        <v>2400</v>
      </c>
    </row>
    <row r="13" spans="1:8">
      <c r="A13" s="12" t="s">
        <v>7</v>
      </c>
      <c r="B13" s="13">
        <v>0</v>
      </c>
    </row>
    <row r="14" spans="1:8">
      <c r="A14" s="12" t="s">
        <v>8</v>
      </c>
      <c r="B14" s="13">
        <v>3791</v>
      </c>
    </row>
  </sheetData>
  <autoFilter ref="A2:H2" xr:uid="{6DDF7865-C4D6-4B8D-B8B9-DF31E0B76E22}">
    <sortState xmlns:xlrd2="http://schemas.microsoft.com/office/spreadsheetml/2017/richdata2" ref="A3:H37">
      <sortCondition ref="A2"/>
    </sortState>
  </autoFilter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034a03f5-1bb6-4181-9b78-5e07e66f56c8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5024E131C88D5458813848822411B00" ma:contentTypeVersion="12" ma:contentTypeDescription="Crée un document." ma:contentTypeScope="" ma:versionID="5f5eb579bf9a0355205afa9ba83655a8">
  <xsd:schema xmlns:xsd="http://www.w3.org/2001/XMLSchema" xmlns:xs="http://www.w3.org/2001/XMLSchema" xmlns:p="http://schemas.microsoft.com/office/2006/metadata/properties" xmlns:ns2="034a03f5-1bb6-4181-9b78-5e07e66f56c8" xmlns:ns3="2560371d-5dbd-4554-bcd0-b27d12d2b61e" targetNamespace="http://schemas.microsoft.com/office/2006/metadata/properties" ma:root="true" ma:fieldsID="531418977beac2bacb66559862d2f071" ns2:_="" ns3:_="">
    <xsd:import namespace="034a03f5-1bb6-4181-9b78-5e07e66f56c8"/>
    <xsd:import namespace="2560371d-5dbd-4554-bcd0-b27d12d2b61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4a03f5-1bb6-4181-9b78-5e07e66f56c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1a238d73-5d28-4ce3-86ad-0b8946f6c72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560371d-5dbd-4554-bcd0-b27d12d2b61e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A776A39-F6C2-44B4-B376-26C3FC8FB50E}">
  <ds:schemaRefs>
    <ds:schemaRef ds:uri="http://schemas.microsoft.com/office/2006/metadata/properties"/>
    <ds:schemaRef ds:uri="http://schemas.microsoft.com/office/infopath/2007/PartnerControls"/>
    <ds:schemaRef ds:uri="034a03f5-1bb6-4181-9b78-5e07e66f56c8"/>
  </ds:schemaRefs>
</ds:datastoreItem>
</file>

<file path=customXml/itemProps2.xml><?xml version="1.0" encoding="utf-8"?>
<ds:datastoreItem xmlns:ds="http://schemas.openxmlformats.org/officeDocument/2006/customXml" ds:itemID="{8C2D83FF-ABD9-46C8-9DD0-3DD9FF9F21C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EF94533-8C60-40FF-9F3C-91957BC5976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34a03f5-1bb6-4181-9b78-5e07e66f56c8"/>
    <ds:schemaRef ds:uri="2560371d-5dbd-4554-bcd0-b27d12d2b6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Engagement</vt:lpstr>
      <vt:lpstr>Variation cumulée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Gwladys HANNOT</dc:creator>
  <cp:lastModifiedBy>JFL</cp:lastModifiedBy>
  <dcterms:created xsi:type="dcterms:W3CDTF">2025-01-29T08:02:41Z</dcterms:created>
  <dcterms:modified xsi:type="dcterms:W3CDTF">2025-01-29T10:13:34Z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0x010100A5024E131C88D5458813848822411B00</vt:lpwstr>
  </property>
</Properties>
</file>