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050E8DC-C51F-4B5A-B4A0-616C361E48A5}" xr6:coauthVersionLast="47" xr6:coauthVersionMax="47" xr10:uidLastSave="{00000000-0000-0000-0000-000000000000}"/>
  <bookViews>
    <workbookView xWindow="9705" yWindow="1320" windowWidth="26850" windowHeight="14940" xr2:uid="{8AF87E02-E30F-4B23-ABB3-E88BC4783B49}"/>
  </bookViews>
  <sheets>
    <sheet name="Feuil4 (3)" sheetId="1" r:id="rId1"/>
  </sheets>
  <definedNames>
    <definedName name="DonnéesExternes_1" localSheetId="0" hidden="1">'Feuil4 (3)'!$A$49:$L$58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DD921A6-7ED1-40AC-9428-026ADF3A5095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<sst xmlns="http://schemas.openxmlformats.org/spreadsheetml/2006/main" count="230" uniqueCount="94">
  <si>
    <t>P</t>
  </si>
  <si>
    <t>bust</t>
  </si>
  <si>
    <t>bace</t>
  </si>
  <si>
    <t xml:space="preserve">surus </t>
  </si>
  <si>
    <t xml:space="preserve">olium </t>
  </si>
  <si>
    <t>x cris</t>
  </si>
  <si>
    <t>rus lo</t>
  </si>
  <si>
    <t>ntilla</t>
  </si>
  <si>
    <t xml:space="preserve">annua </t>
  </si>
  <si>
    <t>um mul</t>
  </si>
  <si>
    <t>don da</t>
  </si>
  <si>
    <t>nium d</t>
  </si>
  <si>
    <t>x acet</t>
  </si>
  <si>
    <t>libelle</t>
  </si>
  <si>
    <t>id</t>
  </si>
  <si>
    <t>293860</t>
  </si>
  <si>
    <t>2152218</t>
  </si>
  <si>
    <t>21028176</t>
  </si>
  <si>
    <t>293967</t>
  </si>
  <si>
    <t>2115624</t>
  </si>
  <si>
    <t>2114114</t>
  </si>
  <si>
    <t>2106497</t>
  </si>
  <si>
    <t>293803</t>
  </si>
  <si>
    <t>2100052</t>
  </si>
  <si>
    <t>2119419</t>
  </si>
  <si>
    <t>cd_ref</t>
  </si>
  <si>
    <t>3393860</t>
  </si>
  <si>
    <t>33127439</t>
  </si>
  <si>
    <t>33119473</t>
  </si>
  <si>
    <t>3393967</t>
  </si>
  <si>
    <t>33115624</t>
  </si>
  <si>
    <t>33114114</t>
  </si>
  <si>
    <t>33106497</t>
  </si>
  <si>
    <t>3393803</t>
  </si>
  <si>
    <t>33100052</t>
  </si>
  <si>
    <t>33119419</t>
  </si>
  <si>
    <t>cd_nom</t>
  </si>
  <si>
    <t>so-hy</t>
  </si>
  <si>
    <t>&gt;75% (100%)</t>
  </si>
  <si>
    <t>1</t>
  </si>
  <si>
    <t>2</t>
  </si>
  <si>
    <t>Fauche</t>
  </si>
  <si>
    <t>comm_milieu</t>
  </si>
  <si>
    <t>Pente</t>
  </si>
  <si>
    <t>abandon</t>
  </si>
  <si>
    <t>nom</t>
  </si>
  <si>
    <t>Résultat à obtenir</t>
  </si>
  <si>
    <t>Étiquettes de lignes</t>
  </si>
  <si>
    <t>Total général</t>
  </si>
  <si>
    <t>Étiquettes de colonnes</t>
  </si>
  <si>
    <t>Nombre de abandon</t>
  </si>
  <si>
    <t xml:space="preserve">Résultat pas correct obtenu avec TCD  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</si>
  <si>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</si>
  <si>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</si>
  <si>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</si>
  <si>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</si>
  <si>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</si>
  <si>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</si>
  <si>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</si>
  <si>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</si>
  <si>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</si>
  <si>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</si>
  <si>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</si>
  <si>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</si>
  <si>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 xml:space="preserve">33106497 </t>
  </si>
  <si>
    <t xml:space="preserve">33119419 </t>
  </si>
  <si>
    <t xml:space="preserve">33100052 </t>
  </si>
  <si>
    <t xml:space="preserve">3393803 </t>
  </si>
  <si>
    <t xml:space="preserve">33114114 </t>
  </si>
  <si>
    <t xml:space="preserve">33115624 </t>
  </si>
  <si>
    <t xml:space="preserve">3393967 </t>
  </si>
  <si>
    <t xml:space="preserve">33119473 </t>
  </si>
  <si>
    <t xml:space="preserve">33127439 </t>
  </si>
  <si>
    <t xml:space="preserve">3393860 </t>
  </si>
  <si>
    <t xml:space="preserve"> 2106497 </t>
  </si>
  <si>
    <t xml:space="preserve"> 2119419 </t>
  </si>
  <si>
    <t xml:space="preserve"> 2100052 </t>
  </si>
  <si>
    <t xml:space="preserve"> 293803 </t>
  </si>
  <si>
    <t xml:space="preserve"> 2114114 </t>
  </si>
  <si>
    <t xml:space="preserve"> 2115624 </t>
  </si>
  <si>
    <t xml:space="preserve"> 293967 </t>
  </si>
  <si>
    <t xml:space="preserve"> 21028176 </t>
  </si>
  <si>
    <t xml:space="preserve"> 2152218 </t>
  </si>
  <si>
    <t xml:space="preserve"> 293860 </t>
  </si>
  <si>
    <t xml:space="preserve"> um mul</t>
  </si>
  <si>
    <t xml:space="preserve"> x acet</t>
  </si>
  <si>
    <t xml:space="preserve"> nium d</t>
  </si>
  <si>
    <t xml:space="preserve"> don da</t>
  </si>
  <si>
    <t xml:space="preserve"> annua </t>
  </si>
  <si>
    <t xml:space="preserve"> ntilla</t>
  </si>
  <si>
    <t xml:space="preserve"> rus lo</t>
  </si>
  <si>
    <t xml:space="preserve"> x cris</t>
  </si>
  <si>
    <t xml:space="preserve"> olium </t>
  </si>
  <si>
    <t xml:space="preserve"> surus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</si>
</sst>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2" xfId="0" applyFill="1" applyBorder="1"/>
    <xf numFmtId="0" fontId="0" fillId="0" borderId="2" xfId="0" applyBorder="1"/>
    <xf numFmtId="0" fontId="2" fillId="0" borderId="0" xfId="0" applyFont="1"/>
    <xf numFmtId="0" fontId="2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3" fillId="4" borderId="0" xfId="0" applyFont="1" applyFill="1" applyAlignment="1">
      <alignment horizontal="center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iorgi Frédéric -OEC-" refreshedDate="45679.591498495371" createdVersion="8" refreshedVersion="8" minRefreshableVersion="3" recordCount="11" xr:uid="{93AE9C23-B63A-40E8-A40D-0AD1CEF8783D}">
  <cacheSource type="worksheet">
    <worksheetSource name="tSource"/>
  </cacheSource>
  <cacheFields count="8">
    <cacheField name="id" numFmtId="0">
      <sharedItems containsSemiMixedTypes="0" containsString="0" containsNumber="1" containsInteger="1" minValue="169720" maxValue="169836" count="4">
        <n v="169720"/>
        <n v="169755"/>
        <n v="169832"/>
        <n v="169836"/>
      </sharedItems>
    </cacheField>
    <cacheField name="cd_nom" numFmtId="0">
      <sharedItems count="10">
        <s v="33106497"/>
        <s v="33119419"/>
        <s v="33100052"/>
        <s v="3393803"/>
        <s v="33114114"/>
        <s v="33115624"/>
        <s v="3393967"/>
        <s v="33119473"/>
        <s v="33127439"/>
        <s v="3393860"/>
      </sharedItems>
    </cacheField>
    <cacheField name="cd_ref" numFmtId="0">
      <sharedItems count="10">
        <s v="2106497"/>
        <s v="2119419"/>
        <s v="2100052"/>
        <s v="293803"/>
        <s v="2114114"/>
        <s v="2115624"/>
        <s v="293967"/>
        <s v="21028176"/>
        <s v="2152218"/>
        <s v="293860"/>
      </sharedItems>
    </cacheField>
    <cacheField name="nom" numFmtId="0">
      <sharedItems count="10">
        <s v="um mul"/>
        <s v="x acet"/>
        <s v="nium d"/>
        <s v="don da"/>
        <s v="annua "/>
        <s v="ntilla"/>
        <s v="rus lo"/>
        <s v="x cris"/>
        <s v="olium "/>
        <s v="surus "/>
      </sharedItems>
    </cacheField>
    <cacheField name="libelle" numFmtId="0">
      <sharedItems count="2">
        <s v="bace"/>
        <s v="bust"/>
      </sharedItems>
    </cacheField>
    <cacheField name="abandon" numFmtId="0">
      <sharedItems count="3">
        <s v="1"/>
        <s v="P"/>
        <s v="2"/>
      </sharedItems>
    </cacheField>
    <cacheField name="Pente" numFmtId="0">
      <sharedItems/>
    </cacheField>
    <cacheField name="comm_milieu" numFmtId="0">
      <sharedItems count="2">
        <s v="Fauche"/>
        <s v="so-h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x v="0"/>
    <x v="0"/>
    <x v="0"/>
    <s v="&gt;75% (100%)"/>
    <x v="0"/>
  </r>
  <r>
    <x v="0"/>
    <x v="1"/>
    <x v="1"/>
    <x v="1"/>
    <x v="1"/>
    <x v="1"/>
    <s v="&gt;75% (100%)"/>
    <x v="0"/>
  </r>
  <r>
    <x v="1"/>
    <x v="2"/>
    <x v="2"/>
    <x v="2"/>
    <x v="0"/>
    <x v="1"/>
    <s v="&gt;75% (100%)"/>
    <x v="0"/>
  </r>
  <r>
    <x v="1"/>
    <x v="3"/>
    <x v="3"/>
    <x v="3"/>
    <x v="0"/>
    <x v="2"/>
    <s v="&gt;75% (100%)"/>
    <x v="0"/>
  </r>
  <r>
    <x v="1"/>
    <x v="0"/>
    <x v="0"/>
    <x v="0"/>
    <x v="0"/>
    <x v="0"/>
    <s v="&gt;75% (100%)"/>
    <x v="0"/>
  </r>
  <r>
    <x v="2"/>
    <x v="4"/>
    <x v="4"/>
    <x v="4"/>
    <x v="1"/>
    <x v="2"/>
    <s v="&gt;75% (100%)"/>
    <x v="1"/>
  </r>
  <r>
    <x v="2"/>
    <x v="5"/>
    <x v="5"/>
    <x v="5"/>
    <x v="1"/>
    <x v="1"/>
    <s v="&gt;75% (100%)"/>
    <x v="1"/>
  </r>
  <r>
    <x v="2"/>
    <x v="6"/>
    <x v="6"/>
    <x v="6"/>
    <x v="1"/>
    <x v="0"/>
    <s v="&gt;75% (100%)"/>
    <x v="1"/>
  </r>
  <r>
    <x v="2"/>
    <x v="7"/>
    <x v="7"/>
    <x v="7"/>
    <x v="1"/>
    <x v="0"/>
    <s v="&gt;75% (100%)"/>
    <x v="1"/>
  </r>
  <r>
    <x v="3"/>
    <x v="8"/>
    <x v="8"/>
    <x v="8"/>
    <x v="0"/>
    <x v="1"/>
    <s v="&gt;75% (100%)"/>
    <x v="1"/>
  </r>
  <r>
    <x v="3"/>
    <x v="9"/>
    <x v="9"/>
    <x v="9"/>
    <x v="1"/>
    <x v="1"/>
    <s v="&gt;75% (100%)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C61C07-FC14-450B-890B-6A630CE29D19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A36:K44" firstHeaderRow="1" firstDataRow="4" firstDataCol="1"/>
  <pivotFields count="8">
    <pivotField axis="axisRow" showAll="0">
      <items count="5">
        <item x="0"/>
        <item x="1"/>
        <item x="2"/>
        <item x="3"/>
        <item t="default"/>
      </items>
    </pivotField>
    <pivotField axis="axisCol" showAll="0" defaultSubtotal="0">
      <items count="10">
        <item x="2"/>
        <item x="0"/>
        <item x="4"/>
        <item x="5"/>
        <item x="1"/>
        <item x="7"/>
        <item x="8"/>
        <item x="3"/>
        <item x="9"/>
        <item x="6"/>
      </items>
    </pivotField>
    <pivotField axis="axisCol" showAll="0" defaultSubtotal="0">
      <items count="10">
        <item x="2"/>
        <item x="7"/>
        <item x="0"/>
        <item x="4"/>
        <item x="5"/>
        <item x="1"/>
        <item x="8"/>
        <item x="3"/>
        <item x="9"/>
        <item x="6"/>
      </items>
    </pivotField>
    <pivotField axis="axisCol" showAll="0">
      <items count="11">
        <item x="4"/>
        <item x="3"/>
        <item x="2"/>
        <item x="5"/>
        <item x="8"/>
        <item x="6"/>
        <item x="9"/>
        <item x="0"/>
        <item x="1"/>
        <item x="7"/>
        <item t="default"/>
      </items>
    </pivotField>
    <pivotField showAll="0">
      <items count="3">
        <item x="0"/>
        <item x="1"/>
        <item t="default"/>
      </items>
    </pivotField>
    <pivotField dataField="1" showAll="0">
      <items count="4">
        <item x="0"/>
        <item x="2"/>
        <item x="1"/>
        <item t="default"/>
      </items>
    </pivotField>
    <pivotField showAll="0"/>
    <pivotField showAll="0">
      <items count="3">
        <item x="0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3">
    <field x="1"/>
    <field x="2"/>
    <field x="3"/>
  </colFields>
  <colItems count="10">
    <i>
      <x/>
      <x/>
      <x v="2"/>
    </i>
    <i>
      <x v="1"/>
      <x v="2"/>
      <x v="7"/>
    </i>
    <i>
      <x v="2"/>
      <x v="3"/>
      <x/>
    </i>
    <i>
      <x v="3"/>
      <x v="4"/>
      <x v="3"/>
    </i>
    <i>
      <x v="4"/>
      <x v="5"/>
      <x v="8"/>
    </i>
    <i>
      <x v="5"/>
      <x v="1"/>
      <x v="9"/>
    </i>
    <i>
      <x v="6"/>
      <x v="6"/>
      <x v="4"/>
    </i>
    <i>
      <x v="7"/>
      <x v="7"/>
      <x v="1"/>
    </i>
    <i>
      <x v="8"/>
      <x v="8"/>
      <x v="6"/>
    </i>
    <i>
      <x v="9"/>
      <x v="9"/>
      <x v="5"/>
    </i>
  </colItems>
  <dataFields count="1">
    <dataField name="Nombre de abandon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ADC8639-8CC5-4DBB-9CFA-903EFA05473F}" autoFormatId="16" applyNumberFormats="0" applyBorderFormats="0" applyFontFormats="0" applyPatternFormats="0" applyAlignmentFormats="0" applyWidthHeightFormats="0">
  <queryTableRefresh nextId="13">
    <queryTableFields count="12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D606F7-7D1B-41D7-8396-986B060646DB}" name="tSource" displayName="tSource" ref="A1:H12" totalsRowShown="0">
  <autoFilter ref="A1:H12" xr:uid="{F81BC23B-92AD-4AE3-9E5B-6214CDB26888}"/>
  <sortState xmlns:xlrd2="http://schemas.microsoft.com/office/spreadsheetml/2017/richdata2" ref="A2:F12">
    <sortCondition ref="A1:A12"/>
  </sortState>
  <tableColumns count="8">
    <tableColumn id="2" xr3:uid="{E3762BA1-B80A-4645-B614-299DABAF17A2}" name="id"/>
    <tableColumn id="36" xr3:uid="{A1E1BE83-3085-43AF-B9EF-70EB7CBC117D}" name="cd_nom"/>
    <tableColumn id="37" xr3:uid="{343BC61F-DAB2-427D-A08D-A96B22381E06}" name="cd_ref"/>
    <tableColumn id="38" xr3:uid="{79DA4D94-FCAF-44DF-929D-783C351271FB}" name="nom"/>
    <tableColumn id="41" xr3:uid="{537CB392-279D-4552-9E67-7D1254EC557B}" name="libelle"/>
    <tableColumn id="42" xr3:uid="{74DBA57D-8EE8-4D55-B0B8-A60590C21791}" name="abandon" dataDxfId="2"/>
    <tableColumn id="1" xr3:uid="{5C913C83-9644-4926-8289-D3F66AC6AABF}" name="Pente" dataDxfId="1"/>
    <tableColumn id="3" xr3:uid="{18C360F7-5B74-4D6F-9868-02A1253159ED}" name="comm_milieu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726AD4-36B3-4F90-93DD-9375CAA00D56}" name="Final" displayName="Final" ref="A49:L58" tableType="queryTable" totalsRowShown="0">
  <autoFilter ref="A49:L58" xr:uid="{46726AD4-36B3-4F90-93DD-9375CAA00D56}"/>
  <tableColumns count="12">
    <tableColumn id="1" xr3:uid="{BC01C2DF-84E2-4A19-9E28-24663C54AA7A}" uniqueName="1" name="Column1" queryTableFieldId="1"/>
    <tableColumn id="2" xr3:uid="{EEE6BADF-D4BF-4922-A256-1AD5038F308B}" uniqueName="2" name="Column2" queryTableFieldId="2"/>
    <tableColumn id="3" xr3:uid="{016E75DC-C3F6-4D31-81A1-6F2C588664C6}" uniqueName="3" name="Column3" queryTableFieldId="3"/>
    <tableColumn id="4" xr3:uid="{44C0238E-6102-4198-B123-B54756563129}" uniqueName="4" name="Column4" queryTableFieldId="4"/>
    <tableColumn id="5" xr3:uid="{C8FDD51E-AE33-4D14-A95D-E8F23FD3E7E8}" uniqueName="5" name="Column5" queryTableFieldId="5"/>
    <tableColumn id="6" xr3:uid="{60575459-9AE1-44A1-A9C4-E28F4773AAE2}" uniqueName="6" name="Column6" queryTableFieldId="6"/>
    <tableColumn id="7" xr3:uid="{8D577948-A8F2-4237-A3C3-FF7C033105FB}" uniqueName="7" name="Column7" queryTableFieldId="7"/>
    <tableColumn id="8" xr3:uid="{85844EBD-D7BE-4D7F-B24C-15C637325CBA}" uniqueName="8" name="Column8" queryTableFieldId="8"/>
    <tableColumn id="9" xr3:uid="{B8F1E7F4-6CC2-4DF7-890E-1A496363A739}" uniqueName="9" name="Column9" queryTableFieldId="9"/>
    <tableColumn id="10" xr3:uid="{E72A9AC7-A85D-4AEB-9642-F7548B4B5DDC}" uniqueName="10" name="Column10" queryTableFieldId="10"/>
    <tableColumn id="11" xr3:uid="{EDEF3F01-0028-4D63-8197-9C88108A8518}" uniqueName="11" name="Column11" queryTableFieldId="11"/>
    <tableColumn id="12" xr3:uid="{83198E69-EFDE-49C9-AAD9-3AD3140D91A7}" uniqueName="12" name="Column12" queryTableField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8BDE1A-4382-4338-BA5C-811B020E3A9F}">
  <dimension ref="A1:M58"/>
  <sheetViews>
    <sheetView showGridLines="0" tabSelected="1" topLeftCell="A29" zoomScale="80" zoomScaleNormal="80" workbookViewId="0">
      <selection activeCell="G25" sqref="G25"/>
    </sheetView>
  </sheetViews>
  <sheetFormatPr baseColWidth="10" defaultRowHeight="15" x14ac:dyDescent="0.25"/>
  <cols>
    <col min="1" max="9" width="12.140625" bestFit="1" customWidth="1"/>
    <col min="10" max="12" width="13.140625" bestFit="1" customWidth="1"/>
    <col min="13" max="13" width="10.5703125" bestFit="1" customWidth="1"/>
    <col min="14" max="15" width="11.42578125" bestFit="1" customWidth="1"/>
    <col min="16" max="16" width="10.28515625" bestFit="1" customWidth="1"/>
    <col min="17" max="17" width="11.85546875" bestFit="1" customWidth="1"/>
    <col min="18" max="18" width="10.28515625" bestFit="1" customWidth="1"/>
    <col min="19" max="19" width="11.28515625" bestFit="1" customWidth="1"/>
    <col min="20" max="20" width="10.28515625" bestFit="1" customWidth="1"/>
    <col min="21" max="21" width="10.85546875" bestFit="1" customWidth="1"/>
    <col min="22" max="24" width="11.42578125" bestFit="1" customWidth="1"/>
    <col min="25" max="27" width="10.28515625" bestFit="1" customWidth="1"/>
    <col min="28" max="28" width="12.5703125" bestFit="1" customWidth="1"/>
    <col min="29" max="29" width="14.42578125" bestFit="1" customWidth="1"/>
    <col min="31" max="31" width="14.42578125" bestFit="1" customWidth="1"/>
    <col min="32" max="32" width="10.28515625" bestFit="1" customWidth="1"/>
    <col min="33" max="33" width="13.42578125" bestFit="1" customWidth="1"/>
    <col min="34" max="34" width="10.28515625" bestFit="1" customWidth="1"/>
    <col min="35" max="35" width="13.42578125" bestFit="1" customWidth="1"/>
    <col min="36" max="36" width="10.28515625" bestFit="1" customWidth="1"/>
    <col min="37" max="37" width="13.42578125" bestFit="1" customWidth="1"/>
    <col min="38" max="38" width="12.5703125" bestFit="1" customWidth="1"/>
    <col min="39" max="39" width="10.28515625" bestFit="1" customWidth="1"/>
    <col min="40" max="40" width="12.28515625" bestFit="1" customWidth="1"/>
    <col min="41" max="41" width="13.42578125" bestFit="1" customWidth="1"/>
    <col min="42" max="42" width="10.28515625" bestFit="1" customWidth="1"/>
    <col min="43" max="43" width="12.28515625" bestFit="1" customWidth="1"/>
    <col min="44" max="44" width="13.42578125" bestFit="1" customWidth="1"/>
    <col min="45" max="45" width="10.28515625" bestFit="1" customWidth="1"/>
    <col min="46" max="46" width="12.28515625" bestFit="1" customWidth="1"/>
    <col min="47" max="47" width="13.42578125" bestFit="1" customWidth="1"/>
    <col min="48" max="48" width="12.5703125" bestFit="1" customWidth="1"/>
  </cols>
  <sheetData>
    <row r="1" spans="1:8" x14ac:dyDescent="0.25">
      <c r="A1" t="s">
        <v>14</v>
      </c>
      <c r="B1" t="s">
        <v>36</v>
      </c>
      <c r="C1" t="s">
        <v>25</v>
      </c>
      <c r="D1" t="s">
        <v>45</v>
      </c>
      <c r="E1" t="s">
        <v>13</v>
      </c>
      <c r="F1" t="s">
        <v>44</v>
      </c>
      <c r="G1" t="s">
        <v>43</v>
      </c>
      <c r="H1" s="2" t="s">
        <v>42</v>
      </c>
    </row>
    <row r="2" spans="1:8" x14ac:dyDescent="0.25">
      <c r="A2">
        <v>169720</v>
      </c>
      <c r="B2" t="s">
        <v>32</v>
      </c>
      <c r="C2" t="s">
        <v>21</v>
      </c>
      <c r="D2" t="s">
        <v>9</v>
      </c>
      <c r="E2" t="s">
        <v>2</v>
      </c>
      <c r="F2" s="6" t="s">
        <v>39</v>
      </c>
      <c r="G2" t="s">
        <v>38</v>
      </c>
      <c r="H2" s="5" t="s">
        <v>41</v>
      </c>
    </row>
    <row r="3" spans="1:8" x14ac:dyDescent="0.25">
      <c r="A3">
        <v>169720</v>
      </c>
      <c r="B3" t="s">
        <v>35</v>
      </c>
      <c r="C3" t="s">
        <v>24</v>
      </c>
      <c r="D3" t="s">
        <v>12</v>
      </c>
      <c r="E3" t="s">
        <v>1</v>
      </c>
      <c r="F3" s="6" t="s">
        <v>0</v>
      </c>
      <c r="G3" t="s">
        <v>38</v>
      </c>
      <c r="H3" s="5" t="s">
        <v>41</v>
      </c>
    </row>
    <row r="4" spans="1:8" x14ac:dyDescent="0.25">
      <c r="A4">
        <v>169755</v>
      </c>
      <c r="B4" t="s">
        <v>34</v>
      </c>
      <c r="C4" t="s">
        <v>23</v>
      </c>
      <c r="D4" t="s">
        <v>11</v>
      </c>
      <c r="E4" t="s">
        <v>2</v>
      </c>
      <c r="F4" s="6" t="s">
        <v>0</v>
      </c>
      <c r="G4" t="s">
        <v>38</v>
      </c>
      <c r="H4" s="5" t="s">
        <v>41</v>
      </c>
    </row>
    <row r="5" spans="1:8" x14ac:dyDescent="0.25">
      <c r="A5">
        <v>169755</v>
      </c>
      <c r="B5" t="s">
        <v>33</v>
      </c>
      <c r="C5" t="s">
        <v>22</v>
      </c>
      <c r="D5" t="s">
        <v>10</v>
      </c>
      <c r="E5" t="s">
        <v>2</v>
      </c>
      <c r="F5" s="6" t="s">
        <v>40</v>
      </c>
      <c r="G5" t="s">
        <v>38</v>
      </c>
      <c r="H5" s="5" t="s">
        <v>41</v>
      </c>
    </row>
    <row r="6" spans="1:8" x14ac:dyDescent="0.25">
      <c r="A6">
        <v>169755</v>
      </c>
      <c r="B6" t="s">
        <v>32</v>
      </c>
      <c r="C6" t="s">
        <v>21</v>
      </c>
      <c r="D6" t="s">
        <v>9</v>
      </c>
      <c r="E6" t="s">
        <v>2</v>
      </c>
      <c r="F6" s="6" t="s">
        <v>39</v>
      </c>
      <c r="G6" t="s">
        <v>38</v>
      </c>
      <c r="H6" s="5" t="s">
        <v>41</v>
      </c>
    </row>
    <row r="7" spans="1:8" x14ac:dyDescent="0.25">
      <c r="A7">
        <v>169832</v>
      </c>
      <c r="B7" t="s">
        <v>31</v>
      </c>
      <c r="C7" t="s">
        <v>20</v>
      </c>
      <c r="D7" t="s">
        <v>8</v>
      </c>
      <c r="E7" t="s">
        <v>1</v>
      </c>
      <c r="F7" s="6" t="s">
        <v>40</v>
      </c>
      <c r="G7" t="s">
        <v>38</v>
      </c>
      <c r="H7" s="4" t="s">
        <v>37</v>
      </c>
    </row>
    <row r="8" spans="1:8" x14ac:dyDescent="0.25">
      <c r="A8">
        <v>169832</v>
      </c>
      <c r="B8" t="s">
        <v>30</v>
      </c>
      <c r="C8" t="s">
        <v>19</v>
      </c>
      <c r="D8" t="s">
        <v>7</v>
      </c>
      <c r="E8" t="s">
        <v>1</v>
      </c>
      <c r="F8" s="6" t="s">
        <v>0</v>
      </c>
      <c r="G8" t="s">
        <v>38</v>
      </c>
      <c r="H8" s="4" t="s">
        <v>37</v>
      </c>
    </row>
    <row r="9" spans="1:8" x14ac:dyDescent="0.25">
      <c r="A9">
        <v>169832</v>
      </c>
      <c r="B9" t="s">
        <v>29</v>
      </c>
      <c r="C9" t="s">
        <v>18</v>
      </c>
      <c r="D9" t="s">
        <v>6</v>
      </c>
      <c r="E9" t="s">
        <v>1</v>
      </c>
      <c r="F9" s="6" t="s">
        <v>39</v>
      </c>
      <c r="G9" t="s">
        <v>38</v>
      </c>
      <c r="H9" s="4" t="s">
        <v>37</v>
      </c>
    </row>
    <row r="10" spans="1:8" x14ac:dyDescent="0.25">
      <c r="A10">
        <v>169832</v>
      </c>
      <c r="B10" t="s">
        <v>28</v>
      </c>
      <c r="C10" t="s">
        <v>17</v>
      </c>
      <c r="D10" t="s">
        <v>5</v>
      </c>
      <c r="E10" t="s">
        <v>1</v>
      </c>
      <c r="F10" s="6" t="s">
        <v>39</v>
      </c>
      <c r="G10" t="s">
        <v>38</v>
      </c>
      <c r="H10" s="4" t="s">
        <v>37</v>
      </c>
    </row>
    <row r="11" spans="1:8" x14ac:dyDescent="0.25">
      <c r="A11">
        <v>169836</v>
      </c>
      <c r="B11" t="s">
        <v>27</v>
      </c>
      <c r="C11" t="s">
        <v>16</v>
      </c>
      <c r="D11" t="s">
        <v>4</v>
      </c>
      <c r="E11" t="s">
        <v>2</v>
      </c>
      <c r="F11" s="6" t="s">
        <v>0</v>
      </c>
      <c r="G11" t="s">
        <v>38</v>
      </c>
      <c r="H11" s="4" t="s">
        <v>37</v>
      </c>
    </row>
    <row r="12" spans="1:8" x14ac:dyDescent="0.25">
      <c r="A12">
        <v>169836</v>
      </c>
      <c r="B12" t="s">
        <v>26</v>
      </c>
      <c r="C12" t="s">
        <v>15</v>
      </c>
      <c r="D12" t="s">
        <v>3</v>
      </c>
      <c r="E12" t="s">
        <v>1</v>
      </c>
      <c r="F12" s="6" t="s">
        <v>0</v>
      </c>
      <c r="G12" t="s">
        <v>38</v>
      </c>
      <c r="H12" s="4" t="s">
        <v>37</v>
      </c>
    </row>
    <row r="20" spans="1:13" ht="31.5" x14ac:dyDescent="0.5">
      <c r="B20" s="10" t="s">
        <v>46</v>
      </c>
      <c r="C20" s="10"/>
      <c r="D20" s="10"/>
    </row>
    <row r="23" spans="1:13" x14ac:dyDescent="0.25">
      <c r="B23" s="2" t="s">
        <v>36</v>
      </c>
      <c r="C23" s="1" t="s">
        <v>32</v>
      </c>
      <c r="D23" s="1" t="s">
        <v>35</v>
      </c>
      <c r="E23" s="1" t="s">
        <v>34</v>
      </c>
      <c r="F23" s="1" t="s">
        <v>33</v>
      </c>
      <c r="G23" s="1" t="s">
        <v>32</v>
      </c>
      <c r="H23" s="1" t="s">
        <v>31</v>
      </c>
      <c r="I23" s="1" t="s">
        <v>30</v>
      </c>
      <c r="J23" s="1" t="s">
        <v>29</v>
      </c>
      <c r="K23" s="1" t="s">
        <v>28</v>
      </c>
      <c r="L23" s="1" t="s">
        <v>27</v>
      </c>
      <c r="M23" s="1" t="s">
        <v>26</v>
      </c>
    </row>
    <row r="24" spans="1:13" x14ac:dyDescent="0.25">
      <c r="B24" s="2" t="s">
        <v>25</v>
      </c>
      <c r="C24" s="1" t="s">
        <v>21</v>
      </c>
      <c r="D24" s="1" t="s">
        <v>24</v>
      </c>
      <c r="E24" s="1" t="s">
        <v>23</v>
      </c>
      <c r="F24" s="1" t="s">
        <v>22</v>
      </c>
      <c r="G24" s="1" t="s">
        <v>21</v>
      </c>
      <c r="H24" s="1" t="s">
        <v>20</v>
      </c>
      <c r="I24" s="1" t="s">
        <v>19</v>
      </c>
      <c r="J24" s="1" t="s">
        <v>18</v>
      </c>
      <c r="K24" s="1" t="s">
        <v>17</v>
      </c>
      <c r="L24" s="1" t="s">
        <v>16</v>
      </c>
      <c r="M24" s="1" t="s">
        <v>15</v>
      </c>
    </row>
    <row r="25" spans="1:13" x14ac:dyDescent="0.25">
      <c r="A25" s="3" t="s">
        <v>14</v>
      </c>
      <c r="B25" s="2" t="s">
        <v>13</v>
      </c>
      <c r="C25" s="1" t="s">
        <v>9</v>
      </c>
      <c r="D25" s="1" t="s">
        <v>12</v>
      </c>
      <c r="E25" s="1" t="s">
        <v>11</v>
      </c>
      <c r="F25" s="1" t="s">
        <v>10</v>
      </c>
      <c r="G25" s="1" t="s">
        <v>9</v>
      </c>
      <c r="H25" s="1" t="s">
        <v>8</v>
      </c>
      <c r="I25" s="1" t="s">
        <v>7</v>
      </c>
      <c r="J25" s="1" t="s">
        <v>6</v>
      </c>
      <c r="K25" s="1" t="s">
        <v>5</v>
      </c>
      <c r="L25" s="1" t="s">
        <v>4</v>
      </c>
      <c r="M25" s="1" t="s">
        <v>3</v>
      </c>
    </row>
    <row r="26" spans="1:13" x14ac:dyDescent="0.25">
      <c r="A26" s="1">
        <v>169720</v>
      </c>
      <c r="B26" s="1" t="s">
        <v>2</v>
      </c>
      <c r="C26" s="7">
        <v>1</v>
      </c>
      <c r="D26" s="7"/>
      <c r="E26" s="7"/>
      <c r="F26" s="7"/>
      <c r="G26" s="7"/>
      <c r="H26" s="7"/>
      <c r="I26" s="7"/>
      <c r="J26" s="7"/>
      <c r="K26" s="7"/>
      <c r="L26" s="7"/>
      <c r="M26" s="7"/>
    </row>
    <row r="27" spans="1:13" x14ac:dyDescent="0.25">
      <c r="A27" s="1">
        <v>169720</v>
      </c>
      <c r="B27" s="1" t="s">
        <v>1</v>
      </c>
      <c r="C27" s="7"/>
      <c r="D27" s="7" t="s">
        <v>0</v>
      </c>
      <c r="E27" s="7"/>
      <c r="F27" s="7"/>
      <c r="G27" s="7"/>
      <c r="H27" s="7"/>
      <c r="I27" s="7"/>
      <c r="J27" s="7"/>
      <c r="K27" s="7"/>
      <c r="L27" s="7"/>
      <c r="M27" s="7"/>
    </row>
    <row r="28" spans="1:13" x14ac:dyDescent="0.25">
      <c r="A28" s="1">
        <v>169755</v>
      </c>
      <c r="B28" s="1" t="s">
        <v>2</v>
      </c>
      <c r="C28" s="7"/>
      <c r="D28" s="7"/>
      <c r="E28" s="7" t="s">
        <v>0</v>
      </c>
      <c r="F28" s="7">
        <v>2</v>
      </c>
      <c r="G28" s="7">
        <v>1</v>
      </c>
      <c r="H28" s="7"/>
      <c r="I28" s="7"/>
      <c r="J28" s="7"/>
      <c r="K28" s="7"/>
      <c r="L28" s="7"/>
      <c r="M28" s="7"/>
    </row>
    <row r="29" spans="1:13" x14ac:dyDescent="0.25">
      <c r="A29" s="1">
        <v>169832</v>
      </c>
      <c r="B29" s="1" t="s">
        <v>1</v>
      </c>
      <c r="C29" s="7"/>
      <c r="D29" s="7"/>
      <c r="E29" s="7"/>
      <c r="F29" s="7"/>
      <c r="G29" s="7"/>
      <c r="H29" s="7">
        <v>2</v>
      </c>
      <c r="I29" s="7" t="s">
        <v>0</v>
      </c>
      <c r="J29" s="7">
        <v>1</v>
      </c>
      <c r="K29" s="7">
        <v>1</v>
      </c>
      <c r="L29" s="7"/>
      <c r="M29" s="7"/>
    </row>
    <row r="30" spans="1:13" x14ac:dyDescent="0.25">
      <c r="A30" s="1">
        <v>169836</v>
      </c>
      <c r="B30" s="1" t="s">
        <v>2</v>
      </c>
      <c r="C30" s="7"/>
      <c r="D30" s="7"/>
      <c r="E30" s="7"/>
      <c r="F30" s="7"/>
      <c r="G30" s="7"/>
      <c r="H30" s="7"/>
      <c r="I30" s="7"/>
      <c r="J30" s="7"/>
      <c r="K30" s="7"/>
      <c r="L30" s="7" t="s">
        <v>0</v>
      </c>
      <c r="M30" s="7"/>
    </row>
    <row r="31" spans="1:13" x14ac:dyDescent="0.25">
      <c r="A31" s="1">
        <v>169836</v>
      </c>
      <c r="B31" s="1" t="s">
        <v>1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 t="s">
        <v>0</v>
      </c>
    </row>
    <row r="34" spans="1:11" ht="31.5" x14ac:dyDescent="0.5">
      <c r="B34" s="10" t="s">
        <v>51</v>
      </c>
      <c r="C34" s="10"/>
      <c r="D34" s="10"/>
      <c r="E34" s="10"/>
      <c r="F34" s="10"/>
      <c r="G34" s="10"/>
      <c r="H34" s="10"/>
      <c r="I34" s="10"/>
      <c r="J34" s="10"/>
    </row>
    <row r="36" spans="1:11" x14ac:dyDescent="0.25">
      <c r="A36" s="8" t="s">
        <v>50</v>
      </c>
      <c r="B36" s="8" t="s">
        <v>49</v>
      </c>
    </row>
    <row r="37" spans="1:11" x14ac:dyDescent="0.25">
      <c r="B37" t="s">
        <v>34</v>
      </c>
      <c r="C37" t="s">
        <v>32</v>
      </c>
      <c r="D37" t="s">
        <v>31</v>
      </c>
      <c r="E37" t="s">
        <v>30</v>
      </c>
      <c r="F37" t="s">
        <v>35</v>
      </c>
      <c r="G37" t="s">
        <v>28</v>
      </c>
      <c r="H37" t="s">
        <v>27</v>
      </c>
      <c r="I37" t="s">
        <v>33</v>
      </c>
      <c r="J37" t="s">
        <v>26</v>
      </c>
      <c r="K37" t="s">
        <v>29</v>
      </c>
    </row>
    <row r="38" spans="1:11" x14ac:dyDescent="0.25">
      <c r="B38" t="s">
        <v>23</v>
      </c>
      <c r="C38" t="s">
        <v>21</v>
      </c>
      <c r="D38" t="s">
        <v>20</v>
      </c>
      <c r="E38" t="s">
        <v>19</v>
      </c>
      <c r="F38" t="s">
        <v>24</v>
      </c>
      <c r="G38" t="s">
        <v>17</v>
      </c>
      <c r="H38" t="s">
        <v>16</v>
      </c>
      <c r="I38" t="s">
        <v>22</v>
      </c>
      <c r="J38" t="s">
        <v>15</v>
      </c>
      <c r="K38" t="s">
        <v>18</v>
      </c>
    </row>
    <row r="39" spans="1:11" x14ac:dyDescent="0.25">
      <c r="A39" s="8" t="s">
        <v>47</v>
      </c>
      <c r="B39" t="s">
        <v>11</v>
      </c>
      <c r="C39" t="s">
        <v>9</v>
      </c>
      <c r="D39" t="s">
        <v>8</v>
      </c>
      <c r="E39" t="s">
        <v>7</v>
      </c>
      <c r="F39" t="s">
        <v>12</v>
      </c>
      <c r="G39" t="s">
        <v>5</v>
      </c>
      <c r="H39" t="s">
        <v>4</v>
      </c>
      <c r="I39" t="s">
        <v>10</v>
      </c>
      <c r="J39" t="s">
        <v>3</v>
      </c>
      <c r="K39" t="s">
        <v>6</v>
      </c>
    </row>
    <row r="40" spans="1:11" x14ac:dyDescent="0.25">
      <c r="A40" s="9">
        <v>169720</v>
      </c>
      <c r="C40">
        <v>1</v>
      </c>
      <c r="F40">
        <v>1</v>
      </c>
    </row>
    <row r="41" spans="1:11" x14ac:dyDescent="0.25">
      <c r="A41" s="9">
        <v>169755</v>
      </c>
      <c r="B41">
        <v>1</v>
      </c>
      <c r="C41">
        <v>1</v>
      </c>
      <c r="I41">
        <v>1</v>
      </c>
    </row>
    <row r="42" spans="1:11" x14ac:dyDescent="0.25">
      <c r="A42" s="9">
        <v>169832</v>
      </c>
      <c r="D42">
        <v>1</v>
      </c>
      <c r="E42">
        <v>1</v>
      </c>
      <c r="G42">
        <v>1</v>
      </c>
      <c r="K42">
        <v>1</v>
      </c>
    </row>
    <row r="43" spans="1:11" x14ac:dyDescent="0.25">
      <c r="A43" s="9">
        <v>169836</v>
      </c>
      <c r="H43">
        <v>1</v>
      </c>
      <c r="J43">
        <v>1</v>
      </c>
    </row>
    <row r="44" spans="1:11" x14ac:dyDescent="0.25">
      <c r="A44" s="9" t="s">
        <v>48</v>
      </c>
      <c r="B44">
        <v>1</v>
      </c>
      <c r="C44">
        <v>2</v>
      </c>
      <c r="D44">
        <v>1</v>
      </c>
      <c r="E44">
        <v>1</v>
      </c>
      <c r="F44">
        <v>1</v>
      </c>
      <c r="G44">
        <v>1</v>
      </c>
      <c r="H44">
        <v>1</v>
      </c>
      <c r="I44">
        <v>1</v>
      </c>
      <c r="J44">
        <v>1</v>
      </c>
      <c r="K44">
        <v>1</v>
      </c>
    </row>
    <row r="49" spans="1:12" x14ac:dyDescent="0.25">
      <c r="A49" t="s">
        <v>52</v>
      </c>
      <c r="B49" t="s">
        <v>53</v>
      </c>
      <c r="C49" t="s">
        <v>54</v>
      </c>
      <c r="D49" t="s">
        <v>55</v>
      </c>
      <c r="E49" t="s">
        <v>56</v>
      </c>
      <c r="F49" t="s">
        <v>57</v>
      </c>
      <c r="G49" t="s">
        <v>58</v>
      </c>
      <c r="H49" t="s">
        <v>59</v>
      </c>
      <c r="I49" t="s">
        <v>60</v>
      </c>
      <c r="J49" t="s">
        <v>61</v>
      </c>
      <c r="K49" t="s">
        <v>62</v>
      </c>
      <c r="L49" t="s">
        <v>63</v>
      </c>
    </row>
    <row r="50" spans="1:12" x14ac:dyDescent="0.25">
      <c r="A50" t="s">
        <v>14</v>
      </c>
      <c r="B50" t="s">
        <v>13</v>
      </c>
      <c r="C50" t="s">
        <v>64</v>
      </c>
      <c r="D50" t="s">
        <v>65</v>
      </c>
      <c r="E50" t="s">
        <v>66</v>
      </c>
      <c r="F50" t="s">
        <v>67</v>
      </c>
      <c r="G50" t="s">
        <v>68</v>
      </c>
      <c r="H50" t="s">
        <v>69</v>
      </c>
      <c r="I50" t="s">
        <v>70</v>
      </c>
      <c r="J50" t="s">
        <v>71</v>
      </c>
      <c r="K50" t="s">
        <v>72</v>
      </c>
      <c r="L50" t="s">
        <v>73</v>
      </c>
    </row>
    <row r="51" spans="1:12" x14ac:dyDescent="0.25">
      <c r="C51" t="s">
        <v>74</v>
      </c>
      <c r="D51" t="s">
        <v>75</v>
      </c>
      <c r="E51" t="s">
        <v>76</v>
      </c>
      <c r="F51" t="s">
        <v>77</v>
      </c>
      <c r="G51" t="s">
        <v>78</v>
      </c>
      <c r="H51" t="s">
        <v>79</v>
      </c>
      <c r="I51" t="s">
        <v>80</v>
      </c>
      <c r="J51" t="s">
        <v>81</v>
      </c>
      <c r="K51" t="s">
        <v>82</v>
      </c>
      <c r="L51" t="s">
        <v>83</v>
      </c>
    </row>
    <row r="52" spans="1:12" x14ac:dyDescent="0.25">
      <c r="C52" t="s">
        <v>84</v>
      </c>
      <c r="D52" t="s">
        <v>85</v>
      </c>
      <c r="E52" t="s">
        <v>86</v>
      </c>
      <c r="F52" t="s">
        <v>87</v>
      </c>
      <c r="G52" t="s">
        <v>88</v>
      </c>
      <c r="H52" t="s">
        <v>89</v>
      </c>
      <c r="I52" t="s">
        <v>90</v>
      </c>
      <c r="J52" t="s">
        <v>91</v>
      </c>
      <c r="K52" t="s">
        <v>92</v>
      </c>
      <c r="L52" t="s">
        <v>93</v>
      </c>
    </row>
    <row r="53" spans="1:12" x14ac:dyDescent="0.25">
      <c r="A53">
        <v>169720</v>
      </c>
      <c r="B53" t="s">
        <v>2</v>
      </c>
      <c r="C53" t="s">
        <v>39</v>
      </c>
    </row>
    <row r="54" spans="1:12" x14ac:dyDescent="0.25">
      <c r="A54">
        <v>169720</v>
      </c>
      <c r="B54" t="s">
        <v>1</v>
      </c>
      <c r="D54" t="s">
        <v>0</v>
      </c>
    </row>
    <row r="55" spans="1:12" x14ac:dyDescent="0.25">
      <c r="A55">
        <v>169755</v>
      </c>
      <c r="B55" t="s">
        <v>2</v>
      </c>
      <c r="C55" t="s">
        <v>39</v>
      </c>
      <c r="E55" t="s">
        <v>0</v>
      </c>
      <c r="F55" t="s">
        <v>40</v>
      </c>
    </row>
    <row r="56" spans="1:12" x14ac:dyDescent="0.25">
      <c r="A56">
        <v>169832</v>
      </c>
      <c r="B56" t="s">
        <v>1</v>
      </c>
      <c r="G56" t="s">
        <v>40</v>
      </c>
      <c r="H56" t="s">
        <v>0</v>
      </c>
      <c r="I56" t="s">
        <v>39</v>
      </c>
      <c r="J56" t="s">
        <v>39</v>
      </c>
    </row>
    <row r="57" spans="1:12" x14ac:dyDescent="0.25">
      <c r="A57">
        <v>169836</v>
      </c>
      <c r="B57" t="s">
        <v>2</v>
      </c>
      <c r="K57" t="s">
        <v>0</v>
      </c>
    </row>
    <row r="58" spans="1:12" x14ac:dyDescent="0.25">
      <c r="A58">
        <v>169836</v>
      </c>
      <c r="B58" t="s">
        <v>1</v>
      </c>
      <c r="L58" t="s">
        <v>0</v>
      </c>
    </row>
  </sheetData>
  <mergeCells count="2">
    <mergeCell ref="B20:D20"/>
    <mergeCell ref="B34:J34"/>
  </mergeCell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F693F2-80B1-4FA6-9D98-4E00DD104A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2025-01-22T13:09:23Z</dcterms:created>
  <dcterms:modified xsi:type="dcterms:W3CDTF">2025-01-22T14:57:48Z</dcterms:modified>
</cp:coreProperties>
</file>