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A75DC267-16AC-4876-ABEA-A25F545DE445}" xr6:coauthVersionLast="47" xr6:coauthVersionMax="47" xr10:uidLastSave="{00000000-0000-0000-0000-000000000000}"/>
  <bookViews>
    <workbookView xWindow="8415" yWindow="2580" windowWidth="24285" windowHeight="12765" xr2:uid="{00000000-000D-0000-FFFF-FFFF00000000}"/>
  </bookViews>
  <sheets>
    <sheet name="TABLE1" sheetId="1" r:id="rId1"/>
    <sheet name="BASEPMP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G4" i="1" a="1"/>
  <c r="G4" i="1" s="1"/>
  <c r="G5" i="1" a="1"/>
  <c r="G5" i="1" s="1"/>
  <c r="G6" i="1" a="1"/>
  <c r="G6" i="1" s="1"/>
  <c r="G7" i="1" a="1"/>
  <c r="G7" i="1" s="1"/>
  <c r="G2" i="1" a="1"/>
  <c r="G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<sst xmlns="http://schemas.openxmlformats.org/spreadsheetml/2006/main" count="50" uniqueCount="19">
  <si>
    <t>CODE</t>
  </si>
  <si>
    <t>REF</t>
  </si>
  <si>
    <t>Coloris - Libelle</t>
  </si>
  <si>
    <t>prix 1</t>
  </si>
  <si>
    <t>prix 2</t>
  </si>
  <si>
    <t>PMP</t>
  </si>
  <si>
    <t>prod01</t>
  </si>
  <si>
    <t>AZERTY</t>
  </si>
  <si>
    <t>COUL1</t>
  </si>
  <si>
    <t>formule qui récupère le PMP à la date la plus récente par exemple pour A2 = 9,00€</t>
  </si>
  <si>
    <t>prod02</t>
  </si>
  <si>
    <t>COUL2</t>
  </si>
  <si>
    <t>prod03</t>
  </si>
  <si>
    <t>COUL3</t>
  </si>
  <si>
    <t>prod04</t>
  </si>
  <si>
    <t>TYUIOP</t>
  </si>
  <si>
    <t>prod05</t>
  </si>
  <si>
    <t>prod06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</si>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</sst>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4" fontId="0" fillId="0" borderId="0" xfId="0" applyNumberFormat="1"/>
    <xf numFmtId="8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"/>
  <sheetViews>
    <sheetView showGridLines="0" tabSelected="1" workbookViewId="0">
      <selection activeCell="G2" sqref="G2"/>
    </sheetView>
  </sheetViews>
  <sheetFormatPr baseColWidth="10" defaultRowHeight="15" x14ac:dyDescent="0.25"/>
  <cols>
    <col min="16" max="16" width="11.42578125" style="4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t="s">
        <v>9</v>
      </c>
    </row>
    <row r="2" spans="1:7" x14ac:dyDescent="0.25">
      <c r="A2" t="s">
        <v>6</v>
      </c>
      <c r="B2" t="s">
        <v>7</v>
      </c>
      <c r="C2" t="s">
        <v>8</v>
      </c>
      <c r="D2">
        <v>10</v>
      </c>
      <c r="E2">
        <v>15</v>
      </c>
      <c r="G2" s="3" cm="1">
        <f t="array" ref="G2">MAX((MAX((BASEPMP!$A$2:$A$23=A2)*(BASEPMP!$B$2:$B$23))=BASEPMP!$B$2:$B$23)*BASEPMP!$C$2:$C$23)</f>
        <v>9</v>
      </c>
    </row>
    <row r="3" spans="1:7" x14ac:dyDescent="0.25">
      <c r="A3" t="s">
        <v>10</v>
      </c>
      <c r="B3" t="s">
        <v>7</v>
      </c>
      <c r="C3" t="s">
        <v>11</v>
      </c>
      <c r="D3">
        <v>10</v>
      </c>
      <c r="E3">
        <v>15</v>
      </c>
      <c r="G3" s="3" cm="1">
        <f t="array" ref="G3">MAX((MAX((BASEPMP!$A$2:$A$23=A3)*(BASEPMP!$B$2:$B$23))=BASEPMP!$B$2:$B$23)*BASEPMP!$C$2:$C$23)</f>
        <v>31</v>
      </c>
    </row>
    <row r="4" spans="1:7" x14ac:dyDescent="0.25">
      <c r="A4" t="s">
        <v>12</v>
      </c>
      <c r="B4" t="s">
        <v>7</v>
      </c>
      <c r="C4" t="s">
        <v>13</v>
      </c>
      <c r="D4">
        <v>10</v>
      </c>
      <c r="E4">
        <v>15</v>
      </c>
      <c r="G4" s="3" cm="1">
        <f t="array" ref="G4">MAX((MAX((BASEPMP!$A$2:$A$23=A4)*(BASEPMP!$B$2:$B$23))=BASEPMP!$B$2:$B$23)*BASEPMP!$C$2:$C$23)</f>
        <v>22</v>
      </c>
    </row>
    <row r="5" spans="1:7" x14ac:dyDescent="0.25">
      <c r="A5" t="s">
        <v>14</v>
      </c>
      <c r="B5" t="s">
        <v>15</v>
      </c>
      <c r="C5" t="s">
        <v>8</v>
      </c>
      <c r="D5">
        <v>55</v>
      </c>
      <c r="E5">
        <v>65</v>
      </c>
      <c r="G5" s="3" cm="1">
        <f t="array" ref="G5">MAX((MAX((BASEPMP!$A$2:$A$23=A5)*(BASEPMP!$B$2:$B$23))=BASEPMP!$B$2:$B$23)*BASEPMP!$C$2:$C$23)</f>
        <v>25</v>
      </c>
    </row>
    <row r="6" spans="1:7" x14ac:dyDescent="0.25">
      <c r="A6" t="s">
        <v>16</v>
      </c>
      <c r="B6" t="s">
        <v>15</v>
      </c>
      <c r="C6" t="s">
        <v>11</v>
      </c>
      <c r="D6">
        <v>55</v>
      </c>
      <c r="E6">
        <v>65</v>
      </c>
      <c r="G6" s="3" cm="1">
        <f t="array" ref="G6">MAX((MAX((BASEPMP!$A$2:$A$23=A6)*(BASEPMP!$B$2:$B$23))=BASEPMP!$B$2:$B$23)*BASEPMP!$C$2:$C$23)</f>
        <v>22</v>
      </c>
    </row>
    <row r="7" spans="1:7" x14ac:dyDescent="0.25">
      <c r="A7" t="s">
        <v>17</v>
      </c>
      <c r="B7" t="s">
        <v>15</v>
      </c>
      <c r="C7" t="s">
        <v>13</v>
      </c>
      <c r="D7">
        <v>55</v>
      </c>
      <c r="E7">
        <v>65</v>
      </c>
      <c r="G7" s="3" cm="1">
        <f t="array" ref="G7">MAX((MAX((BASEPMP!$A$2:$A$23=A7)*(BASEPMP!$B$2:$B$23))=BASEPMP!$B$2:$B$23)*BASEPMP!$C$2:$C$23)</f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3"/>
  <sheetViews>
    <sheetView workbookViewId="0">
      <selection activeCell="F2" sqref="F2"/>
    </sheetView>
  </sheetViews>
  <sheetFormatPr baseColWidth="10" defaultRowHeight="15" x14ac:dyDescent="0.25"/>
  <sheetData>
    <row r="1" spans="1:6" x14ac:dyDescent="0.25">
      <c r="A1" t="s">
        <v>0</v>
      </c>
      <c r="B1" t="s">
        <v>18</v>
      </c>
      <c r="C1" t="s">
        <v>5</v>
      </c>
    </row>
    <row r="2" spans="1:6" x14ac:dyDescent="0.25">
      <c r="A2" t="s">
        <v>6</v>
      </c>
      <c r="B2" s="2">
        <v>45261</v>
      </c>
      <c r="C2" s="3">
        <v>10</v>
      </c>
      <c r="F2" s="3"/>
    </row>
    <row r="3" spans="1:6" x14ac:dyDescent="0.25">
      <c r="A3" t="s">
        <v>6</v>
      </c>
      <c r="B3" s="2">
        <v>45488</v>
      </c>
      <c r="C3" s="3">
        <v>12</v>
      </c>
    </row>
    <row r="4" spans="1:6" x14ac:dyDescent="0.25">
      <c r="A4" t="s">
        <v>6</v>
      </c>
      <c r="B4" s="2">
        <v>45021</v>
      </c>
      <c r="C4" s="3">
        <v>14</v>
      </c>
    </row>
    <row r="5" spans="1:6" x14ac:dyDescent="0.25">
      <c r="A5" t="s">
        <v>6</v>
      </c>
      <c r="B5" s="2">
        <v>45665</v>
      </c>
      <c r="C5" s="3">
        <v>9</v>
      </c>
    </row>
    <row r="6" spans="1:6" x14ac:dyDescent="0.25">
      <c r="A6" t="s">
        <v>6</v>
      </c>
      <c r="B6" s="2">
        <v>45323</v>
      </c>
      <c r="C6" s="3">
        <v>13</v>
      </c>
    </row>
    <row r="7" spans="1:6" x14ac:dyDescent="0.25">
      <c r="A7" t="s">
        <v>10</v>
      </c>
      <c r="B7" s="2">
        <v>45488</v>
      </c>
      <c r="C7" s="3">
        <v>31</v>
      </c>
    </row>
    <row r="8" spans="1:6" x14ac:dyDescent="0.25">
      <c r="A8" t="s">
        <v>10</v>
      </c>
      <c r="B8" s="2">
        <v>45161</v>
      </c>
      <c r="C8" s="3">
        <v>32</v>
      </c>
    </row>
    <row r="9" spans="1:6" x14ac:dyDescent="0.25">
      <c r="A9" t="s">
        <v>10</v>
      </c>
      <c r="B9" s="2">
        <v>45154</v>
      </c>
      <c r="C9" s="3">
        <v>29</v>
      </c>
    </row>
    <row r="10" spans="1:6" x14ac:dyDescent="0.25">
      <c r="A10" t="s">
        <v>12</v>
      </c>
      <c r="B10" s="2">
        <v>45287</v>
      </c>
      <c r="C10" s="3">
        <v>20</v>
      </c>
    </row>
    <row r="11" spans="1:6" x14ac:dyDescent="0.25">
      <c r="A11" t="s">
        <v>12</v>
      </c>
      <c r="B11" s="2">
        <v>45132</v>
      </c>
      <c r="C11" s="3">
        <v>25</v>
      </c>
    </row>
    <row r="12" spans="1:6" x14ac:dyDescent="0.25">
      <c r="A12" t="s">
        <v>12</v>
      </c>
      <c r="B12" s="2">
        <v>45755</v>
      </c>
      <c r="C12" s="3">
        <v>22</v>
      </c>
    </row>
    <row r="13" spans="1:6" x14ac:dyDescent="0.25">
      <c r="A13" t="s">
        <v>12</v>
      </c>
      <c r="B13" s="2">
        <v>45390</v>
      </c>
      <c r="C13" s="3">
        <v>23</v>
      </c>
    </row>
    <row r="14" spans="1:6" x14ac:dyDescent="0.25">
      <c r="A14" t="s">
        <v>14</v>
      </c>
      <c r="B14" s="2">
        <v>45204</v>
      </c>
      <c r="C14" s="3">
        <v>25</v>
      </c>
    </row>
    <row r="15" spans="1:6" x14ac:dyDescent="0.25">
      <c r="A15" t="s">
        <v>16</v>
      </c>
      <c r="B15" s="2">
        <v>45256</v>
      </c>
      <c r="C15" s="3">
        <v>20</v>
      </c>
    </row>
    <row r="16" spans="1:6" x14ac:dyDescent="0.25">
      <c r="A16" t="s">
        <v>16</v>
      </c>
      <c r="B16" s="2">
        <v>45120</v>
      </c>
      <c r="C16" s="3">
        <v>23</v>
      </c>
    </row>
    <row r="17" spans="1:3" x14ac:dyDescent="0.25">
      <c r="A17" t="s">
        <v>16</v>
      </c>
      <c r="B17" s="2">
        <v>45755</v>
      </c>
      <c r="C17" s="3">
        <v>9</v>
      </c>
    </row>
    <row r="18" spans="1:3" x14ac:dyDescent="0.25">
      <c r="A18" t="s">
        <v>16</v>
      </c>
      <c r="B18" s="2">
        <v>45577</v>
      </c>
      <c r="C18" s="3">
        <v>9</v>
      </c>
    </row>
    <row r="19" spans="1:3" x14ac:dyDescent="0.25">
      <c r="A19" t="s">
        <v>17</v>
      </c>
      <c r="B19" s="2">
        <v>45487</v>
      </c>
      <c r="C19" s="3">
        <v>27</v>
      </c>
    </row>
    <row r="20" spans="1:3" x14ac:dyDescent="0.25">
      <c r="A20" t="s">
        <v>17</v>
      </c>
      <c r="B20" s="2">
        <v>45356</v>
      </c>
      <c r="C20" s="3">
        <v>27</v>
      </c>
    </row>
    <row r="21" spans="1:3" x14ac:dyDescent="0.25">
      <c r="A21" t="s">
        <v>17</v>
      </c>
      <c r="B21" s="2">
        <v>45755</v>
      </c>
      <c r="C21" s="3">
        <v>19</v>
      </c>
    </row>
    <row r="22" spans="1:3" x14ac:dyDescent="0.25">
      <c r="A22" t="s">
        <v>17</v>
      </c>
      <c r="B22" s="2">
        <v>45474</v>
      </c>
      <c r="C22" s="3">
        <v>26</v>
      </c>
    </row>
    <row r="23" spans="1:3" x14ac:dyDescent="0.25">
      <c r="A23" t="s">
        <v>17</v>
      </c>
      <c r="B23" s="2">
        <v>45480</v>
      </c>
      <c r="C23" s="3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TABLE1</vt:lpstr>
      <vt:lpstr>BASEPMP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 L</dc:creator>
  <cp:lastModifiedBy>JFL</cp:lastModifiedBy>
  <dcterms:created xsi:type="dcterms:W3CDTF">2025-01-14T09:48:36Z</dcterms:created>
  <dcterms:modified xsi:type="dcterms:W3CDTF">2025-01-14T10:34:22Z</dcterms:modified>
</cp:coreProperties>
</file>