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4EF87DD-7AB7-4F55-A6A8-8751B6CD690B}" xr6:coauthVersionLast="47" xr6:coauthVersionMax="47" xr10:uidLastSave="{00000000-0000-0000-0000-000000000000}"/>
  <bookViews>
    <workbookView xWindow="8700" yWindow="3195" windowWidth="28785" windowHeight="10185" activeTab="1" xr2:uid="{4FE0B604-D385-4215-8C13-F49CA6052C36}"/>
  </bookViews>
  <sheets>
    <sheet name="Réponse" sheetId="2" r:id="rId1"/>
    <sheet name="Traitement réponse" sheetId="1" r:id="rId2"/>
    <sheet name="traitement réponse finale" sheetId="3" r:id="rId3"/>
  </sheets>
  <definedNames>
    <definedName name="DonnéesExternes_1" localSheetId="1" hidden="1">'Traitement réponse'!$D$4:$F$13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3" l="1"/>
  <c r="F13" i="3"/>
  <c r="D14" i="3"/>
  <c r="D15" i="3"/>
  <c r="D13" i="3"/>
  <c r="B14" i="3"/>
  <c r="B15" i="3"/>
  <c r="B1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A98D5B6-8DBF-4C96-8EFA-213AF4E0FBE2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<sst xmlns="http://schemas.openxmlformats.org/spreadsheetml/2006/main" count="104" uniqueCount="13">
  <si>
    <t>fruit</t>
  </si>
  <si>
    <t>légume</t>
  </si>
  <si>
    <t>peche</t>
  </si>
  <si>
    <t>marche</t>
  </si>
  <si>
    <t>nage</t>
  </si>
  <si>
    <t>oui</t>
  </si>
  <si>
    <t xml:space="preserve">non </t>
  </si>
  <si>
    <t>ne sais pas</t>
  </si>
  <si>
    <t>souvent</t>
  </si>
  <si>
    <t>jamais</t>
  </si>
  <si>
    <t>régulièrement</t>
  </si>
  <si>
    <t>non</t>
  </si>
  <si>
    <t>réponse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</si>
</sst>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fruit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106-42F3-B9A9-C2F790CF259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106-42F3-B9A9-C2F790CF259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106-42F3-B9A9-C2F790CF2593}"/>
              </c:ext>
            </c:extLst>
          </c:dPt>
          <c:cat>
            <c:strRef>
              <c:f>'traitement réponse finale'!$A$13:$A$15</c:f>
              <c:strCache>
                <c:ptCount val="3"/>
                <c:pt idx="0">
                  <c:v>oui</c:v>
                </c:pt>
                <c:pt idx="1">
                  <c:v>non </c:v>
                </c:pt>
                <c:pt idx="2">
                  <c:v>ne sais pas</c:v>
                </c:pt>
              </c:strCache>
            </c:strRef>
          </c:cat>
          <c:val>
            <c:numRef>
              <c:f>'traitement réponse finale'!$B$13:$B$15</c:f>
              <c:numCache>
                <c:formatCode>General</c:formatCode>
                <c:ptCount val="3"/>
                <c:pt idx="0">
                  <c:v>3</c:v>
                </c:pt>
                <c:pt idx="1">
                  <c:v>4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08-446D-B22E-C90D8B02A1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peche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A82-4E3E-A62C-4BC5D87FEAC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A82-4E3E-A62C-4BC5D87FEAC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A82-4E3E-A62C-4BC5D87FEACA}"/>
              </c:ext>
            </c:extLst>
          </c:dPt>
          <c:cat>
            <c:strRef>
              <c:f>'traitement réponse finale'!$C$13:$C$15</c:f>
              <c:strCache>
                <c:ptCount val="3"/>
                <c:pt idx="0">
                  <c:v>souvent</c:v>
                </c:pt>
                <c:pt idx="1">
                  <c:v>jamais</c:v>
                </c:pt>
                <c:pt idx="2">
                  <c:v>régulièrement</c:v>
                </c:pt>
              </c:strCache>
            </c:strRef>
          </c:cat>
          <c:val>
            <c:numRef>
              <c:f>'traitement réponse finale'!$D$13:$D$15</c:f>
              <c:numCache>
                <c:formatCode>General</c:formatCode>
                <c:ptCount val="3"/>
                <c:pt idx="0">
                  <c:v>4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F8-4BE1-8320-F786C0D75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marche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86C-4BC0-A646-54EDE7BEC38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86C-4BC0-A646-54EDE7BEC38C}"/>
              </c:ext>
            </c:extLst>
          </c:dPt>
          <c:cat>
            <c:strRef>
              <c:f>'traitement réponse finale'!$E$13:$E$14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'traitement réponse finale'!$F$13:$F$14</c:f>
              <c:numCache>
                <c:formatCode>General</c:formatCode>
                <c:ptCount val="2"/>
                <c:pt idx="0">
                  <c:v>4</c:v>
                </c:pt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C6-4BFB-9CC1-FB1E9116EB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</xdr:colOff>
      <xdr:row>18</xdr:row>
      <xdr:rowOff>145732</xdr:rowOff>
    </xdr:from>
    <xdr:to>
      <xdr:col>5</xdr:col>
      <xdr:colOff>684847</xdr:colOff>
      <xdr:row>33</xdr:row>
      <xdr:rowOff>178117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CB72078-8224-780F-6BD9-D06D033C65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769620</xdr:colOff>
      <xdr:row>18</xdr:row>
      <xdr:rowOff>178117</xdr:rowOff>
    </xdr:from>
    <xdr:to>
      <xdr:col>12</xdr:col>
      <xdr:colOff>600075</xdr:colOff>
      <xdr:row>34</xdr:row>
      <xdr:rowOff>21907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2F30173-9018-4FB6-3310-180918E097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179070</xdr:colOff>
      <xdr:row>2</xdr:row>
      <xdr:rowOff>63817</xdr:rowOff>
    </xdr:from>
    <xdr:to>
      <xdr:col>15</xdr:col>
      <xdr:colOff>9525</xdr:colOff>
      <xdr:row>17</xdr:row>
      <xdr:rowOff>88582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3D0811C-09F1-5B36-9E27-05BA9050B4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EFD101B-CA0B-4C41-9290-C1C3C6BFBF7F}" autoFormatId="16" applyNumberFormats="0" applyBorderFormats="0" applyFontFormats="0" applyPatternFormats="0" applyAlignmentFormats="0" applyWidthHeightFormats="0">
  <queryTableRefresh nextId="4">
    <queryTableFields count="3">
      <queryTableField id="1" name="fruit" tableColumnId="1"/>
      <queryTableField id="2" name="peche" tableColumnId="2"/>
      <queryTableField id="3" name="march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4C7F2C-9AE9-4040-A6EA-98C484B57590}" name="tSource" displayName="tSource" ref="A1:F10" totalsRowShown="0">
  <autoFilter ref="A1:F10" xr:uid="{EB4C7F2C-9AE9-4040-A6EA-98C484B57590}"/>
  <tableColumns count="6">
    <tableColumn id="1" xr3:uid="{2D5310E2-8A97-4DBB-969E-72D6081164FA}" name="réponse n°"/>
    <tableColumn id="2" xr3:uid="{EDEB3522-3FB7-470D-87AC-AE2E5FCE565A}" name="fruit"/>
    <tableColumn id="3" xr3:uid="{DF13DD52-9C78-41E3-85DA-C466E18BA17B}" name="légume"/>
    <tableColumn id="4" xr3:uid="{DF60B39C-C397-424C-9FB0-E3E98B75F21C}" name="peche"/>
    <tableColumn id="5" xr3:uid="{FDC3B306-F213-46B1-A1CB-1517F8BF8DFB}" name="marche"/>
    <tableColumn id="6" xr3:uid="{BA489C4C-0532-4ED9-A33B-7A8894D47A61}" name="n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429B51-3545-4246-9A76-CDA8C6455C3B}" name="Final" displayName="Final" ref="D4:F13" tableType="queryTable" totalsRowShown="0">
  <autoFilter ref="D4:F13" xr:uid="{84429B51-3545-4246-9A76-CDA8C6455C3B}"/>
  <tableColumns count="3">
    <tableColumn id="1" xr3:uid="{428BDE8B-3AC6-4D1E-A74B-A04F32C37207}" uniqueName="1" name="fruit" queryTableFieldId="1"/>
    <tableColumn id="2" xr3:uid="{02435217-8801-44D2-9F4E-DEA186EB10C6}" uniqueName="2" name="peche" queryTableFieldId="2"/>
    <tableColumn id="3" xr3:uid="{BB906EBB-CF27-49F2-9D43-5A6EBE9D88DC}" uniqueName="3" name="march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AC579-D408-4D4C-9359-ED76D3A72244}">
  <dimension ref="A1:F10"/>
  <sheetViews>
    <sheetView showGridLines="0" workbookViewId="0">
      <selection activeCell="B5" sqref="B5"/>
    </sheetView>
  </sheetViews>
  <sheetFormatPr baseColWidth="10" defaultRowHeight="15" x14ac:dyDescent="0.25"/>
  <cols>
    <col min="1" max="1" width="12.7109375" customWidth="1"/>
  </cols>
  <sheetData>
    <row r="1" spans="1:6" x14ac:dyDescent="0.25">
      <c r="A1" t="s">
        <v>12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1</v>
      </c>
      <c r="B2" t="s">
        <v>5</v>
      </c>
      <c r="C2">
        <v>5</v>
      </c>
      <c r="D2" t="s">
        <v>8</v>
      </c>
      <c r="E2" t="s">
        <v>5</v>
      </c>
      <c r="F2">
        <v>1</v>
      </c>
    </row>
    <row r="3" spans="1:6" x14ac:dyDescent="0.25">
      <c r="A3">
        <v>2</v>
      </c>
      <c r="B3" t="s">
        <v>6</v>
      </c>
      <c r="C3">
        <v>3</v>
      </c>
      <c r="D3" t="s">
        <v>9</v>
      </c>
      <c r="E3" t="s">
        <v>11</v>
      </c>
      <c r="F3">
        <v>3</v>
      </c>
    </row>
    <row r="4" spans="1:6" x14ac:dyDescent="0.25">
      <c r="A4">
        <v>3</v>
      </c>
      <c r="B4" t="s">
        <v>7</v>
      </c>
      <c r="C4">
        <v>6</v>
      </c>
      <c r="D4" t="s">
        <v>10</v>
      </c>
      <c r="E4" t="s">
        <v>11</v>
      </c>
      <c r="F4">
        <v>2</v>
      </c>
    </row>
    <row r="5" spans="1:6" x14ac:dyDescent="0.25">
      <c r="A5">
        <v>4</v>
      </c>
      <c r="B5" t="s">
        <v>6</v>
      </c>
      <c r="C5">
        <v>5</v>
      </c>
      <c r="D5" t="s">
        <v>8</v>
      </c>
      <c r="E5" t="s">
        <v>5</v>
      </c>
      <c r="F5">
        <v>1</v>
      </c>
    </row>
    <row r="6" spans="1:6" x14ac:dyDescent="0.25">
      <c r="A6">
        <v>5</v>
      </c>
      <c r="B6" t="s">
        <v>7</v>
      </c>
      <c r="C6">
        <v>3</v>
      </c>
      <c r="D6" t="s">
        <v>8</v>
      </c>
      <c r="E6" t="s">
        <v>11</v>
      </c>
      <c r="F6">
        <v>1</v>
      </c>
    </row>
    <row r="7" spans="1:6" x14ac:dyDescent="0.25">
      <c r="A7">
        <v>6</v>
      </c>
      <c r="B7" t="s">
        <v>5</v>
      </c>
      <c r="C7">
        <v>5</v>
      </c>
      <c r="D7" t="s">
        <v>9</v>
      </c>
      <c r="E7" t="s">
        <v>5</v>
      </c>
      <c r="F7">
        <v>2</v>
      </c>
    </row>
    <row r="8" spans="1:6" x14ac:dyDescent="0.25">
      <c r="A8">
        <v>7</v>
      </c>
      <c r="B8" t="s">
        <v>6</v>
      </c>
      <c r="C8">
        <v>3</v>
      </c>
      <c r="D8" t="s">
        <v>8</v>
      </c>
      <c r="E8" t="s">
        <v>5</v>
      </c>
      <c r="F8">
        <v>3</v>
      </c>
    </row>
    <row r="9" spans="1:6" x14ac:dyDescent="0.25">
      <c r="A9">
        <v>8</v>
      </c>
      <c r="B9" t="s">
        <v>5</v>
      </c>
      <c r="C9">
        <v>6</v>
      </c>
      <c r="D9" t="s">
        <v>9</v>
      </c>
      <c r="E9" t="s">
        <v>11</v>
      </c>
      <c r="F9">
        <v>3</v>
      </c>
    </row>
    <row r="10" spans="1:6" x14ac:dyDescent="0.25">
      <c r="A10">
        <v>9</v>
      </c>
      <c r="B10" t="s">
        <v>6</v>
      </c>
      <c r="C10">
        <v>6</v>
      </c>
      <c r="D10" t="s">
        <v>10</v>
      </c>
      <c r="E10" t="s">
        <v>11</v>
      </c>
      <c r="F10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BA227-13D4-4787-AC30-3956676C463C}">
  <sheetPr>
    <tabColor theme="9" tint="0.59999389629810485"/>
  </sheetPr>
  <dimension ref="A1:F13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10.140625" bestFit="1" customWidth="1"/>
    <col min="2" max="2" width="13.42578125" bestFit="1" customWidth="1"/>
    <col min="4" max="4" width="10.42578125" bestFit="1" customWidth="1"/>
    <col min="5" max="5" width="13.85546875" bestFit="1" customWidth="1"/>
    <col min="6" max="6" width="9.85546875" bestFit="1" customWidth="1"/>
  </cols>
  <sheetData>
    <row r="1" spans="1:6" x14ac:dyDescent="0.25">
      <c r="A1" t="s">
        <v>0</v>
      </c>
      <c r="B1" t="s">
        <v>2</v>
      </c>
      <c r="C1" t="s">
        <v>3</v>
      </c>
    </row>
    <row r="4" spans="1:6" x14ac:dyDescent="0.25">
      <c r="D4" t="s">
        <v>0</v>
      </c>
      <c r="E4" t="s">
        <v>2</v>
      </c>
      <c r="F4" t="s">
        <v>3</v>
      </c>
    </row>
    <row r="5" spans="1:6" x14ac:dyDescent="0.25">
      <c r="D5" t="s">
        <v>5</v>
      </c>
      <c r="E5" t="s">
        <v>8</v>
      </c>
      <c r="F5" t="s">
        <v>5</v>
      </c>
    </row>
    <row r="6" spans="1:6" x14ac:dyDescent="0.25">
      <c r="D6" t="s">
        <v>6</v>
      </c>
      <c r="E6" t="s">
        <v>9</v>
      </c>
      <c r="F6" t="s">
        <v>11</v>
      </c>
    </row>
    <row r="7" spans="1:6" x14ac:dyDescent="0.25">
      <c r="D7" t="s">
        <v>7</v>
      </c>
      <c r="E7" t="s">
        <v>10</v>
      </c>
      <c r="F7" t="s">
        <v>11</v>
      </c>
    </row>
    <row r="8" spans="1:6" x14ac:dyDescent="0.25">
      <c r="D8" t="s">
        <v>6</v>
      </c>
      <c r="E8" t="s">
        <v>8</v>
      </c>
      <c r="F8" t="s">
        <v>5</v>
      </c>
    </row>
    <row r="9" spans="1:6" x14ac:dyDescent="0.25">
      <c r="D9" t="s">
        <v>7</v>
      </c>
      <c r="E9" t="s">
        <v>8</v>
      </c>
      <c r="F9" t="s">
        <v>11</v>
      </c>
    </row>
    <row r="10" spans="1:6" x14ac:dyDescent="0.25">
      <c r="D10" t="s">
        <v>5</v>
      </c>
      <c r="E10" t="s">
        <v>9</v>
      </c>
      <c r="F10" t="s">
        <v>5</v>
      </c>
    </row>
    <row r="11" spans="1:6" x14ac:dyDescent="0.25">
      <c r="D11" t="s">
        <v>6</v>
      </c>
      <c r="E11" t="s">
        <v>8</v>
      </c>
      <c r="F11" t="s">
        <v>5</v>
      </c>
    </row>
    <row r="12" spans="1:6" x14ac:dyDescent="0.25">
      <c r="D12" t="s">
        <v>5</v>
      </c>
      <c r="E12" t="s">
        <v>9</v>
      </c>
      <c r="F12" t="s">
        <v>11</v>
      </c>
    </row>
    <row r="13" spans="1:6" x14ac:dyDescent="0.25">
      <c r="D13" t="s">
        <v>6</v>
      </c>
      <c r="E13" t="s">
        <v>10</v>
      </c>
      <c r="F13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22D28-906A-42EE-ABA5-715685A39115}">
  <dimension ref="A1:F15"/>
  <sheetViews>
    <sheetView workbookViewId="0">
      <selection activeCell="P34" sqref="P34"/>
    </sheetView>
  </sheetViews>
  <sheetFormatPr baseColWidth="10" defaultRowHeight="15" x14ac:dyDescent="0.25"/>
  <sheetData>
    <row r="1" spans="1:6" x14ac:dyDescent="0.25">
      <c r="B1" t="s">
        <v>0</v>
      </c>
      <c r="D1" t="s">
        <v>2</v>
      </c>
      <c r="F1" t="s">
        <v>3</v>
      </c>
    </row>
    <row r="2" spans="1:6" x14ac:dyDescent="0.25">
      <c r="B2" t="s">
        <v>5</v>
      </c>
      <c r="D2" t="s">
        <v>8</v>
      </c>
      <c r="F2" t="s">
        <v>5</v>
      </c>
    </row>
    <row r="3" spans="1:6" x14ac:dyDescent="0.25">
      <c r="B3" t="s">
        <v>6</v>
      </c>
      <c r="D3" t="s">
        <v>9</v>
      </c>
      <c r="F3" t="s">
        <v>11</v>
      </c>
    </row>
    <row r="4" spans="1:6" x14ac:dyDescent="0.25">
      <c r="B4" t="s">
        <v>7</v>
      </c>
      <c r="D4" t="s">
        <v>10</v>
      </c>
      <c r="F4" t="s">
        <v>11</v>
      </c>
    </row>
    <row r="5" spans="1:6" x14ac:dyDescent="0.25">
      <c r="B5" t="s">
        <v>6</v>
      </c>
      <c r="D5" t="s">
        <v>8</v>
      </c>
      <c r="F5" t="s">
        <v>5</v>
      </c>
    </row>
    <row r="6" spans="1:6" x14ac:dyDescent="0.25">
      <c r="B6" t="s">
        <v>7</v>
      </c>
      <c r="D6" t="s">
        <v>8</v>
      </c>
      <c r="F6" t="s">
        <v>11</v>
      </c>
    </row>
    <row r="7" spans="1:6" x14ac:dyDescent="0.25">
      <c r="B7" t="s">
        <v>5</v>
      </c>
      <c r="D7" t="s">
        <v>9</v>
      </c>
      <c r="F7" t="s">
        <v>5</v>
      </c>
    </row>
    <row r="8" spans="1:6" x14ac:dyDescent="0.25">
      <c r="B8" t="s">
        <v>6</v>
      </c>
      <c r="D8" t="s">
        <v>8</v>
      </c>
      <c r="F8" t="s">
        <v>5</v>
      </c>
    </row>
    <row r="9" spans="1:6" x14ac:dyDescent="0.25">
      <c r="B9" t="s">
        <v>5</v>
      </c>
      <c r="D9" t="s">
        <v>9</v>
      </c>
      <c r="F9" t="s">
        <v>11</v>
      </c>
    </row>
    <row r="10" spans="1:6" x14ac:dyDescent="0.25">
      <c r="B10" t="s">
        <v>6</v>
      </c>
      <c r="D10" t="s">
        <v>10</v>
      </c>
      <c r="F10" t="s">
        <v>11</v>
      </c>
    </row>
    <row r="13" spans="1:6" x14ac:dyDescent="0.25">
      <c r="A13" t="s">
        <v>5</v>
      </c>
      <c r="B13">
        <f>COUNTIF($B$2:$B$10,A13)</f>
        <v>3</v>
      </c>
      <c r="C13" t="s">
        <v>8</v>
      </c>
      <c r="D13">
        <f>COUNTIF($D$2:$D$10,C13)</f>
        <v>4</v>
      </c>
      <c r="E13" t="s">
        <v>5</v>
      </c>
      <c r="F13">
        <f>COUNTIF($F$2:$F$10,E13)</f>
        <v>4</v>
      </c>
    </row>
    <row r="14" spans="1:6" x14ac:dyDescent="0.25">
      <c r="A14" t="s">
        <v>6</v>
      </c>
      <c r="B14">
        <f>COUNTIF($B$2:$B$10,A14)</f>
        <v>4</v>
      </c>
      <c r="C14" t="s">
        <v>9</v>
      </c>
      <c r="D14">
        <f>COUNTIF($D$2:$D$10,C14)</f>
        <v>3</v>
      </c>
      <c r="E14" t="s">
        <v>11</v>
      </c>
      <c r="F14">
        <f>COUNTIF($F$2:$F$10,E14)</f>
        <v>5</v>
      </c>
    </row>
    <row r="15" spans="1:6" x14ac:dyDescent="0.25">
      <c r="A15" t="s">
        <v>7</v>
      </c>
      <c r="B15">
        <f>COUNTIF($B$2:$B$10,A15)</f>
        <v>2</v>
      </c>
      <c r="C15" t="s">
        <v>10</v>
      </c>
      <c r="D15">
        <f>COUNTIF($D$2:$D$10,C15)</f>
        <v>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79BE11-8096-407B-99EC-60D0931BC6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Réponse</vt:lpstr>
      <vt:lpstr>Traitement réponse</vt:lpstr>
      <vt:lpstr>traitement réponse finale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METZGER</dc:creator>
  <cp:lastModifiedBy>JFL</cp:lastModifiedBy>
  <dcterms:created xsi:type="dcterms:W3CDTF">2024-11-13T16:02:59Z</dcterms:created>
  <dcterms:modified xsi:type="dcterms:W3CDTF">2024-11-14T08:45:34Z</dcterms:modified>
</cp:coreProperties>
</file>