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17"/>
  <workbookPr codeName="ThisWorkbook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003E3D8-9C34-4DE6-85B0-99A73E7F5BE9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APPT" sheetId="1" r:id="rId1"/>
  </sheets>
  <definedNames>
    <definedName name="_xlnm._FilterDatabase" localSheetId="0" hidden="1">APPT!$A$1:$D$32</definedName>
    <definedName name="ChoixAnnee">APPT!$F$6</definedName>
    <definedName name="ChoixAppt">APPT!$F$4</definedName>
    <definedName name="DonnéesExternes_1" localSheetId="0" hidden="1">APPT!$H$3:$J$6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33" i="1"/>
  <c r="D29" i="1"/>
  <c r="D30" i="1"/>
  <c r="D32" i="1"/>
  <c r="D2" i="1"/>
  <c r="N3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3A75E12-A885-46B5-814B-0972F60298C5}" keepAlive="1" name="Requête - ChoixAnnee" description="Connexion à la requête « ChoixAnnee » dans le classeur." type="5" refreshedVersion="0" background="1">
    <dbPr connection="Provider=Microsoft.Mashup.OleDb.1;Data Source=$Workbook$;Location=ChoixAnnee;Extended Properties=&quot;&quot;" command="SELECT * FROM [ChoixAnnee]"/>
  </connection>
  <connection id="2" xr16:uid="{08D5AB00-3182-42C4-A042-2C07A28D9D1E}" keepAlive="1" name="Requête - ChoixAppt" description="Connexion à la requête « ChoixAppt » dans le classeur." type="5" refreshedVersion="0" background="1">
    <dbPr connection="Provider=Microsoft.Mashup.OleDb.1;Data Source=$Workbook$;Location=ChoixAppt;Extended Properties=&quot;&quot;" command="SELECT * FROM [ChoixAppt]"/>
  </connection>
  <connection id="3" xr16:uid="{09EBBF38-3166-4887-882F-09243F8637AF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<sst xmlns="http://schemas.openxmlformats.org/spreadsheetml/2006/main" count="64" uniqueCount="40">
  <si>
    <t>Début séjour</t>
  </si>
  <si>
    <t>Fin Séjour</t>
  </si>
  <si>
    <t>Nbre Nuités</t>
  </si>
  <si>
    <t>Vallandry 2023</t>
  </si>
  <si>
    <t>Trouville 2023</t>
  </si>
  <si>
    <t>Cabourg 2023</t>
  </si>
  <si>
    <t>Les Coches 2023</t>
  </si>
  <si>
    <t>Binic 2023</t>
  </si>
  <si>
    <t>Chateau Olonne 2023</t>
  </si>
  <si>
    <t>Bois d'Amont 2023</t>
  </si>
  <si>
    <t>Dives 2023</t>
  </si>
  <si>
    <t>Valmorel 2023</t>
  </si>
  <si>
    <t>Quiberon 3 Iles 2023</t>
  </si>
  <si>
    <t>Léon - 8 pers. 2023</t>
  </si>
  <si>
    <t>Léon - 4 pers. 2023</t>
  </si>
  <si>
    <t>Appartements</t>
  </si>
  <si>
    <t>Mois</t>
  </si>
  <si>
    <t>Nbre de nuités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</si>
  <si>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</si>
  <si>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</si>
  <si>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</si>
  <si>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</si>
  <si>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</si>
  <si>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</si>
  <si>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</si>
  <si>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</si>
  <si>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</si>
  <si>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</si>
  <si>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</si>
  <si>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</si>
  <si>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Taux d'occupation</t>
  </si>
  <si>
    <t>Appartement</t>
  </si>
  <si>
    <t>Cabourg</t>
  </si>
  <si>
    <t>Année</t>
  </si>
  <si>
    <t>Nuitées</t>
  </si>
  <si>
    <t>janvier</t>
  </si>
  <si>
    <t>février</t>
  </si>
  <si>
    <t>mars</t>
  </si>
  <si>
    <t>Critères</t>
  </si>
  <si>
    <t>Tableau Power Query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</si>
</sst>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b/>
      <sz val="11"/>
      <color rgb="FF000000"/>
      <name val="Calibri"/>
      <family val="2"/>
    </font>
    <font>
      <sz val="8"/>
      <name val="Calibri"/>
    </font>
    <font>
      <sz val="11"/>
      <color rgb="FF000000"/>
      <name val="Calibri"/>
      <family val="2"/>
    </font>
    <font>
      <sz val="11"/>
      <color rgb="FF000000"/>
      <name val="Calibri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5A5A5"/>
      </patternFill>
    </fill>
    <fill>
      <patternFill patternType="solid">
        <fgColor theme="6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9" fontId="4" fillId="0" borderId="0" applyFont="0" applyFill="0" applyBorder="0" applyAlignment="0" applyProtection="0"/>
    <xf numFmtId="0" fontId="5" fillId="4" borderId="5" applyNumberFormat="0" applyAlignment="0" applyProtection="0"/>
    <xf numFmtId="0" fontId="6" fillId="5" borderId="0" applyNumberFormat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2" borderId="1" xfId="0" applyFill="1" applyBorder="1"/>
    <xf numFmtId="49" fontId="1" fillId="3" borderId="1" xfId="0" applyNumberFormat="1" applyFont="1" applyFill="1" applyBorder="1"/>
    <xf numFmtId="0" fontId="1" fillId="3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49" fontId="0" fillId="0" borderId="0" xfId="0" applyNumberFormat="1" applyFont="1" applyFill="1" applyBorder="1"/>
    <xf numFmtId="0" fontId="0" fillId="0" borderId="0" xfId="0" applyFont="1" applyFill="1" applyBorder="1"/>
    <xf numFmtId="14" fontId="0" fillId="0" borderId="0" xfId="0" applyNumberFormat="1" applyFont="1" applyFill="1" applyBorder="1"/>
    <xf numFmtId="0" fontId="0" fillId="2" borderId="0" xfId="0" applyFill="1" applyAlignment="1">
      <alignment horizontal="center"/>
    </xf>
    <xf numFmtId="10" fontId="0" fillId="0" borderId="0" xfId="1" applyNumberFormat="1" applyFont="1" applyFill="1" applyBorder="1"/>
    <xf numFmtId="0" fontId="0" fillId="0" borderId="0" xfId="0" applyFont="1" applyFill="1"/>
    <xf numFmtId="10" fontId="0" fillId="0" borderId="0" xfId="1" applyNumberFormat="1" applyFont="1" applyFill="1"/>
    <xf numFmtId="0" fontId="6" fillId="5" borderId="0" xfId="3" applyAlignment="1">
      <alignment horizontal="center"/>
    </xf>
    <xf numFmtId="0" fontId="5" fillId="4" borderId="0" xfId="2" applyBorder="1"/>
  </cellXfs>
  <cellStyles count="4">
    <cellStyle name="Accent3" xfId="3" builtinId="37"/>
    <cellStyle name="Normal" xfId="0" builtinId="0"/>
    <cellStyle name="Pourcentage" xfId="1" builtinId="5"/>
    <cellStyle name="Vérification" xfId="2" builtinId="23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numFmt numFmtId="14" formatCode="0.00%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none"/>
      </font>
      <fill>
        <patternFill patternType="none">
          <fgColor indexed="64"/>
          <bgColor indexed="65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3" xr16:uid="{CDCCFBBF-DF45-456F-B39C-3D12A3D48F2C}" autoFormatId="16" applyNumberFormats="0" applyBorderFormats="0" applyFontFormats="0" applyPatternFormats="0" applyAlignmentFormats="0" applyWidthHeightFormats="0">
  <queryTableRefresh nextId="4">
    <queryTableFields count="3">
      <queryTableField id="1" name="Mois" tableColumnId="1"/>
      <queryTableField id="2" name="Nuitées" tableColumnId="2"/>
      <queryTableField id="3" name="Taux d'occupation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855FB6-90C9-446C-A946-D16ACB480A89}" name="tSource" displayName="tSource" ref="A1:D33" totalsRowShown="0">
  <autoFilter ref="A1:D33" xr:uid="{63855FB6-90C9-446C-A946-D16ACB480A89}"/>
  <tableColumns count="4">
    <tableColumn id="1" xr3:uid="{C849F823-9D2C-460E-9587-A1BFC0E4B2F3}" name="Appartements"/>
    <tableColumn id="2" xr3:uid="{ACCDED4D-1AA6-4714-8E82-F64B5CD8B54C}" name="Début séjour"/>
    <tableColumn id="3" xr3:uid="{B41BFB48-5551-4625-BE72-1113B0AE62A4}" name="Fin Séjour"/>
    <tableColumn id="4" xr3:uid="{ACFF6BAF-08F2-4A15-9181-5C39005CEDC5}" name="Nbre Nuités">
      <calculatedColumnFormula>C2-B2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3C2323-4A64-4363-A777-8329FEA33AC4}" name="tSource_1" displayName="tSource_1" ref="H3:J6" tableType="queryTable" totalsRowShown="0">
  <autoFilter ref="H3:J6" xr:uid="{A03C2323-4A64-4363-A777-8329FEA33AC4}"/>
  <tableColumns count="3">
    <tableColumn id="1" xr3:uid="{31C6023D-FB45-4ABD-A37F-637B26EEB3BC}" uniqueName="1" name="Mois" queryTableFieldId="1" dataDxfId="2"/>
    <tableColumn id="2" xr3:uid="{45540AAC-2986-4DE0-BAE5-33B0A769B52F}" uniqueName="2" name="Nuitées" queryTableFieldId="2" dataDxfId="1"/>
    <tableColumn id="3" xr3:uid="{A82848FF-C8FA-40EB-9D16-13BD6746AD4C}" uniqueName="3" name="Taux d'occupation" queryTableFieldId="3" dataDxfId="0" dataCellStyle="Pourcentag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showGridLines="0" tabSelected="1" workbookViewId="0">
      <selection activeCell="I10" sqref="I10:I11"/>
    </sheetView>
  </sheetViews>
  <sheetFormatPr baseColWidth="10" defaultColWidth="18" defaultRowHeight="15" x14ac:dyDescent="0.25"/>
  <cols>
    <col min="1" max="4" width="18" style="1"/>
    <col min="5" max="5" width="7.5703125" style="1" customWidth="1"/>
    <col min="6" max="6" width="12.85546875" style="1" bestFit="1" customWidth="1"/>
    <col min="7" max="7" width="6.7109375" style="1" customWidth="1"/>
    <col min="8" max="8" width="19.42578125" style="1" bestFit="1" customWidth="1"/>
    <col min="9" max="10" width="18" style="1"/>
    <col min="12" max="16384" width="18" style="1"/>
  </cols>
  <sheetData>
    <row r="1" spans="1:15" x14ac:dyDescent="0.25">
      <c r="A1" s="8" t="s">
        <v>15</v>
      </c>
      <c r="B1" s="8" t="s">
        <v>0</v>
      </c>
      <c r="C1" s="8" t="s">
        <v>1</v>
      </c>
      <c r="D1" s="8" t="s">
        <v>2</v>
      </c>
      <c r="F1" s="16" t="s">
        <v>38</v>
      </c>
      <c r="H1" s="16" t="s">
        <v>39</v>
      </c>
      <c r="I1" s="16"/>
      <c r="J1" s="16"/>
      <c r="L1" s="4" t="s">
        <v>31</v>
      </c>
      <c r="M1" s="3" t="s">
        <v>16</v>
      </c>
      <c r="N1" s="3" t="s">
        <v>17</v>
      </c>
      <c r="O1" s="3" t="s">
        <v>30</v>
      </c>
    </row>
    <row r="2" spans="1:15" x14ac:dyDescent="0.25">
      <c r="A2" s="9" t="s">
        <v>3</v>
      </c>
      <c r="B2" s="10">
        <v>44926</v>
      </c>
      <c r="C2" s="10">
        <v>44927</v>
      </c>
      <c r="D2" s="9">
        <f>C2-B2</f>
        <v>1</v>
      </c>
      <c r="L2" s="5" t="s">
        <v>32</v>
      </c>
      <c r="M2" s="2" t="s">
        <v>18</v>
      </c>
      <c r="N2" s="2"/>
      <c r="O2" s="2"/>
    </row>
    <row r="3" spans="1:15" x14ac:dyDescent="0.25">
      <c r="A3" s="9" t="s">
        <v>4</v>
      </c>
      <c r="B3" s="10">
        <v>44926</v>
      </c>
      <c r="C3" s="10">
        <v>44927</v>
      </c>
      <c r="D3" s="9">
        <f t="shared" ref="D3:D27" si="0">C3-B3</f>
        <v>1</v>
      </c>
      <c r="F3" s="15" t="s">
        <v>31</v>
      </c>
      <c r="H3" s="9" t="s">
        <v>16</v>
      </c>
      <c r="I3" s="9" t="s">
        <v>34</v>
      </c>
      <c r="J3" s="9" t="s">
        <v>30</v>
      </c>
      <c r="L3" s="6"/>
      <c r="M3" s="2" t="s">
        <v>19</v>
      </c>
      <c r="N3" s="2">
        <f>D16+D19+D27+D28+D31</f>
        <v>31</v>
      </c>
      <c r="O3" s="2"/>
    </row>
    <row r="4" spans="1:15" x14ac:dyDescent="0.25">
      <c r="A4" s="9" t="s">
        <v>5</v>
      </c>
      <c r="B4" s="10">
        <v>44926</v>
      </c>
      <c r="C4" s="10">
        <v>44933</v>
      </c>
      <c r="D4" s="9">
        <f t="shared" si="0"/>
        <v>7</v>
      </c>
      <c r="F4" s="11" t="s">
        <v>32</v>
      </c>
      <c r="H4" s="9" t="s">
        <v>35</v>
      </c>
      <c r="I4" s="9">
        <v>8</v>
      </c>
      <c r="J4" s="12">
        <v>0.25806451612903197</v>
      </c>
      <c r="L4" s="6"/>
      <c r="M4" s="2" t="s">
        <v>20</v>
      </c>
      <c r="N4" s="2"/>
      <c r="O4" s="2"/>
    </row>
    <row r="5" spans="1:15" x14ac:dyDescent="0.25">
      <c r="A5" s="9" t="s">
        <v>7</v>
      </c>
      <c r="B5" s="10">
        <v>44926</v>
      </c>
      <c r="C5" s="10">
        <v>44933</v>
      </c>
      <c r="D5" s="9">
        <f t="shared" si="0"/>
        <v>7</v>
      </c>
      <c r="F5" s="15" t="s">
        <v>33</v>
      </c>
      <c r="H5" s="13" t="s">
        <v>36</v>
      </c>
      <c r="I5" s="13">
        <v>28</v>
      </c>
      <c r="J5" s="14">
        <v>1</v>
      </c>
      <c r="L5" s="6"/>
      <c r="M5" s="2" t="s">
        <v>21</v>
      </c>
      <c r="N5" s="2"/>
      <c r="O5" s="2"/>
    </row>
    <row r="6" spans="1:15" x14ac:dyDescent="0.25">
      <c r="A6" s="9" t="s">
        <v>8</v>
      </c>
      <c r="B6" s="10">
        <v>44926</v>
      </c>
      <c r="C6" s="10">
        <v>44933</v>
      </c>
      <c r="D6" s="9">
        <f t="shared" si="0"/>
        <v>7</v>
      </c>
      <c r="F6" s="11">
        <v>2023</v>
      </c>
      <c r="H6" s="13" t="s">
        <v>37</v>
      </c>
      <c r="I6" s="13">
        <v>3</v>
      </c>
      <c r="J6" s="14">
        <v>9.6774193548387094E-2</v>
      </c>
      <c r="L6" s="6"/>
      <c r="M6" s="2" t="s">
        <v>22</v>
      </c>
      <c r="N6" s="2"/>
      <c r="O6" s="2"/>
    </row>
    <row r="7" spans="1:15" x14ac:dyDescent="0.25">
      <c r="A7" s="9" t="s">
        <v>9</v>
      </c>
      <c r="B7" s="10">
        <v>44933</v>
      </c>
      <c r="C7" s="10">
        <v>44940</v>
      </c>
      <c r="D7" s="9">
        <f t="shared" si="0"/>
        <v>7</v>
      </c>
      <c r="L7" s="6"/>
      <c r="M7" s="2" t="s">
        <v>23</v>
      </c>
      <c r="N7" s="2"/>
      <c r="O7" s="2"/>
    </row>
    <row r="8" spans="1:15" x14ac:dyDescent="0.25">
      <c r="A8" s="9" t="s">
        <v>4</v>
      </c>
      <c r="B8" s="10">
        <v>44938</v>
      </c>
      <c r="C8" s="10">
        <v>44941</v>
      </c>
      <c r="D8" s="9">
        <f t="shared" si="0"/>
        <v>3</v>
      </c>
      <c r="L8" s="6"/>
      <c r="M8" s="2" t="s">
        <v>24</v>
      </c>
      <c r="N8" s="2"/>
      <c r="O8" s="2"/>
    </row>
    <row r="9" spans="1:15" x14ac:dyDescent="0.25">
      <c r="A9" s="9" t="s">
        <v>11</v>
      </c>
      <c r="B9" s="10">
        <v>44947</v>
      </c>
      <c r="C9" s="10">
        <v>44954</v>
      </c>
      <c r="D9" s="9">
        <f t="shared" si="0"/>
        <v>7</v>
      </c>
      <c r="L9" s="6"/>
      <c r="M9" s="2" t="s">
        <v>25</v>
      </c>
      <c r="N9" s="2"/>
      <c r="O9" s="2"/>
    </row>
    <row r="10" spans="1:15" x14ac:dyDescent="0.25">
      <c r="A10" s="9" t="s">
        <v>9</v>
      </c>
      <c r="B10" s="10">
        <v>44947</v>
      </c>
      <c r="C10" s="10">
        <v>44954</v>
      </c>
      <c r="D10" s="9">
        <f t="shared" si="0"/>
        <v>7</v>
      </c>
      <c r="L10" s="6"/>
      <c r="M10" s="2" t="s">
        <v>26</v>
      </c>
      <c r="N10" s="2"/>
      <c r="O10" s="2"/>
    </row>
    <row r="11" spans="1:15" x14ac:dyDescent="0.25">
      <c r="A11" s="9" t="s">
        <v>5</v>
      </c>
      <c r="B11" s="10">
        <v>44954</v>
      </c>
      <c r="C11" s="10">
        <v>44956</v>
      </c>
      <c r="D11" s="9">
        <f t="shared" si="0"/>
        <v>2</v>
      </c>
      <c r="L11" s="6"/>
      <c r="M11" s="2" t="s">
        <v>27</v>
      </c>
      <c r="N11" s="2"/>
      <c r="O11" s="2"/>
    </row>
    <row r="12" spans="1:15" x14ac:dyDescent="0.25">
      <c r="A12" s="9" t="s">
        <v>4</v>
      </c>
      <c r="B12" s="10">
        <v>44954</v>
      </c>
      <c r="C12" s="10">
        <v>44961</v>
      </c>
      <c r="D12" s="9">
        <f t="shared" si="0"/>
        <v>7</v>
      </c>
      <c r="L12" s="6"/>
      <c r="M12" s="2" t="s">
        <v>28</v>
      </c>
      <c r="N12" s="2"/>
      <c r="O12" s="2"/>
    </row>
    <row r="13" spans="1:15" x14ac:dyDescent="0.25">
      <c r="A13" s="9" t="s">
        <v>3</v>
      </c>
      <c r="B13" s="10">
        <v>44954</v>
      </c>
      <c r="C13" s="10">
        <v>44961</v>
      </c>
      <c r="D13" s="9">
        <f t="shared" si="0"/>
        <v>7</v>
      </c>
      <c r="L13" s="7"/>
      <c r="M13" s="2" t="s">
        <v>29</v>
      </c>
      <c r="N13" s="2"/>
      <c r="O13" s="2"/>
    </row>
    <row r="14" spans="1:15" x14ac:dyDescent="0.25">
      <c r="A14" s="9" t="s">
        <v>12</v>
      </c>
      <c r="B14" s="10">
        <v>44954</v>
      </c>
      <c r="C14" s="10">
        <v>44961</v>
      </c>
      <c r="D14" s="9">
        <f t="shared" si="0"/>
        <v>7</v>
      </c>
    </row>
    <row r="15" spans="1:15" x14ac:dyDescent="0.25">
      <c r="A15" s="9" t="s">
        <v>11</v>
      </c>
      <c r="B15" s="10">
        <v>44954</v>
      </c>
      <c r="C15" s="10">
        <v>44957</v>
      </c>
      <c r="D15" s="9">
        <f t="shared" si="0"/>
        <v>3</v>
      </c>
    </row>
    <row r="16" spans="1:15" x14ac:dyDescent="0.25">
      <c r="A16" s="9" t="s">
        <v>5</v>
      </c>
      <c r="B16" s="10">
        <v>44958</v>
      </c>
      <c r="C16" s="10">
        <v>44961</v>
      </c>
      <c r="D16" s="9">
        <f t="shared" si="0"/>
        <v>3</v>
      </c>
    </row>
    <row r="17" spans="1:4" x14ac:dyDescent="0.25">
      <c r="A17" s="9" t="s">
        <v>10</v>
      </c>
      <c r="B17" s="10">
        <v>44960</v>
      </c>
      <c r="C17" s="10">
        <v>44962</v>
      </c>
      <c r="D17" s="9">
        <f t="shared" si="0"/>
        <v>2</v>
      </c>
    </row>
    <row r="18" spans="1:4" x14ac:dyDescent="0.25">
      <c r="A18" s="9" t="s">
        <v>11</v>
      </c>
      <c r="B18" s="10">
        <v>44961</v>
      </c>
      <c r="C18" s="10">
        <v>44968</v>
      </c>
      <c r="D18" s="9">
        <f t="shared" si="0"/>
        <v>7</v>
      </c>
    </row>
    <row r="19" spans="1:4" x14ac:dyDescent="0.25">
      <c r="A19" s="9" t="s">
        <v>5</v>
      </c>
      <c r="B19" s="10">
        <v>44961</v>
      </c>
      <c r="C19" s="10">
        <v>44968</v>
      </c>
      <c r="D19" s="9">
        <f t="shared" si="0"/>
        <v>7</v>
      </c>
    </row>
    <row r="20" spans="1:4" x14ac:dyDescent="0.25">
      <c r="A20" s="9" t="s">
        <v>3</v>
      </c>
      <c r="B20" s="10">
        <v>44968</v>
      </c>
      <c r="C20" s="10">
        <v>44975</v>
      </c>
      <c r="D20" s="9">
        <f t="shared" si="0"/>
        <v>7</v>
      </c>
    </row>
    <row r="21" spans="1:4" x14ac:dyDescent="0.25">
      <c r="A21" s="9" t="s">
        <v>10</v>
      </c>
      <c r="B21" s="10">
        <v>44968</v>
      </c>
      <c r="C21" s="10">
        <v>44975</v>
      </c>
      <c r="D21" s="9">
        <f t="shared" si="0"/>
        <v>7</v>
      </c>
    </row>
    <row r="22" spans="1:4" x14ac:dyDescent="0.25">
      <c r="A22" s="9" t="s">
        <v>13</v>
      </c>
      <c r="B22" s="10">
        <v>44968</v>
      </c>
      <c r="C22" s="10">
        <v>44975</v>
      </c>
      <c r="D22" s="9">
        <f t="shared" si="0"/>
        <v>7</v>
      </c>
    </row>
    <row r="23" spans="1:4" x14ac:dyDescent="0.25">
      <c r="A23" s="9" t="s">
        <v>11</v>
      </c>
      <c r="B23" s="10">
        <v>44968</v>
      </c>
      <c r="C23" s="10">
        <v>44975</v>
      </c>
      <c r="D23" s="9">
        <f t="shared" si="0"/>
        <v>7</v>
      </c>
    </row>
    <row r="24" spans="1:4" x14ac:dyDescent="0.25">
      <c r="A24" s="9" t="s">
        <v>6</v>
      </c>
      <c r="B24" s="10">
        <v>44968</v>
      </c>
      <c r="C24" s="10">
        <v>44975</v>
      </c>
      <c r="D24" s="9">
        <f t="shared" si="0"/>
        <v>7</v>
      </c>
    </row>
    <row r="25" spans="1:4" x14ac:dyDescent="0.25">
      <c r="A25" s="9" t="s">
        <v>12</v>
      </c>
      <c r="B25" s="10">
        <v>44968</v>
      </c>
      <c r="C25" s="10">
        <v>44975</v>
      </c>
      <c r="D25" s="9">
        <f t="shared" si="0"/>
        <v>7</v>
      </c>
    </row>
    <row r="26" spans="1:4" x14ac:dyDescent="0.25">
      <c r="A26" s="9" t="s">
        <v>9</v>
      </c>
      <c r="B26" s="10">
        <v>44968</v>
      </c>
      <c r="C26" s="10">
        <v>44975</v>
      </c>
      <c r="D26" s="9">
        <f t="shared" si="0"/>
        <v>7</v>
      </c>
    </row>
    <row r="27" spans="1:4" x14ac:dyDescent="0.25">
      <c r="A27" s="9" t="s">
        <v>5</v>
      </c>
      <c r="B27" s="10">
        <v>44968</v>
      </c>
      <c r="C27" s="10">
        <v>44975</v>
      </c>
      <c r="D27" s="9">
        <f t="shared" si="0"/>
        <v>7</v>
      </c>
    </row>
    <row r="28" spans="1:4" x14ac:dyDescent="0.25">
      <c r="A28" s="9" t="s">
        <v>5</v>
      </c>
      <c r="B28" s="10">
        <v>44975</v>
      </c>
      <c r="C28" s="10">
        <v>44982</v>
      </c>
      <c r="D28" s="9">
        <f t="shared" ref="D28" si="1">C28-B28</f>
        <v>7</v>
      </c>
    </row>
    <row r="29" spans="1:4" x14ac:dyDescent="0.25">
      <c r="A29" s="9" t="s">
        <v>7</v>
      </c>
      <c r="B29" s="10">
        <v>44975</v>
      </c>
      <c r="C29" s="10">
        <v>44978</v>
      </c>
      <c r="D29" s="9">
        <f t="shared" ref="D29:D32" si="2">C29-B29</f>
        <v>3</v>
      </c>
    </row>
    <row r="30" spans="1:4" x14ac:dyDescent="0.25">
      <c r="A30" s="9" t="s">
        <v>10</v>
      </c>
      <c r="B30" s="10">
        <v>44975</v>
      </c>
      <c r="C30" s="10">
        <v>44982</v>
      </c>
      <c r="D30" s="9">
        <f t="shared" si="2"/>
        <v>7</v>
      </c>
    </row>
    <row r="31" spans="1:4" x14ac:dyDescent="0.25">
      <c r="A31" s="9" t="s">
        <v>5</v>
      </c>
      <c r="B31" s="10">
        <v>44982</v>
      </c>
      <c r="C31" s="10">
        <v>44989</v>
      </c>
      <c r="D31" s="9">
        <f t="shared" si="2"/>
        <v>7</v>
      </c>
    </row>
    <row r="32" spans="1:4" x14ac:dyDescent="0.25">
      <c r="A32" s="9" t="s">
        <v>6</v>
      </c>
      <c r="B32" s="10">
        <v>44982</v>
      </c>
      <c r="C32" s="10">
        <v>44989</v>
      </c>
      <c r="D32" s="9">
        <f t="shared" si="2"/>
        <v>7</v>
      </c>
    </row>
    <row r="33" spans="1:4" x14ac:dyDescent="0.25">
      <c r="A33" s="9" t="s">
        <v>14</v>
      </c>
      <c r="B33" s="10">
        <v>44985</v>
      </c>
      <c r="C33" s="10">
        <v>44995</v>
      </c>
      <c r="D33" s="9">
        <f>C33-B33</f>
        <v>10</v>
      </c>
    </row>
  </sheetData>
  <mergeCells count="1">
    <mergeCell ref="L2:L13"/>
  </mergeCells>
  <phoneticPr fontId="2" type="noConversion"/>
  <pageMargins left="0.7" right="0.7" top="0.75" bottom="0.75" header="0.3" footer="0.3"/>
  <pageSetup paperSize="9" orientation="portrait" verticalDpi="0" r:id="rId1"/>
  <headerFooter>
    <oddFooter>&amp;C_x000D_&amp;1#&amp;"Calibri"&amp;10&amp;K000000 Usage Interne / Internal Use</oddFooter>
  </headerFooter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AF92481-B121-4B04-92F2-8FA5EA4B61A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APPT</vt:lpstr>
      <vt:lpstr>ChoixAnnee</vt:lpstr>
      <vt:lpstr>ChoixAppt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JFL</cp:lastModifiedBy>
  <dcterms:created xsi:type="dcterms:W3CDTF">2024-10-28T14:11:04Z</dcterms:created>
  <dcterms:modified xsi:type="dcterms:W3CDTF">2024-10-29T11:16:58Z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4959cb2-1791-4379-ac27-73c7defdb1e7_Enabled">
    <vt:lpwstr>true</vt:lpwstr>
  </property>
  <property fmtid="{D5CDD505-2E9C-101B-9397-08002B2CF9AE}" pid="3" name="MSIP_Label_74959cb2-1791-4379-ac27-73c7defdb1e7_SetDate">
    <vt:lpwstr>2024-10-28T14:22:06Z</vt:lpwstr>
  </property>
  <property fmtid="{D5CDD505-2E9C-101B-9397-08002B2CF9AE}" pid="4" name="MSIP_Label_74959cb2-1791-4379-ac27-73c7defdb1e7_Method">
    <vt:lpwstr>Standard</vt:lpwstr>
  </property>
  <property fmtid="{D5CDD505-2E9C-101B-9397-08002B2CF9AE}" pid="5" name="MSIP_Label_74959cb2-1791-4379-ac27-73c7defdb1e7_Name">
    <vt:lpwstr>C2-Usage Interne</vt:lpwstr>
  </property>
  <property fmtid="{D5CDD505-2E9C-101B-9397-08002B2CF9AE}" pid="6" name="MSIP_Label_74959cb2-1791-4379-ac27-73c7defdb1e7_SiteId">
    <vt:lpwstr>fb3baf17-c313-474c-8d5d-577a3ec97a32</vt:lpwstr>
  </property>
  <property fmtid="{D5CDD505-2E9C-101B-9397-08002B2CF9AE}" pid="7" name="MSIP_Label_74959cb2-1791-4379-ac27-73c7defdb1e7_ActionId">
    <vt:lpwstr>8204a3df-3306-4003-bfb1-927367d16e50</vt:lpwstr>
  </property>
  <property fmtid="{D5CDD505-2E9C-101B-9397-08002B2CF9AE}" pid="8" name="MSIP_Label_74959cb2-1791-4379-ac27-73c7defdb1e7_ContentBits">
    <vt:lpwstr>2</vt:lpwstr>
  </property>
</Properties>
</file>