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7"/>
  <workbookPr filterPrivacy="1" defaultThemeVersion="202300"/>
  <xr:revisionPtr revIDLastSave="0" documentId="13_ncr:1_{5A3CA5CD-DC88-429B-B7D1-C2FB62199CA9}" xr6:coauthVersionLast="47" xr6:coauthVersionMax="47" xr10:uidLastSave="{00000000-0000-0000-0000-000000000000}"/>
  <bookViews>
    <workbookView xWindow="525" yWindow="1815" windowWidth="28275" windowHeight="10980" xr2:uid="{B8E2312C-3CF4-4B03-B537-BE9BC9E9125C}"/>
  </bookViews>
  <sheets>
    <sheet name="Feuil1" sheetId="1" r:id="rId1"/>
    <sheet name="Paramètres" sheetId="2" r:id="rId2"/>
  </sheets>
  <definedNames>
    <definedName name="Commandes">Tableau1[Commande]</definedName>
    <definedName name="Prestataires">Tableau1[Prestataire]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2" l="1" a="1"/>
  <c r="E4" i="2" s="1"/>
  <c r="D4" i="2" a="1"/>
  <c r="D4" i="2" s="1"/>
  <c r="C4" i="2" a="1"/>
  <c r="C4" i="2" s="1"/>
  <c r="B4" i="2" a="1"/>
  <c r="B4" i="2" s="1"/>
  <c r="F4" i="2" a="1"/>
  <c r="F4" i="2" s="1"/>
  <c r="B3" i="2" a="1"/>
  <c r="B3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<sst xmlns="http://schemas.openxmlformats.org/spreadsheetml/2006/main" count="32" uniqueCount="19">
  <si>
    <t>Dupont</t>
  </si>
  <si>
    <t>Dupuis</t>
  </si>
  <si>
    <t>Durand</t>
  </si>
  <si>
    <t>Jean</t>
  </si>
  <si>
    <t>Prestataire</t>
  </si>
  <si>
    <t>Achat bibelots</t>
  </si>
  <si>
    <t>Recrutement B1</t>
  </si>
  <si>
    <t>Recrutement A2</t>
  </si>
  <si>
    <t>Achat tableaux</t>
  </si>
  <si>
    <t>Restauration séminaire du 10/10/24</t>
  </si>
  <si>
    <t>Fournitures de bureau 10/24</t>
  </si>
  <si>
    <t>Commande</t>
  </si>
  <si>
    <t>COMMANDES</t>
  </si>
  <si>
    <t>FACTURATION</t>
  </si>
  <si>
    <t>= liste Prestataires</t>
  </si>
  <si>
    <t>=liste Commandes</t>
  </si>
  <si>
    <t>=Validation de données
liste Prestataires</t>
  </si>
  <si>
    <t>ñ</t>
  </si>
  <si>
    <t>= Validation de données 
liste des commandes correspondant au prestataire sélectionné en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</si>
</sst>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sz val="11"/>
      <color theme="1"/>
      <name val="Elior"/>
      <family val="3"/>
    </font>
    <font>
      <b/>
      <sz val="11"/>
      <color theme="0"/>
      <name val="Elior"/>
      <family val="3"/>
    </font>
    <font>
      <sz val="11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quotePrefix="1" applyAlignment="1">
      <alignment horizontal="center" vertical="top" wrapText="1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lior"/>
        <family val="3"/>
        <scheme val="none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lior"/>
        <family val="3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Elior"/>
        <family val="3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3</xdr:row>
      <xdr:rowOff>123826</xdr:rowOff>
    </xdr:from>
    <xdr:to>
      <xdr:col>12</xdr:col>
      <xdr:colOff>361950</xdr:colOff>
      <xdr:row>8</xdr:row>
      <xdr:rowOff>28576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FAFB801-E370-D92E-D020-DA61EB65B245}"/>
            </a:ext>
          </a:extLst>
        </xdr:cNvPr>
        <xdr:cNvSpPr txBox="1"/>
      </xdr:nvSpPr>
      <xdr:spPr>
        <a:xfrm>
          <a:off x="9020175" y="695326"/>
          <a:ext cx="3248025" cy="8572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Remarque :</a:t>
          </a:r>
        </a:p>
        <a:p>
          <a:endParaRPr lang="fr-FR" sz="1100" kern="1200"/>
        </a:p>
        <a:p>
          <a:r>
            <a:rPr lang="fr-FR" sz="1100" kern="1200"/>
            <a:t>La formule en ligne 4 est à copier/coller vers la droite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5A1597-36AD-4481-9F7A-2B7D6C31EB0F}" name="Tableau1" displayName="Tableau1" ref="A3:B9" totalsRowShown="0" headerRowDxfId="3" tableBorderDxfId="2">
  <autoFilter ref="A3:B9" xr:uid="{DB5A1597-36AD-4481-9F7A-2B7D6C31EB0F}"/>
  <tableColumns count="2">
    <tableColumn id="1" xr3:uid="{6C6A0CA4-03D8-44AF-8218-39CD8A2DC4F4}" name="Prestataire" dataDxfId="1"/>
    <tableColumn id="2" xr3:uid="{A879C1F2-8909-4FE8-9340-80B8ECAC1BFE}" name="Commande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420317-B915-4794-A917-6F2CD3F86F12}" name="Tableau2" displayName="Tableau2" ref="D3:E9" totalsRowShown="0">
  <autoFilter ref="D3:E9" xr:uid="{D5420317-B915-4794-A917-6F2CD3F86F12}"/>
  <tableColumns count="2">
    <tableColumn id="1" xr3:uid="{38517391-CA5E-4A23-838A-DE04F94AA5F0}" name="Prestataire"/>
    <tableColumn id="2" xr3:uid="{62F195C3-C375-44F9-828F-91AA5F90543F}" name="Command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5422A-1E71-430F-B317-64B6FBF23FBC}">
  <dimension ref="A1:E18"/>
  <sheetViews>
    <sheetView showGridLines="0" tabSelected="1" workbookViewId="0">
      <selection activeCell="I11" sqref="I11"/>
    </sheetView>
  </sheetViews>
  <sheetFormatPr baseColWidth="10" defaultRowHeight="15"/>
  <cols>
    <col min="1" max="1" width="23.28515625" customWidth="1"/>
    <col min="2" max="2" width="33.5703125" customWidth="1"/>
    <col min="3" max="3" width="7.28515625" customWidth="1"/>
    <col min="4" max="4" width="23.28515625" customWidth="1"/>
    <col min="5" max="5" width="33.5703125" customWidth="1"/>
  </cols>
  <sheetData>
    <row r="1" spans="1:5">
      <c r="A1" t="s">
        <v>12</v>
      </c>
      <c r="D1" t="s">
        <v>13</v>
      </c>
    </row>
    <row r="3" spans="1:5" ht="15.75">
      <c r="A3" s="3" t="s">
        <v>4</v>
      </c>
      <c r="B3" s="3" t="s">
        <v>11</v>
      </c>
      <c r="D3" t="s">
        <v>4</v>
      </c>
      <c r="E3" t="s">
        <v>11</v>
      </c>
    </row>
    <row r="4" spans="1:5">
      <c r="A4" s="2" t="s">
        <v>0</v>
      </c>
      <c r="B4" s="1" t="s">
        <v>5</v>
      </c>
      <c r="D4" t="s">
        <v>0</v>
      </c>
      <c r="E4" t="s">
        <v>8</v>
      </c>
    </row>
    <row r="5" spans="1:5">
      <c r="A5" s="2" t="s">
        <v>1</v>
      </c>
      <c r="B5" s="1" t="s">
        <v>6</v>
      </c>
      <c r="D5" t="s">
        <v>2</v>
      </c>
      <c r="E5" t="s">
        <v>9</v>
      </c>
    </row>
    <row r="6" spans="1:5">
      <c r="A6" s="2" t="s">
        <v>0</v>
      </c>
      <c r="B6" s="1" t="s">
        <v>8</v>
      </c>
      <c r="D6" t="s">
        <v>0</v>
      </c>
      <c r="E6" t="s">
        <v>5</v>
      </c>
    </row>
    <row r="7" spans="1:5">
      <c r="A7" s="2" t="s">
        <v>2</v>
      </c>
      <c r="B7" s="1" t="s">
        <v>9</v>
      </c>
    </row>
    <row r="8" spans="1:5">
      <c r="A8" s="2" t="s">
        <v>1</v>
      </c>
      <c r="B8" s="1" t="s">
        <v>7</v>
      </c>
    </row>
    <row r="9" spans="1:5">
      <c r="A9" s="2" t="s">
        <v>3</v>
      </c>
      <c r="B9" s="1" t="s">
        <v>10</v>
      </c>
    </row>
    <row r="16" spans="1:5">
      <c r="A16" s="4" t="s">
        <v>17</v>
      </c>
      <c r="B16" s="4" t="s">
        <v>17</v>
      </c>
    </row>
    <row r="17" spans="1:5" s="5" customFormat="1" ht="17.25" customHeight="1">
      <c r="A17" s="6" t="s">
        <v>14</v>
      </c>
      <c r="B17" s="6" t="s">
        <v>15</v>
      </c>
      <c r="D17" s="4" t="s">
        <v>17</v>
      </c>
      <c r="E17" s="4" t="s">
        <v>17</v>
      </c>
    </row>
    <row r="18" spans="1:5" s="7" customFormat="1" ht="60">
      <c r="A18"/>
      <c r="B18"/>
      <c r="D18" s="8" t="s">
        <v>16</v>
      </c>
      <c r="E18" s="8" t="s">
        <v>18</v>
      </c>
    </row>
  </sheetData>
  <dataValidations count="1">
    <dataValidation type="list" allowBlank="1" showInputMessage="1" showErrorMessage="1" sqref="D4:D16" xr:uid="{79D261DF-CE9A-4FAE-A776-364FC20BBF87}">
      <formula1>Prestataires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0159FE5-448C-4B44-BA97-7F83E175FFE9}">
          <x14:formula1>
            <xm:f>_xlfn.ANCHORARRAY(_xlfn.XLOOKUP($D4,_xlfn.ANCHORARRAY(Paramètres!$B$3),Paramètres!$B$4:$E$4))</xm:f>
          </x14:formula1>
          <xm:sqref>E4:E9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DD6E8-1521-4178-963C-78FEA4671E06}">
  <dimension ref="B3:F5"/>
  <sheetViews>
    <sheetView showGridLines="0" workbookViewId="0">
      <selection activeCell="F4" sqref="F4"/>
    </sheetView>
  </sheetViews>
  <sheetFormatPr baseColWidth="10" defaultRowHeight="15"/>
  <cols>
    <col min="2" max="2" width="14" bestFit="1" customWidth="1"/>
    <col min="3" max="3" width="14.5703125" bestFit="1" customWidth="1"/>
    <col min="4" max="4" width="32.7109375" bestFit="1" customWidth="1"/>
    <col min="5" max="5" width="25.85546875" bestFit="1" customWidth="1"/>
  </cols>
  <sheetData>
    <row r="3" spans="2:6">
      <c r="B3" t="str" cm="1">
        <f t="array" ref="B3:E3">TRANSPOSE(_xlfn.UNIQUE(Tableau1[Prestataire]))</f>
        <v>Dupont</v>
      </c>
      <c r="C3" t="str">
        <v>Dupuis</v>
      </c>
      <c r="D3" t="str">
        <v>Durand</v>
      </c>
      <c r="E3" t="str">
        <v>Jean</v>
      </c>
    </row>
    <row r="4" spans="2:6">
      <c r="B4" t="str" cm="1">
        <f t="array" ref="B4:B5">_xlfn._xlws.FILTER(Tableau1[Commande],Tableau1[Prestataire]=B3,"")</f>
        <v>Achat bibelots</v>
      </c>
      <c r="C4" t="str" cm="1">
        <f t="array" ref="C4:C5">_xlfn._xlws.FILTER(Tableau1[Commande],Tableau1[Prestataire]=C3,"")</f>
        <v>Recrutement B1</v>
      </c>
      <c r="D4" t="str" cm="1">
        <f t="array" ref="D4">_xlfn._xlws.FILTER(Tableau1[Commande],Tableau1[Prestataire]=D3,"")</f>
        <v>Restauration séminaire du 10/10/24</v>
      </c>
      <c r="E4" t="str" cm="1">
        <f t="array" ref="E4">_xlfn._xlws.FILTER(Tableau1[Commande],Tableau1[Prestataire]=E3,"")</f>
        <v>Fournitures de bureau 10/24</v>
      </c>
      <c r="F4" t="str" cm="1">
        <f t="array" ref="F4">_xlfn._xlws.FILTER(Tableau1[Commande],Tableau1[Prestataire]=F3,"")</f>
        <v/>
      </c>
    </row>
    <row r="5" spans="2:6">
      <c r="B5" t="str">
        <v>Achat tableaux</v>
      </c>
      <c r="C5" t="str">
        <v>Recrutement A2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Paramètres</vt:lpstr>
      <vt:lpstr>Commandes</vt:lpstr>
      <vt:lpstr>Prestataires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2024-10-23T13:14:27Z</dcterms:created>
  <dcterms:modified xsi:type="dcterms:W3CDTF">2024-10-23T18:44:30Z</dcterms:modified>
</cp:coreProperties>
</file>