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1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6651B497-5D93-4B59-A2CC-B644ED8AB125}" xr6:coauthVersionLast="47" xr6:coauthVersionMax="47" xr10:uidLastSave="{00000000-0000-0000-0000-000000000000}"/>
  <bookViews>
    <workbookView xWindow="360" yWindow="360" windowWidth="28275" windowHeight="15735" xr2:uid="{16DDD846-B614-4F08-8969-20A527F7D033}"/>
  </bookViews>
  <sheets>
    <sheet name="Répartition budge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 a="1"/>
  <c r="E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<sst xmlns="http://schemas.openxmlformats.org/spreadsheetml/2006/main" count="3" uniqueCount="3">
  <si>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Tot HT</t>
  </si>
  <si>
    <t>Début de chantier</t>
  </si>
  <si>
    <t>Fin de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</si>
</sst>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#,##0.00;;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10</xdr:row>
      <xdr:rowOff>171451</xdr:rowOff>
    </xdr:from>
    <xdr:to>
      <xdr:col>9</xdr:col>
      <xdr:colOff>542925</xdr:colOff>
      <xdr:row>15</xdr:row>
      <xdr:rowOff>38101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EE22102-A4F9-6B87-1B12-194CC623EDE4}"/>
            </a:ext>
          </a:extLst>
        </xdr:cNvPr>
        <xdr:cNvSpPr txBox="1"/>
      </xdr:nvSpPr>
      <xdr:spPr>
        <a:xfrm>
          <a:off x="647700" y="2076451"/>
          <a:ext cx="7267575" cy="8191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Un format personnalisé</a:t>
          </a:r>
          <a:r>
            <a:rPr lang="fr-FR" sz="1100" kern="1200" baseline="0"/>
            <a:t> a été inséré, pour la plage concernée par la formule, afin de masquer les 0.</a:t>
          </a:r>
        </a:p>
        <a:p>
          <a:endParaRPr lang="fr-FR" sz="1100" kern="1200" baseline="0"/>
        </a:p>
        <a:p>
          <a:r>
            <a:rPr lang="fr-FR" sz="1100" kern="1200" baseline="0"/>
            <a:t>La plage des variables mM (matrices des Mois) et mD (matrice des Données) est à adapter.</a:t>
          </a:r>
          <a:endParaRPr lang="fr-FR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73459321-7208-49BE-A167-485962D5E2C1}">
  <we:reference id="wa200003696" version="1.3.0.0" store="fr-FR" storeType="OMEX"/>
  <we:alternateReferences>
    <we:reference id="WA200003696" version="1.3.0.0" store="" storeType="OMEX"/>
  </we:alternateReferences>
  <we:properties>
    <we:property name="projectV0_1-56c6e055-265e-4713-816e-a646dbb708de" value="{&quot;kind&quot;:&quot;AFEJSONBlobNode&quot;,&quot;id&quot;:&quot;{89160C1C-B99E-4DDA-BF4B-25019CA0CF32}&quot;}"/>
  </we:properties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FE3B0-9B8C-43F3-8E06-A2F2EBAF7CDC}">
  <dimension ref="B3:K7"/>
  <sheetViews>
    <sheetView showGridLines="0" tabSelected="1" workbookViewId="0">
      <selection activeCell="E21" sqref="E21"/>
    </sheetView>
  </sheetViews>
  <sheetFormatPr baseColWidth="10" defaultRowHeight="15" x14ac:dyDescent="0.25"/>
  <cols>
    <col min="1" max="1" width="5" customWidth="1"/>
    <col min="3" max="3" width="16.5703125" bestFit="1" customWidth="1"/>
    <col min="4" max="4" width="14" bestFit="1" customWidth="1"/>
  </cols>
  <sheetData>
    <row r="3" spans="2:11" x14ac:dyDescent="0.25">
      <c r="B3" t="s">
        <v>0</v>
      </c>
      <c r="C3" t="s">
        <v>1</v>
      </c>
      <c r="D3" t="s">
        <v>2</v>
      </c>
      <c r="E3" s="1">
        <v>45596</v>
      </c>
      <c r="F3" s="1">
        <v>45626</v>
      </c>
      <c r="G3" s="1">
        <v>45657</v>
      </c>
      <c r="H3" s="1">
        <v>45688</v>
      </c>
      <c r="I3" s="1">
        <v>45716</v>
      </c>
      <c r="J3" s="1">
        <v>45747</v>
      </c>
      <c r="K3" s="1">
        <v>45777</v>
      </c>
    </row>
    <row r="4" spans="2:11" x14ac:dyDescent="0.25">
      <c r="B4">
        <v>7665.71</v>
      </c>
      <c r="C4" s="1">
        <v>45566</v>
      </c>
      <c r="D4" s="1">
        <v>45580</v>
      </c>
      <c r="E4" s="2" cm="1">
        <f t="array" ref="E4:K7">_xlfn.LET(
    _xlpm.mM, $E$3:$K$3,
    _xlpm.mD, B4:D7,
    _xlfn.MAKEARRAY(
        ROWS(_xlpm.mD),
        COLUMNS(_xlpm.mM),
        _xlfn.LAMBDA(_xlpm.l,_xlpm.c,
            _xlfn.LET(
                _xlpm.dd, INDEX(_xlpm.mD, _xlpm.l, 2),
                _xlpm.nJ, INDEX(_xlpm.mD, _xlpm.l, 3) - _xlpm.dd + 1,
                _xlpm.sj, _xlfn.SEQUENCE(_xlpm.nJ, , _xlpm.dd),
                ROUND(COUNT(_xlfn._xlws.FILTER(_xlpm.sj, (_xlpm.sj &gt; EOMONTH(INDEX(_xlpm.mM, , _xlpm.c), -1)) * (_xlpm.sj &lt;= INDEX(_xlpm.mM, , _xlpm.c)), "")) * INDEX(_xlpm.mD, _xlpm.l, 1) / _xlpm.nJ, 2)
            )
        )
    )
)</f>
        <v>7665.71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</row>
    <row r="5" spans="2:11" x14ac:dyDescent="0.25">
      <c r="B5">
        <v>7083.67</v>
      </c>
      <c r="C5" s="1">
        <v>45575</v>
      </c>
      <c r="D5" s="1">
        <v>45607</v>
      </c>
      <c r="E5" s="2">
        <v>4722.45</v>
      </c>
      <c r="F5" s="2">
        <v>2361.2199999999998</v>
      </c>
      <c r="G5" s="2">
        <v>0</v>
      </c>
      <c r="H5" s="2">
        <v>0</v>
      </c>
      <c r="I5" s="2">
        <v>0</v>
      </c>
      <c r="J5" s="2">
        <v>0</v>
      </c>
      <c r="K5" s="2">
        <v>0</v>
      </c>
    </row>
    <row r="6" spans="2:11" x14ac:dyDescent="0.25">
      <c r="B6">
        <v>3750</v>
      </c>
      <c r="C6" s="1">
        <v>45601</v>
      </c>
      <c r="D6" s="1">
        <v>45736</v>
      </c>
      <c r="E6" s="2">
        <v>0</v>
      </c>
      <c r="F6" s="2">
        <v>716.91</v>
      </c>
      <c r="G6" s="2">
        <v>854.78</v>
      </c>
      <c r="H6" s="2">
        <v>854.78</v>
      </c>
      <c r="I6" s="2">
        <v>772.06</v>
      </c>
      <c r="J6" s="2">
        <v>551.47</v>
      </c>
      <c r="K6" s="2">
        <v>0</v>
      </c>
    </row>
    <row r="7" spans="2:11" x14ac:dyDescent="0.25">
      <c r="B7">
        <v>268.5</v>
      </c>
      <c r="C7" s="1">
        <v>45667</v>
      </c>
      <c r="D7" s="1">
        <v>45698</v>
      </c>
      <c r="E7" s="2">
        <v>0</v>
      </c>
      <c r="F7" s="2">
        <v>0</v>
      </c>
      <c r="G7" s="2">
        <v>0</v>
      </c>
      <c r="H7" s="2">
        <v>184.59</v>
      </c>
      <c r="I7" s="2">
        <v>83.91</v>
      </c>
      <c r="J7" s="2">
        <v>0</v>
      </c>
      <c r="K7" s="2">
        <v>0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AuACIALAAiAHQAaABvAHUAcwBhAG4AZABzAFMAZQBwAGEAcgBhAHQAbwByACIAOgAiACAA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Props1.xml><?xml version="1.0" encoding="utf-8"?>
<ds:datastoreItem xmlns:ds="http://schemas.openxmlformats.org/officeDocument/2006/customXml" ds:itemID="{89160C1C-B99E-4DDA-BF4B-25019CA0CF32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Répartition budget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2024-10-17T07:27:31Z</dcterms:created>
  <dcterms:modified xsi:type="dcterms:W3CDTF">2024-10-17T13:18:01Z</dcterms:modified>
</cp:coreProperties>
</file>