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8AAA979-311A-4AC4-A7DE-D0218D431DD4}" xr6:coauthVersionLast="47" xr6:coauthVersionMax="47" xr10:uidLastSave="{00000000-0000-0000-0000-000000000000}"/>
  <bookViews>
    <workbookView xWindow="-165" yWindow="2100" windowWidth="28275" windowHeight="13065" xr2:uid="{AA06FA20-3758-42C4-8A68-44C3A263566B}"/>
  </bookViews>
  <sheets>
    <sheet name="Canalisation" sheetId="1" r:id="rId1"/>
    <sheet name="Données BV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7" i="1" a="1"/>
  <c r="D7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30" i="1" a="1"/>
  <c r="D30" i="1" s="1"/>
  <c r="D31" i="1" a="1"/>
  <c r="D31" i="1" s="1"/>
  <c r="D33" i="1" a="1"/>
  <c r="D33" i="1" s="1"/>
  <c r="D34" i="1" a="1"/>
  <c r="D34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 s="1"/>
  <c r="D50" i="1" a="1"/>
  <c r="D50" i="1" s="1"/>
  <c r="D51" i="1" a="1"/>
  <c r="D51" i="1" s="1"/>
  <c r="D52" i="1" a="1"/>
  <c r="D52" i="1" s="1"/>
  <c r="D53" i="1" a="1"/>
  <c r="D53" i="1" s="1"/>
  <c r="D54" i="1" a="1"/>
  <c r="D54" i="1" s="1"/>
  <c r="D55" i="1" a="1"/>
  <c r="D55" i="1"/>
  <c r="D56" i="1" a="1"/>
  <c r="D56" i="1"/>
  <c r="D57" i="1" a="1"/>
  <c r="D57" i="1"/>
  <c r="D58" i="1" a="1"/>
  <c r="D58" i="1"/>
  <c r="D59" i="1" a="1"/>
  <c r="D59" i="1"/>
  <c r="D60" i="1" a="1"/>
  <c r="D60" i="1"/>
  <c r="D61" i="1" a="1"/>
  <c r="D61" i="1"/>
  <c r="D62" i="1" a="1"/>
  <c r="D62" i="1"/>
  <c r="D63" i="1" a="1"/>
  <c r="D63" i="1"/>
  <c r="D64" i="1" a="1"/>
  <c r="D64" i="1"/>
  <c r="D65" i="1" a="1"/>
  <c r="D65" i="1"/>
  <c r="D66" i="1" a="1"/>
  <c r="D66" i="1"/>
  <c r="D67" i="1" a="1"/>
  <c r="D67" i="1"/>
  <c r="D68" i="1" a="1"/>
  <c r="D68" i="1"/>
  <c r="D69" i="1" a="1"/>
  <c r="D69" i="1"/>
  <c r="D70" i="1" a="1"/>
  <c r="D70" i="1"/>
  <c r="D71" i="1" a="1"/>
  <c r="D71" i="1"/>
  <c r="D72" i="1" a="1"/>
  <c r="D72" i="1"/>
  <c r="D73" i="1" a="1"/>
  <c r="D73" i="1"/>
  <c r="D74" i="1" a="1"/>
  <c r="D74" i="1"/>
  <c r="D75" i="1" a="1"/>
  <c r="D75" i="1"/>
  <c r="D76" i="1" a="1"/>
  <c r="D76" i="1" s="1"/>
  <c r="D77" i="1" a="1"/>
  <c r="D77" i="1"/>
  <c r="D78" i="1" a="1"/>
  <c r="D78" i="1" s="1"/>
  <c r="D79" i="1" a="1"/>
  <c r="D79" i="1"/>
  <c r="D80" i="1" a="1"/>
  <c r="D80" i="1"/>
  <c r="D81" i="1" a="1"/>
  <c r="D81" i="1"/>
  <c r="D82" i="1" a="1"/>
  <c r="D82" i="1"/>
  <c r="D83" i="1" a="1"/>
  <c r="D83" i="1"/>
  <c r="D84" i="1" a="1"/>
  <c r="D84" i="1"/>
  <c r="D85" i="1" a="1"/>
  <c r="D85" i="1" s="1"/>
  <c r="D86" i="1" a="1"/>
  <c r="D86" i="1" s="1"/>
  <c r="D87" i="1" a="1"/>
  <c r="D87" i="1" s="1"/>
  <c r="D88" i="1" a="1"/>
  <c r="D88" i="1"/>
  <c r="D89" i="1" a="1"/>
  <c r="D89" i="1" s="1"/>
  <c r="D90" i="1" a="1"/>
  <c r="D90" i="1" s="1"/>
  <c r="D91" i="1" a="1"/>
  <c r="D91" i="1" s="1"/>
  <c r="D92" i="1" a="1"/>
  <c r="D92" i="1" s="1"/>
  <c r="D93" i="1" a="1"/>
  <c r="D93" i="1" s="1"/>
  <c r="D94" i="1" a="1"/>
  <c r="D94" i="1" s="1"/>
  <c r="D95" i="1" a="1"/>
  <c r="D95" i="1" s="1"/>
  <c r="D96" i="1" a="1"/>
  <c r="D96" i="1" s="1"/>
  <c r="D97" i="1" a="1"/>
  <c r="D97" i="1" s="1"/>
  <c r="D98" i="1" a="1"/>
  <c r="D98" i="1" s="1"/>
  <c r="D99" i="1" a="1"/>
  <c r="D99" i="1" s="1"/>
  <c r="D100" i="1" a="1"/>
  <c r="D100" i="1" s="1"/>
  <c r="D101" i="1" a="1"/>
  <c r="D101" i="1" s="1"/>
  <c r="D102" i="1" a="1"/>
  <c r="D102" i="1" s="1"/>
  <c r="D103" i="1" a="1"/>
  <c r="D103" i="1"/>
  <c r="D104" i="1" a="1"/>
  <c r="D104" i="1"/>
  <c r="D105" i="1" a="1"/>
  <c r="D105" i="1"/>
  <c r="D106" i="1" a="1"/>
  <c r="D106" i="1"/>
  <c r="D107" i="1" a="1"/>
  <c r="D107" i="1"/>
  <c r="D108" i="1" a="1"/>
  <c r="D108" i="1"/>
  <c r="D109" i="1" a="1"/>
  <c r="D109" i="1"/>
  <c r="D110" i="1" a="1"/>
  <c r="D110" i="1"/>
  <c r="D111" i="1" a="1"/>
  <c r="D111" i="1"/>
  <c r="D112" i="1" a="1"/>
  <c r="D112" i="1"/>
  <c r="D113" i="1" a="1"/>
  <c r="D113" i="1"/>
  <c r="D114" i="1" a="1"/>
  <c r="D114" i="1" s="1"/>
  <c r="D115" i="1" a="1"/>
  <c r="D115" i="1"/>
  <c r="D116" i="1" a="1"/>
  <c r="D116" i="1"/>
  <c r="D117" i="1" a="1"/>
  <c r="D117" i="1"/>
  <c r="D118" i="1" a="1"/>
  <c r="D118" i="1"/>
  <c r="D119" i="1" a="1"/>
  <c r="D119" i="1" s="1"/>
  <c r="D120" i="1" a="1"/>
  <c r="D120" i="1" s="1"/>
  <c r="D121" i="1" a="1"/>
  <c r="D121" i="1" s="1"/>
  <c r="D122" i="1" a="1"/>
  <c r="D122" i="1" s="1"/>
  <c r="D123" i="1" a="1"/>
  <c r="D123" i="1" s="1"/>
  <c r="D124" i="1" a="1"/>
  <c r="D124" i="1" s="1"/>
  <c r="D125" i="1" a="1"/>
  <c r="D125" i="1" s="1"/>
  <c r="D126" i="1" a="1"/>
  <c r="D126" i="1" s="1"/>
  <c r="D127" i="1" a="1"/>
  <c r="D127" i="1" s="1"/>
  <c r="D128" i="1" a="1"/>
  <c r="D128" i="1"/>
  <c r="D129" i="1" a="1"/>
  <c r="D129" i="1"/>
  <c r="D130" i="1" a="1"/>
  <c r="D130" i="1"/>
  <c r="D131" i="1" a="1"/>
  <c r="D131" i="1"/>
  <c r="D132" i="1" a="1"/>
  <c r="D132" i="1"/>
  <c r="D133" i="1" a="1"/>
  <c r="D133" i="1"/>
  <c r="D134" i="1" a="1"/>
  <c r="D134" i="1"/>
  <c r="D135" i="1" a="1"/>
  <c r="D135" i="1"/>
  <c r="D136" i="1" a="1"/>
  <c r="D136" i="1"/>
  <c r="D137" i="1" a="1"/>
  <c r="D137" i="1"/>
  <c r="D138" i="1" a="1"/>
  <c r="D138" i="1"/>
  <c r="D139" i="1" a="1"/>
  <c r="D139" i="1"/>
  <c r="D140" i="1" a="1"/>
  <c r="D140" i="1"/>
  <c r="D141" i="1" a="1"/>
  <c r="D141" i="1"/>
  <c r="D142" i="1" a="1"/>
  <c r="D142" i="1"/>
  <c r="D143" i="1" a="1"/>
  <c r="D143" i="1"/>
  <c r="D144" i="1" a="1"/>
  <c r="D144" i="1"/>
  <c r="D145" i="1" a="1"/>
  <c r="D145" i="1"/>
  <c r="D146" i="1" a="1"/>
  <c r="D146" i="1" s="1"/>
  <c r="D147" i="1" a="1"/>
  <c r="D147" i="1" s="1"/>
  <c r="D148" i="1" a="1"/>
  <c r="D148" i="1" s="1"/>
  <c r="D149" i="1" a="1"/>
  <c r="D149" i="1" s="1"/>
  <c r="D150" i="1" a="1"/>
  <c r="D150" i="1" s="1"/>
  <c r="D151" i="1" a="1"/>
  <c r="D151" i="1" s="1"/>
  <c r="D152" i="1" a="1"/>
  <c r="D152" i="1"/>
  <c r="D153" i="1" a="1"/>
  <c r="D153" i="1"/>
  <c r="D154" i="1" a="1"/>
  <c r="D154" i="1"/>
  <c r="D155" i="1" a="1"/>
  <c r="D155" i="1"/>
  <c r="D156" i="1" a="1"/>
  <c r="D156" i="1"/>
  <c r="D157" i="1" a="1"/>
  <c r="D157" i="1" s="1"/>
  <c r="D158" i="1" a="1"/>
  <c r="D158" i="1"/>
  <c r="D159" i="1" a="1"/>
  <c r="D159" i="1"/>
  <c r="D160" i="1" a="1"/>
  <c r="D160" i="1"/>
  <c r="D161" i="1" a="1"/>
  <c r="D161" i="1"/>
  <c r="D162" i="1" a="1"/>
  <c r="D162" i="1"/>
  <c r="D163" i="1" a="1"/>
  <c r="D163" i="1"/>
  <c r="D164" i="1" a="1"/>
  <c r="D164" i="1"/>
  <c r="D165" i="1" a="1"/>
  <c r="D165" i="1"/>
  <c r="D166" i="1" a="1"/>
  <c r="D166" i="1"/>
  <c r="D167" i="1" a="1"/>
  <c r="D167" i="1"/>
  <c r="D168" i="1" a="1"/>
  <c r="D168" i="1"/>
  <c r="D169" i="1" a="1"/>
  <c r="D169" i="1"/>
  <c r="D170" i="1" a="1"/>
  <c r="D170" i="1"/>
  <c r="D171" i="1" a="1"/>
  <c r="D171" i="1"/>
  <c r="D172" i="1" a="1"/>
  <c r="D172" i="1"/>
  <c r="D173" i="1" a="1"/>
  <c r="D173" i="1"/>
  <c r="D174" i="1" a="1"/>
  <c r="D174" i="1" s="1"/>
  <c r="D175" i="1" a="1"/>
  <c r="D175" i="1"/>
  <c r="D176" i="1" a="1"/>
  <c r="D176" i="1"/>
  <c r="D177" i="1" a="1"/>
  <c r="D177" i="1" s="1"/>
  <c r="D178" i="1" a="1"/>
  <c r="D178" i="1"/>
  <c r="D179" i="1" a="1"/>
  <c r="D179" i="1"/>
  <c r="D180" i="1" a="1"/>
  <c r="D180" i="1"/>
  <c r="D181" i="1" a="1"/>
  <c r="D181" i="1"/>
  <c r="D182" i="1" a="1"/>
  <c r="D182" i="1"/>
  <c r="D183" i="1" a="1"/>
  <c r="D183" i="1"/>
  <c r="D184" i="1" a="1"/>
  <c r="D184" i="1"/>
  <c r="D185" i="1" a="1"/>
  <c r="D185" i="1" s="1"/>
  <c r="D186" i="1" a="1"/>
  <c r="D186" i="1" s="1"/>
  <c r="D187" i="1" a="1"/>
  <c r="D187" i="1" s="1"/>
  <c r="D188" i="1" a="1"/>
  <c r="D188" i="1"/>
  <c r="D189" i="1" a="1"/>
  <c r="D189" i="1" s="1"/>
  <c r="D190" i="1" a="1"/>
  <c r="D190" i="1" s="1"/>
  <c r="D191" i="1" a="1"/>
  <c r="D191" i="1"/>
  <c r="D192" i="1" a="1"/>
  <c r="D192" i="1" s="1"/>
  <c r="D193" i="1" a="1"/>
  <c r="D193" i="1" s="1"/>
  <c r="D194" i="1" a="1"/>
  <c r="D194" i="1"/>
  <c r="D195" i="1" a="1"/>
  <c r="D195" i="1" s="1"/>
  <c r="D196" i="1" a="1"/>
  <c r="D196" i="1" s="1"/>
  <c r="D197" i="1" a="1"/>
  <c r="D197" i="1" s="1"/>
  <c r="D198" i="1" a="1"/>
  <c r="D198" i="1" s="1"/>
  <c r="D199" i="1" a="1"/>
  <c r="D199" i="1" s="1"/>
  <c r="D200" i="1" a="1"/>
  <c r="D200" i="1" s="1"/>
  <c r="D201" i="1" a="1"/>
  <c r="D201" i="1"/>
  <c r="D202" i="1" a="1"/>
  <c r="D202" i="1" s="1"/>
  <c r="D203" i="1" a="1"/>
  <c r="D203" i="1" s="1"/>
  <c r="D204" i="1" a="1"/>
  <c r="D204" i="1"/>
  <c r="D205" i="1" a="1"/>
  <c r="D205" i="1" s="1"/>
  <c r="D206" i="1" a="1"/>
  <c r="D206" i="1" s="1"/>
  <c r="D207" i="1" a="1"/>
  <c r="D207" i="1"/>
  <c r="D208" i="1" a="1"/>
  <c r="D208" i="1" s="1"/>
  <c r="D209" i="1" a="1"/>
  <c r="D209" i="1" s="1"/>
  <c r="D210" i="1" a="1"/>
  <c r="D210" i="1" s="1"/>
  <c r="D211" i="1" a="1"/>
  <c r="D211" i="1" s="1"/>
  <c r="D212" i="1" a="1"/>
  <c r="D212" i="1" s="1"/>
  <c r="D213" i="1" a="1"/>
  <c r="D213" i="1" s="1"/>
  <c r="D214" i="1" a="1"/>
  <c r="D214" i="1" s="1"/>
  <c r="D215" i="1" a="1"/>
  <c r="D215" i="1" s="1"/>
  <c r="D216" i="1" a="1"/>
  <c r="D216" i="1" s="1"/>
  <c r="D217" i="1" a="1"/>
  <c r="D217" i="1" s="1"/>
  <c r="D218" i="1" a="1"/>
  <c r="D218" i="1" s="1"/>
  <c r="D219" i="1" a="1"/>
  <c r="D219" i="1"/>
  <c r="D220" i="1" a="1"/>
  <c r="D220" i="1" s="1"/>
  <c r="D221" i="1" a="1"/>
  <c r="D221" i="1" s="1"/>
  <c r="D222" i="1" a="1"/>
  <c r="D222" i="1" s="1"/>
  <c r="D223" i="1" a="1"/>
  <c r="D223" i="1" s="1"/>
  <c r="D224" i="1" a="1"/>
  <c r="D224" i="1" s="1"/>
  <c r="D225" i="1" a="1"/>
  <c r="D225" i="1" s="1"/>
  <c r="D226" i="1" a="1"/>
  <c r="D226" i="1" s="1"/>
  <c r="D227" i="1" a="1"/>
  <c r="D227" i="1" s="1"/>
  <c r="D228" i="1" a="1"/>
  <c r="D228" i="1" s="1"/>
  <c r="D229" i="1" a="1"/>
  <c r="D229" i="1" s="1"/>
  <c r="D230" i="1" a="1"/>
  <c r="D230" i="1" s="1"/>
  <c r="D231" i="1" a="1"/>
  <c r="D231" i="1" s="1"/>
  <c r="D232" i="1" a="1"/>
  <c r="D232" i="1" s="1"/>
  <c r="D233" i="1" a="1"/>
  <c r="D233" i="1" s="1"/>
  <c r="D234" i="1" a="1"/>
  <c r="D234" i="1" s="1"/>
  <c r="D235" i="1" a="1"/>
  <c r="D235" i="1" s="1"/>
  <c r="D236" i="1" a="1"/>
  <c r="D236" i="1" s="1"/>
  <c r="D237" i="1" a="1"/>
  <c r="D237" i="1" s="1"/>
  <c r="D238" i="1" a="1"/>
  <c r="D238" i="1" s="1"/>
  <c r="D239" i="1" a="1"/>
  <c r="D239" i="1" s="1"/>
  <c r="D240" i="1" a="1"/>
  <c r="D240" i="1" s="1"/>
  <c r="D241" i="1" a="1"/>
  <c r="D241" i="1" s="1"/>
  <c r="D242" i="1" a="1"/>
  <c r="D242" i="1" s="1"/>
  <c r="D243" i="1" a="1"/>
  <c r="D243" i="1" s="1"/>
  <c r="D244" i="1" a="1"/>
  <c r="D244" i="1" s="1"/>
  <c r="D245" i="1" a="1"/>
  <c r="D245" i="1" s="1"/>
  <c r="D246" i="1" a="1"/>
  <c r="D246" i="1" s="1"/>
  <c r="D247" i="1" a="1"/>
  <c r="D247" i="1" s="1"/>
  <c r="D248" i="1" a="1"/>
  <c r="D248" i="1" s="1"/>
  <c r="D249" i="1" a="1"/>
  <c r="D249" i="1" s="1"/>
  <c r="D250" i="1" a="1"/>
  <c r="D250" i="1" s="1"/>
  <c r="D251" i="1" a="1"/>
  <c r="D251" i="1" s="1"/>
  <c r="D252" i="1" a="1"/>
  <c r="D252" i="1" s="1"/>
  <c r="D253" i="1" a="1"/>
  <c r="D253" i="1" s="1"/>
  <c r="D254" i="1" a="1"/>
  <c r="D254" i="1" s="1"/>
  <c r="D255" i="1" a="1"/>
  <c r="D255" i="1" s="1"/>
  <c r="D256" i="1" a="1"/>
  <c r="D256" i="1" s="1"/>
  <c r="D257" i="1" a="1"/>
  <c r="D257" i="1" s="1"/>
  <c r="D258" i="1" a="1"/>
  <c r="D258" i="1" s="1"/>
  <c r="D259" i="1" a="1"/>
  <c r="D259" i="1" s="1"/>
  <c r="D260" i="1" a="1"/>
  <c r="D260" i="1" s="1"/>
  <c r="D261" i="1" a="1"/>
  <c r="D261" i="1" s="1"/>
  <c r="D262" i="1" a="1"/>
  <c r="D262" i="1" s="1"/>
  <c r="D263" i="1" a="1"/>
  <c r="D263" i="1" s="1"/>
  <c r="D264" i="1" a="1"/>
  <c r="D264" i="1" s="1"/>
  <c r="D265" i="1" a="1"/>
  <c r="D265" i="1" s="1"/>
  <c r="D266" i="1" a="1"/>
  <c r="D266" i="1" s="1"/>
  <c r="D267" i="1" a="1"/>
  <c r="D267" i="1" s="1"/>
  <c r="D268" i="1" a="1"/>
  <c r="D268" i="1" s="1"/>
  <c r="D269" i="1" a="1"/>
  <c r="D269" i="1" s="1"/>
  <c r="D270" i="1" a="1"/>
  <c r="D270" i="1" s="1"/>
  <c r="D271" i="1" a="1"/>
  <c r="D271" i="1" s="1"/>
  <c r="D272" i="1" a="1"/>
  <c r="D272" i="1" s="1"/>
  <c r="D273" i="1" a="1"/>
  <c r="D273" i="1" s="1"/>
  <c r="D274" i="1" a="1"/>
  <c r="D274" i="1" s="1"/>
  <c r="D275" i="1" a="1"/>
  <c r="D275" i="1" s="1"/>
  <c r="D276" i="1" a="1"/>
  <c r="D276" i="1" s="1"/>
  <c r="D277" i="1" a="1"/>
  <c r="D277" i="1" s="1"/>
  <c r="D278" i="1" a="1"/>
  <c r="D278" i="1" s="1"/>
  <c r="D279" i="1" a="1"/>
  <c r="D279" i="1" s="1"/>
  <c r="D280" i="1" a="1"/>
  <c r="D280" i="1" s="1"/>
  <c r="D281" i="1" a="1"/>
  <c r="D281" i="1" s="1"/>
  <c r="D282" i="1" a="1"/>
  <c r="D282" i="1" s="1"/>
  <c r="D283" i="1" a="1"/>
  <c r="D283" i="1" s="1"/>
  <c r="D284" i="1" a="1"/>
  <c r="D284" i="1" s="1"/>
  <c r="D285" i="1" a="1"/>
  <c r="D285" i="1" s="1"/>
  <c r="D286" i="1" a="1"/>
  <c r="D286" i="1" s="1"/>
  <c r="D287" i="1" a="1"/>
  <c r="D287" i="1" s="1"/>
  <c r="D288" i="1" a="1"/>
  <c r="D288" i="1" s="1"/>
  <c r="D289" i="1" a="1"/>
  <c r="D289" i="1" s="1"/>
  <c r="D290" i="1" a="1"/>
  <c r="D290" i="1" s="1"/>
  <c r="D291" i="1" a="1"/>
  <c r="D291" i="1" s="1"/>
  <c r="D292" i="1" a="1"/>
  <c r="D292" i="1" s="1"/>
  <c r="D293" i="1" a="1"/>
  <c r="D293" i="1" s="1"/>
  <c r="D294" i="1" a="1"/>
  <c r="D294" i="1" s="1"/>
  <c r="D295" i="1" a="1"/>
  <c r="D295" i="1" s="1"/>
  <c r="D296" i="1" a="1"/>
  <c r="D296" i="1" s="1"/>
  <c r="D297" i="1" a="1"/>
  <c r="D297" i="1" s="1"/>
  <c r="D298" i="1" a="1"/>
  <c r="D298" i="1" s="1"/>
  <c r="D299" i="1" a="1"/>
  <c r="D299" i="1" s="1"/>
  <c r="D300" i="1" a="1"/>
  <c r="D300" i="1" s="1"/>
  <c r="D301" i="1" a="1"/>
  <c r="D301" i="1" s="1"/>
  <c r="D302" i="1" a="1"/>
  <c r="D302" i="1" s="1"/>
  <c r="D303" i="1" a="1"/>
  <c r="D303" i="1" s="1"/>
  <c r="D304" i="1" a="1"/>
  <c r="D304" i="1" s="1"/>
  <c r="D305" i="1" a="1"/>
  <c r="D305" i="1" s="1"/>
  <c r="D306" i="1" a="1"/>
  <c r="D306" i="1" s="1"/>
  <c r="D307" i="1" a="1"/>
  <c r="D307" i="1" s="1"/>
  <c r="D308" i="1" a="1"/>
  <c r="D308" i="1" s="1"/>
  <c r="D309" i="1" a="1"/>
  <c r="D309" i="1" s="1"/>
  <c r="D310" i="1" a="1"/>
  <c r="D310" i="1" s="1"/>
  <c r="D311" i="1" a="1"/>
  <c r="D311" i="1" s="1"/>
  <c r="D312" i="1" a="1"/>
  <c r="D312" i="1" s="1"/>
  <c r="D313" i="1" a="1"/>
  <c r="D313" i="1" s="1"/>
  <c r="D314" i="1" a="1"/>
  <c r="D314" i="1" s="1"/>
  <c r="D315" i="1" a="1"/>
  <c r="D315" i="1" s="1"/>
  <c r="D316" i="1" a="1"/>
  <c r="D316" i="1" s="1"/>
  <c r="D317" i="1" a="1"/>
  <c r="D317" i="1" s="1"/>
  <c r="D318" i="1" a="1"/>
  <c r="D318" i="1" s="1"/>
  <c r="D319" i="1" a="1"/>
  <c r="D319" i="1" s="1"/>
  <c r="D320" i="1" a="1"/>
  <c r="D320" i="1" s="1"/>
  <c r="D321" i="1" a="1"/>
  <c r="D321" i="1" s="1"/>
  <c r="D322" i="1" a="1"/>
  <c r="D322" i="1" s="1"/>
  <c r="D323" i="1" a="1"/>
  <c r="D323" i="1" s="1"/>
  <c r="D324" i="1" a="1"/>
  <c r="D324" i="1" s="1"/>
  <c r="D325" i="1" a="1"/>
  <c r="D325" i="1" s="1"/>
  <c r="D326" i="1" a="1"/>
  <c r="D326" i="1" s="1"/>
  <c r="D327" i="1" a="1"/>
  <c r="D327" i="1" s="1"/>
  <c r="D328" i="1" a="1"/>
  <c r="D328" i="1" s="1"/>
  <c r="D329" i="1" a="1"/>
  <c r="D329" i="1" s="1"/>
  <c r="D330" i="1" a="1"/>
  <c r="D330" i="1" s="1"/>
  <c r="D331" i="1" a="1"/>
  <c r="D331" i="1" s="1"/>
  <c r="D332" i="1" a="1"/>
  <c r="D332" i="1" s="1"/>
  <c r="D333" i="1" a="1"/>
  <c r="D333" i="1" s="1"/>
  <c r="D334" i="1" a="1"/>
  <c r="D334" i="1" s="1"/>
  <c r="D335" i="1" a="1"/>
  <c r="D335" i="1" s="1"/>
  <c r="D336" i="1" a="1"/>
  <c r="D336" i="1" s="1"/>
  <c r="D2" i="1" a="1"/>
  <c r="D2" i="1" s="1"/>
  <c r="C36" i="1"/>
  <c r="D35" i="1" s="1" a="1"/>
  <c r="D35" i="1" s="1"/>
  <c r="C31" i="1"/>
  <c r="C30" i="1"/>
  <c r="D29" i="1" s="1" a="1"/>
  <c r="D29" i="1" s="1"/>
  <c r="C27" i="1"/>
  <c r="C25" i="1"/>
  <c r="C21" i="1"/>
  <c r="C19" i="1"/>
  <c r="C5" i="1"/>
  <c r="C3" i="1"/>
  <c r="C2" i="1"/>
  <c r="C4" i="1" s="1"/>
  <c r="C9" i="1"/>
  <c r="C10" i="1"/>
  <c r="C18" i="1"/>
  <c r="D32" i="1" l="1" a="1"/>
  <c r="D32" i="1" s="1"/>
  <c r="D6" i="1" a="1"/>
  <c r="D6" i="1" s="1"/>
  <c r="C6" i="1"/>
  <c r="D8" i="1" l="1" a="1"/>
  <c r="D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<sst xmlns="http://schemas.openxmlformats.org/spreadsheetml/2006/main" count="422" uniqueCount="404">
  <si>
    <t>Cana1</t>
  </si>
  <si>
    <t>Cana2</t>
  </si>
  <si>
    <t>Cana3</t>
  </si>
  <si>
    <t>Cana4</t>
  </si>
  <si>
    <t>Cana5</t>
  </si>
  <si>
    <t>Cana6</t>
  </si>
  <si>
    <t>Cana7</t>
  </si>
  <si>
    <t>Cana8</t>
  </si>
  <si>
    <t>Cana9</t>
  </si>
  <si>
    <t>Cana10</t>
  </si>
  <si>
    <t>Cana11</t>
  </si>
  <si>
    <t>Cana12</t>
  </si>
  <si>
    <t>Cana13</t>
  </si>
  <si>
    <t>Cana14</t>
  </si>
  <si>
    <t>Cana15</t>
  </si>
  <si>
    <t>Cana16</t>
  </si>
  <si>
    <t>Cana17</t>
  </si>
  <si>
    <t>Cana18</t>
  </si>
  <si>
    <t>Cana19</t>
  </si>
  <si>
    <t>Cana20</t>
  </si>
  <si>
    <t>Cana21</t>
  </si>
  <si>
    <t>Cana22</t>
  </si>
  <si>
    <t>Cana23</t>
  </si>
  <si>
    <t>Cana24</t>
  </si>
  <si>
    <t>Cana25</t>
  </si>
  <si>
    <t>Cana26</t>
  </si>
  <si>
    <t>Cana27</t>
  </si>
  <si>
    <t>Cana28</t>
  </si>
  <si>
    <t>Cana29</t>
  </si>
  <si>
    <t>Cana30</t>
  </si>
  <si>
    <t>Cana31</t>
  </si>
  <si>
    <t>Cana32</t>
  </si>
  <si>
    <t>Cana33</t>
  </si>
  <si>
    <t>Cana34</t>
  </si>
  <si>
    <t>Cana35</t>
  </si>
  <si>
    <t>Cana36</t>
  </si>
  <si>
    <t>Cana37</t>
  </si>
  <si>
    <t>Cana38</t>
  </si>
  <si>
    <t>Cana39</t>
  </si>
  <si>
    <t>Cana40</t>
  </si>
  <si>
    <t>Cana41</t>
  </si>
  <si>
    <t>Cana42</t>
  </si>
  <si>
    <t>Cana43</t>
  </si>
  <si>
    <t>Cana44</t>
  </si>
  <si>
    <t>Cana45</t>
  </si>
  <si>
    <t>Cana46</t>
  </si>
  <si>
    <t>Cana47</t>
  </si>
  <si>
    <t>Cana48</t>
  </si>
  <si>
    <t>Cana49</t>
  </si>
  <si>
    <t>Cana50</t>
  </si>
  <si>
    <t>Cana51</t>
  </si>
  <si>
    <t>Cana52</t>
  </si>
  <si>
    <t>Cana53</t>
  </si>
  <si>
    <t>Cana54</t>
  </si>
  <si>
    <t>Cana55</t>
  </si>
  <si>
    <t>Cana56</t>
  </si>
  <si>
    <t>Cana57</t>
  </si>
  <si>
    <t>Cana58</t>
  </si>
  <si>
    <t>Cana59</t>
  </si>
  <si>
    <t>Cana60</t>
  </si>
  <si>
    <t>Cana61</t>
  </si>
  <si>
    <t>Cana62</t>
  </si>
  <si>
    <t>Cana63</t>
  </si>
  <si>
    <t>Cana64</t>
  </si>
  <si>
    <t>Cana65</t>
  </si>
  <si>
    <t>Cana66</t>
  </si>
  <si>
    <t>Cana67</t>
  </si>
  <si>
    <t>Cana68</t>
  </si>
  <si>
    <t>Cana69</t>
  </si>
  <si>
    <t>Cana70</t>
  </si>
  <si>
    <t>Cana71</t>
  </si>
  <si>
    <t>Cana72</t>
  </si>
  <si>
    <t>Cana73</t>
  </si>
  <si>
    <t>Cana74</t>
  </si>
  <si>
    <t>Cana75</t>
  </si>
  <si>
    <t>Cana76</t>
  </si>
  <si>
    <t>Cana77</t>
  </si>
  <si>
    <t>Cana78</t>
  </si>
  <si>
    <t>Cana79</t>
  </si>
  <si>
    <t>Cana80</t>
  </si>
  <si>
    <t>Cana81</t>
  </si>
  <si>
    <t>Cana82</t>
  </si>
  <si>
    <t>Cana83</t>
  </si>
  <si>
    <t>Cana84</t>
  </si>
  <si>
    <t>Cana85</t>
  </si>
  <si>
    <t>Cana86</t>
  </si>
  <si>
    <t>Cana87</t>
  </si>
  <si>
    <t>Cana88</t>
  </si>
  <si>
    <t>Cana89</t>
  </si>
  <si>
    <t>Cana90</t>
  </si>
  <si>
    <t>Cana91</t>
  </si>
  <si>
    <t>Cana92</t>
  </si>
  <si>
    <t>Cana93</t>
  </si>
  <si>
    <t>Cana94</t>
  </si>
  <si>
    <t>Cana95</t>
  </si>
  <si>
    <t>Cana96</t>
  </si>
  <si>
    <t>Cana97</t>
  </si>
  <si>
    <t>Cana98</t>
  </si>
  <si>
    <t>Cana99</t>
  </si>
  <si>
    <t>Cana100</t>
  </si>
  <si>
    <t>Cana101</t>
  </si>
  <si>
    <t>Cana102</t>
  </si>
  <si>
    <t>Cana103</t>
  </si>
  <si>
    <t>Cana104</t>
  </si>
  <si>
    <t>Cana105</t>
  </si>
  <si>
    <t>Cana106</t>
  </si>
  <si>
    <t>Cana107</t>
  </si>
  <si>
    <t>Cana108</t>
  </si>
  <si>
    <t>Cana109</t>
  </si>
  <si>
    <t>Cana110</t>
  </si>
  <si>
    <t>Cana111</t>
  </si>
  <si>
    <t>Cana112</t>
  </si>
  <si>
    <t>Cana113</t>
  </si>
  <si>
    <t>Cana114</t>
  </si>
  <si>
    <t>Cana115</t>
  </si>
  <si>
    <t>Cana116</t>
  </si>
  <si>
    <t>Cana117</t>
  </si>
  <si>
    <t>Cana118</t>
  </si>
  <si>
    <t>Cana119</t>
  </si>
  <si>
    <t>Cana120</t>
  </si>
  <si>
    <t>Cana121</t>
  </si>
  <si>
    <t>Cana122</t>
  </si>
  <si>
    <t>Cana123</t>
  </si>
  <si>
    <t>Cana124</t>
  </si>
  <si>
    <t>Cana125</t>
  </si>
  <si>
    <t>Cana126</t>
  </si>
  <si>
    <t>Cana127</t>
  </si>
  <si>
    <t>Cana128</t>
  </si>
  <si>
    <t>Cana129</t>
  </si>
  <si>
    <t>Cana130</t>
  </si>
  <si>
    <t>Cana131</t>
  </si>
  <si>
    <t>Cana132</t>
  </si>
  <si>
    <t>Cana133</t>
  </si>
  <si>
    <t>Cana134</t>
  </si>
  <si>
    <t>Cana135</t>
  </si>
  <si>
    <t>Cana136</t>
  </si>
  <si>
    <t>Cana137</t>
  </si>
  <si>
    <t>Cana138</t>
  </si>
  <si>
    <t>Cana139</t>
  </si>
  <si>
    <t>Cana140</t>
  </si>
  <si>
    <t>Cana141</t>
  </si>
  <si>
    <t>Cana142</t>
  </si>
  <si>
    <t>Cana143</t>
  </si>
  <si>
    <t>Cana144</t>
  </si>
  <si>
    <t>Cana145</t>
  </si>
  <si>
    <t>Cana146</t>
  </si>
  <si>
    <t>Cana147</t>
  </si>
  <si>
    <t>Cana148</t>
  </si>
  <si>
    <t>Cana149</t>
  </si>
  <si>
    <t>Cana150</t>
  </si>
  <si>
    <t>Cana151</t>
  </si>
  <si>
    <t>Cana152</t>
  </si>
  <si>
    <t>Cana153</t>
  </si>
  <si>
    <t>Cana154</t>
  </si>
  <si>
    <t>Cana155</t>
  </si>
  <si>
    <t>Cana156</t>
  </si>
  <si>
    <t>Cana157</t>
  </si>
  <si>
    <t>Cana158</t>
  </si>
  <si>
    <t>Cana159</t>
  </si>
  <si>
    <t>Cana160</t>
  </si>
  <si>
    <t>Cana161</t>
  </si>
  <si>
    <t>Cana162</t>
  </si>
  <si>
    <t>Cana163</t>
  </si>
  <si>
    <t>Cana164</t>
  </si>
  <si>
    <t>Cana165</t>
  </si>
  <si>
    <t>Cana166</t>
  </si>
  <si>
    <t>Cana167</t>
  </si>
  <si>
    <t>Cana168</t>
  </si>
  <si>
    <t>Cana169</t>
  </si>
  <si>
    <t>Cana170</t>
  </si>
  <si>
    <t>Cana171</t>
  </si>
  <si>
    <t>Cana172</t>
  </si>
  <si>
    <t>Cana173</t>
  </si>
  <si>
    <t>Cana174</t>
  </si>
  <si>
    <t>Cana175</t>
  </si>
  <si>
    <t>Cana176</t>
  </si>
  <si>
    <t>Cana177</t>
  </si>
  <si>
    <t>Cana178</t>
  </si>
  <si>
    <t>Cana179</t>
  </si>
  <si>
    <t>Cana180</t>
  </si>
  <si>
    <t>Cana181</t>
  </si>
  <si>
    <t>Cana182</t>
  </si>
  <si>
    <t>Cana183</t>
  </si>
  <si>
    <t>Cana184</t>
  </si>
  <si>
    <t>Cana185</t>
  </si>
  <si>
    <t>Cana186</t>
  </si>
  <si>
    <t>Cana187</t>
  </si>
  <si>
    <t>Cana188</t>
  </si>
  <si>
    <t>Cana189</t>
  </si>
  <si>
    <t>Cana190</t>
  </si>
  <si>
    <t>Cana191</t>
  </si>
  <si>
    <t>Cana192</t>
  </si>
  <si>
    <t>Cana193</t>
  </si>
  <si>
    <t>Cana194</t>
  </si>
  <si>
    <t>Cana195</t>
  </si>
  <si>
    <t>Cana196</t>
  </si>
  <si>
    <t>Cana197</t>
  </si>
  <si>
    <t>Cana198</t>
  </si>
  <si>
    <t>Cana199</t>
  </si>
  <si>
    <t>Cana200</t>
  </si>
  <si>
    <t>Cana201</t>
  </si>
  <si>
    <t>Cana202</t>
  </si>
  <si>
    <t>Cana203</t>
  </si>
  <si>
    <t>Cana204</t>
  </si>
  <si>
    <t>Cana205</t>
  </si>
  <si>
    <t>Cana206</t>
  </si>
  <si>
    <t>Cana207</t>
  </si>
  <si>
    <t>Cana208</t>
  </si>
  <si>
    <t>Cana209</t>
  </si>
  <si>
    <t>Cana210</t>
  </si>
  <si>
    <t>Cana211</t>
  </si>
  <si>
    <t>Cana212</t>
  </si>
  <si>
    <t>Cana213</t>
  </si>
  <si>
    <t>Cana214</t>
  </si>
  <si>
    <t>Cana215</t>
  </si>
  <si>
    <t>Cana216</t>
  </si>
  <si>
    <t>Cana217</t>
  </si>
  <si>
    <t>Cana218</t>
  </si>
  <si>
    <t>Cana219</t>
  </si>
  <si>
    <t>Cana220</t>
  </si>
  <si>
    <t>Cana221</t>
  </si>
  <si>
    <t>Cana222</t>
  </si>
  <si>
    <t>Cana223</t>
  </si>
  <si>
    <t>Cana224</t>
  </si>
  <si>
    <t>Cana225</t>
  </si>
  <si>
    <t>Cana226</t>
  </si>
  <si>
    <t>Cana227</t>
  </si>
  <si>
    <t>Cana228</t>
  </si>
  <si>
    <t>Cana229</t>
  </si>
  <si>
    <t>Cana230</t>
  </si>
  <si>
    <t>Cana231</t>
  </si>
  <si>
    <t>Cana233</t>
  </si>
  <si>
    <t>Cana234</t>
  </si>
  <si>
    <t>Cana235</t>
  </si>
  <si>
    <t>Cana236</t>
  </si>
  <si>
    <t>Cana237</t>
  </si>
  <si>
    <t>Cana238</t>
  </si>
  <si>
    <t>Cana239</t>
  </si>
  <si>
    <t>Cana240</t>
  </si>
  <si>
    <t>Cana241</t>
  </si>
  <si>
    <t>Cana242</t>
  </si>
  <si>
    <t>Cana243</t>
  </si>
  <si>
    <t>Cana244</t>
  </si>
  <si>
    <t>Cana245</t>
  </si>
  <si>
    <t>Cana246</t>
  </si>
  <si>
    <t>Cana247</t>
  </si>
  <si>
    <t>Cana248</t>
  </si>
  <si>
    <t>Cana249</t>
  </si>
  <si>
    <t>Cana250</t>
  </si>
  <si>
    <t>Cana251</t>
  </si>
  <si>
    <t>Cana252</t>
  </si>
  <si>
    <t>Cana253</t>
  </si>
  <si>
    <t>Cana254</t>
  </si>
  <si>
    <t>Cana255</t>
  </si>
  <si>
    <t>Cana256</t>
  </si>
  <si>
    <t>Cana257</t>
  </si>
  <si>
    <t>Cana258</t>
  </si>
  <si>
    <t>Cana259</t>
  </si>
  <si>
    <t>Cana260</t>
  </si>
  <si>
    <t>Cana261</t>
  </si>
  <si>
    <t>Cana262</t>
  </si>
  <si>
    <t>Cana263</t>
  </si>
  <si>
    <t>Cana264</t>
  </si>
  <si>
    <t>Cana265</t>
  </si>
  <si>
    <t>Cana266</t>
  </si>
  <si>
    <t>Cana267</t>
  </si>
  <si>
    <t>Cana268</t>
  </si>
  <si>
    <t>Cana269</t>
  </si>
  <si>
    <t>Cana270</t>
  </si>
  <si>
    <t>Cana271</t>
  </si>
  <si>
    <t>Cana272</t>
  </si>
  <si>
    <t>Cana273</t>
  </si>
  <si>
    <t>Cana274</t>
  </si>
  <si>
    <t>Cana275</t>
  </si>
  <si>
    <t>Cana276</t>
  </si>
  <si>
    <t>Cana277</t>
  </si>
  <si>
    <t>Cana278</t>
  </si>
  <si>
    <t>Cana279</t>
  </si>
  <si>
    <t>Cana280</t>
  </si>
  <si>
    <t>Cana281</t>
  </si>
  <si>
    <t>Cana282</t>
  </si>
  <si>
    <t>Cana283</t>
  </si>
  <si>
    <t>Cana284</t>
  </si>
  <si>
    <t>Cana285</t>
  </si>
  <si>
    <t>Cana286</t>
  </si>
  <si>
    <t>Cana287</t>
  </si>
  <si>
    <t>Cana288</t>
  </si>
  <si>
    <t>Cana289</t>
  </si>
  <si>
    <t>Cana290</t>
  </si>
  <si>
    <t>Cana291</t>
  </si>
  <si>
    <t>Cana292</t>
  </si>
  <si>
    <t>Cana293</t>
  </si>
  <si>
    <t>Cana294</t>
  </si>
  <si>
    <t>Cana295</t>
  </si>
  <si>
    <t>Cana296</t>
  </si>
  <si>
    <t>Cana297</t>
  </si>
  <si>
    <t>Cana298</t>
  </si>
  <si>
    <t>Cana299</t>
  </si>
  <si>
    <t>Cana300</t>
  </si>
  <si>
    <t>Cana301</t>
  </si>
  <si>
    <t>Cana302</t>
  </si>
  <si>
    <t>Cana303</t>
  </si>
  <si>
    <t>Cana304</t>
  </si>
  <si>
    <t>Cana305</t>
  </si>
  <si>
    <t>Cana306</t>
  </si>
  <si>
    <t>Cana307</t>
  </si>
  <si>
    <t>Cana308</t>
  </si>
  <si>
    <t>Cana309</t>
  </si>
  <si>
    <t>Cana310</t>
  </si>
  <si>
    <t>Cana311</t>
  </si>
  <si>
    <t>Cana312</t>
  </si>
  <si>
    <t>Cana313</t>
  </si>
  <si>
    <t>Cana314</t>
  </si>
  <si>
    <t>Cana315</t>
  </si>
  <si>
    <t>Cana316</t>
  </si>
  <si>
    <t>Cana317</t>
  </si>
  <si>
    <t>Cana318</t>
  </si>
  <si>
    <t>Cana319</t>
  </si>
  <si>
    <t>Cana320</t>
  </si>
  <si>
    <t>Cana321</t>
  </si>
  <si>
    <t>Cana322</t>
  </si>
  <si>
    <t>Cana323</t>
  </si>
  <si>
    <t>Cana324</t>
  </si>
  <si>
    <t>Cana325</t>
  </si>
  <si>
    <t>Cana326</t>
  </si>
  <si>
    <t>Cana327</t>
  </si>
  <si>
    <t>Cana328</t>
  </si>
  <si>
    <t>Cana329</t>
  </si>
  <si>
    <t>Cana330</t>
  </si>
  <si>
    <t>Cana331</t>
  </si>
  <si>
    <t>Cana332</t>
  </si>
  <si>
    <t>Cana333</t>
  </si>
  <si>
    <t>Cana334</t>
  </si>
  <si>
    <t>Cana335</t>
  </si>
  <si>
    <t>Cana336</t>
  </si>
  <si>
    <t>BV5</t>
  </si>
  <si>
    <t>BV5+BV6</t>
  </si>
  <si>
    <t>BV1+BV2</t>
  </si>
  <si>
    <t>BV1</t>
  </si>
  <si>
    <t>BV2</t>
  </si>
  <si>
    <t>BV3</t>
  </si>
  <si>
    <t>BV4</t>
  </si>
  <si>
    <t>BV6</t>
  </si>
  <si>
    <t>BV7</t>
  </si>
  <si>
    <t>BV8</t>
  </si>
  <si>
    <t>BV9</t>
  </si>
  <si>
    <t>BV10</t>
  </si>
  <si>
    <t>BV11</t>
  </si>
  <si>
    <t>BV12</t>
  </si>
  <si>
    <t>BV13</t>
  </si>
  <si>
    <t>BV14</t>
  </si>
  <si>
    <t>BV15</t>
  </si>
  <si>
    <t>BV16</t>
  </si>
  <si>
    <t>BV17</t>
  </si>
  <si>
    <t>BV18</t>
  </si>
  <si>
    <t>BV19</t>
  </si>
  <si>
    <t>BV20</t>
  </si>
  <si>
    <t>BV21</t>
  </si>
  <si>
    <t>BV22</t>
  </si>
  <si>
    <t>BV23</t>
  </si>
  <si>
    <t>BV24</t>
  </si>
  <si>
    <t>BV25</t>
  </si>
  <si>
    <t>BV26</t>
  </si>
  <si>
    <t>BV27</t>
  </si>
  <si>
    <t>BV28</t>
  </si>
  <si>
    <t>BV29</t>
  </si>
  <si>
    <t>BV30</t>
  </si>
  <si>
    <t>BV31</t>
  </si>
  <si>
    <t>BV32</t>
  </si>
  <si>
    <t>BV33</t>
  </si>
  <si>
    <t>BV34</t>
  </si>
  <si>
    <t>BV35</t>
  </si>
  <si>
    <t>BV36</t>
  </si>
  <si>
    <t>BV37</t>
  </si>
  <si>
    <t>BV38</t>
  </si>
  <si>
    <t>BV39</t>
  </si>
  <si>
    <t>BV40</t>
  </si>
  <si>
    <t>BV41</t>
  </si>
  <si>
    <t>BV42</t>
  </si>
  <si>
    <t>BV43</t>
  </si>
  <si>
    <t>BV44</t>
  </si>
  <si>
    <t>BV45</t>
  </si>
  <si>
    <t>BV46</t>
  </si>
  <si>
    <t>BV47</t>
  </si>
  <si>
    <t>BV48</t>
  </si>
  <si>
    <t>BV49</t>
  </si>
  <si>
    <t>BV50</t>
  </si>
  <si>
    <t>BV51</t>
  </si>
  <si>
    <t>BV52</t>
  </si>
  <si>
    <t>BV53</t>
  </si>
  <si>
    <t>Pas de données</t>
  </si>
  <si>
    <t>Cana 4 + Cana 5</t>
  </si>
  <si>
    <t>Cana12 + Cana13</t>
  </si>
  <si>
    <t>Cana8 + Cana9 + Cana10</t>
  </si>
  <si>
    <t>Cana14 + Cana15</t>
  </si>
  <si>
    <t>Cana19 + Cana20</t>
  </si>
  <si>
    <t>Cana32 + Cana35 + Cana 36</t>
  </si>
  <si>
    <t>Poste EP 230</t>
  </si>
  <si>
    <t>BV45 + BV46 + Cana29</t>
  </si>
  <si>
    <t>Cana26 + Cana27 + Cana28 + BV42</t>
  </si>
  <si>
    <t>Cana17 + Cana 18 + Cana22 + BV44</t>
  </si>
  <si>
    <t>Cana24 + Cana25 + Cana24</t>
  </si>
  <si>
    <t>Proposition</t>
  </si>
  <si>
    <t>Cana 1 + Cana 2 + BV 3 + BV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</si>
</sst>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">
    <xf numFmtId="0" fontId="0" fillId="0" borderId="0" xfId="0"/>
    <xf numFmtId="0" fontId="2" fillId="2" borderId="0" xfId="1" applyAlignment="1">
      <alignment horizont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8A85CF7-6D1B-48F6-B475-59CCA8CEEDB7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ACAD0-8006-4098-A151-20431CB4D497}">
  <dimension ref="A1:D336"/>
  <sheetViews>
    <sheetView showGridLines="0" tabSelected="1" workbookViewId="0">
      <selection activeCell="E1" sqref="E1:O1048576"/>
    </sheetView>
  </sheetViews>
  <sheetFormatPr baseColWidth="10" defaultRowHeight="15" x14ac:dyDescent="0.25"/>
  <cols>
    <col min="1" max="1" width="9.42578125" customWidth="1"/>
    <col min="2" max="2" width="31.42578125" customWidth="1"/>
    <col min="3" max="3" width="37" customWidth="1"/>
    <col min="4" max="4" width="32.28515625" customWidth="1"/>
  </cols>
  <sheetData>
    <row r="1" spans="1:4" x14ac:dyDescent="0.25">
      <c r="D1" s="1" t="s">
        <v>402</v>
      </c>
    </row>
    <row r="2" spans="1:4" x14ac:dyDescent="0.25">
      <c r="A2" t="s">
        <v>0</v>
      </c>
      <c r="B2" t="s">
        <v>337</v>
      </c>
      <c r="C2">
        <f>(VLOOKUP("BV1", 'Données BV'!A:B,2,FALSE)+VLOOKUP("BV2", 'Données BV'!A:B,2,FALSE))</f>
        <v>25.380000000000003</v>
      </c>
      <c r="D2" cm="1">
        <f t="array" ref="D2">IFERROR(
    SUM(
        _xlfn.LET(
            _xlpm.f, _xlfn.TEXTSPLIT(SUBSTITUTE(B2," ",""), , "+"),
            IFERROR(VLOOKUP(_xlpm.f, 'Données BV'!A:B, 2, 0), VLOOKUP(_xlpm.f, A:C, 3, 0))
        )
    ),
    0
)</f>
        <v>25.380000000000003</v>
      </c>
    </row>
    <row r="3" spans="1:4" x14ac:dyDescent="0.25">
      <c r="A3" t="s">
        <v>1</v>
      </c>
      <c r="B3" t="s">
        <v>336</v>
      </c>
      <c r="C3">
        <f>(VLOOKUP("BV5", 'Données BV'!A:B,2,FALSE)+VLOOKUP("BV6", 'Données BV'!A:B,2,FALSE))</f>
        <v>35.35</v>
      </c>
      <c r="D3" cm="1">
        <f t="array" ref="D3">IFERROR(
    SUM(
        _xlfn.LET(
            _xlpm.f, _xlfn.TEXTSPLIT(SUBSTITUTE(B3," ",""), , "+"),
            IFERROR(VLOOKUP(_xlpm.f, 'Données BV'!A:B, 2, 0), VLOOKUP(_xlpm.f, A:C, 3, 0))
        )
    ),
    0
)</f>
        <v>35.35</v>
      </c>
    </row>
    <row r="4" spans="1:4" x14ac:dyDescent="0.25">
      <c r="A4" t="s">
        <v>2</v>
      </c>
      <c r="B4" t="s">
        <v>403</v>
      </c>
      <c r="C4">
        <f>IFERROR(VLOOKUP("Cana1",'Données BV'!A:B,2,FALSE),VLOOKUP("Cana1",A:C,3,FALSE))+IFERROR(VLOOKUP("Cana2",'Données BV'!A:B,2,FALSE),VLOOKUP("Cana2",A:C,3,FALSE))+IFERROR(VLOOKUP("BV3",'Données BV'!A:B,2,FALSE),VLOOKUP("BV3",A:C,3,FALSE))+IFERROR(VLOOKUP("BV4",'Données BV'!A:B,2,FALSE),VLOOKUP("BV4",A:C,3,FALSE))</f>
        <v>93.840000000000018</v>
      </c>
      <c r="D4" cm="1">
        <f t="array" ref="D4">IFERROR(
    SUM(
        _xlfn.LET(
            _xlpm.f, _xlfn.TEXTSPLIT(SUBSTITUTE(B4," ",""), , "+"),
            IFERROR(VLOOKUP(_xlpm.f, 'Données BV'!A:B, 2, 0), VLOOKUP(_xlpm.f, A:C, 3, 0))
        )
    ),
    0
)</f>
        <v>93.840000000000018</v>
      </c>
    </row>
    <row r="5" spans="1:4" x14ac:dyDescent="0.25">
      <c r="A5" t="s">
        <v>3</v>
      </c>
      <c r="B5" t="s">
        <v>370</v>
      </c>
      <c r="C5">
        <f>IFERROR(VLOOKUP(B5,'Données BV'!A:B,2,FALSE),VLOOKUP(B5,A:C,3,FALSE))</f>
        <v>6</v>
      </c>
      <c r="D5" cm="1">
        <f t="array" ref="D5">IFERROR(
    SUM(
        _xlfn.LET(
            _xlpm.f, _xlfn.TEXTSPLIT(SUBSTITUTE(B5," ",""), , "+"),
            IFERROR(VLOOKUP(_xlpm.f, 'Données BV'!A:B, 2, 0), VLOOKUP(_xlpm.f, A:C, 3, 0))
        )
    ),
    0
)</f>
        <v>6</v>
      </c>
    </row>
    <row r="6" spans="1:4" x14ac:dyDescent="0.25">
      <c r="A6" t="s">
        <v>4</v>
      </c>
      <c r="B6" t="s">
        <v>2</v>
      </c>
      <c r="C6">
        <f>C4</f>
        <v>93.840000000000018</v>
      </c>
      <c r="D6" cm="1">
        <f t="array" ref="D6">IFERROR(
    SUM(
        _xlfn.LET(
            _xlpm.f, _xlfn.TEXTSPLIT(SUBSTITUTE(B6," ",""), , "+"),
            IFERROR(VLOOKUP(_xlpm.f, 'Données BV'!A:B, 2, 0), VLOOKUP(_xlpm.f, A:C, 3, 0))
        )
    ),
    0
)</f>
        <v>93.840000000000018</v>
      </c>
    </row>
    <row r="7" spans="1:4" x14ac:dyDescent="0.25">
      <c r="A7" t="s">
        <v>5</v>
      </c>
      <c r="B7" t="s">
        <v>390</v>
      </c>
      <c r="D7" cm="1">
        <f t="array" ref="D7">IFERROR(
    SUM(
        _xlfn.LET(
            _xlpm.f, _xlfn.TEXTSPLIT(SUBSTITUTE(B7," ",""), , "+"),
            IFERROR(VLOOKUP(_xlpm.f, 'Données BV'!A:B, 2, 0), VLOOKUP(_xlpm.f, A:C, 3, 0))
        )
    ),
    0
)</f>
        <v>0</v>
      </c>
    </row>
    <row r="8" spans="1:4" x14ac:dyDescent="0.25">
      <c r="A8" t="s">
        <v>6</v>
      </c>
      <c r="B8" t="s">
        <v>391</v>
      </c>
      <c r="D8" cm="1">
        <f t="array" ref="D8">IFERROR(
    SUM(
        _xlfn.LET(
            _xlpm.f, _xlfn.TEXTSPLIT(SUBSTITUTE(B8," ",""), , "+"),
            IFERROR(VLOOKUP(_xlpm.f, 'Données BV'!A:B, 2, 0), VLOOKUP(_xlpm.f, A:C, 3, 0))
        )
    ),
    0
)</f>
        <v>99.840000000000018</v>
      </c>
    </row>
    <row r="9" spans="1:4" x14ac:dyDescent="0.25">
      <c r="A9" t="s">
        <v>7</v>
      </c>
      <c r="B9" t="s">
        <v>6</v>
      </c>
      <c r="C9">
        <f>C8</f>
        <v>0</v>
      </c>
      <c r="D9" cm="1">
        <f t="array" ref="D9">IFERROR(
    SUM(
        _xlfn.LET(
            _xlpm.f, _xlfn.TEXTSPLIT(SUBSTITUTE(B9," ",""), , "+"),
            IFERROR(VLOOKUP(_xlpm.f, 'Données BV'!A:B, 2, 0), VLOOKUP(_xlpm.f, A:C, 3, 0))
        )
    ),
    0
)</f>
        <v>0</v>
      </c>
    </row>
    <row r="10" spans="1:4" x14ac:dyDescent="0.25">
      <c r="A10" t="s">
        <v>8</v>
      </c>
      <c r="B10" t="s">
        <v>10</v>
      </c>
      <c r="C10">
        <f>C12</f>
        <v>0</v>
      </c>
      <c r="D10" cm="1">
        <f t="array" ref="D10">IFERROR(
    SUM(
        _xlfn.LET(
            _xlpm.f, _xlfn.TEXTSPLIT(SUBSTITUTE(B10," ",""), , "+"),
            IFERROR(VLOOKUP(_xlpm.f, 'Données BV'!A:B, 2, 0), VLOOKUP(_xlpm.f, A:C, 3, 0))
        )
    ),
    0
)</f>
        <v>0</v>
      </c>
    </row>
    <row r="11" spans="1:4" x14ac:dyDescent="0.25">
      <c r="A11" t="s">
        <v>9</v>
      </c>
      <c r="D11" cm="1">
        <f t="array" ref="D11">IFERROR(
    SUM(
        _xlfn.LET(
            _xlpm.f, _xlfn.TEXTSPLIT(SUBSTITUTE(B11," ",""), , "+"),
            IFERROR(VLOOKUP(_xlpm.f, 'Données BV'!A:B, 2, 0), VLOOKUP(_xlpm.f, A:C, 3, 0))
        )
    ),
    0
)</f>
        <v>0</v>
      </c>
    </row>
    <row r="12" spans="1:4" x14ac:dyDescent="0.25">
      <c r="A12" t="s">
        <v>10</v>
      </c>
      <c r="B12" t="s">
        <v>392</v>
      </c>
      <c r="D12" cm="1">
        <f t="array" ref="D12">IFERROR(
    SUM(
        _xlfn.LET(
            _xlpm.f, _xlfn.TEXTSPLIT(SUBSTITUTE(B12," ",""), , "+"),
            IFERROR(VLOOKUP(_xlpm.f, 'Données BV'!A:B, 2, 0), VLOOKUP(_xlpm.f, A:C, 3, 0))
        )
    ),
    0
)</f>
        <v>0</v>
      </c>
    </row>
    <row r="13" spans="1:4" x14ac:dyDescent="0.25">
      <c r="A13" t="s">
        <v>11</v>
      </c>
      <c r="D13" cm="1">
        <f t="array" ref="D13">IFERROR(
    SUM(
        _xlfn.LET(
            _xlpm.f, _xlfn.TEXTSPLIT(SUBSTITUTE(B13," ",""), , "+"),
            IFERROR(VLOOKUP(_xlpm.f, 'Données BV'!A:B, 2, 0), VLOOKUP(_xlpm.f, A:C, 3, 0))
        )
    ),
    0
)</f>
        <v>0</v>
      </c>
    </row>
    <row r="14" spans="1:4" x14ac:dyDescent="0.25">
      <c r="A14" t="s">
        <v>12</v>
      </c>
      <c r="D14" cm="1">
        <f t="array" ref="D14">IFERROR(
    SUM(
        _xlfn.LET(
            _xlpm.f, _xlfn.TEXTSPLIT(SUBSTITUTE(B14," ",""), , "+"),
            IFERROR(VLOOKUP(_xlpm.f, 'Données BV'!A:B, 2, 0), VLOOKUP(_xlpm.f, A:C, 3, 0))
        )
    ),
    0
)</f>
        <v>0</v>
      </c>
    </row>
    <row r="15" spans="1:4" x14ac:dyDescent="0.25">
      <c r="A15" t="s">
        <v>13</v>
      </c>
      <c r="B15" t="s">
        <v>393</v>
      </c>
      <c r="D15" cm="1">
        <f t="array" ref="D15">IFERROR(
    SUM(
        _xlfn.LET(
            _xlpm.f, _xlfn.TEXTSPLIT(SUBSTITUTE(B15," ",""), , "+"),
            IFERROR(VLOOKUP(_xlpm.f, 'Données BV'!A:B, 2, 0), VLOOKUP(_xlpm.f, A:C, 3, 0))
        )
    ),
    0
)</f>
        <v>0</v>
      </c>
    </row>
    <row r="16" spans="1:4" x14ac:dyDescent="0.25">
      <c r="A16" t="s">
        <v>14</v>
      </c>
      <c r="D16" cm="1">
        <f t="array" ref="D16">IFERROR(
    SUM(
        _xlfn.LET(
            _xlpm.f, _xlfn.TEXTSPLIT(SUBSTITUTE(B16," ",""), , "+"),
            IFERROR(VLOOKUP(_xlpm.f, 'Données BV'!A:B, 2, 0), VLOOKUP(_xlpm.f, A:C, 3, 0))
        )
    ),
    0
)</f>
        <v>0</v>
      </c>
    </row>
    <row r="17" spans="1:4" x14ac:dyDescent="0.25">
      <c r="A17" t="s">
        <v>15</v>
      </c>
      <c r="B17" t="s">
        <v>394</v>
      </c>
      <c r="D17" cm="1">
        <f t="array" ref="D17">IFERROR(
    SUM(
        _xlfn.LET(
            _xlpm.f, _xlfn.TEXTSPLIT(SUBSTITUTE(B17," ",""), , "+"),
            IFERROR(VLOOKUP(_xlpm.f, 'Données BV'!A:B, 2, 0), VLOOKUP(_xlpm.f, A:C, 3, 0))
        )
    ),
    0
)</f>
        <v>0</v>
      </c>
    </row>
    <row r="18" spans="1:4" x14ac:dyDescent="0.25">
      <c r="A18" t="s">
        <v>16</v>
      </c>
      <c r="B18" t="s">
        <v>15</v>
      </c>
      <c r="C18">
        <f>C17</f>
        <v>0</v>
      </c>
      <c r="D18" cm="1">
        <f t="array" ref="D18">IFERROR(
    SUM(
        _xlfn.LET(
            _xlpm.f, _xlfn.TEXTSPLIT(SUBSTITUTE(B18," ",""), , "+"),
            IFERROR(VLOOKUP(_xlpm.f, 'Données BV'!A:B, 2, 0), VLOOKUP(_xlpm.f, A:C, 3, 0))
        )
    ),
    0
)</f>
        <v>0</v>
      </c>
    </row>
    <row r="19" spans="1:4" x14ac:dyDescent="0.25">
      <c r="A19" t="s">
        <v>17</v>
      </c>
      <c r="B19" t="s">
        <v>383</v>
      </c>
      <c r="C19">
        <f>IFERROR(VLOOKUP(B19,'Données BV'!A:B,2,FALSE),VLOOKUP(B19,A:C,3,FALSE))</f>
        <v>0</v>
      </c>
      <c r="D19" cm="1">
        <f t="array" ref="D19">IFERROR(
    SUM(
        _xlfn.LET(
            _xlpm.f, _xlfn.TEXTSPLIT(SUBSTITUTE(B19," ",""), , "+"),
            IFERROR(VLOOKUP(_xlpm.f, 'Données BV'!A:B, 2, 0), VLOOKUP(_xlpm.f, A:C, 3, 0))
        )
    ),
    0
)</f>
        <v>0</v>
      </c>
    </row>
    <row r="20" spans="1:4" x14ac:dyDescent="0.25">
      <c r="A20" t="s">
        <v>18</v>
      </c>
      <c r="B20" t="s">
        <v>400</v>
      </c>
      <c r="D20" cm="1">
        <f t="array" ref="D20">IFERROR(
    SUM(
        _xlfn.LET(
            _xlpm.f, _xlfn.TEXTSPLIT(SUBSTITUTE(B20," ",""), , "+"),
            IFERROR(VLOOKUP(_xlpm.f, 'Données BV'!A:B, 2, 0), VLOOKUP(_xlpm.f, A:C, 3, 0))
        )
    ),
    0
)</f>
        <v>0</v>
      </c>
    </row>
    <row r="21" spans="1:4" x14ac:dyDescent="0.25">
      <c r="A21" t="s">
        <v>19</v>
      </c>
      <c r="B21" t="s">
        <v>388</v>
      </c>
      <c r="C21">
        <f>IFERROR(VLOOKUP(B21,'Données BV'!A:B,2,FALSE),VLOOKUP(B21,A:C,3,FALSE))</f>
        <v>0</v>
      </c>
      <c r="D21" cm="1">
        <f t="array" ref="D21">IFERROR(
    SUM(
        _xlfn.LET(
            _xlpm.f, _xlfn.TEXTSPLIT(SUBSTITUTE(B21," ",""), , "+"),
            IFERROR(VLOOKUP(_xlpm.f, 'Données BV'!A:B, 2, 0), VLOOKUP(_xlpm.f, A:C, 3, 0))
        )
    ),
    0
)</f>
        <v>0</v>
      </c>
    </row>
    <row r="22" spans="1:4" x14ac:dyDescent="0.25">
      <c r="A22" t="s">
        <v>20</v>
      </c>
      <c r="B22" t="s">
        <v>395</v>
      </c>
      <c r="D22" cm="1">
        <f t="array" ref="D22">IFERROR(
    SUM(
        _xlfn.LET(
            _xlpm.f, _xlfn.TEXTSPLIT(SUBSTITUTE(B22," ",""), , "+"),
            IFERROR(VLOOKUP(_xlpm.f, 'Données BV'!A:B, 2, 0), VLOOKUP(_xlpm.f, A:C, 3, 0))
        )
    ),
    0
)</f>
        <v>0</v>
      </c>
    </row>
    <row r="23" spans="1:4" x14ac:dyDescent="0.25">
      <c r="A23" t="s">
        <v>21</v>
      </c>
      <c r="B23" t="s">
        <v>22</v>
      </c>
      <c r="D23" cm="1">
        <f t="array" ref="D23">IFERROR(
    SUM(
        _xlfn.LET(
            _xlpm.f, _xlfn.TEXTSPLIT(SUBSTITUTE(B23," ",""), , "+"),
            IFERROR(VLOOKUP(_xlpm.f, 'Données BV'!A:B, 2, 0), VLOOKUP(_xlpm.f, A:C, 3, 0))
        )
    ),
    0
)</f>
        <v>0</v>
      </c>
    </row>
    <row r="24" spans="1:4" x14ac:dyDescent="0.25">
      <c r="A24" t="s">
        <v>22</v>
      </c>
      <c r="B24" t="s">
        <v>401</v>
      </c>
      <c r="D24" cm="1">
        <f t="array" ref="D24">IFERROR(
    SUM(
        _xlfn.LET(
            _xlpm.f, _xlfn.TEXTSPLIT(SUBSTITUTE(B24," ",""), , "+"),
            IFERROR(VLOOKUP(_xlpm.f, 'Données BV'!A:B, 2, 0), VLOOKUP(_xlpm.f, A:C, 3, 0))
        )
    ),
    0
)</f>
        <v>0</v>
      </c>
    </row>
    <row r="25" spans="1:4" x14ac:dyDescent="0.25">
      <c r="A25" t="s">
        <v>23</v>
      </c>
      <c r="B25" t="s">
        <v>379</v>
      </c>
      <c r="C25">
        <f>IFERROR(VLOOKUP(B25,'Données BV'!A:B,2,FALSE),VLOOKUP(B25,A:C,3,FALSE))</f>
        <v>0</v>
      </c>
      <c r="D25" cm="1">
        <f t="array" ref="D25">IFERROR(
    SUM(
        _xlfn.LET(
            _xlpm.f, _xlfn.TEXTSPLIT(SUBSTITUTE(B25," ",""), , "+"),
            IFERROR(VLOOKUP(_xlpm.f, 'Données BV'!A:B, 2, 0), VLOOKUP(_xlpm.f, A:C, 3, 0))
        )
    ),
    0
)</f>
        <v>0</v>
      </c>
    </row>
    <row r="26" spans="1:4" x14ac:dyDescent="0.25">
      <c r="A26" t="s">
        <v>24</v>
      </c>
      <c r="B26" t="s">
        <v>399</v>
      </c>
      <c r="D26" cm="1">
        <f t="array" ref="D26">IFERROR(
    SUM(
        _xlfn.LET(
            _xlpm.f, _xlfn.TEXTSPLIT(SUBSTITUTE(B26," ",""), , "+"),
            IFERROR(VLOOKUP(_xlpm.f, 'Données BV'!A:B, 2, 0), VLOOKUP(_xlpm.f, A:C, 3, 0))
        )
    ),
    0
)</f>
        <v>0</v>
      </c>
    </row>
    <row r="27" spans="1:4" x14ac:dyDescent="0.25">
      <c r="A27" t="s">
        <v>25</v>
      </c>
      <c r="B27" t="s">
        <v>373</v>
      </c>
      <c r="C27">
        <f>IFERROR(VLOOKUP(B27,'Données BV'!A:B,2,FALSE),VLOOKUP(B27,A:C,3,FALSE))</f>
        <v>0</v>
      </c>
      <c r="D27" cm="1">
        <f t="array" ref="D27">IFERROR(
    SUM(
        _xlfn.LET(
            _xlpm.f, _xlfn.TEXTSPLIT(SUBSTITUTE(B27," ",""), , "+"),
            IFERROR(VLOOKUP(_xlpm.f, 'Données BV'!A:B, 2, 0), VLOOKUP(_xlpm.f, A:C, 3, 0))
        )
    ),
    0
)</f>
        <v>0</v>
      </c>
    </row>
    <row r="28" spans="1:4" x14ac:dyDescent="0.25">
      <c r="A28" t="s">
        <v>26</v>
      </c>
      <c r="B28" t="s">
        <v>32</v>
      </c>
      <c r="D28" cm="1">
        <f t="array" ref="D28">IFERROR(
    SUM(
        _xlfn.LET(
            _xlpm.f, _xlfn.TEXTSPLIT(SUBSTITUTE(B28," ",""), , "+"),
            IFERROR(VLOOKUP(_xlpm.f, 'Données BV'!A:B, 2, 0), VLOOKUP(_xlpm.f, A:C, 3, 0))
        )
    ),
    0
)</f>
        <v>0</v>
      </c>
    </row>
    <row r="29" spans="1:4" x14ac:dyDescent="0.25">
      <c r="A29" t="s">
        <v>27</v>
      </c>
      <c r="B29" t="s">
        <v>398</v>
      </c>
      <c r="D29" cm="1">
        <f t="array" ref="D29">IFERROR(
    SUM(
        _xlfn.LET(
            _xlpm.f, _xlfn.TEXTSPLIT(SUBSTITUTE(B29," ",""), , "+"),
            IFERROR(VLOOKUP(_xlpm.f, 'Données BV'!A:B, 2, 0), VLOOKUP(_xlpm.f, A:C, 3, 0))
        )
    ),
    0
)</f>
        <v>0</v>
      </c>
    </row>
    <row r="30" spans="1:4" x14ac:dyDescent="0.25">
      <c r="A30" t="s">
        <v>28</v>
      </c>
      <c r="B30" t="s">
        <v>386</v>
      </c>
      <c r="C30">
        <f>IFERROR(VLOOKUP(B30,'Données BV'!A:B,2,FALSE),VLOOKUP(B30,A:C,3,FALSE))</f>
        <v>0</v>
      </c>
      <c r="D30" cm="1">
        <f t="array" ref="D30">IFERROR(
    SUM(
        _xlfn.LET(
            _xlpm.f, _xlfn.TEXTSPLIT(SUBSTITUTE(B30," ",""), , "+"),
            IFERROR(VLOOKUP(_xlpm.f, 'Données BV'!A:B, 2, 0), VLOOKUP(_xlpm.f, A:C, 3, 0))
        )
    ),
    0
)</f>
        <v>0</v>
      </c>
    </row>
    <row r="31" spans="1:4" x14ac:dyDescent="0.25">
      <c r="A31" t="s">
        <v>29</v>
      </c>
      <c r="B31" t="s">
        <v>387</v>
      </c>
      <c r="C31">
        <f>IFERROR(VLOOKUP(B31,'Données BV'!A:B,2,FALSE),VLOOKUP(B31,A:C,3,FALSE))</f>
        <v>0</v>
      </c>
      <c r="D31" cm="1">
        <f t="array" ref="D31">IFERROR(
    SUM(
        _xlfn.LET(
            _xlpm.f, _xlfn.TEXTSPLIT(SUBSTITUTE(B31," ",""), , "+"),
            IFERROR(VLOOKUP(_xlpm.f, 'Données BV'!A:B, 2, 0), VLOOKUP(_xlpm.f, A:C, 3, 0))
        )
    ),
    0
)</f>
        <v>0</v>
      </c>
    </row>
    <row r="32" spans="1:4" x14ac:dyDescent="0.25">
      <c r="A32" t="s">
        <v>30</v>
      </c>
      <c r="B32" t="s">
        <v>29</v>
      </c>
      <c r="D32" cm="1">
        <f t="array" ref="D32">IFERROR(
    SUM(
        _xlfn.LET(
            _xlpm.f, _xlfn.TEXTSPLIT(SUBSTITUTE(B32," ",""), , "+"),
            IFERROR(VLOOKUP(_xlpm.f, 'Données BV'!A:B, 2, 0), VLOOKUP(_xlpm.f, A:C, 3, 0))
        )
    ),
    0
)</f>
        <v>0</v>
      </c>
    </row>
    <row r="33" spans="1:4" x14ac:dyDescent="0.25">
      <c r="A33" t="s">
        <v>31</v>
      </c>
      <c r="B33" t="s">
        <v>30</v>
      </c>
      <c r="D33" cm="1">
        <f t="array" ref="D33">IFERROR(
    SUM(
        _xlfn.LET(
            _xlpm.f, _xlfn.TEXTSPLIT(SUBSTITUTE(B33," ",""), , "+"),
            IFERROR(VLOOKUP(_xlpm.f, 'Données BV'!A:B, 2, 0), VLOOKUP(_xlpm.f, A:C, 3, 0))
        )
    ),
    0
)</f>
        <v>0</v>
      </c>
    </row>
    <row r="34" spans="1:4" x14ac:dyDescent="0.25">
      <c r="A34" t="s">
        <v>32</v>
      </c>
      <c r="B34" t="s">
        <v>397</v>
      </c>
      <c r="D34" cm="1">
        <f t="array" ref="D34">IFERROR(
    SUM(
        _xlfn.LET(
            _xlpm.f, _xlfn.TEXTSPLIT(SUBSTITUTE(B34," ",""), , "+"),
            IFERROR(VLOOKUP(_xlpm.f, 'Données BV'!A:B, 2, 0), VLOOKUP(_xlpm.f, A:C, 3, 0))
        )
    ),
    0
)</f>
        <v>0</v>
      </c>
    </row>
    <row r="35" spans="1:4" x14ac:dyDescent="0.25">
      <c r="A35" t="s">
        <v>33</v>
      </c>
      <c r="B35" t="s">
        <v>396</v>
      </c>
      <c r="D35" cm="1">
        <f t="array" ref="D35">IFERROR(
    SUM(
        _xlfn.LET(
            _xlpm.f, _xlfn.TEXTSPLIT(SUBSTITUTE(B35," ",""), , "+"),
            IFERROR(VLOOKUP(_xlpm.f, 'Données BV'!A:B, 2, 0), VLOOKUP(_xlpm.f, A:C, 3, 0))
        )
    ),
    0
)</f>
        <v>0</v>
      </c>
    </row>
    <row r="36" spans="1:4" x14ac:dyDescent="0.25">
      <c r="A36" t="s">
        <v>34</v>
      </c>
      <c r="B36" t="s">
        <v>385</v>
      </c>
      <c r="C36">
        <f>IFERROR(VLOOKUP(B36,'Données BV'!A:B,2,FALSE),VLOOKUP(B36,A:C,3,FALSE))</f>
        <v>0</v>
      </c>
      <c r="D36" cm="1">
        <f t="array" ref="D36">IFERROR(
    SUM(
        _xlfn.LET(
            _xlpm.f, _xlfn.TEXTSPLIT(SUBSTITUTE(B36," ",""), , "+"),
            IFERROR(VLOOKUP(_xlpm.f, 'Données BV'!A:B, 2, 0), VLOOKUP(_xlpm.f, A:C, 3, 0))
        )
    ),
    0
)</f>
        <v>0</v>
      </c>
    </row>
    <row r="37" spans="1:4" x14ac:dyDescent="0.25">
      <c r="A37" t="s">
        <v>35</v>
      </c>
      <c r="B37" t="s">
        <v>36</v>
      </c>
      <c r="D37" cm="1">
        <f t="array" ref="D37">IFERROR(
    SUM(
        _xlfn.LET(
            _xlpm.f, _xlfn.TEXTSPLIT(SUBSTITUTE(B37," ",""), , "+"),
            IFERROR(VLOOKUP(_xlpm.f, 'Données BV'!A:B, 2, 0), VLOOKUP(_xlpm.f, A:C, 3, 0))
        )
    ),
    0
)</f>
        <v>0</v>
      </c>
    </row>
    <row r="38" spans="1:4" x14ac:dyDescent="0.25">
      <c r="A38" t="s">
        <v>36</v>
      </c>
      <c r="B38" t="s">
        <v>390</v>
      </c>
      <c r="D38" cm="1">
        <f t="array" ref="D38">IFERROR(
    SUM(
        _xlfn.LET(
            _xlpm.f, _xlfn.TEXTSPLIT(SUBSTITUTE(B38," ",""), , "+"),
            IFERROR(VLOOKUP(_xlpm.f, 'Données BV'!A:B, 2, 0), VLOOKUP(_xlpm.f, A:C, 3, 0))
        )
    ),
    0
)</f>
        <v>0</v>
      </c>
    </row>
    <row r="39" spans="1:4" x14ac:dyDescent="0.25">
      <c r="A39" t="s">
        <v>37</v>
      </c>
      <c r="D39" cm="1">
        <f t="array" ref="D39">IFERROR(
    SUM(
        _xlfn.LET(
            _xlpm.f, _xlfn.TEXTSPLIT(SUBSTITUTE(B39," ",""), , "+"),
            IFERROR(VLOOKUP(_xlpm.f, 'Données BV'!A:B, 2, 0), VLOOKUP(_xlpm.f, A:C, 3, 0))
        )
    ),
    0
)</f>
        <v>0</v>
      </c>
    </row>
    <row r="40" spans="1:4" x14ac:dyDescent="0.25">
      <c r="A40" t="s">
        <v>38</v>
      </c>
      <c r="D40" cm="1">
        <f t="array" ref="D40">IFERROR(
    SUM(
        _xlfn.LET(
            _xlpm.f, _xlfn.TEXTSPLIT(SUBSTITUTE(B40," ",""), , "+"),
            IFERROR(VLOOKUP(_xlpm.f, 'Données BV'!A:B, 2, 0), VLOOKUP(_xlpm.f, A:C, 3, 0))
        )
    ),
    0
)</f>
        <v>0</v>
      </c>
    </row>
    <row r="41" spans="1:4" x14ac:dyDescent="0.25">
      <c r="A41" t="s">
        <v>39</v>
      </c>
      <c r="D41" cm="1">
        <f t="array" ref="D41">IFERROR(
    SUM(
        _xlfn.LET(
            _xlpm.f, _xlfn.TEXTSPLIT(SUBSTITUTE(B41," ",""), , "+"),
            IFERROR(VLOOKUP(_xlpm.f, 'Données BV'!A:B, 2, 0), VLOOKUP(_xlpm.f, A:C, 3, 0))
        )
    ),
    0
)</f>
        <v>0</v>
      </c>
    </row>
    <row r="42" spans="1:4" x14ac:dyDescent="0.25">
      <c r="A42" t="s">
        <v>40</v>
      </c>
      <c r="D42" cm="1">
        <f t="array" ref="D42">IFERROR(
    SUM(
        _xlfn.LET(
            _xlpm.f, _xlfn.TEXTSPLIT(SUBSTITUTE(B42," ",""), , "+"),
            IFERROR(VLOOKUP(_xlpm.f, 'Données BV'!A:B, 2, 0), VLOOKUP(_xlpm.f, A:C, 3, 0))
        )
    ),
    0
)</f>
        <v>0</v>
      </c>
    </row>
    <row r="43" spans="1:4" x14ac:dyDescent="0.25">
      <c r="A43" t="s">
        <v>41</v>
      </c>
      <c r="D43" cm="1">
        <f t="array" ref="D43">IFERROR(
    SUM(
        _xlfn.LET(
            _xlpm.f, _xlfn.TEXTSPLIT(SUBSTITUTE(B43," ",""), , "+"),
            IFERROR(VLOOKUP(_xlpm.f, 'Données BV'!A:B, 2, 0), VLOOKUP(_xlpm.f, A:C, 3, 0))
        )
    ),
    0
)</f>
        <v>0</v>
      </c>
    </row>
    <row r="44" spans="1:4" x14ac:dyDescent="0.25">
      <c r="A44" t="s">
        <v>42</v>
      </c>
      <c r="D44" cm="1">
        <f t="array" ref="D44">IFERROR(
    SUM(
        _xlfn.LET(
            _xlpm.f, _xlfn.TEXTSPLIT(SUBSTITUTE(B44," ",""), , "+"),
            IFERROR(VLOOKUP(_xlpm.f, 'Données BV'!A:B, 2, 0), VLOOKUP(_xlpm.f, A:C, 3, 0))
        )
    ),
    0
)</f>
        <v>0</v>
      </c>
    </row>
    <row r="45" spans="1:4" x14ac:dyDescent="0.25">
      <c r="A45" t="s">
        <v>43</v>
      </c>
      <c r="D45" cm="1">
        <f t="array" ref="D45">IFERROR(
    SUM(
        _xlfn.LET(
            _xlpm.f, _xlfn.TEXTSPLIT(SUBSTITUTE(B45," ",""), , "+"),
            IFERROR(VLOOKUP(_xlpm.f, 'Données BV'!A:B, 2, 0), VLOOKUP(_xlpm.f, A:C, 3, 0))
        )
    ),
    0
)</f>
        <v>0</v>
      </c>
    </row>
    <row r="46" spans="1:4" x14ac:dyDescent="0.25">
      <c r="A46" t="s">
        <v>44</v>
      </c>
      <c r="D46" cm="1">
        <f t="array" ref="D46">IFERROR(
    SUM(
        _xlfn.LET(
            _xlpm.f, _xlfn.TEXTSPLIT(SUBSTITUTE(B46," ",""), , "+"),
            IFERROR(VLOOKUP(_xlpm.f, 'Données BV'!A:B, 2, 0), VLOOKUP(_xlpm.f, A:C, 3, 0))
        )
    ),
    0
)</f>
        <v>0</v>
      </c>
    </row>
    <row r="47" spans="1:4" x14ac:dyDescent="0.25">
      <c r="A47" t="s">
        <v>45</v>
      </c>
      <c r="D47" cm="1">
        <f t="array" ref="D47">IFERROR(
    SUM(
        _xlfn.LET(
            _xlpm.f, _xlfn.TEXTSPLIT(SUBSTITUTE(B47," ",""), , "+"),
            IFERROR(VLOOKUP(_xlpm.f, 'Données BV'!A:B, 2, 0), VLOOKUP(_xlpm.f, A:C, 3, 0))
        )
    ),
    0
)</f>
        <v>0</v>
      </c>
    </row>
    <row r="48" spans="1:4" x14ac:dyDescent="0.25">
      <c r="A48" t="s">
        <v>46</v>
      </c>
      <c r="D48" cm="1">
        <f t="array" ref="D48">IFERROR(
    SUM(
        _xlfn.LET(
            _xlpm.f, _xlfn.TEXTSPLIT(SUBSTITUTE(B48," ",""), , "+"),
            IFERROR(VLOOKUP(_xlpm.f, 'Données BV'!A:B, 2, 0), VLOOKUP(_xlpm.f, A:C, 3, 0))
        )
    ),
    0
)</f>
        <v>0</v>
      </c>
    </row>
    <row r="49" spans="1:4" x14ac:dyDescent="0.25">
      <c r="A49" t="s">
        <v>47</v>
      </c>
      <c r="D49" cm="1">
        <f t="array" ref="D49">IFERROR(
    SUM(
        _xlfn.LET(
            _xlpm.f, _xlfn.TEXTSPLIT(SUBSTITUTE(B49," ",""), , "+"),
            IFERROR(VLOOKUP(_xlpm.f, 'Données BV'!A:B, 2, 0), VLOOKUP(_xlpm.f, A:C, 3, 0))
        )
    ),
    0
)</f>
        <v>0</v>
      </c>
    </row>
    <row r="50" spans="1:4" x14ac:dyDescent="0.25">
      <c r="A50" t="s">
        <v>48</v>
      </c>
      <c r="D50" cm="1">
        <f t="array" ref="D50">IFERROR(
    SUM(
        _xlfn.LET(
            _xlpm.f, _xlfn.TEXTSPLIT(SUBSTITUTE(B50," ",""), , "+"),
            IFERROR(VLOOKUP(_xlpm.f, 'Données BV'!A:B, 2, 0), VLOOKUP(_xlpm.f, A:C, 3, 0))
        )
    ),
    0
)</f>
        <v>0</v>
      </c>
    </row>
    <row r="51" spans="1:4" x14ac:dyDescent="0.25">
      <c r="A51" t="s">
        <v>49</v>
      </c>
      <c r="D51" cm="1">
        <f t="array" ref="D51">IFERROR(
    SUM(
        _xlfn.LET(
            _xlpm.f, _xlfn.TEXTSPLIT(SUBSTITUTE(B51," ",""), , "+"),
            IFERROR(VLOOKUP(_xlpm.f, 'Données BV'!A:B, 2, 0), VLOOKUP(_xlpm.f, A:C, 3, 0))
        )
    ),
    0
)</f>
        <v>0</v>
      </c>
    </row>
    <row r="52" spans="1:4" x14ac:dyDescent="0.25">
      <c r="A52" t="s">
        <v>50</v>
      </c>
      <c r="D52" cm="1">
        <f t="array" ref="D52">IFERROR(
    SUM(
        _xlfn.LET(
            _xlpm.f, _xlfn.TEXTSPLIT(SUBSTITUTE(B52," ",""), , "+"),
            IFERROR(VLOOKUP(_xlpm.f, 'Données BV'!A:B, 2, 0), VLOOKUP(_xlpm.f, A:C, 3, 0))
        )
    ),
    0
)</f>
        <v>0</v>
      </c>
    </row>
    <row r="53" spans="1:4" x14ac:dyDescent="0.25">
      <c r="A53" t="s">
        <v>51</v>
      </c>
      <c r="D53" cm="1">
        <f t="array" ref="D53">IFERROR(
    SUM(
        _xlfn.LET(
            _xlpm.f, _xlfn.TEXTSPLIT(SUBSTITUTE(B53," ",""), , "+"),
            IFERROR(VLOOKUP(_xlpm.f, 'Données BV'!A:B, 2, 0), VLOOKUP(_xlpm.f, A:C, 3, 0))
        )
    ),
    0
)</f>
        <v>0</v>
      </c>
    </row>
    <row r="54" spans="1:4" x14ac:dyDescent="0.25">
      <c r="A54" t="s">
        <v>52</v>
      </c>
      <c r="D54" cm="1">
        <f t="array" ref="D54">IFERROR(
    SUM(
        _xlfn.LET(
            _xlpm.f, _xlfn.TEXTSPLIT(SUBSTITUTE(B54," ",""), , "+"),
            IFERROR(VLOOKUP(_xlpm.f, 'Données BV'!A:B, 2, 0), VLOOKUP(_xlpm.f, A:C, 3, 0))
        )
    ),
    0
)</f>
        <v>0</v>
      </c>
    </row>
    <row r="55" spans="1:4" x14ac:dyDescent="0.25">
      <c r="A55" t="s">
        <v>53</v>
      </c>
      <c r="D55" cm="1">
        <f t="array" ref="D55">IFERROR(
    SUM(
        _xlfn.LET(
            _xlpm.f, _xlfn.TEXTSPLIT(SUBSTITUTE(B55," ",""), , "+"),
            IFERROR(VLOOKUP(_xlpm.f, 'Données BV'!A:B, 2, 0), VLOOKUP(_xlpm.f, A:C, 3, 0))
        )
    ),
    0
)</f>
        <v>0</v>
      </c>
    </row>
    <row r="56" spans="1:4" x14ac:dyDescent="0.25">
      <c r="A56" t="s">
        <v>54</v>
      </c>
      <c r="D56" cm="1">
        <f t="array" ref="D56">IFERROR(
    SUM(
        _xlfn.LET(
            _xlpm.f, _xlfn.TEXTSPLIT(SUBSTITUTE(B56," ",""), , "+"),
            IFERROR(VLOOKUP(_xlpm.f, 'Données BV'!A:B, 2, 0), VLOOKUP(_xlpm.f, A:C, 3, 0))
        )
    ),
    0
)</f>
        <v>0</v>
      </c>
    </row>
    <row r="57" spans="1:4" x14ac:dyDescent="0.25">
      <c r="A57" t="s">
        <v>55</v>
      </c>
      <c r="D57" cm="1">
        <f t="array" ref="D57">IFERROR(
    SUM(
        _xlfn.LET(
            _xlpm.f, _xlfn.TEXTSPLIT(SUBSTITUTE(B57," ",""), , "+"),
            IFERROR(VLOOKUP(_xlpm.f, 'Données BV'!A:B, 2, 0), VLOOKUP(_xlpm.f, A:C, 3, 0))
        )
    ),
    0
)</f>
        <v>0</v>
      </c>
    </row>
    <row r="58" spans="1:4" x14ac:dyDescent="0.25">
      <c r="A58" t="s">
        <v>56</v>
      </c>
      <c r="D58" cm="1">
        <f t="array" ref="D58">IFERROR(
    SUM(
        _xlfn.LET(
            _xlpm.f, _xlfn.TEXTSPLIT(SUBSTITUTE(B58," ",""), , "+"),
            IFERROR(VLOOKUP(_xlpm.f, 'Données BV'!A:B, 2, 0), VLOOKUP(_xlpm.f, A:C, 3, 0))
        )
    ),
    0
)</f>
        <v>0</v>
      </c>
    </row>
    <row r="59" spans="1:4" x14ac:dyDescent="0.25">
      <c r="A59" t="s">
        <v>57</v>
      </c>
      <c r="D59" cm="1">
        <f t="array" ref="D59">IFERROR(
    SUM(
        _xlfn.LET(
            _xlpm.f, _xlfn.TEXTSPLIT(SUBSTITUTE(B59," ",""), , "+"),
            IFERROR(VLOOKUP(_xlpm.f, 'Données BV'!A:B, 2, 0), VLOOKUP(_xlpm.f, A:C, 3, 0))
        )
    ),
    0
)</f>
        <v>0</v>
      </c>
    </row>
    <row r="60" spans="1:4" x14ac:dyDescent="0.25">
      <c r="A60" t="s">
        <v>58</v>
      </c>
      <c r="D60" cm="1">
        <f t="array" ref="D60">IFERROR(
    SUM(
        _xlfn.LET(
            _xlpm.f, _xlfn.TEXTSPLIT(SUBSTITUTE(B60," ",""), , "+"),
            IFERROR(VLOOKUP(_xlpm.f, 'Données BV'!A:B, 2, 0), VLOOKUP(_xlpm.f, A:C, 3, 0))
        )
    ),
    0
)</f>
        <v>0</v>
      </c>
    </row>
    <row r="61" spans="1:4" x14ac:dyDescent="0.25">
      <c r="A61" t="s">
        <v>59</v>
      </c>
      <c r="D61" cm="1">
        <f t="array" ref="D61">IFERROR(
    SUM(
        _xlfn.LET(
            _xlpm.f, _xlfn.TEXTSPLIT(SUBSTITUTE(B61," ",""), , "+"),
            IFERROR(VLOOKUP(_xlpm.f, 'Données BV'!A:B, 2, 0), VLOOKUP(_xlpm.f, A:C, 3, 0))
        )
    ),
    0
)</f>
        <v>0</v>
      </c>
    </row>
    <row r="62" spans="1:4" x14ac:dyDescent="0.25">
      <c r="A62" t="s">
        <v>60</v>
      </c>
      <c r="D62" cm="1">
        <f t="array" ref="D62">IFERROR(
    SUM(
        _xlfn.LET(
            _xlpm.f, _xlfn.TEXTSPLIT(SUBSTITUTE(B62," ",""), , "+"),
            IFERROR(VLOOKUP(_xlpm.f, 'Données BV'!A:B, 2, 0), VLOOKUP(_xlpm.f, A:C, 3, 0))
        )
    ),
    0
)</f>
        <v>0</v>
      </c>
    </row>
    <row r="63" spans="1:4" x14ac:dyDescent="0.25">
      <c r="A63" t="s">
        <v>61</v>
      </c>
      <c r="D63" cm="1">
        <f t="array" ref="D63">IFERROR(
    SUM(
        _xlfn.LET(
            _xlpm.f, _xlfn.TEXTSPLIT(SUBSTITUTE(B63," ",""), , "+"),
            IFERROR(VLOOKUP(_xlpm.f, 'Données BV'!A:B, 2, 0), VLOOKUP(_xlpm.f, A:C, 3, 0))
        )
    ),
    0
)</f>
        <v>0</v>
      </c>
    </row>
    <row r="64" spans="1:4" x14ac:dyDescent="0.25">
      <c r="A64" t="s">
        <v>62</v>
      </c>
      <c r="D64" cm="1">
        <f t="array" ref="D64">IFERROR(
    SUM(
        _xlfn.LET(
            _xlpm.f, _xlfn.TEXTSPLIT(SUBSTITUTE(B64," ",""), , "+"),
            IFERROR(VLOOKUP(_xlpm.f, 'Données BV'!A:B, 2, 0), VLOOKUP(_xlpm.f, A:C, 3, 0))
        )
    ),
    0
)</f>
        <v>0</v>
      </c>
    </row>
    <row r="65" spans="1:4" x14ac:dyDescent="0.25">
      <c r="A65" t="s">
        <v>63</v>
      </c>
      <c r="D65" cm="1">
        <f t="array" ref="D65">IFERROR(
    SUM(
        _xlfn.LET(
            _xlpm.f, _xlfn.TEXTSPLIT(SUBSTITUTE(B65," ",""), , "+"),
            IFERROR(VLOOKUP(_xlpm.f, 'Données BV'!A:B, 2, 0), VLOOKUP(_xlpm.f, A:C, 3, 0))
        )
    ),
    0
)</f>
        <v>0</v>
      </c>
    </row>
    <row r="66" spans="1:4" x14ac:dyDescent="0.25">
      <c r="A66" t="s">
        <v>64</v>
      </c>
      <c r="D66" cm="1">
        <f t="array" ref="D66">IFERROR(
    SUM(
        _xlfn.LET(
            _xlpm.f, _xlfn.TEXTSPLIT(SUBSTITUTE(B66," ",""), , "+"),
            IFERROR(VLOOKUP(_xlpm.f, 'Données BV'!A:B, 2, 0), VLOOKUP(_xlpm.f, A:C, 3, 0))
        )
    ),
    0
)</f>
        <v>0</v>
      </c>
    </row>
    <row r="67" spans="1:4" x14ac:dyDescent="0.25">
      <c r="A67" t="s">
        <v>65</v>
      </c>
      <c r="D67" cm="1">
        <f t="array" ref="D67">IFERROR(
    SUM(
        _xlfn.LET(
            _xlpm.f, _xlfn.TEXTSPLIT(SUBSTITUTE(B67," ",""), , "+"),
            IFERROR(VLOOKUP(_xlpm.f, 'Données BV'!A:B, 2, 0), VLOOKUP(_xlpm.f, A:C, 3, 0))
        )
    ),
    0
)</f>
        <v>0</v>
      </c>
    </row>
    <row r="68" spans="1:4" x14ac:dyDescent="0.25">
      <c r="A68" t="s">
        <v>66</v>
      </c>
      <c r="D68" cm="1">
        <f t="array" ref="D68">IFERROR(
    SUM(
        _xlfn.LET(
            _xlpm.f, _xlfn.TEXTSPLIT(SUBSTITUTE(B68," ",""), , "+"),
            IFERROR(VLOOKUP(_xlpm.f, 'Données BV'!A:B, 2, 0), VLOOKUP(_xlpm.f, A:C, 3, 0))
        )
    ),
    0
)</f>
        <v>0</v>
      </c>
    </row>
    <row r="69" spans="1:4" x14ac:dyDescent="0.25">
      <c r="A69" t="s">
        <v>67</v>
      </c>
      <c r="D69" cm="1">
        <f t="array" ref="D69">IFERROR(
    SUM(
        _xlfn.LET(
            _xlpm.f, _xlfn.TEXTSPLIT(SUBSTITUTE(B69," ",""), , "+"),
            IFERROR(VLOOKUP(_xlpm.f, 'Données BV'!A:B, 2, 0), VLOOKUP(_xlpm.f, A:C, 3, 0))
        )
    ),
    0
)</f>
        <v>0</v>
      </c>
    </row>
    <row r="70" spans="1:4" x14ac:dyDescent="0.25">
      <c r="A70" t="s">
        <v>68</v>
      </c>
      <c r="D70" cm="1">
        <f t="array" ref="D70">IFERROR(
    SUM(
        _xlfn.LET(
            _xlpm.f, _xlfn.TEXTSPLIT(SUBSTITUTE(B70," ",""), , "+"),
            IFERROR(VLOOKUP(_xlpm.f, 'Données BV'!A:B, 2, 0), VLOOKUP(_xlpm.f, A:C, 3, 0))
        )
    ),
    0
)</f>
        <v>0</v>
      </c>
    </row>
    <row r="71" spans="1:4" x14ac:dyDescent="0.25">
      <c r="A71" t="s">
        <v>69</v>
      </c>
      <c r="D71" cm="1">
        <f t="array" ref="D71">IFERROR(
    SUM(
        _xlfn.LET(
            _xlpm.f, _xlfn.TEXTSPLIT(SUBSTITUTE(B71," ",""), , "+"),
            IFERROR(VLOOKUP(_xlpm.f, 'Données BV'!A:B, 2, 0), VLOOKUP(_xlpm.f, A:C, 3, 0))
        )
    ),
    0
)</f>
        <v>0</v>
      </c>
    </row>
    <row r="72" spans="1:4" x14ac:dyDescent="0.25">
      <c r="A72" t="s">
        <v>70</v>
      </c>
      <c r="D72" cm="1">
        <f t="array" ref="D72">IFERROR(
    SUM(
        _xlfn.LET(
            _xlpm.f, _xlfn.TEXTSPLIT(SUBSTITUTE(B72," ",""), , "+"),
            IFERROR(VLOOKUP(_xlpm.f, 'Données BV'!A:B, 2, 0), VLOOKUP(_xlpm.f, A:C, 3, 0))
        )
    ),
    0
)</f>
        <v>0</v>
      </c>
    </row>
    <row r="73" spans="1:4" x14ac:dyDescent="0.25">
      <c r="A73" t="s">
        <v>71</v>
      </c>
      <c r="D73" cm="1">
        <f t="array" ref="D73">IFERROR(
    SUM(
        _xlfn.LET(
            _xlpm.f, _xlfn.TEXTSPLIT(SUBSTITUTE(B73," ",""), , "+"),
            IFERROR(VLOOKUP(_xlpm.f, 'Données BV'!A:B, 2, 0), VLOOKUP(_xlpm.f, A:C, 3, 0))
        )
    ),
    0
)</f>
        <v>0</v>
      </c>
    </row>
    <row r="74" spans="1:4" x14ac:dyDescent="0.25">
      <c r="A74" t="s">
        <v>72</v>
      </c>
      <c r="D74" cm="1">
        <f t="array" ref="D74">IFERROR(
    SUM(
        _xlfn.LET(
            _xlpm.f, _xlfn.TEXTSPLIT(SUBSTITUTE(B74," ",""), , "+"),
            IFERROR(VLOOKUP(_xlpm.f, 'Données BV'!A:B, 2, 0), VLOOKUP(_xlpm.f, A:C, 3, 0))
        )
    ),
    0
)</f>
        <v>0</v>
      </c>
    </row>
    <row r="75" spans="1:4" x14ac:dyDescent="0.25">
      <c r="A75" t="s">
        <v>73</v>
      </c>
      <c r="D75" cm="1">
        <f t="array" ref="D75">IFERROR(
    SUM(
        _xlfn.LET(
            _xlpm.f, _xlfn.TEXTSPLIT(SUBSTITUTE(B75," ",""), , "+"),
            IFERROR(VLOOKUP(_xlpm.f, 'Données BV'!A:B, 2, 0), VLOOKUP(_xlpm.f, A:C, 3, 0))
        )
    ),
    0
)</f>
        <v>0</v>
      </c>
    </row>
    <row r="76" spans="1:4" x14ac:dyDescent="0.25">
      <c r="A76" t="s">
        <v>74</v>
      </c>
      <c r="D76" cm="1">
        <f t="array" ref="D76">IFERROR(
    SUM(
        _xlfn.LET(
            _xlpm.f, _xlfn.TEXTSPLIT(SUBSTITUTE(B76," ",""), , "+"),
            IFERROR(VLOOKUP(_xlpm.f, 'Données BV'!A:B, 2, 0), VLOOKUP(_xlpm.f, A:C, 3, 0))
        )
    ),
    0
)</f>
        <v>0</v>
      </c>
    </row>
    <row r="77" spans="1:4" x14ac:dyDescent="0.25">
      <c r="A77" t="s">
        <v>75</v>
      </c>
      <c r="D77" cm="1">
        <f t="array" ref="D77">IFERROR(
    SUM(
        _xlfn.LET(
            _xlpm.f, _xlfn.TEXTSPLIT(SUBSTITUTE(B77," ",""), , "+"),
            IFERROR(VLOOKUP(_xlpm.f, 'Données BV'!A:B, 2, 0), VLOOKUP(_xlpm.f, A:C, 3, 0))
        )
    ),
    0
)</f>
        <v>0</v>
      </c>
    </row>
    <row r="78" spans="1:4" x14ac:dyDescent="0.25">
      <c r="A78" t="s">
        <v>76</v>
      </c>
      <c r="D78" cm="1">
        <f t="array" ref="D78">IFERROR(
    SUM(
        _xlfn.LET(
            _xlpm.f, _xlfn.TEXTSPLIT(SUBSTITUTE(B78," ",""), , "+"),
            IFERROR(VLOOKUP(_xlpm.f, 'Données BV'!A:B, 2, 0), VLOOKUP(_xlpm.f, A:C, 3, 0))
        )
    ),
    0
)</f>
        <v>0</v>
      </c>
    </row>
    <row r="79" spans="1:4" x14ac:dyDescent="0.25">
      <c r="A79" t="s">
        <v>77</v>
      </c>
      <c r="D79" cm="1">
        <f t="array" ref="D79">IFERROR(
    SUM(
        _xlfn.LET(
            _xlpm.f, _xlfn.TEXTSPLIT(SUBSTITUTE(B79," ",""), , "+"),
            IFERROR(VLOOKUP(_xlpm.f, 'Données BV'!A:B, 2, 0), VLOOKUP(_xlpm.f, A:C, 3, 0))
        )
    ),
    0
)</f>
        <v>0</v>
      </c>
    </row>
    <row r="80" spans="1:4" x14ac:dyDescent="0.25">
      <c r="A80" t="s">
        <v>78</v>
      </c>
      <c r="D80" cm="1">
        <f t="array" ref="D80">IFERROR(
    SUM(
        _xlfn.LET(
            _xlpm.f, _xlfn.TEXTSPLIT(SUBSTITUTE(B80," ",""), , "+"),
            IFERROR(VLOOKUP(_xlpm.f, 'Données BV'!A:B, 2, 0), VLOOKUP(_xlpm.f, A:C, 3, 0))
        )
    ),
    0
)</f>
        <v>0</v>
      </c>
    </row>
    <row r="81" spans="1:4" x14ac:dyDescent="0.25">
      <c r="A81" t="s">
        <v>79</v>
      </c>
      <c r="D81" cm="1">
        <f t="array" ref="D81">IFERROR(
    SUM(
        _xlfn.LET(
            _xlpm.f, _xlfn.TEXTSPLIT(SUBSTITUTE(B81," ",""), , "+"),
            IFERROR(VLOOKUP(_xlpm.f, 'Données BV'!A:B, 2, 0), VLOOKUP(_xlpm.f, A:C, 3, 0))
        )
    ),
    0
)</f>
        <v>0</v>
      </c>
    </row>
    <row r="82" spans="1:4" x14ac:dyDescent="0.25">
      <c r="A82" t="s">
        <v>80</v>
      </c>
      <c r="D82" cm="1">
        <f t="array" ref="D82">IFERROR(
    SUM(
        _xlfn.LET(
            _xlpm.f, _xlfn.TEXTSPLIT(SUBSTITUTE(B82," ",""), , "+"),
            IFERROR(VLOOKUP(_xlpm.f, 'Données BV'!A:B, 2, 0), VLOOKUP(_xlpm.f, A:C, 3, 0))
        )
    ),
    0
)</f>
        <v>0</v>
      </c>
    </row>
    <row r="83" spans="1:4" x14ac:dyDescent="0.25">
      <c r="A83" t="s">
        <v>81</v>
      </c>
      <c r="D83" cm="1">
        <f t="array" ref="D83">IFERROR(
    SUM(
        _xlfn.LET(
            _xlpm.f, _xlfn.TEXTSPLIT(SUBSTITUTE(B83," ",""), , "+"),
            IFERROR(VLOOKUP(_xlpm.f, 'Données BV'!A:B, 2, 0), VLOOKUP(_xlpm.f, A:C, 3, 0))
        )
    ),
    0
)</f>
        <v>0</v>
      </c>
    </row>
    <row r="84" spans="1:4" x14ac:dyDescent="0.25">
      <c r="A84" t="s">
        <v>82</v>
      </c>
      <c r="D84" cm="1">
        <f t="array" ref="D84">IFERROR(
    SUM(
        _xlfn.LET(
            _xlpm.f, _xlfn.TEXTSPLIT(SUBSTITUTE(B84," ",""), , "+"),
            IFERROR(VLOOKUP(_xlpm.f, 'Données BV'!A:B, 2, 0), VLOOKUP(_xlpm.f, A:C, 3, 0))
        )
    ),
    0
)</f>
        <v>0</v>
      </c>
    </row>
    <row r="85" spans="1:4" x14ac:dyDescent="0.25">
      <c r="A85" t="s">
        <v>83</v>
      </c>
      <c r="D85" cm="1">
        <f t="array" ref="D85">IFERROR(
    SUM(
        _xlfn.LET(
            _xlpm.f, _xlfn.TEXTSPLIT(SUBSTITUTE(B85," ",""), , "+"),
            IFERROR(VLOOKUP(_xlpm.f, 'Données BV'!A:B, 2, 0), VLOOKUP(_xlpm.f, A:C, 3, 0))
        )
    ),
    0
)</f>
        <v>0</v>
      </c>
    </row>
    <row r="86" spans="1:4" x14ac:dyDescent="0.25">
      <c r="A86" t="s">
        <v>84</v>
      </c>
      <c r="D86" cm="1">
        <f t="array" ref="D86">IFERROR(
    SUM(
        _xlfn.LET(
            _xlpm.f, _xlfn.TEXTSPLIT(SUBSTITUTE(B86," ",""), , "+"),
            IFERROR(VLOOKUP(_xlpm.f, 'Données BV'!A:B, 2, 0), VLOOKUP(_xlpm.f, A:C, 3, 0))
        )
    ),
    0
)</f>
        <v>0</v>
      </c>
    </row>
    <row r="87" spans="1:4" x14ac:dyDescent="0.25">
      <c r="A87" t="s">
        <v>85</v>
      </c>
      <c r="D87" cm="1">
        <f t="array" ref="D87">IFERROR(
    SUM(
        _xlfn.LET(
            _xlpm.f, _xlfn.TEXTSPLIT(SUBSTITUTE(B87," ",""), , "+"),
            IFERROR(VLOOKUP(_xlpm.f, 'Données BV'!A:B, 2, 0), VLOOKUP(_xlpm.f, A:C, 3, 0))
        )
    ),
    0
)</f>
        <v>0</v>
      </c>
    </row>
    <row r="88" spans="1:4" x14ac:dyDescent="0.25">
      <c r="A88" t="s">
        <v>86</v>
      </c>
      <c r="D88" cm="1">
        <f t="array" ref="D88">IFERROR(
    SUM(
        _xlfn.LET(
            _xlpm.f, _xlfn.TEXTSPLIT(SUBSTITUTE(B88," ",""), , "+"),
            IFERROR(VLOOKUP(_xlpm.f, 'Données BV'!A:B, 2, 0), VLOOKUP(_xlpm.f, A:C, 3, 0))
        )
    ),
    0
)</f>
        <v>0</v>
      </c>
    </row>
    <row r="89" spans="1:4" x14ac:dyDescent="0.25">
      <c r="A89" t="s">
        <v>87</v>
      </c>
      <c r="D89" cm="1">
        <f t="array" ref="D89">IFERROR(
    SUM(
        _xlfn.LET(
            _xlpm.f, _xlfn.TEXTSPLIT(SUBSTITUTE(B89," ",""), , "+"),
            IFERROR(VLOOKUP(_xlpm.f, 'Données BV'!A:B, 2, 0), VLOOKUP(_xlpm.f, A:C, 3, 0))
        )
    ),
    0
)</f>
        <v>0</v>
      </c>
    </row>
    <row r="90" spans="1:4" x14ac:dyDescent="0.25">
      <c r="A90" t="s">
        <v>88</v>
      </c>
      <c r="D90" cm="1">
        <f t="array" ref="D90">IFERROR(
    SUM(
        _xlfn.LET(
            _xlpm.f, _xlfn.TEXTSPLIT(SUBSTITUTE(B90," ",""), , "+"),
            IFERROR(VLOOKUP(_xlpm.f, 'Données BV'!A:B, 2, 0), VLOOKUP(_xlpm.f, A:C, 3, 0))
        )
    ),
    0
)</f>
        <v>0</v>
      </c>
    </row>
    <row r="91" spans="1:4" x14ac:dyDescent="0.25">
      <c r="A91" t="s">
        <v>89</v>
      </c>
      <c r="D91" cm="1">
        <f t="array" ref="D91">IFERROR(
    SUM(
        _xlfn.LET(
            _xlpm.f, _xlfn.TEXTSPLIT(SUBSTITUTE(B91," ",""), , "+"),
            IFERROR(VLOOKUP(_xlpm.f, 'Données BV'!A:B, 2, 0), VLOOKUP(_xlpm.f, A:C, 3, 0))
        )
    ),
    0
)</f>
        <v>0</v>
      </c>
    </row>
    <row r="92" spans="1:4" x14ac:dyDescent="0.25">
      <c r="A92" t="s">
        <v>90</v>
      </c>
      <c r="D92" cm="1">
        <f t="array" ref="D92">IFERROR(
    SUM(
        _xlfn.LET(
            _xlpm.f, _xlfn.TEXTSPLIT(SUBSTITUTE(B92," ",""), , "+"),
            IFERROR(VLOOKUP(_xlpm.f, 'Données BV'!A:B, 2, 0), VLOOKUP(_xlpm.f, A:C, 3, 0))
        )
    ),
    0
)</f>
        <v>0</v>
      </c>
    </row>
    <row r="93" spans="1:4" x14ac:dyDescent="0.25">
      <c r="A93" t="s">
        <v>91</v>
      </c>
      <c r="D93" cm="1">
        <f t="array" ref="D93">IFERROR(
    SUM(
        _xlfn.LET(
            _xlpm.f, _xlfn.TEXTSPLIT(SUBSTITUTE(B93," ",""), , "+"),
            IFERROR(VLOOKUP(_xlpm.f, 'Données BV'!A:B, 2, 0), VLOOKUP(_xlpm.f, A:C, 3, 0))
        )
    ),
    0
)</f>
        <v>0</v>
      </c>
    </row>
    <row r="94" spans="1:4" x14ac:dyDescent="0.25">
      <c r="A94" t="s">
        <v>92</v>
      </c>
      <c r="D94" cm="1">
        <f t="array" ref="D94">IFERROR(
    SUM(
        _xlfn.LET(
            _xlpm.f, _xlfn.TEXTSPLIT(SUBSTITUTE(B94," ",""), , "+"),
            IFERROR(VLOOKUP(_xlpm.f, 'Données BV'!A:B, 2, 0), VLOOKUP(_xlpm.f, A:C, 3, 0))
        )
    ),
    0
)</f>
        <v>0</v>
      </c>
    </row>
    <row r="95" spans="1:4" x14ac:dyDescent="0.25">
      <c r="A95" t="s">
        <v>93</v>
      </c>
      <c r="D95" cm="1">
        <f t="array" ref="D95">IFERROR(
    SUM(
        _xlfn.LET(
            _xlpm.f, _xlfn.TEXTSPLIT(SUBSTITUTE(B95," ",""), , "+"),
            IFERROR(VLOOKUP(_xlpm.f, 'Données BV'!A:B, 2, 0), VLOOKUP(_xlpm.f, A:C, 3, 0))
        )
    ),
    0
)</f>
        <v>0</v>
      </c>
    </row>
    <row r="96" spans="1:4" x14ac:dyDescent="0.25">
      <c r="A96" t="s">
        <v>94</v>
      </c>
      <c r="D96" cm="1">
        <f t="array" ref="D96">IFERROR(
    SUM(
        _xlfn.LET(
            _xlpm.f, _xlfn.TEXTSPLIT(SUBSTITUTE(B96," ",""), , "+"),
            IFERROR(VLOOKUP(_xlpm.f, 'Données BV'!A:B, 2, 0), VLOOKUP(_xlpm.f, A:C, 3, 0))
        )
    ),
    0
)</f>
        <v>0</v>
      </c>
    </row>
    <row r="97" spans="1:4" x14ac:dyDescent="0.25">
      <c r="A97" t="s">
        <v>95</v>
      </c>
      <c r="D97" cm="1">
        <f t="array" ref="D97">IFERROR(
    SUM(
        _xlfn.LET(
            _xlpm.f, _xlfn.TEXTSPLIT(SUBSTITUTE(B97," ",""), , "+"),
            IFERROR(VLOOKUP(_xlpm.f, 'Données BV'!A:B, 2, 0), VLOOKUP(_xlpm.f, A:C, 3, 0))
        )
    ),
    0
)</f>
        <v>0</v>
      </c>
    </row>
    <row r="98" spans="1:4" x14ac:dyDescent="0.25">
      <c r="A98" t="s">
        <v>96</v>
      </c>
      <c r="D98" cm="1">
        <f t="array" ref="D98">IFERROR(
    SUM(
        _xlfn.LET(
            _xlpm.f, _xlfn.TEXTSPLIT(SUBSTITUTE(B98," ",""), , "+"),
            IFERROR(VLOOKUP(_xlpm.f, 'Données BV'!A:B, 2, 0), VLOOKUP(_xlpm.f, A:C, 3, 0))
        )
    ),
    0
)</f>
        <v>0</v>
      </c>
    </row>
    <row r="99" spans="1:4" x14ac:dyDescent="0.25">
      <c r="A99" t="s">
        <v>97</v>
      </c>
      <c r="D99" cm="1">
        <f t="array" ref="D99">IFERROR(
    SUM(
        _xlfn.LET(
            _xlpm.f, _xlfn.TEXTSPLIT(SUBSTITUTE(B99," ",""), , "+"),
            IFERROR(VLOOKUP(_xlpm.f, 'Données BV'!A:B, 2, 0), VLOOKUP(_xlpm.f, A:C, 3, 0))
        )
    ),
    0
)</f>
        <v>0</v>
      </c>
    </row>
    <row r="100" spans="1:4" x14ac:dyDescent="0.25">
      <c r="A100" t="s">
        <v>98</v>
      </c>
      <c r="D100" cm="1">
        <f t="array" ref="D100">IFERROR(
    SUM(
        _xlfn.LET(
            _xlpm.f, _xlfn.TEXTSPLIT(SUBSTITUTE(B100," ",""), , "+"),
            IFERROR(VLOOKUP(_xlpm.f, 'Données BV'!A:B, 2, 0), VLOOKUP(_xlpm.f, A:C, 3, 0))
        )
    ),
    0
)</f>
        <v>0</v>
      </c>
    </row>
    <row r="101" spans="1:4" x14ac:dyDescent="0.25">
      <c r="A101" t="s">
        <v>99</v>
      </c>
      <c r="D101" cm="1">
        <f t="array" ref="D101">IFERROR(
    SUM(
        _xlfn.LET(
            _xlpm.f, _xlfn.TEXTSPLIT(SUBSTITUTE(B101," ",""), , "+"),
            IFERROR(VLOOKUP(_xlpm.f, 'Données BV'!A:B, 2, 0), VLOOKUP(_xlpm.f, A:C, 3, 0))
        )
    ),
    0
)</f>
        <v>0</v>
      </c>
    </row>
    <row r="102" spans="1:4" x14ac:dyDescent="0.25">
      <c r="A102" t="s">
        <v>100</v>
      </c>
      <c r="D102" cm="1">
        <f t="array" ref="D102">IFERROR(
    SUM(
        _xlfn.LET(
            _xlpm.f, _xlfn.TEXTSPLIT(SUBSTITUTE(B102," ",""), , "+"),
            IFERROR(VLOOKUP(_xlpm.f, 'Données BV'!A:B, 2, 0), VLOOKUP(_xlpm.f, A:C, 3, 0))
        )
    ),
    0
)</f>
        <v>0</v>
      </c>
    </row>
    <row r="103" spans="1:4" x14ac:dyDescent="0.25">
      <c r="A103" t="s">
        <v>101</v>
      </c>
      <c r="D103" cm="1">
        <f t="array" ref="D103">IFERROR(
    SUM(
        _xlfn.LET(
            _xlpm.f, _xlfn.TEXTSPLIT(SUBSTITUTE(B103," ",""), , "+"),
            IFERROR(VLOOKUP(_xlpm.f, 'Données BV'!A:B, 2, 0), VLOOKUP(_xlpm.f, A:C, 3, 0))
        )
    ),
    0
)</f>
        <v>0</v>
      </c>
    </row>
    <row r="104" spans="1:4" x14ac:dyDescent="0.25">
      <c r="A104" t="s">
        <v>102</v>
      </c>
      <c r="D104" cm="1">
        <f t="array" ref="D104">IFERROR(
    SUM(
        _xlfn.LET(
            _xlpm.f, _xlfn.TEXTSPLIT(SUBSTITUTE(B104," ",""), , "+"),
            IFERROR(VLOOKUP(_xlpm.f, 'Données BV'!A:B, 2, 0), VLOOKUP(_xlpm.f, A:C, 3, 0))
        )
    ),
    0
)</f>
        <v>0</v>
      </c>
    </row>
    <row r="105" spans="1:4" x14ac:dyDescent="0.25">
      <c r="A105" t="s">
        <v>103</v>
      </c>
      <c r="D105" cm="1">
        <f t="array" ref="D105">IFERROR(
    SUM(
        _xlfn.LET(
            _xlpm.f, _xlfn.TEXTSPLIT(SUBSTITUTE(B105," ",""), , "+"),
            IFERROR(VLOOKUP(_xlpm.f, 'Données BV'!A:B, 2, 0), VLOOKUP(_xlpm.f, A:C, 3, 0))
        )
    ),
    0
)</f>
        <v>0</v>
      </c>
    </row>
    <row r="106" spans="1:4" x14ac:dyDescent="0.25">
      <c r="A106" t="s">
        <v>104</v>
      </c>
      <c r="D106" cm="1">
        <f t="array" ref="D106">IFERROR(
    SUM(
        _xlfn.LET(
            _xlpm.f, _xlfn.TEXTSPLIT(SUBSTITUTE(B106," ",""), , "+"),
            IFERROR(VLOOKUP(_xlpm.f, 'Données BV'!A:B, 2, 0), VLOOKUP(_xlpm.f, A:C, 3, 0))
        )
    ),
    0
)</f>
        <v>0</v>
      </c>
    </row>
    <row r="107" spans="1:4" x14ac:dyDescent="0.25">
      <c r="A107" t="s">
        <v>105</v>
      </c>
      <c r="D107" cm="1">
        <f t="array" ref="D107">IFERROR(
    SUM(
        _xlfn.LET(
            _xlpm.f, _xlfn.TEXTSPLIT(SUBSTITUTE(B107," ",""), , "+"),
            IFERROR(VLOOKUP(_xlpm.f, 'Données BV'!A:B, 2, 0), VLOOKUP(_xlpm.f, A:C, 3, 0))
        )
    ),
    0
)</f>
        <v>0</v>
      </c>
    </row>
    <row r="108" spans="1:4" x14ac:dyDescent="0.25">
      <c r="A108" t="s">
        <v>106</v>
      </c>
      <c r="D108" cm="1">
        <f t="array" ref="D108">IFERROR(
    SUM(
        _xlfn.LET(
            _xlpm.f, _xlfn.TEXTSPLIT(SUBSTITUTE(B108," ",""), , "+"),
            IFERROR(VLOOKUP(_xlpm.f, 'Données BV'!A:B, 2, 0), VLOOKUP(_xlpm.f, A:C, 3, 0))
        )
    ),
    0
)</f>
        <v>0</v>
      </c>
    </row>
    <row r="109" spans="1:4" x14ac:dyDescent="0.25">
      <c r="A109" t="s">
        <v>107</v>
      </c>
      <c r="D109" cm="1">
        <f t="array" ref="D109">IFERROR(
    SUM(
        _xlfn.LET(
            _xlpm.f, _xlfn.TEXTSPLIT(SUBSTITUTE(B109," ",""), , "+"),
            IFERROR(VLOOKUP(_xlpm.f, 'Données BV'!A:B, 2, 0), VLOOKUP(_xlpm.f, A:C, 3, 0))
        )
    ),
    0
)</f>
        <v>0</v>
      </c>
    </row>
    <row r="110" spans="1:4" x14ac:dyDescent="0.25">
      <c r="A110" t="s">
        <v>108</v>
      </c>
      <c r="D110" cm="1">
        <f t="array" ref="D110">IFERROR(
    SUM(
        _xlfn.LET(
            _xlpm.f, _xlfn.TEXTSPLIT(SUBSTITUTE(B110," ",""), , "+"),
            IFERROR(VLOOKUP(_xlpm.f, 'Données BV'!A:B, 2, 0), VLOOKUP(_xlpm.f, A:C, 3, 0))
        )
    ),
    0
)</f>
        <v>0</v>
      </c>
    </row>
    <row r="111" spans="1:4" x14ac:dyDescent="0.25">
      <c r="A111" t="s">
        <v>109</v>
      </c>
      <c r="D111" cm="1">
        <f t="array" ref="D111">IFERROR(
    SUM(
        _xlfn.LET(
            _xlpm.f, _xlfn.TEXTSPLIT(SUBSTITUTE(B111," ",""), , "+"),
            IFERROR(VLOOKUP(_xlpm.f, 'Données BV'!A:B, 2, 0), VLOOKUP(_xlpm.f, A:C, 3, 0))
        )
    ),
    0
)</f>
        <v>0</v>
      </c>
    </row>
    <row r="112" spans="1:4" x14ac:dyDescent="0.25">
      <c r="A112" t="s">
        <v>110</v>
      </c>
      <c r="D112" cm="1">
        <f t="array" ref="D112">IFERROR(
    SUM(
        _xlfn.LET(
            _xlpm.f, _xlfn.TEXTSPLIT(SUBSTITUTE(B112," ",""), , "+"),
            IFERROR(VLOOKUP(_xlpm.f, 'Données BV'!A:B, 2, 0), VLOOKUP(_xlpm.f, A:C, 3, 0))
        )
    ),
    0
)</f>
        <v>0</v>
      </c>
    </row>
    <row r="113" spans="1:4" x14ac:dyDescent="0.25">
      <c r="A113" t="s">
        <v>111</v>
      </c>
      <c r="D113" cm="1">
        <f t="array" ref="D113">IFERROR(
    SUM(
        _xlfn.LET(
            _xlpm.f, _xlfn.TEXTSPLIT(SUBSTITUTE(B113," ",""), , "+"),
            IFERROR(VLOOKUP(_xlpm.f, 'Données BV'!A:B, 2, 0), VLOOKUP(_xlpm.f, A:C, 3, 0))
        )
    ),
    0
)</f>
        <v>0</v>
      </c>
    </row>
    <row r="114" spans="1:4" x14ac:dyDescent="0.25">
      <c r="A114" t="s">
        <v>112</v>
      </c>
      <c r="D114" cm="1">
        <f t="array" ref="D114">IFERROR(
    SUM(
        _xlfn.LET(
            _xlpm.f, _xlfn.TEXTSPLIT(SUBSTITUTE(B114," ",""), , "+"),
            IFERROR(VLOOKUP(_xlpm.f, 'Données BV'!A:B, 2, 0), VLOOKUP(_xlpm.f, A:C, 3, 0))
        )
    ),
    0
)</f>
        <v>0</v>
      </c>
    </row>
    <row r="115" spans="1:4" x14ac:dyDescent="0.25">
      <c r="A115" t="s">
        <v>113</v>
      </c>
      <c r="D115" cm="1">
        <f t="array" ref="D115">IFERROR(
    SUM(
        _xlfn.LET(
            _xlpm.f, _xlfn.TEXTSPLIT(SUBSTITUTE(B115," ",""), , "+"),
            IFERROR(VLOOKUP(_xlpm.f, 'Données BV'!A:B, 2, 0), VLOOKUP(_xlpm.f, A:C, 3, 0))
        )
    ),
    0
)</f>
        <v>0</v>
      </c>
    </row>
    <row r="116" spans="1:4" x14ac:dyDescent="0.25">
      <c r="A116" t="s">
        <v>114</v>
      </c>
      <c r="D116" cm="1">
        <f t="array" ref="D116">IFERROR(
    SUM(
        _xlfn.LET(
            _xlpm.f, _xlfn.TEXTSPLIT(SUBSTITUTE(B116," ",""), , "+"),
            IFERROR(VLOOKUP(_xlpm.f, 'Données BV'!A:B, 2, 0), VLOOKUP(_xlpm.f, A:C, 3, 0))
        )
    ),
    0
)</f>
        <v>0</v>
      </c>
    </row>
    <row r="117" spans="1:4" x14ac:dyDescent="0.25">
      <c r="A117" t="s">
        <v>115</v>
      </c>
      <c r="D117" cm="1">
        <f t="array" ref="D117">IFERROR(
    SUM(
        _xlfn.LET(
            _xlpm.f, _xlfn.TEXTSPLIT(SUBSTITUTE(B117," ",""), , "+"),
            IFERROR(VLOOKUP(_xlpm.f, 'Données BV'!A:B, 2, 0), VLOOKUP(_xlpm.f, A:C, 3, 0))
        )
    ),
    0
)</f>
        <v>0</v>
      </c>
    </row>
    <row r="118" spans="1:4" x14ac:dyDescent="0.25">
      <c r="A118" t="s">
        <v>116</v>
      </c>
      <c r="D118" cm="1">
        <f t="array" ref="D118">IFERROR(
    SUM(
        _xlfn.LET(
            _xlpm.f, _xlfn.TEXTSPLIT(SUBSTITUTE(B118," ",""), , "+"),
            IFERROR(VLOOKUP(_xlpm.f, 'Données BV'!A:B, 2, 0), VLOOKUP(_xlpm.f, A:C, 3, 0))
        )
    ),
    0
)</f>
        <v>0</v>
      </c>
    </row>
    <row r="119" spans="1:4" x14ac:dyDescent="0.25">
      <c r="A119" t="s">
        <v>117</v>
      </c>
      <c r="D119" cm="1">
        <f t="array" ref="D119">IFERROR(
    SUM(
        _xlfn.LET(
            _xlpm.f, _xlfn.TEXTSPLIT(SUBSTITUTE(B119," ",""), , "+"),
            IFERROR(VLOOKUP(_xlpm.f, 'Données BV'!A:B, 2, 0), VLOOKUP(_xlpm.f, A:C, 3, 0))
        )
    ),
    0
)</f>
        <v>0</v>
      </c>
    </row>
    <row r="120" spans="1:4" x14ac:dyDescent="0.25">
      <c r="A120" t="s">
        <v>118</v>
      </c>
      <c r="D120" cm="1">
        <f t="array" ref="D120">IFERROR(
    SUM(
        _xlfn.LET(
            _xlpm.f, _xlfn.TEXTSPLIT(SUBSTITUTE(B120," ",""), , "+"),
            IFERROR(VLOOKUP(_xlpm.f, 'Données BV'!A:B, 2, 0), VLOOKUP(_xlpm.f, A:C, 3, 0))
        )
    ),
    0
)</f>
        <v>0</v>
      </c>
    </row>
    <row r="121" spans="1:4" x14ac:dyDescent="0.25">
      <c r="A121" t="s">
        <v>119</v>
      </c>
      <c r="D121" cm="1">
        <f t="array" ref="D121">IFERROR(
    SUM(
        _xlfn.LET(
            _xlpm.f, _xlfn.TEXTSPLIT(SUBSTITUTE(B121," ",""), , "+"),
            IFERROR(VLOOKUP(_xlpm.f, 'Données BV'!A:B, 2, 0), VLOOKUP(_xlpm.f, A:C, 3, 0))
        )
    ),
    0
)</f>
        <v>0</v>
      </c>
    </row>
    <row r="122" spans="1:4" x14ac:dyDescent="0.25">
      <c r="A122" t="s">
        <v>120</v>
      </c>
      <c r="D122" cm="1">
        <f t="array" ref="D122">IFERROR(
    SUM(
        _xlfn.LET(
            _xlpm.f, _xlfn.TEXTSPLIT(SUBSTITUTE(B122," ",""), , "+"),
            IFERROR(VLOOKUP(_xlpm.f, 'Données BV'!A:B, 2, 0), VLOOKUP(_xlpm.f, A:C, 3, 0))
        )
    ),
    0
)</f>
        <v>0</v>
      </c>
    </row>
    <row r="123" spans="1:4" x14ac:dyDescent="0.25">
      <c r="A123" t="s">
        <v>121</v>
      </c>
      <c r="D123" cm="1">
        <f t="array" ref="D123">IFERROR(
    SUM(
        _xlfn.LET(
            _xlpm.f, _xlfn.TEXTSPLIT(SUBSTITUTE(B123," ",""), , "+"),
            IFERROR(VLOOKUP(_xlpm.f, 'Données BV'!A:B, 2, 0), VLOOKUP(_xlpm.f, A:C, 3, 0))
        )
    ),
    0
)</f>
        <v>0</v>
      </c>
    </row>
    <row r="124" spans="1:4" x14ac:dyDescent="0.25">
      <c r="A124" t="s">
        <v>122</v>
      </c>
      <c r="D124" cm="1">
        <f t="array" ref="D124">IFERROR(
    SUM(
        _xlfn.LET(
            _xlpm.f, _xlfn.TEXTSPLIT(SUBSTITUTE(B124," ",""), , "+"),
            IFERROR(VLOOKUP(_xlpm.f, 'Données BV'!A:B, 2, 0), VLOOKUP(_xlpm.f, A:C, 3, 0))
        )
    ),
    0
)</f>
        <v>0</v>
      </c>
    </row>
    <row r="125" spans="1:4" x14ac:dyDescent="0.25">
      <c r="A125" t="s">
        <v>123</v>
      </c>
      <c r="D125" cm="1">
        <f t="array" ref="D125">IFERROR(
    SUM(
        _xlfn.LET(
            _xlpm.f, _xlfn.TEXTSPLIT(SUBSTITUTE(B125," ",""), , "+"),
            IFERROR(VLOOKUP(_xlpm.f, 'Données BV'!A:B, 2, 0), VLOOKUP(_xlpm.f, A:C, 3, 0))
        )
    ),
    0
)</f>
        <v>0</v>
      </c>
    </row>
    <row r="126" spans="1:4" x14ac:dyDescent="0.25">
      <c r="A126" t="s">
        <v>124</v>
      </c>
      <c r="D126" cm="1">
        <f t="array" ref="D126">IFERROR(
    SUM(
        _xlfn.LET(
            _xlpm.f, _xlfn.TEXTSPLIT(SUBSTITUTE(B126," ",""), , "+"),
            IFERROR(VLOOKUP(_xlpm.f, 'Données BV'!A:B, 2, 0), VLOOKUP(_xlpm.f, A:C, 3, 0))
        )
    ),
    0
)</f>
        <v>0</v>
      </c>
    </row>
    <row r="127" spans="1:4" x14ac:dyDescent="0.25">
      <c r="A127" t="s">
        <v>125</v>
      </c>
      <c r="D127" cm="1">
        <f t="array" ref="D127">IFERROR(
    SUM(
        _xlfn.LET(
            _xlpm.f, _xlfn.TEXTSPLIT(SUBSTITUTE(B127," ",""), , "+"),
            IFERROR(VLOOKUP(_xlpm.f, 'Données BV'!A:B, 2, 0), VLOOKUP(_xlpm.f, A:C, 3, 0))
        )
    ),
    0
)</f>
        <v>0</v>
      </c>
    </row>
    <row r="128" spans="1:4" x14ac:dyDescent="0.25">
      <c r="A128" t="s">
        <v>126</v>
      </c>
      <c r="D128" cm="1">
        <f t="array" ref="D128">IFERROR(
    SUM(
        _xlfn.LET(
            _xlpm.f, _xlfn.TEXTSPLIT(SUBSTITUTE(B128," ",""), , "+"),
            IFERROR(VLOOKUP(_xlpm.f, 'Données BV'!A:B, 2, 0), VLOOKUP(_xlpm.f, A:C, 3, 0))
        )
    ),
    0
)</f>
        <v>0</v>
      </c>
    </row>
    <row r="129" spans="1:4" x14ac:dyDescent="0.25">
      <c r="A129" t="s">
        <v>127</v>
      </c>
      <c r="D129" cm="1">
        <f t="array" ref="D129">IFERROR(
    SUM(
        _xlfn.LET(
            _xlpm.f, _xlfn.TEXTSPLIT(SUBSTITUTE(B129," ",""), , "+"),
            IFERROR(VLOOKUP(_xlpm.f, 'Données BV'!A:B, 2, 0), VLOOKUP(_xlpm.f, A:C, 3, 0))
        )
    ),
    0
)</f>
        <v>0</v>
      </c>
    </row>
    <row r="130" spans="1:4" x14ac:dyDescent="0.25">
      <c r="A130" t="s">
        <v>128</v>
      </c>
      <c r="D130" cm="1">
        <f t="array" ref="D130">IFERROR(
    SUM(
        _xlfn.LET(
            _xlpm.f, _xlfn.TEXTSPLIT(SUBSTITUTE(B130," ",""), , "+"),
            IFERROR(VLOOKUP(_xlpm.f, 'Données BV'!A:B, 2, 0), VLOOKUP(_xlpm.f, A:C, 3, 0))
        )
    ),
    0
)</f>
        <v>0</v>
      </c>
    </row>
    <row r="131" spans="1:4" x14ac:dyDescent="0.25">
      <c r="A131" t="s">
        <v>129</v>
      </c>
      <c r="D131" cm="1">
        <f t="array" ref="D131">IFERROR(
    SUM(
        _xlfn.LET(
            _xlpm.f, _xlfn.TEXTSPLIT(SUBSTITUTE(B131," ",""), , "+"),
            IFERROR(VLOOKUP(_xlpm.f, 'Données BV'!A:B, 2, 0), VLOOKUP(_xlpm.f, A:C, 3, 0))
        )
    ),
    0
)</f>
        <v>0</v>
      </c>
    </row>
    <row r="132" spans="1:4" x14ac:dyDescent="0.25">
      <c r="A132" t="s">
        <v>130</v>
      </c>
      <c r="D132" cm="1">
        <f t="array" ref="D132">IFERROR(
    SUM(
        _xlfn.LET(
            _xlpm.f, _xlfn.TEXTSPLIT(SUBSTITUTE(B132," ",""), , "+"),
            IFERROR(VLOOKUP(_xlpm.f, 'Données BV'!A:B, 2, 0), VLOOKUP(_xlpm.f, A:C, 3, 0))
        )
    ),
    0
)</f>
        <v>0</v>
      </c>
    </row>
    <row r="133" spans="1:4" x14ac:dyDescent="0.25">
      <c r="A133" t="s">
        <v>131</v>
      </c>
      <c r="D133" cm="1">
        <f t="array" ref="D133">IFERROR(
    SUM(
        _xlfn.LET(
            _xlpm.f, _xlfn.TEXTSPLIT(SUBSTITUTE(B133," ",""), , "+"),
            IFERROR(VLOOKUP(_xlpm.f, 'Données BV'!A:B, 2, 0), VLOOKUP(_xlpm.f, A:C, 3, 0))
        )
    ),
    0
)</f>
        <v>0</v>
      </c>
    </row>
    <row r="134" spans="1:4" x14ac:dyDescent="0.25">
      <c r="A134" t="s">
        <v>132</v>
      </c>
      <c r="D134" cm="1">
        <f t="array" ref="D134">IFERROR(
    SUM(
        _xlfn.LET(
            _xlpm.f, _xlfn.TEXTSPLIT(SUBSTITUTE(B134," ",""), , "+"),
            IFERROR(VLOOKUP(_xlpm.f, 'Données BV'!A:B, 2, 0), VLOOKUP(_xlpm.f, A:C, 3, 0))
        )
    ),
    0
)</f>
        <v>0</v>
      </c>
    </row>
    <row r="135" spans="1:4" x14ac:dyDescent="0.25">
      <c r="A135" t="s">
        <v>133</v>
      </c>
      <c r="D135" cm="1">
        <f t="array" ref="D135">IFERROR(
    SUM(
        _xlfn.LET(
            _xlpm.f, _xlfn.TEXTSPLIT(SUBSTITUTE(B135," ",""), , "+"),
            IFERROR(VLOOKUP(_xlpm.f, 'Données BV'!A:B, 2, 0), VLOOKUP(_xlpm.f, A:C, 3, 0))
        )
    ),
    0
)</f>
        <v>0</v>
      </c>
    </row>
    <row r="136" spans="1:4" x14ac:dyDescent="0.25">
      <c r="A136" t="s">
        <v>134</v>
      </c>
      <c r="D136" cm="1">
        <f t="array" ref="D136">IFERROR(
    SUM(
        _xlfn.LET(
            _xlpm.f, _xlfn.TEXTSPLIT(SUBSTITUTE(B136," ",""), , "+"),
            IFERROR(VLOOKUP(_xlpm.f, 'Données BV'!A:B, 2, 0), VLOOKUP(_xlpm.f, A:C, 3, 0))
        )
    ),
    0
)</f>
        <v>0</v>
      </c>
    </row>
    <row r="137" spans="1:4" x14ac:dyDescent="0.25">
      <c r="A137" t="s">
        <v>135</v>
      </c>
      <c r="D137" cm="1">
        <f t="array" ref="D137">IFERROR(
    SUM(
        _xlfn.LET(
            _xlpm.f, _xlfn.TEXTSPLIT(SUBSTITUTE(B137," ",""), , "+"),
            IFERROR(VLOOKUP(_xlpm.f, 'Données BV'!A:B, 2, 0), VLOOKUP(_xlpm.f, A:C, 3, 0))
        )
    ),
    0
)</f>
        <v>0</v>
      </c>
    </row>
    <row r="138" spans="1:4" x14ac:dyDescent="0.25">
      <c r="A138" t="s">
        <v>136</v>
      </c>
      <c r="D138" cm="1">
        <f t="array" ref="D138">IFERROR(
    SUM(
        _xlfn.LET(
            _xlpm.f, _xlfn.TEXTSPLIT(SUBSTITUTE(B138," ",""), , "+"),
            IFERROR(VLOOKUP(_xlpm.f, 'Données BV'!A:B, 2, 0), VLOOKUP(_xlpm.f, A:C, 3, 0))
        )
    ),
    0
)</f>
        <v>0</v>
      </c>
    </row>
    <row r="139" spans="1:4" x14ac:dyDescent="0.25">
      <c r="A139" t="s">
        <v>137</v>
      </c>
      <c r="D139" cm="1">
        <f t="array" ref="D139">IFERROR(
    SUM(
        _xlfn.LET(
            _xlpm.f, _xlfn.TEXTSPLIT(SUBSTITUTE(B139," ",""), , "+"),
            IFERROR(VLOOKUP(_xlpm.f, 'Données BV'!A:B, 2, 0), VLOOKUP(_xlpm.f, A:C, 3, 0))
        )
    ),
    0
)</f>
        <v>0</v>
      </c>
    </row>
    <row r="140" spans="1:4" x14ac:dyDescent="0.25">
      <c r="A140" t="s">
        <v>138</v>
      </c>
      <c r="D140" cm="1">
        <f t="array" ref="D140">IFERROR(
    SUM(
        _xlfn.LET(
            _xlpm.f, _xlfn.TEXTSPLIT(SUBSTITUTE(B140," ",""), , "+"),
            IFERROR(VLOOKUP(_xlpm.f, 'Données BV'!A:B, 2, 0), VLOOKUP(_xlpm.f, A:C, 3, 0))
        )
    ),
    0
)</f>
        <v>0</v>
      </c>
    </row>
    <row r="141" spans="1:4" x14ac:dyDescent="0.25">
      <c r="A141" t="s">
        <v>139</v>
      </c>
      <c r="D141" cm="1">
        <f t="array" ref="D141">IFERROR(
    SUM(
        _xlfn.LET(
            _xlpm.f, _xlfn.TEXTSPLIT(SUBSTITUTE(B141," ",""), , "+"),
            IFERROR(VLOOKUP(_xlpm.f, 'Données BV'!A:B, 2, 0), VLOOKUP(_xlpm.f, A:C, 3, 0))
        )
    ),
    0
)</f>
        <v>0</v>
      </c>
    </row>
    <row r="142" spans="1:4" x14ac:dyDescent="0.25">
      <c r="A142" t="s">
        <v>140</v>
      </c>
      <c r="D142" cm="1">
        <f t="array" ref="D142">IFERROR(
    SUM(
        _xlfn.LET(
            _xlpm.f, _xlfn.TEXTSPLIT(SUBSTITUTE(B142," ",""), , "+"),
            IFERROR(VLOOKUP(_xlpm.f, 'Données BV'!A:B, 2, 0), VLOOKUP(_xlpm.f, A:C, 3, 0))
        )
    ),
    0
)</f>
        <v>0</v>
      </c>
    </row>
    <row r="143" spans="1:4" x14ac:dyDescent="0.25">
      <c r="A143" t="s">
        <v>141</v>
      </c>
      <c r="D143" cm="1">
        <f t="array" ref="D143">IFERROR(
    SUM(
        _xlfn.LET(
            _xlpm.f, _xlfn.TEXTSPLIT(SUBSTITUTE(B143," ",""), , "+"),
            IFERROR(VLOOKUP(_xlpm.f, 'Données BV'!A:B, 2, 0), VLOOKUP(_xlpm.f, A:C, 3, 0))
        )
    ),
    0
)</f>
        <v>0</v>
      </c>
    </row>
    <row r="144" spans="1:4" x14ac:dyDescent="0.25">
      <c r="A144" t="s">
        <v>142</v>
      </c>
      <c r="D144" cm="1">
        <f t="array" ref="D144">IFERROR(
    SUM(
        _xlfn.LET(
            _xlpm.f, _xlfn.TEXTSPLIT(SUBSTITUTE(B144," ",""), , "+"),
            IFERROR(VLOOKUP(_xlpm.f, 'Données BV'!A:B, 2, 0), VLOOKUP(_xlpm.f, A:C, 3, 0))
        )
    ),
    0
)</f>
        <v>0</v>
      </c>
    </row>
    <row r="145" spans="1:4" x14ac:dyDescent="0.25">
      <c r="A145" t="s">
        <v>143</v>
      </c>
      <c r="D145" cm="1">
        <f t="array" ref="D145">IFERROR(
    SUM(
        _xlfn.LET(
            _xlpm.f, _xlfn.TEXTSPLIT(SUBSTITUTE(B145," ",""), , "+"),
            IFERROR(VLOOKUP(_xlpm.f, 'Données BV'!A:B, 2, 0), VLOOKUP(_xlpm.f, A:C, 3, 0))
        )
    ),
    0
)</f>
        <v>0</v>
      </c>
    </row>
    <row r="146" spans="1:4" x14ac:dyDescent="0.25">
      <c r="A146" t="s">
        <v>144</v>
      </c>
      <c r="D146" cm="1">
        <f t="array" ref="D146">IFERROR(
    SUM(
        _xlfn.LET(
            _xlpm.f, _xlfn.TEXTSPLIT(SUBSTITUTE(B146," ",""), , "+"),
            IFERROR(VLOOKUP(_xlpm.f, 'Données BV'!A:B, 2, 0), VLOOKUP(_xlpm.f, A:C, 3, 0))
        )
    ),
    0
)</f>
        <v>0</v>
      </c>
    </row>
    <row r="147" spans="1:4" x14ac:dyDescent="0.25">
      <c r="A147" t="s">
        <v>145</v>
      </c>
      <c r="D147" cm="1">
        <f t="array" ref="D147">IFERROR(
    SUM(
        _xlfn.LET(
            _xlpm.f, _xlfn.TEXTSPLIT(SUBSTITUTE(B147," ",""), , "+"),
            IFERROR(VLOOKUP(_xlpm.f, 'Données BV'!A:B, 2, 0), VLOOKUP(_xlpm.f, A:C, 3, 0))
        )
    ),
    0
)</f>
        <v>0</v>
      </c>
    </row>
    <row r="148" spans="1:4" x14ac:dyDescent="0.25">
      <c r="A148" t="s">
        <v>146</v>
      </c>
      <c r="D148" cm="1">
        <f t="array" ref="D148">IFERROR(
    SUM(
        _xlfn.LET(
            _xlpm.f, _xlfn.TEXTSPLIT(SUBSTITUTE(B148," ",""), , "+"),
            IFERROR(VLOOKUP(_xlpm.f, 'Données BV'!A:B, 2, 0), VLOOKUP(_xlpm.f, A:C, 3, 0))
        )
    ),
    0
)</f>
        <v>0</v>
      </c>
    </row>
    <row r="149" spans="1:4" x14ac:dyDescent="0.25">
      <c r="A149" t="s">
        <v>147</v>
      </c>
      <c r="D149" cm="1">
        <f t="array" ref="D149">IFERROR(
    SUM(
        _xlfn.LET(
            _xlpm.f, _xlfn.TEXTSPLIT(SUBSTITUTE(B149," ",""), , "+"),
            IFERROR(VLOOKUP(_xlpm.f, 'Données BV'!A:B, 2, 0), VLOOKUP(_xlpm.f, A:C, 3, 0))
        )
    ),
    0
)</f>
        <v>0</v>
      </c>
    </row>
    <row r="150" spans="1:4" x14ac:dyDescent="0.25">
      <c r="A150" t="s">
        <v>148</v>
      </c>
      <c r="D150" cm="1">
        <f t="array" ref="D150">IFERROR(
    SUM(
        _xlfn.LET(
            _xlpm.f, _xlfn.TEXTSPLIT(SUBSTITUTE(B150," ",""), , "+"),
            IFERROR(VLOOKUP(_xlpm.f, 'Données BV'!A:B, 2, 0), VLOOKUP(_xlpm.f, A:C, 3, 0))
        )
    ),
    0
)</f>
        <v>0</v>
      </c>
    </row>
    <row r="151" spans="1:4" x14ac:dyDescent="0.25">
      <c r="A151" t="s">
        <v>149</v>
      </c>
      <c r="D151" cm="1">
        <f t="array" ref="D151">IFERROR(
    SUM(
        _xlfn.LET(
            _xlpm.f, _xlfn.TEXTSPLIT(SUBSTITUTE(B151," ",""), , "+"),
            IFERROR(VLOOKUP(_xlpm.f, 'Données BV'!A:B, 2, 0), VLOOKUP(_xlpm.f, A:C, 3, 0))
        )
    ),
    0
)</f>
        <v>0</v>
      </c>
    </row>
    <row r="152" spans="1:4" x14ac:dyDescent="0.25">
      <c r="A152" t="s">
        <v>150</v>
      </c>
      <c r="D152" cm="1">
        <f t="array" ref="D152">IFERROR(
    SUM(
        _xlfn.LET(
            _xlpm.f, _xlfn.TEXTSPLIT(SUBSTITUTE(B152," ",""), , "+"),
            IFERROR(VLOOKUP(_xlpm.f, 'Données BV'!A:B, 2, 0), VLOOKUP(_xlpm.f, A:C, 3, 0))
        )
    ),
    0
)</f>
        <v>0</v>
      </c>
    </row>
    <row r="153" spans="1:4" x14ac:dyDescent="0.25">
      <c r="A153" t="s">
        <v>151</v>
      </c>
      <c r="D153" cm="1">
        <f t="array" ref="D153">IFERROR(
    SUM(
        _xlfn.LET(
            _xlpm.f, _xlfn.TEXTSPLIT(SUBSTITUTE(B153," ",""), , "+"),
            IFERROR(VLOOKUP(_xlpm.f, 'Données BV'!A:B, 2, 0), VLOOKUP(_xlpm.f, A:C, 3, 0))
        )
    ),
    0
)</f>
        <v>0</v>
      </c>
    </row>
    <row r="154" spans="1:4" x14ac:dyDescent="0.25">
      <c r="A154" t="s">
        <v>152</v>
      </c>
      <c r="D154" cm="1">
        <f t="array" ref="D154">IFERROR(
    SUM(
        _xlfn.LET(
            _xlpm.f, _xlfn.TEXTSPLIT(SUBSTITUTE(B154," ",""), , "+"),
            IFERROR(VLOOKUP(_xlpm.f, 'Données BV'!A:B, 2, 0), VLOOKUP(_xlpm.f, A:C, 3, 0))
        )
    ),
    0
)</f>
        <v>0</v>
      </c>
    </row>
    <row r="155" spans="1:4" x14ac:dyDescent="0.25">
      <c r="A155" t="s">
        <v>153</v>
      </c>
      <c r="D155" cm="1">
        <f t="array" ref="D155">IFERROR(
    SUM(
        _xlfn.LET(
            _xlpm.f, _xlfn.TEXTSPLIT(SUBSTITUTE(B155," ",""), , "+"),
            IFERROR(VLOOKUP(_xlpm.f, 'Données BV'!A:B, 2, 0), VLOOKUP(_xlpm.f, A:C, 3, 0))
        )
    ),
    0
)</f>
        <v>0</v>
      </c>
    </row>
    <row r="156" spans="1:4" x14ac:dyDescent="0.25">
      <c r="A156" t="s">
        <v>154</v>
      </c>
      <c r="D156" cm="1">
        <f t="array" ref="D156">IFERROR(
    SUM(
        _xlfn.LET(
            _xlpm.f, _xlfn.TEXTSPLIT(SUBSTITUTE(B156," ",""), , "+"),
            IFERROR(VLOOKUP(_xlpm.f, 'Données BV'!A:B, 2, 0), VLOOKUP(_xlpm.f, A:C, 3, 0))
        )
    ),
    0
)</f>
        <v>0</v>
      </c>
    </row>
    <row r="157" spans="1:4" x14ac:dyDescent="0.25">
      <c r="A157" t="s">
        <v>155</v>
      </c>
      <c r="D157" cm="1">
        <f t="array" ref="D157">IFERROR(
    SUM(
        _xlfn.LET(
            _xlpm.f, _xlfn.TEXTSPLIT(SUBSTITUTE(B157," ",""), , "+"),
            IFERROR(VLOOKUP(_xlpm.f, 'Données BV'!A:B, 2, 0), VLOOKUP(_xlpm.f, A:C, 3, 0))
        )
    ),
    0
)</f>
        <v>0</v>
      </c>
    </row>
    <row r="158" spans="1:4" x14ac:dyDescent="0.25">
      <c r="A158" t="s">
        <v>156</v>
      </c>
      <c r="D158" cm="1">
        <f t="array" ref="D158">IFERROR(
    SUM(
        _xlfn.LET(
            _xlpm.f, _xlfn.TEXTSPLIT(SUBSTITUTE(B158," ",""), , "+"),
            IFERROR(VLOOKUP(_xlpm.f, 'Données BV'!A:B, 2, 0), VLOOKUP(_xlpm.f, A:C, 3, 0))
        )
    ),
    0
)</f>
        <v>0</v>
      </c>
    </row>
    <row r="159" spans="1:4" x14ac:dyDescent="0.25">
      <c r="A159" t="s">
        <v>157</v>
      </c>
      <c r="D159" cm="1">
        <f t="array" ref="D159">IFERROR(
    SUM(
        _xlfn.LET(
            _xlpm.f, _xlfn.TEXTSPLIT(SUBSTITUTE(B159," ",""), , "+"),
            IFERROR(VLOOKUP(_xlpm.f, 'Données BV'!A:B, 2, 0), VLOOKUP(_xlpm.f, A:C, 3, 0))
        )
    ),
    0
)</f>
        <v>0</v>
      </c>
    </row>
    <row r="160" spans="1:4" x14ac:dyDescent="0.25">
      <c r="A160" t="s">
        <v>158</v>
      </c>
      <c r="D160" cm="1">
        <f t="array" ref="D160">IFERROR(
    SUM(
        _xlfn.LET(
            _xlpm.f, _xlfn.TEXTSPLIT(SUBSTITUTE(B160," ",""), , "+"),
            IFERROR(VLOOKUP(_xlpm.f, 'Données BV'!A:B, 2, 0), VLOOKUP(_xlpm.f, A:C, 3, 0))
        )
    ),
    0
)</f>
        <v>0</v>
      </c>
    </row>
    <row r="161" spans="1:4" x14ac:dyDescent="0.25">
      <c r="A161" t="s">
        <v>159</v>
      </c>
      <c r="D161" cm="1">
        <f t="array" ref="D161">IFERROR(
    SUM(
        _xlfn.LET(
            _xlpm.f, _xlfn.TEXTSPLIT(SUBSTITUTE(B161," ",""), , "+"),
            IFERROR(VLOOKUP(_xlpm.f, 'Données BV'!A:B, 2, 0), VLOOKUP(_xlpm.f, A:C, 3, 0))
        )
    ),
    0
)</f>
        <v>0</v>
      </c>
    </row>
    <row r="162" spans="1:4" x14ac:dyDescent="0.25">
      <c r="A162" t="s">
        <v>160</v>
      </c>
      <c r="D162" cm="1">
        <f t="array" ref="D162">IFERROR(
    SUM(
        _xlfn.LET(
            _xlpm.f, _xlfn.TEXTSPLIT(SUBSTITUTE(B162," ",""), , "+"),
            IFERROR(VLOOKUP(_xlpm.f, 'Données BV'!A:B, 2, 0), VLOOKUP(_xlpm.f, A:C, 3, 0))
        )
    ),
    0
)</f>
        <v>0</v>
      </c>
    </row>
    <row r="163" spans="1:4" x14ac:dyDescent="0.25">
      <c r="A163" t="s">
        <v>161</v>
      </c>
      <c r="D163" cm="1">
        <f t="array" ref="D163">IFERROR(
    SUM(
        _xlfn.LET(
            _xlpm.f, _xlfn.TEXTSPLIT(SUBSTITUTE(B163," ",""), , "+"),
            IFERROR(VLOOKUP(_xlpm.f, 'Données BV'!A:B, 2, 0), VLOOKUP(_xlpm.f, A:C, 3, 0))
        )
    ),
    0
)</f>
        <v>0</v>
      </c>
    </row>
    <row r="164" spans="1:4" x14ac:dyDescent="0.25">
      <c r="A164" t="s">
        <v>162</v>
      </c>
      <c r="D164" cm="1">
        <f t="array" ref="D164">IFERROR(
    SUM(
        _xlfn.LET(
            _xlpm.f, _xlfn.TEXTSPLIT(SUBSTITUTE(B164," ",""), , "+"),
            IFERROR(VLOOKUP(_xlpm.f, 'Données BV'!A:B, 2, 0), VLOOKUP(_xlpm.f, A:C, 3, 0))
        )
    ),
    0
)</f>
        <v>0</v>
      </c>
    </row>
    <row r="165" spans="1:4" x14ac:dyDescent="0.25">
      <c r="A165" t="s">
        <v>163</v>
      </c>
      <c r="D165" cm="1">
        <f t="array" ref="D165">IFERROR(
    SUM(
        _xlfn.LET(
            _xlpm.f, _xlfn.TEXTSPLIT(SUBSTITUTE(B165," ",""), , "+"),
            IFERROR(VLOOKUP(_xlpm.f, 'Données BV'!A:B, 2, 0), VLOOKUP(_xlpm.f, A:C, 3, 0))
        )
    ),
    0
)</f>
        <v>0</v>
      </c>
    </row>
    <row r="166" spans="1:4" x14ac:dyDescent="0.25">
      <c r="A166" t="s">
        <v>164</v>
      </c>
      <c r="D166" cm="1">
        <f t="array" ref="D166">IFERROR(
    SUM(
        _xlfn.LET(
            _xlpm.f, _xlfn.TEXTSPLIT(SUBSTITUTE(B166," ",""), , "+"),
            IFERROR(VLOOKUP(_xlpm.f, 'Données BV'!A:B, 2, 0), VLOOKUP(_xlpm.f, A:C, 3, 0))
        )
    ),
    0
)</f>
        <v>0</v>
      </c>
    </row>
    <row r="167" spans="1:4" x14ac:dyDescent="0.25">
      <c r="A167" t="s">
        <v>165</v>
      </c>
      <c r="D167" cm="1">
        <f t="array" ref="D167">IFERROR(
    SUM(
        _xlfn.LET(
            _xlpm.f, _xlfn.TEXTSPLIT(SUBSTITUTE(B167," ",""), , "+"),
            IFERROR(VLOOKUP(_xlpm.f, 'Données BV'!A:B, 2, 0), VLOOKUP(_xlpm.f, A:C, 3, 0))
        )
    ),
    0
)</f>
        <v>0</v>
      </c>
    </row>
    <row r="168" spans="1:4" x14ac:dyDescent="0.25">
      <c r="A168" t="s">
        <v>166</v>
      </c>
      <c r="D168" cm="1">
        <f t="array" ref="D168">IFERROR(
    SUM(
        _xlfn.LET(
            _xlpm.f, _xlfn.TEXTSPLIT(SUBSTITUTE(B168," ",""), , "+"),
            IFERROR(VLOOKUP(_xlpm.f, 'Données BV'!A:B, 2, 0), VLOOKUP(_xlpm.f, A:C, 3, 0))
        )
    ),
    0
)</f>
        <v>0</v>
      </c>
    </row>
    <row r="169" spans="1:4" x14ac:dyDescent="0.25">
      <c r="A169" t="s">
        <v>167</v>
      </c>
      <c r="D169" cm="1">
        <f t="array" ref="D169">IFERROR(
    SUM(
        _xlfn.LET(
            _xlpm.f, _xlfn.TEXTSPLIT(SUBSTITUTE(B169," ",""), , "+"),
            IFERROR(VLOOKUP(_xlpm.f, 'Données BV'!A:B, 2, 0), VLOOKUP(_xlpm.f, A:C, 3, 0))
        )
    ),
    0
)</f>
        <v>0</v>
      </c>
    </row>
    <row r="170" spans="1:4" x14ac:dyDescent="0.25">
      <c r="A170" t="s">
        <v>168</v>
      </c>
      <c r="D170" cm="1">
        <f t="array" ref="D170">IFERROR(
    SUM(
        _xlfn.LET(
            _xlpm.f, _xlfn.TEXTSPLIT(SUBSTITUTE(B170," ",""), , "+"),
            IFERROR(VLOOKUP(_xlpm.f, 'Données BV'!A:B, 2, 0), VLOOKUP(_xlpm.f, A:C, 3, 0))
        )
    ),
    0
)</f>
        <v>0</v>
      </c>
    </row>
    <row r="171" spans="1:4" x14ac:dyDescent="0.25">
      <c r="A171" t="s">
        <v>169</v>
      </c>
      <c r="D171" cm="1">
        <f t="array" ref="D171">IFERROR(
    SUM(
        _xlfn.LET(
            _xlpm.f, _xlfn.TEXTSPLIT(SUBSTITUTE(B171," ",""), , "+"),
            IFERROR(VLOOKUP(_xlpm.f, 'Données BV'!A:B, 2, 0), VLOOKUP(_xlpm.f, A:C, 3, 0))
        )
    ),
    0
)</f>
        <v>0</v>
      </c>
    </row>
    <row r="172" spans="1:4" x14ac:dyDescent="0.25">
      <c r="A172" t="s">
        <v>170</v>
      </c>
      <c r="D172" cm="1">
        <f t="array" ref="D172">IFERROR(
    SUM(
        _xlfn.LET(
            _xlpm.f, _xlfn.TEXTSPLIT(SUBSTITUTE(B172," ",""), , "+"),
            IFERROR(VLOOKUP(_xlpm.f, 'Données BV'!A:B, 2, 0), VLOOKUP(_xlpm.f, A:C, 3, 0))
        )
    ),
    0
)</f>
        <v>0</v>
      </c>
    </row>
    <row r="173" spans="1:4" x14ac:dyDescent="0.25">
      <c r="A173" t="s">
        <v>171</v>
      </c>
      <c r="D173" cm="1">
        <f t="array" ref="D173">IFERROR(
    SUM(
        _xlfn.LET(
            _xlpm.f, _xlfn.TEXTSPLIT(SUBSTITUTE(B173," ",""), , "+"),
            IFERROR(VLOOKUP(_xlpm.f, 'Données BV'!A:B, 2, 0), VLOOKUP(_xlpm.f, A:C, 3, 0))
        )
    ),
    0
)</f>
        <v>0</v>
      </c>
    </row>
    <row r="174" spans="1:4" x14ac:dyDescent="0.25">
      <c r="A174" t="s">
        <v>172</v>
      </c>
      <c r="D174" cm="1">
        <f t="array" ref="D174">IFERROR(
    SUM(
        _xlfn.LET(
            _xlpm.f, _xlfn.TEXTSPLIT(SUBSTITUTE(B174," ",""), , "+"),
            IFERROR(VLOOKUP(_xlpm.f, 'Données BV'!A:B, 2, 0), VLOOKUP(_xlpm.f, A:C, 3, 0))
        )
    ),
    0
)</f>
        <v>0</v>
      </c>
    </row>
    <row r="175" spans="1:4" x14ac:dyDescent="0.25">
      <c r="A175" t="s">
        <v>173</v>
      </c>
      <c r="D175" cm="1">
        <f t="array" ref="D175">IFERROR(
    SUM(
        _xlfn.LET(
            _xlpm.f, _xlfn.TEXTSPLIT(SUBSTITUTE(B175," ",""), , "+"),
            IFERROR(VLOOKUP(_xlpm.f, 'Données BV'!A:B, 2, 0), VLOOKUP(_xlpm.f, A:C, 3, 0))
        )
    ),
    0
)</f>
        <v>0</v>
      </c>
    </row>
    <row r="176" spans="1:4" x14ac:dyDescent="0.25">
      <c r="A176" t="s">
        <v>174</v>
      </c>
      <c r="D176" cm="1">
        <f t="array" ref="D176">IFERROR(
    SUM(
        _xlfn.LET(
            _xlpm.f, _xlfn.TEXTSPLIT(SUBSTITUTE(B176," ",""), , "+"),
            IFERROR(VLOOKUP(_xlpm.f, 'Données BV'!A:B, 2, 0), VLOOKUP(_xlpm.f, A:C, 3, 0))
        )
    ),
    0
)</f>
        <v>0</v>
      </c>
    </row>
    <row r="177" spans="1:4" x14ac:dyDescent="0.25">
      <c r="A177" t="s">
        <v>175</v>
      </c>
      <c r="D177" cm="1">
        <f t="array" ref="D177">IFERROR(
    SUM(
        _xlfn.LET(
            _xlpm.f, _xlfn.TEXTSPLIT(SUBSTITUTE(B177," ",""), , "+"),
            IFERROR(VLOOKUP(_xlpm.f, 'Données BV'!A:B, 2, 0), VLOOKUP(_xlpm.f, A:C, 3, 0))
        )
    ),
    0
)</f>
        <v>0</v>
      </c>
    </row>
    <row r="178" spans="1:4" x14ac:dyDescent="0.25">
      <c r="A178" t="s">
        <v>176</v>
      </c>
      <c r="D178" cm="1">
        <f t="array" ref="D178">IFERROR(
    SUM(
        _xlfn.LET(
            _xlpm.f, _xlfn.TEXTSPLIT(SUBSTITUTE(B178," ",""), , "+"),
            IFERROR(VLOOKUP(_xlpm.f, 'Données BV'!A:B, 2, 0), VLOOKUP(_xlpm.f, A:C, 3, 0))
        )
    ),
    0
)</f>
        <v>0</v>
      </c>
    </row>
    <row r="179" spans="1:4" x14ac:dyDescent="0.25">
      <c r="A179" t="s">
        <v>177</v>
      </c>
      <c r="D179" cm="1">
        <f t="array" ref="D179">IFERROR(
    SUM(
        _xlfn.LET(
            _xlpm.f, _xlfn.TEXTSPLIT(SUBSTITUTE(B179," ",""), , "+"),
            IFERROR(VLOOKUP(_xlpm.f, 'Données BV'!A:B, 2, 0), VLOOKUP(_xlpm.f, A:C, 3, 0))
        )
    ),
    0
)</f>
        <v>0</v>
      </c>
    </row>
    <row r="180" spans="1:4" x14ac:dyDescent="0.25">
      <c r="A180" t="s">
        <v>178</v>
      </c>
      <c r="D180" cm="1">
        <f t="array" ref="D180">IFERROR(
    SUM(
        _xlfn.LET(
            _xlpm.f, _xlfn.TEXTSPLIT(SUBSTITUTE(B180," ",""), , "+"),
            IFERROR(VLOOKUP(_xlpm.f, 'Données BV'!A:B, 2, 0), VLOOKUP(_xlpm.f, A:C, 3, 0))
        )
    ),
    0
)</f>
        <v>0</v>
      </c>
    </row>
    <row r="181" spans="1:4" x14ac:dyDescent="0.25">
      <c r="A181" t="s">
        <v>179</v>
      </c>
      <c r="D181" cm="1">
        <f t="array" ref="D181">IFERROR(
    SUM(
        _xlfn.LET(
            _xlpm.f, _xlfn.TEXTSPLIT(SUBSTITUTE(B181," ",""), , "+"),
            IFERROR(VLOOKUP(_xlpm.f, 'Données BV'!A:B, 2, 0), VLOOKUP(_xlpm.f, A:C, 3, 0))
        )
    ),
    0
)</f>
        <v>0</v>
      </c>
    </row>
    <row r="182" spans="1:4" x14ac:dyDescent="0.25">
      <c r="A182" t="s">
        <v>180</v>
      </c>
      <c r="D182" cm="1">
        <f t="array" ref="D182">IFERROR(
    SUM(
        _xlfn.LET(
            _xlpm.f, _xlfn.TEXTSPLIT(SUBSTITUTE(B182," ",""), , "+"),
            IFERROR(VLOOKUP(_xlpm.f, 'Données BV'!A:B, 2, 0), VLOOKUP(_xlpm.f, A:C, 3, 0))
        )
    ),
    0
)</f>
        <v>0</v>
      </c>
    </row>
    <row r="183" spans="1:4" x14ac:dyDescent="0.25">
      <c r="A183" t="s">
        <v>181</v>
      </c>
      <c r="D183" cm="1">
        <f t="array" ref="D183">IFERROR(
    SUM(
        _xlfn.LET(
            _xlpm.f, _xlfn.TEXTSPLIT(SUBSTITUTE(B183," ",""), , "+"),
            IFERROR(VLOOKUP(_xlpm.f, 'Données BV'!A:B, 2, 0), VLOOKUP(_xlpm.f, A:C, 3, 0))
        )
    ),
    0
)</f>
        <v>0</v>
      </c>
    </row>
    <row r="184" spans="1:4" x14ac:dyDescent="0.25">
      <c r="A184" t="s">
        <v>182</v>
      </c>
      <c r="D184" cm="1">
        <f t="array" ref="D184">IFERROR(
    SUM(
        _xlfn.LET(
            _xlpm.f, _xlfn.TEXTSPLIT(SUBSTITUTE(B184," ",""), , "+"),
            IFERROR(VLOOKUP(_xlpm.f, 'Données BV'!A:B, 2, 0), VLOOKUP(_xlpm.f, A:C, 3, 0))
        )
    ),
    0
)</f>
        <v>0</v>
      </c>
    </row>
    <row r="185" spans="1:4" x14ac:dyDescent="0.25">
      <c r="A185" t="s">
        <v>183</v>
      </c>
      <c r="D185" cm="1">
        <f t="array" ref="D185">IFERROR(
    SUM(
        _xlfn.LET(
            _xlpm.f, _xlfn.TEXTSPLIT(SUBSTITUTE(B185," ",""), , "+"),
            IFERROR(VLOOKUP(_xlpm.f, 'Données BV'!A:B, 2, 0), VLOOKUP(_xlpm.f, A:C, 3, 0))
        )
    ),
    0
)</f>
        <v>0</v>
      </c>
    </row>
    <row r="186" spans="1:4" x14ac:dyDescent="0.25">
      <c r="A186" t="s">
        <v>184</v>
      </c>
      <c r="D186" cm="1">
        <f t="array" ref="D186">IFERROR(
    SUM(
        _xlfn.LET(
            _xlpm.f, _xlfn.TEXTSPLIT(SUBSTITUTE(B186," ",""), , "+"),
            IFERROR(VLOOKUP(_xlpm.f, 'Données BV'!A:B, 2, 0), VLOOKUP(_xlpm.f, A:C, 3, 0))
        )
    ),
    0
)</f>
        <v>0</v>
      </c>
    </row>
    <row r="187" spans="1:4" x14ac:dyDescent="0.25">
      <c r="A187" t="s">
        <v>185</v>
      </c>
      <c r="D187" cm="1">
        <f t="array" ref="D187">IFERROR(
    SUM(
        _xlfn.LET(
            _xlpm.f, _xlfn.TEXTSPLIT(SUBSTITUTE(B187," ",""), , "+"),
            IFERROR(VLOOKUP(_xlpm.f, 'Données BV'!A:B, 2, 0), VLOOKUP(_xlpm.f, A:C, 3, 0))
        )
    ),
    0
)</f>
        <v>0</v>
      </c>
    </row>
    <row r="188" spans="1:4" x14ac:dyDescent="0.25">
      <c r="A188" t="s">
        <v>186</v>
      </c>
      <c r="D188" cm="1">
        <f t="array" ref="D188">IFERROR(
    SUM(
        _xlfn.LET(
            _xlpm.f, _xlfn.TEXTSPLIT(SUBSTITUTE(B188," ",""), , "+"),
            IFERROR(VLOOKUP(_xlpm.f, 'Données BV'!A:B, 2, 0), VLOOKUP(_xlpm.f, A:C, 3, 0))
        )
    ),
    0
)</f>
        <v>0</v>
      </c>
    </row>
    <row r="189" spans="1:4" x14ac:dyDescent="0.25">
      <c r="A189" t="s">
        <v>187</v>
      </c>
      <c r="D189" cm="1">
        <f t="array" ref="D189">IFERROR(
    SUM(
        _xlfn.LET(
            _xlpm.f, _xlfn.TEXTSPLIT(SUBSTITUTE(B189," ",""), , "+"),
            IFERROR(VLOOKUP(_xlpm.f, 'Données BV'!A:B, 2, 0), VLOOKUP(_xlpm.f, A:C, 3, 0))
        )
    ),
    0
)</f>
        <v>0</v>
      </c>
    </row>
    <row r="190" spans="1:4" x14ac:dyDescent="0.25">
      <c r="A190" t="s">
        <v>188</v>
      </c>
      <c r="D190" cm="1">
        <f t="array" ref="D190">IFERROR(
    SUM(
        _xlfn.LET(
            _xlpm.f, _xlfn.TEXTSPLIT(SUBSTITUTE(B190," ",""), , "+"),
            IFERROR(VLOOKUP(_xlpm.f, 'Données BV'!A:B, 2, 0), VLOOKUP(_xlpm.f, A:C, 3, 0))
        )
    ),
    0
)</f>
        <v>0</v>
      </c>
    </row>
    <row r="191" spans="1:4" x14ac:dyDescent="0.25">
      <c r="A191" t="s">
        <v>189</v>
      </c>
      <c r="D191" cm="1">
        <f t="array" ref="D191">IFERROR(
    SUM(
        _xlfn.LET(
            _xlpm.f, _xlfn.TEXTSPLIT(SUBSTITUTE(B191," ",""), , "+"),
            IFERROR(VLOOKUP(_xlpm.f, 'Données BV'!A:B, 2, 0), VLOOKUP(_xlpm.f, A:C, 3, 0))
        )
    ),
    0
)</f>
        <v>0</v>
      </c>
    </row>
    <row r="192" spans="1:4" x14ac:dyDescent="0.25">
      <c r="A192" t="s">
        <v>190</v>
      </c>
      <c r="D192" cm="1">
        <f t="array" ref="D192">IFERROR(
    SUM(
        _xlfn.LET(
            _xlpm.f, _xlfn.TEXTSPLIT(SUBSTITUTE(B192," ",""), , "+"),
            IFERROR(VLOOKUP(_xlpm.f, 'Données BV'!A:B, 2, 0), VLOOKUP(_xlpm.f, A:C, 3, 0))
        )
    ),
    0
)</f>
        <v>0</v>
      </c>
    </row>
    <row r="193" spans="1:4" x14ac:dyDescent="0.25">
      <c r="A193" t="s">
        <v>191</v>
      </c>
      <c r="D193" cm="1">
        <f t="array" ref="D193">IFERROR(
    SUM(
        _xlfn.LET(
            _xlpm.f, _xlfn.TEXTSPLIT(SUBSTITUTE(B193," ",""), , "+"),
            IFERROR(VLOOKUP(_xlpm.f, 'Données BV'!A:B, 2, 0), VLOOKUP(_xlpm.f, A:C, 3, 0))
        )
    ),
    0
)</f>
        <v>0</v>
      </c>
    </row>
    <row r="194" spans="1:4" x14ac:dyDescent="0.25">
      <c r="A194" t="s">
        <v>192</v>
      </c>
      <c r="D194" cm="1">
        <f t="array" ref="D194">IFERROR(
    SUM(
        _xlfn.LET(
            _xlpm.f, _xlfn.TEXTSPLIT(SUBSTITUTE(B194," ",""), , "+"),
            IFERROR(VLOOKUP(_xlpm.f, 'Données BV'!A:B, 2, 0), VLOOKUP(_xlpm.f, A:C, 3, 0))
        )
    ),
    0
)</f>
        <v>0</v>
      </c>
    </row>
    <row r="195" spans="1:4" x14ac:dyDescent="0.25">
      <c r="A195" t="s">
        <v>193</v>
      </c>
      <c r="D195" cm="1">
        <f t="array" ref="D195">IFERROR(
    SUM(
        _xlfn.LET(
            _xlpm.f, _xlfn.TEXTSPLIT(SUBSTITUTE(B195," ",""), , "+"),
            IFERROR(VLOOKUP(_xlpm.f, 'Données BV'!A:B, 2, 0), VLOOKUP(_xlpm.f, A:C, 3, 0))
        )
    ),
    0
)</f>
        <v>0</v>
      </c>
    </row>
    <row r="196" spans="1:4" x14ac:dyDescent="0.25">
      <c r="A196" t="s">
        <v>194</v>
      </c>
      <c r="D196" cm="1">
        <f t="array" ref="D196">IFERROR(
    SUM(
        _xlfn.LET(
            _xlpm.f, _xlfn.TEXTSPLIT(SUBSTITUTE(B196," ",""), , "+"),
            IFERROR(VLOOKUP(_xlpm.f, 'Données BV'!A:B, 2, 0), VLOOKUP(_xlpm.f, A:C, 3, 0))
        )
    ),
    0
)</f>
        <v>0</v>
      </c>
    </row>
    <row r="197" spans="1:4" x14ac:dyDescent="0.25">
      <c r="A197" t="s">
        <v>195</v>
      </c>
      <c r="D197" cm="1">
        <f t="array" ref="D197">IFERROR(
    SUM(
        _xlfn.LET(
            _xlpm.f, _xlfn.TEXTSPLIT(SUBSTITUTE(B197," ",""), , "+"),
            IFERROR(VLOOKUP(_xlpm.f, 'Données BV'!A:B, 2, 0), VLOOKUP(_xlpm.f, A:C, 3, 0))
        )
    ),
    0
)</f>
        <v>0</v>
      </c>
    </row>
    <row r="198" spans="1:4" x14ac:dyDescent="0.25">
      <c r="A198" t="s">
        <v>196</v>
      </c>
      <c r="D198" cm="1">
        <f t="array" ref="D198">IFERROR(
    SUM(
        _xlfn.LET(
            _xlpm.f, _xlfn.TEXTSPLIT(SUBSTITUTE(B198," ",""), , "+"),
            IFERROR(VLOOKUP(_xlpm.f, 'Données BV'!A:B, 2, 0), VLOOKUP(_xlpm.f, A:C, 3, 0))
        )
    ),
    0
)</f>
        <v>0</v>
      </c>
    </row>
    <row r="199" spans="1:4" x14ac:dyDescent="0.25">
      <c r="A199" t="s">
        <v>197</v>
      </c>
      <c r="D199" cm="1">
        <f t="array" ref="D199">IFERROR(
    SUM(
        _xlfn.LET(
            _xlpm.f, _xlfn.TEXTSPLIT(SUBSTITUTE(B199," ",""), , "+"),
            IFERROR(VLOOKUP(_xlpm.f, 'Données BV'!A:B, 2, 0), VLOOKUP(_xlpm.f, A:C, 3, 0))
        )
    ),
    0
)</f>
        <v>0</v>
      </c>
    </row>
    <row r="200" spans="1:4" x14ac:dyDescent="0.25">
      <c r="A200" t="s">
        <v>198</v>
      </c>
      <c r="D200" cm="1">
        <f t="array" ref="D200">IFERROR(
    SUM(
        _xlfn.LET(
            _xlpm.f, _xlfn.TEXTSPLIT(SUBSTITUTE(B200," ",""), , "+"),
            IFERROR(VLOOKUP(_xlpm.f, 'Données BV'!A:B, 2, 0), VLOOKUP(_xlpm.f, A:C, 3, 0))
        )
    ),
    0
)</f>
        <v>0</v>
      </c>
    </row>
    <row r="201" spans="1:4" x14ac:dyDescent="0.25">
      <c r="A201" t="s">
        <v>199</v>
      </c>
      <c r="D201" cm="1">
        <f t="array" ref="D201">IFERROR(
    SUM(
        _xlfn.LET(
            _xlpm.f, _xlfn.TEXTSPLIT(SUBSTITUTE(B201," ",""), , "+"),
            IFERROR(VLOOKUP(_xlpm.f, 'Données BV'!A:B, 2, 0), VLOOKUP(_xlpm.f, A:C, 3, 0))
        )
    ),
    0
)</f>
        <v>0</v>
      </c>
    </row>
    <row r="202" spans="1:4" x14ac:dyDescent="0.25">
      <c r="A202" t="s">
        <v>200</v>
      </c>
      <c r="D202" cm="1">
        <f t="array" ref="D202">IFERROR(
    SUM(
        _xlfn.LET(
            _xlpm.f, _xlfn.TEXTSPLIT(SUBSTITUTE(B202," ",""), , "+"),
            IFERROR(VLOOKUP(_xlpm.f, 'Données BV'!A:B, 2, 0), VLOOKUP(_xlpm.f, A:C, 3, 0))
        )
    ),
    0
)</f>
        <v>0</v>
      </c>
    </row>
    <row r="203" spans="1:4" x14ac:dyDescent="0.25">
      <c r="A203" t="s">
        <v>201</v>
      </c>
      <c r="D203" cm="1">
        <f t="array" ref="D203">IFERROR(
    SUM(
        _xlfn.LET(
            _xlpm.f, _xlfn.TEXTSPLIT(SUBSTITUTE(B203," ",""), , "+"),
            IFERROR(VLOOKUP(_xlpm.f, 'Données BV'!A:B, 2, 0), VLOOKUP(_xlpm.f, A:C, 3, 0))
        )
    ),
    0
)</f>
        <v>0</v>
      </c>
    </row>
    <row r="204" spans="1:4" x14ac:dyDescent="0.25">
      <c r="A204" t="s">
        <v>202</v>
      </c>
      <c r="D204" cm="1">
        <f t="array" ref="D204">IFERROR(
    SUM(
        _xlfn.LET(
            _xlpm.f, _xlfn.TEXTSPLIT(SUBSTITUTE(B204," ",""), , "+"),
            IFERROR(VLOOKUP(_xlpm.f, 'Données BV'!A:B, 2, 0), VLOOKUP(_xlpm.f, A:C, 3, 0))
        )
    ),
    0
)</f>
        <v>0</v>
      </c>
    </row>
    <row r="205" spans="1:4" x14ac:dyDescent="0.25">
      <c r="A205" t="s">
        <v>203</v>
      </c>
      <c r="D205" cm="1">
        <f t="array" ref="D205">IFERROR(
    SUM(
        _xlfn.LET(
            _xlpm.f, _xlfn.TEXTSPLIT(SUBSTITUTE(B205," ",""), , "+"),
            IFERROR(VLOOKUP(_xlpm.f, 'Données BV'!A:B, 2, 0), VLOOKUP(_xlpm.f, A:C, 3, 0))
        )
    ),
    0
)</f>
        <v>0</v>
      </c>
    </row>
    <row r="206" spans="1:4" x14ac:dyDescent="0.25">
      <c r="A206" t="s">
        <v>204</v>
      </c>
      <c r="D206" cm="1">
        <f t="array" ref="D206">IFERROR(
    SUM(
        _xlfn.LET(
            _xlpm.f, _xlfn.TEXTSPLIT(SUBSTITUTE(B206," ",""), , "+"),
            IFERROR(VLOOKUP(_xlpm.f, 'Données BV'!A:B, 2, 0), VLOOKUP(_xlpm.f, A:C, 3, 0))
        )
    ),
    0
)</f>
        <v>0</v>
      </c>
    </row>
    <row r="207" spans="1:4" x14ac:dyDescent="0.25">
      <c r="A207" t="s">
        <v>205</v>
      </c>
      <c r="D207" cm="1">
        <f t="array" ref="D207">IFERROR(
    SUM(
        _xlfn.LET(
            _xlpm.f, _xlfn.TEXTSPLIT(SUBSTITUTE(B207," ",""), , "+"),
            IFERROR(VLOOKUP(_xlpm.f, 'Données BV'!A:B, 2, 0), VLOOKUP(_xlpm.f, A:C, 3, 0))
        )
    ),
    0
)</f>
        <v>0</v>
      </c>
    </row>
    <row r="208" spans="1:4" x14ac:dyDescent="0.25">
      <c r="A208" t="s">
        <v>206</v>
      </c>
      <c r="D208" cm="1">
        <f t="array" ref="D208">IFERROR(
    SUM(
        _xlfn.LET(
            _xlpm.f, _xlfn.TEXTSPLIT(SUBSTITUTE(B208," ",""), , "+"),
            IFERROR(VLOOKUP(_xlpm.f, 'Données BV'!A:B, 2, 0), VLOOKUP(_xlpm.f, A:C, 3, 0))
        )
    ),
    0
)</f>
        <v>0</v>
      </c>
    </row>
    <row r="209" spans="1:4" x14ac:dyDescent="0.25">
      <c r="A209" t="s">
        <v>207</v>
      </c>
      <c r="D209" cm="1">
        <f t="array" ref="D209">IFERROR(
    SUM(
        _xlfn.LET(
            _xlpm.f, _xlfn.TEXTSPLIT(SUBSTITUTE(B209," ",""), , "+"),
            IFERROR(VLOOKUP(_xlpm.f, 'Données BV'!A:B, 2, 0), VLOOKUP(_xlpm.f, A:C, 3, 0))
        )
    ),
    0
)</f>
        <v>0</v>
      </c>
    </row>
    <row r="210" spans="1:4" x14ac:dyDescent="0.25">
      <c r="A210" t="s">
        <v>208</v>
      </c>
      <c r="D210" cm="1">
        <f t="array" ref="D210">IFERROR(
    SUM(
        _xlfn.LET(
            _xlpm.f, _xlfn.TEXTSPLIT(SUBSTITUTE(B210," ",""), , "+"),
            IFERROR(VLOOKUP(_xlpm.f, 'Données BV'!A:B, 2, 0), VLOOKUP(_xlpm.f, A:C, 3, 0))
        )
    ),
    0
)</f>
        <v>0</v>
      </c>
    </row>
    <row r="211" spans="1:4" x14ac:dyDescent="0.25">
      <c r="A211" t="s">
        <v>209</v>
      </c>
      <c r="D211" cm="1">
        <f t="array" ref="D211">IFERROR(
    SUM(
        _xlfn.LET(
            _xlpm.f, _xlfn.TEXTSPLIT(SUBSTITUTE(B211," ",""), , "+"),
            IFERROR(VLOOKUP(_xlpm.f, 'Données BV'!A:B, 2, 0), VLOOKUP(_xlpm.f, A:C, 3, 0))
        )
    ),
    0
)</f>
        <v>0</v>
      </c>
    </row>
    <row r="212" spans="1:4" x14ac:dyDescent="0.25">
      <c r="A212" t="s">
        <v>210</v>
      </c>
      <c r="D212" cm="1">
        <f t="array" ref="D212">IFERROR(
    SUM(
        _xlfn.LET(
            _xlpm.f, _xlfn.TEXTSPLIT(SUBSTITUTE(B212," ",""), , "+"),
            IFERROR(VLOOKUP(_xlpm.f, 'Données BV'!A:B, 2, 0), VLOOKUP(_xlpm.f, A:C, 3, 0))
        )
    ),
    0
)</f>
        <v>0</v>
      </c>
    </row>
    <row r="213" spans="1:4" x14ac:dyDescent="0.25">
      <c r="A213" t="s">
        <v>211</v>
      </c>
      <c r="D213" cm="1">
        <f t="array" ref="D213">IFERROR(
    SUM(
        _xlfn.LET(
            _xlpm.f, _xlfn.TEXTSPLIT(SUBSTITUTE(B213," ",""), , "+"),
            IFERROR(VLOOKUP(_xlpm.f, 'Données BV'!A:B, 2, 0), VLOOKUP(_xlpm.f, A:C, 3, 0))
        )
    ),
    0
)</f>
        <v>0</v>
      </c>
    </row>
    <row r="214" spans="1:4" x14ac:dyDescent="0.25">
      <c r="A214" t="s">
        <v>212</v>
      </c>
      <c r="D214" cm="1">
        <f t="array" ref="D214">IFERROR(
    SUM(
        _xlfn.LET(
            _xlpm.f, _xlfn.TEXTSPLIT(SUBSTITUTE(B214," ",""), , "+"),
            IFERROR(VLOOKUP(_xlpm.f, 'Données BV'!A:B, 2, 0), VLOOKUP(_xlpm.f, A:C, 3, 0))
        )
    ),
    0
)</f>
        <v>0</v>
      </c>
    </row>
    <row r="215" spans="1:4" x14ac:dyDescent="0.25">
      <c r="A215" t="s">
        <v>213</v>
      </c>
      <c r="D215" cm="1">
        <f t="array" ref="D215">IFERROR(
    SUM(
        _xlfn.LET(
            _xlpm.f, _xlfn.TEXTSPLIT(SUBSTITUTE(B215," ",""), , "+"),
            IFERROR(VLOOKUP(_xlpm.f, 'Données BV'!A:B, 2, 0), VLOOKUP(_xlpm.f, A:C, 3, 0))
        )
    ),
    0
)</f>
        <v>0</v>
      </c>
    </row>
    <row r="216" spans="1:4" x14ac:dyDescent="0.25">
      <c r="A216" t="s">
        <v>214</v>
      </c>
      <c r="D216" cm="1">
        <f t="array" ref="D216">IFERROR(
    SUM(
        _xlfn.LET(
            _xlpm.f, _xlfn.TEXTSPLIT(SUBSTITUTE(B216," ",""), , "+"),
            IFERROR(VLOOKUP(_xlpm.f, 'Données BV'!A:B, 2, 0), VLOOKUP(_xlpm.f, A:C, 3, 0))
        )
    ),
    0
)</f>
        <v>0</v>
      </c>
    </row>
    <row r="217" spans="1:4" x14ac:dyDescent="0.25">
      <c r="A217" t="s">
        <v>215</v>
      </c>
      <c r="D217" cm="1">
        <f t="array" ref="D217">IFERROR(
    SUM(
        _xlfn.LET(
            _xlpm.f, _xlfn.TEXTSPLIT(SUBSTITUTE(B217," ",""), , "+"),
            IFERROR(VLOOKUP(_xlpm.f, 'Données BV'!A:B, 2, 0), VLOOKUP(_xlpm.f, A:C, 3, 0))
        )
    ),
    0
)</f>
        <v>0</v>
      </c>
    </row>
    <row r="218" spans="1:4" x14ac:dyDescent="0.25">
      <c r="A218" t="s">
        <v>216</v>
      </c>
      <c r="D218" cm="1">
        <f t="array" ref="D218">IFERROR(
    SUM(
        _xlfn.LET(
            _xlpm.f, _xlfn.TEXTSPLIT(SUBSTITUTE(B218," ",""), , "+"),
            IFERROR(VLOOKUP(_xlpm.f, 'Données BV'!A:B, 2, 0), VLOOKUP(_xlpm.f, A:C, 3, 0))
        )
    ),
    0
)</f>
        <v>0</v>
      </c>
    </row>
    <row r="219" spans="1:4" x14ac:dyDescent="0.25">
      <c r="A219" t="s">
        <v>217</v>
      </c>
      <c r="D219" cm="1">
        <f t="array" ref="D219">IFERROR(
    SUM(
        _xlfn.LET(
            _xlpm.f, _xlfn.TEXTSPLIT(SUBSTITUTE(B219," ",""), , "+"),
            IFERROR(VLOOKUP(_xlpm.f, 'Données BV'!A:B, 2, 0), VLOOKUP(_xlpm.f, A:C, 3, 0))
        )
    ),
    0
)</f>
        <v>0</v>
      </c>
    </row>
    <row r="220" spans="1:4" x14ac:dyDescent="0.25">
      <c r="A220" t="s">
        <v>218</v>
      </c>
      <c r="D220" cm="1">
        <f t="array" ref="D220">IFERROR(
    SUM(
        _xlfn.LET(
            _xlpm.f, _xlfn.TEXTSPLIT(SUBSTITUTE(B220," ",""), , "+"),
            IFERROR(VLOOKUP(_xlpm.f, 'Données BV'!A:B, 2, 0), VLOOKUP(_xlpm.f, A:C, 3, 0))
        )
    ),
    0
)</f>
        <v>0</v>
      </c>
    </row>
    <row r="221" spans="1:4" x14ac:dyDescent="0.25">
      <c r="A221" t="s">
        <v>219</v>
      </c>
      <c r="D221" cm="1">
        <f t="array" ref="D221">IFERROR(
    SUM(
        _xlfn.LET(
            _xlpm.f, _xlfn.TEXTSPLIT(SUBSTITUTE(B221," ",""), , "+"),
            IFERROR(VLOOKUP(_xlpm.f, 'Données BV'!A:B, 2, 0), VLOOKUP(_xlpm.f, A:C, 3, 0))
        )
    ),
    0
)</f>
        <v>0</v>
      </c>
    </row>
    <row r="222" spans="1:4" x14ac:dyDescent="0.25">
      <c r="A222" t="s">
        <v>220</v>
      </c>
      <c r="D222" cm="1">
        <f t="array" ref="D222">IFERROR(
    SUM(
        _xlfn.LET(
            _xlpm.f, _xlfn.TEXTSPLIT(SUBSTITUTE(B222," ",""), , "+"),
            IFERROR(VLOOKUP(_xlpm.f, 'Données BV'!A:B, 2, 0), VLOOKUP(_xlpm.f, A:C, 3, 0))
        )
    ),
    0
)</f>
        <v>0</v>
      </c>
    </row>
    <row r="223" spans="1:4" x14ac:dyDescent="0.25">
      <c r="A223" t="s">
        <v>221</v>
      </c>
      <c r="D223" cm="1">
        <f t="array" ref="D223">IFERROR(
    SUM(
        _xlfn.LET(
            _xlpm.f, _xlfn.TEXTSPLIT(SUBSTITUTE(B223," ",""), , "+"),
            IFERROR(VLOOKUP(_xlpm.f, 'Données BV'!A:B, 2, 0), VLOOKUP(_xlpm.f, A:C, 3, 0))
        )
    ),
    0
)</f>
        <v>0</v>
      </c>
    </row>
    <row r="224" spans="1:4" x14ac:dyDescent="0.25">
      <c r="A224" t="s">
        <v>222</v>
      </c>
      <c r="D224" cm="1">
        <f t="array" ref="D224">IFERROR(
    SUM(
        _xlfn.LET(
            _xlpm.f, _xlfn.TEXTSPLIT(SUBSTITUTE(B224," ",""), , "+"),
            IFERROR(VLOOKUP(_xlpm.f, 'Données BV'!A:B, 2, 0), VLOOKUP(_xlpm.f, A:C, 3, 0))
        )
    ),
    0
)</f>
        <v>0</v>
      </c>
    </row>
    <row r="225" spans="1:4" x14ac:dyDescent="0.25">
      <c r="A225" t="s">
        <v>223</v>
      </c>
      <c r="D225" cm="1">
        <f t="array" ref="D225">IFERROR(
    SUM(
        _xlfn.LET(
            _xlpm.f, _xlfn.TEXTSPLIT(SUBSTITUTE(B225," ",""), , "+"),
            IFERROR(VLOOKUP(_xlpm.f, 'Données BV'!A:B, 2, 0), VLOOKUP(_xlpm.f, A:C, 3, 0))
        )
    ),
    0
)</f>
        <v>0</v>
      </c>
    </row>
    <row r="226" spans="1:4" x14ac:dyDescent="0.25">
      <c r="A226" t="s">
        <v>224</v>
      </c>
      <c r="D226" cm="1">
        <f t="array" ref="D226">IFERROR(
    SUM(
        _xlfn.LET(
            _xlpm.f, _xlfn.TEXTSPLIT(SUBSTITUTE(B226," ",""), , "+"),
            IFERROR(VLOOKUP(_xlpm.f, 'Données BV'!A:B, 2, 0), VLOOKUP(_xlpm.f, A:C, 3, 0))
        )
    ),
    0
)</f>
        <v>0</v>
      </c>
    </row>
    <row r="227" spans="1:4" x14ac:dyDescent="0.25">
      <c r="A227" t="s">
        <v>225</v>
      </c>
      <c r="D227" cm="1">
        <f t="array" ref="D227">IFERROR(
    SUM(
        _xlfn.LET(
            _xlpm.f, _xlfn.TEXTSPLIT(SUBSTITUTE(B227," ",""), , "+"),
            IFERROR(VLOOKUP(_xlpm.f, 'Données BV'!A:B, 2, 0), VLOOKUP(_xlpm.f, A:C, 3, 0))
        )
    ),
    0
)</f>
        <v>0</v>
      </c>
    </row>
    <row r="228" spans="1:4" x14ac:dyDescent="0.25">
      <c r="A228" t="s">
        <v>226</v>
      </c>
      <c r="D228" cm="1">
        <f t="array" ref="D228">IFERROR(
    SUM(
        _xlfn.LET(
            _xlpm.f, _xlfn.TEXTSPLIT(SUBSTITUTE(B228," ",""), , "+"),
            IFERROR(VLOOKUP(_xlpm.f, 'Données BV'!A:B, 2, 0), VLOOKUP(_xlpm.f, A:C, 3, 0))
        )
    ),
    0
)</f>
        <v>0</v>
      </c>
    </row>
    <row r="229" spans="1:4" x14ac:dyDescent="0.25">
      <c r="A229" t="s">
        <v>227</v>
      </c>
      <c r="D229" cm="1">
        <f t="array" ref="D229">IFERROR(
    SUM(
        _xlfn.LET(
            _xlpm.f, _xlfn.TEXTSPLIT(SUBSTITUTE(B229," ",""), , "+"),
            IFERROR(VLOOKUP(_xlpm.f, 'Données BV'!A:B, 2, 0), VLOOKUP(_xlpm.f, A:C, 3, 0))
        )
    ),
    0
)</f>
        <v>0</v>
      </c>
    </row>
    <row r="230" spans="1:4" x14ac:dyDescent="0.25">
      <c r="A230" t="s">
        <v>228</v>
      </c>
      <c r="D230" cm="1">
        <f t="array" ref="D230">IFERROR(
    SUM(
        _xlfn.LET(
            _xlpm.f, _xlfn.TEXTSPLIT(SUBSTITUTE(B230," ",""), , "+"),
            IFERROR(VLOOKUP(_xlpm.f, 'Données BV'!A:B, 2, 0), VLOOKUP(_xlpm.f, A:C, 3, 0))
        )
    ),
    0
)</f>
        <v>0</v>
      </c>
    </row>
    <row r="231" spans="1:4" x14ac:dyDescent="0.25">
      <c r="A231" t="s">
        <v>229</v>
      </c>
      <c r="D231" cm="1">
        <f t="array" ref="D231">IFERROR(
    SUM(
        _xlfn.LET(
            _xlpm.f, _xlfn.TEXTSPLIT(SUBSTITUTE(B231," ",""), , "+"),
            IFERROR(VLOOKUP(_xlpm.f, 'Données BV'!A:B, 2, 0), VLOOKUP(_xlpm.f, A:C, 3, 0))
        )
    ),
    0
)</f>
        <v>0</v>
      </c>
    </row>
    <row r="232" spans="1:4" x14ac:dyDescent="0.25">
      <c r="A232" t="s">
        <v>230</v>
      </c>
      <c r="D232" cm="1">
        <f t="array" ref="D232">IFERROR(
    SUM(
        _xlfn.LET(
            _xlpm.f, _xlfn.TEXTSPLIT(SUBSTITUTE(B232," ",""), , "+"),
            IFERROR(VLOOKUP(_xlpm.f, 'Données BV'!A:B, 2, 0), VLOOKUP(_xlpm.f, A:C, 3, 0))
        )
    ),
    0
)</f>
        <v>0</v>
      </c>
    </row>
    <row r="233" spans="1:4" x14ac:dyDescent="0.25">
      <c r="A233" t="s">
        <v>231</v>
      </c>
      <c r="D233" cm="1">
        <f t="array" ref="D233">IFERROR(
    SUM(
        _xlfn.LET(
            _xlpm.f, _xlfn.TEXTSPLIT(SUBSTITUTE(B233," ",""), , "+"),
            IFERROR(VLOOKUP(_xlpm.f, 'Données BV'!A:B, 2, 0), VLOOKUP(_xlpm.f, A:C, 3, 0))
        )
    ),
    0
)</f>
        <v>0</v>
      </c>
    </row>
    <row r="234" spans="1:4" x14ac:dyDescent="0.25">
      <c r="A234" t="s">
        <v>232</v>
      </c>
      <c r="D234" cm="1">
        <f t="array" ref="D234">IFERROR(
    SUM(
        _xlfn.LET(
            _xlpm.f, _xlfn.TEXTSPLIT(SUBSTITUTE(B234," ",""), , "+"),
            IFERROR(VLOOKUP(_xlpm.f, 'Données BV'!A:B, 2, 0), VLOOKUP(_xlpm.f, A:C, 3, 0))
        )
    ),
    0
)</f>
        <v>0</v>
      </c>
    </row>
    <row r="235" spans="1:4" x14ac:dyDescent="0.25">
      <c r="A235" t="s">
        <v>233</v>
      </c>
      <c r="D235" cm="1">
        <f t="array" ref="D235">IFERROR(
    SUM(
        _xlfn.LET(
            _xlpm.f, _xlfn.TEXTSPLIT(SUBSTITUTE(B235," ",""), , "+"),
            IFERROR(VLOOKUP(_xlpm.f, 'Données BV'!A:B, 2, 0), VLOOKUP(_xlpm.f, A:C, 3, 0))
        )
    ),
    0
)</f>
        <v>0</v>
      </c>
    </row>
    <row r="236" spans="1:4" x14ac:dyDescent="0.25">
      <c r="A236" t="s">
        <v>234</v>
      </c>
      <c r="D236" cm="1">
        <f t="array" ref="D236">IFERROR(
    SUM(
        _xlfn.LET(
            _xlpm.f, _xlfn.TEXTSPLIT(SUBSTITUTE(B236," ",""), , "+"),
            IFERROR(VLOOKUP(_xlpm.f, 'Données BV'!A:B, 2, 0), VLOOKUP(_xlpm.f, A:C, 3, 0))
        )
    ),
    0
)</f>
        <v>0</v>
      </c>
    </row>
    <row r="237" spans="1:4" x14ac:dyDescent="0.25">
      <c r="A237" t="s">
        <v>235</v>
      </c>
      <c r="D237" cm="1">
        <f t="array" ref="D237">IFERROR(
    SUM(
        _xlfn.LET(
            _xlpm.f, _xlfn.TEXTSPLIT(SUBSTITUTE(B237," ",""), , "+"),
            IFERROR(VLOOKUP(_xlpm.f, 'Données BV'!A:B, 2, 0), VLOOKUP(_xlpm.f, A:C, 3, 0))
        )
    ),
    0
)</f>
        <v>0</v>
      </c>
    </row>
    <row r="238" spans="1:4" x14ac:dyDescent="0.25">
      <c r="A238" t="s">
        <v>236</v>
      </c>
      <c r="D238" cm="1">
        <f t="array" ref="D238">IFERROR(
    SUM(
        _xlfn.LET(
            _xlpm.f, _xlfn.TEXTSPLIT(SUBSTITUTE(B238," ",""), , "+"),
            IFERROR(VLOOKUP(_xlpm.f, 'Données BV'!A:B, 2, 0), VLOOKUP(_xlpm.f, A:C, 3, 0))
        )
    ),
    0
)</f>
        <v>0</v>
      </c>
    </row>
    <row r="239" spans="1:4" x14ac:dyDescent="0.25">
      <c r="A239" t="s">
        <v>237</v>
      </c>
      <c r="D239" cm="1">
        <f t="array" ref="D239">IFERROR(
    SUM(
        _xlfn.LET(
            _xlpm.f, _xlfn.TEXTSPLIT(SUBSTITUTE(B239," ",""), , "+"),
            IFERROR(VLOOKUP(_xlpm.f, 'Données BV'!A:B, 2, 0), VLOOKUP(_xlpm.f, A:C, 3, 0))
        )
    ),
    0
)</f>
        <v>0</v>
      </c>
    </row>
    <row r="240" spans="1:4" x14ac:dyDescent="0.25">
      <c r="A240" t="s">
        <v>238</v>
      </c>
      <c r="D240" cm="1">
        <f t="array" ref="D240">IFERROR(
    SUM(
        _xlfn.LET(
            _xlpm.f, _xlfn.TEXTSPLIT(SUBSTITUTE(B240," ",""), , "+"),
            IFERROR(VLOOKUP(_xlpm.f, 'Données BV'!A:B, 2, 0), VLOOKUP(_xlpm.f, A:C, 3, 0))
        )
    ),
    0
)</f>
        <v>0</v>
      </c>
    </row>
    <row r="241" spans="1:4" x14ac:dyDescent="0.25">
      <c r="A241" t="s">
        <v>239</v>
      </c>
      <c r="D241" cm="1">
        <f t="array" ref="D241">IFERROR(
    SUM(
        _xlfn.LET(
            _xlpm.f, _xlfn.TEXTSPLIT(SUBSTITUTE(B241," ",""), , "+"),
            IFERROR(VLOOKUP(_xlpm.f, 'Données BV'!A:B, 2, 0), VLOOKUP(_xlpm.f, A:C, 3, 0))
        )
    ),
    0
)</f>
        <v>0</v>
      </c>
    </row>
    <row r="242" spans="1:4" x14ac:dyDescent="0.25">
      <c r="A242" t="s">
        <v>240</v>
      </c>
      <c r="D242" cm="1">
        <f t="array" ref="D242">IFERROR(
    SUM(
        _xlfn.LET(
            _xlpm.f, _xlfn.TEXTSPLIT(SUBSTITUTE(B242," ",""), , "+"),
            IFERROR(VLOOKUP(_xlpm.f, 'Données BV'!A:B, 2, 0), VLOOKUP(_xlpm.f, A:C, 3, 0))
        )
    ),
    0
)</f>
        <v>0</v>
      </c>
    </row>
    <row r="243" spans="1:4" x14ac:dyDescent="0.25">
      <c r="A243" t="s">
        <v>241</v>
      </c>
      <c r="D243" cm="1">
        <f t="array" ref="D243">IFERROR(
    SUM(
        _xlfn.LET(
            _xlpm.f, _xlfn.TEXTSPLIT(SUBSTITUTE(B243," ",""), , "+"),
            IFERROR(VLOOKUP(_xlpm.f, 'Données BV'!A:B, 2, 0), VLOOKUP(_xlpm.f, A:C, 3, 0))
        )
    ),
    0
)</f>
        <v>0</v>
      </c>
    </row>
    <row r="244" spans="1:4" x14ac:dyDescent="0.25">
      <c r="A244" t="s">
        <v>242</v>
      </c>
      <c r="D244" cm="1">
        <f t="array" ref="D244">IFERROR(
    SUM(
        _xlfn.LET(
            _xlpm.f, _xlfn.TEXTSPLIT(SUBSTITUTE(B244," ",""), , "+"),
            IFERROR(VLOOKUP(_xlpm.f, 'Données BV'!A:B, 2, 0), VLOOKUP(_xlpm.f, A:C, 3, 0))
        )
    ),
    0
)</f>
        <v>0</v>
      </c>
    </row>
    <row r="245" spans="1:4" x14ac:dyDescent="0.25">
      <c r="A245" t="s">
        <v>243</v>
      </c>
      <c r="D245" cm="1">
        <f t="array" ref="D245">IFERROR(
    SUM(
        _xlfn.LET(
            _xlpm.f, _xlfn.TEXTSPLIT(SUBSTITUTE(B245," ",""), , "+"),
            IFERROR(VLOOKUP(_xlpm.f, 'Données BV'!A:B, 2, 0), VLOOKUP(_xlpm.f, A:C, 3, 0))
        )
    ),
    0
)</f>
        <v>0</v>
      </c>
    </row>
    <row r="246" spans="1:4" x14ac:dyDescent="0.25">
      <c r="A246" t="s">
        <v>244</v>
      </c>
      <c r="D246" cm="1">
        <f t="array" ref="D246">IFERROR(
    SUM(
        _xlfn.LET(
            _xlpm.f, _xlfn.TEXTSPLIT(SUBSTITUTE(B246," ",""), , "+"),
            IFERROR(VLOOKUP(_xlpm.f, 'Données BV'!A:B, 2, 0), VLOOKUP(_xlpm.f, A:C, 3, 0))
        )
    ),
    0
)</f>
        <v>0</v>
      </c>
    </row>
    <row r="247" spans="1:4" x14ac:dyDescent="0.25">
      <c r="A247" t="s">
        <v>245</v>
      </c>
      <c r="D247" cm="1">
        <f t="array" ref="D247">IFERROR(
    SUM(
        _xlfn.LET(
            _xlpm.f, _xlfn.TEXTSPLIT(SUBSTITUTE(B247," ",""), , "+"),
            IFERROR(VLOOKUP(_xlpm.f, 'Données BV'!A:B, 2, 0), VLOOKUP(_xlpm.f, A:C, 3, 0))
        )
    ),
    0
)</f>
        <v>0</v>
      </c>
    </row>
    <row r="248" spans="1:4" x14ac:dyDescent="0.25">
      <c r="A248" t="s">
        <v>246</v>
      </c>
      <c r="D248" cm="1">
        <f t="array" ref="D248">IFERROR(
    SUM(
        _xlfn.LET(
            _xlpm.f, _xlfn.TEXTSPLIT(SUBSTITUTE(B248," ",""), , "+"),
            IFERROR(VLOOKUP(_xlpm.f, 'Données BV'!A:B, 2, 0), VLOOKUP(_xlpm.f, A:C, 3, 0))
        )
    ),
    0
)</f>
        <v>0</v>
      </c>
    </row>
    <row r="249" spans="1:4" x14ac:dyDescent="0.25">
      <c r="A249" t="s">
        <v>247</v>
      </c>
      <c r="D249" cm="1">
        <f t="array" ref="D249">IFERROR(
    SUM(
        _xlfn.LET(
            _xlpm.f, _xlfn.TEXTSPLIT(SUBSTITUTE(B249," ",""), , "+"),
            IFERROR(VLOOKUP(_xlpm.f, 'Données BV'!A:B, 2, 0), VLOOKUP(_xlpm.f, A:C, 3, 0))
        )
    ),
    0
)</f>
        <v>0</v>
      </c>
    </row>
    <row r="250" spans="1:4" x14ac:dyDescent="0.25">
      <c r="A250" t="s">
        <v>248</v>
      </c>
      <c r="D250" cm="1">
        <f t="array" ref="D250">IFERROR(
    SUM(
        _xlfn.LET(
            _xlpm.f, _xlfn.TEXTSPLIT(SUBSTITUTE(B250," ",""), , "+"),
            IFERROR(VLOOKUP(_xlpm.f, 'Données BV'!A:B, 2, 0), VLOOKUP(_xlpm.f, A:C, 3, 0))
        )
    ),
    0
)</f>
        <v>0</v>
      </c>
    </row>
    <row r="251" spans="1:4" x14ac:dyDescent="0.25">
      <c r="A251" t="s">
        <v>249</v>
      </c>
      <c r="D251" cm="1">
        <f t="array" ref="D251">IFERROR(
    SUM(
        _xlfn.LET(
            _xlpm.f, _xlfn.TEXTSPLIT(SUBSTITUTE(B251," ",""), , "+"),
            IFERROR(VLOOKUP(_xlpm.f, 'Données BV'!A:B, 2, 0), VLOOKUP(_xlpm.f, A:C, 3, 0))
        )
    ),
    0
)</f>
        <v>0</v>
      </c>
    </row>
    <row r="252" spans="1:4" x14ac:dyDescent="0.25">
      <c r="A252" t="s">
        <v>250</v>
      </c>
      <c r="D252" cm="1">
        <f t="array" ref="D252">IFERROR(
    SUM(
        _xlfn.LET(
            _xlpm.f, _xlfn.TEXTSPLIT(SUBSTITUTE(B252," ",""), , "+"),
            IFERROR(VLOOKUP(_xlpm.f, 'Données BV'!A:B, 2, 0), VLOOKUP(_xlpm.f, A:C, 3, 0))
        )
    ),
    0
)</f>
        <v>0</v>
      </c>
    </row>
    <row r="253" spans="1:4" x14ac:dyDescent="0.25">
      <c r="A253" t="s">
        <v>251</v>
      </c>
      <c r="D253" cm="1">
        <f t="array" ref="D253">IFERROR(
    SUM(
        _xlfn.LET(
            _xlpm.f, _xlfn.TEXTSPLIT(SUBSTITUTE(B253," ",""), , "+"),
            IFERROR(VLOOKUP(_xlpm.f, 'Données BV'!A:B, 2, 0), VLOOKUP(_xlpm.f, A:C, 3, 0))
        )
    ),
    0
)</f>
        <v>0</v>
      </c>
    </row>
    <row r="254" spans="1:4" x14ac:dyDescent="0.25">
      <c r="A254" t="s">
        <v>252</v>
      </c>
      <c r="D254" cm="1">
        <f t="array" ref="D254">IFERROR(
    SUM(
        _xlfn.LET(
            _xlpm.f, _xlfn.TEXTSPLIT(SUBSTITUTE(B254," ",""), , "+"),
            IFERROR(VLOOKUP(_xlpm.f, 'Données BV'!A:B, 2, 0), VLOOKUP(_xlpm.f, A:C, 3, 0))
        )
    ),
    0
)</f>
        <v>0</v>
      </c>
    </row>
    <row r="255" spans="1:4" x14ac:dyDescent="0.25">
      <c r="A255" t="s">
        <v>253</v>
      </c>
      <c r="D255" cm="1">
        <f t="array" ref="D255">IFERROR(
    SUM(
        _xlfn.LET(
            _xlpm.f, _xlfn.TEXTSPLIT(SUBSTITUTE(B255," ",""), , "+"),
            IFERROR(VLOOKUP(_xlpm.f, 'Données BV'!A:B, 2, 0), VLOOKUP(_xlpm.f, A:C, 3, 0))
        )
    ),
    0
)</f>
        <v>0</v>
      </c>
    </row>
    <row r="256" spans="1:4" x14ac:dyDescent="0.25">
      <c r="A256" t="s">
        <v>254</v>
      </c>
      <c r="D256" cm="1">
        <f t="array" ref="D256">IFERROR(
    SUM(
        _xlfn.LET(
            _xlpm.f, _xlfn.TEXTSPLIT(SUBSTITUTE(B256," ",""), , "+"),
            IFERROR(VLOOKUP(_xlpm.f, 'Données BV'!A:B, 2, 0), VLOOKUP(_xlpm.f, A:C, 3, 0))
        )
    ),
    0
)</f>
        <v>0</v>
      </c>
    </row>
    <row r="257" spans="1:4" x14ac:dyDescent="0.25">
      <c r="A257" t="s">
        <v>255</v>
      </c>
      <c r="D257" cm="1">
        <f t="array" ref="D257">IFERROR(
    SUM(
        _xlfn.LET(
            _xlpm.f, _xlfn.TEXTSPLIT(SUBSTITUTE(B257," ",""), , "+"),
            IFERROR(VLOOKUP(_xlpm.f, 'Données BV'!A:B, 2, 0), VLOOKUP(_xlpm.f, A:C, 3, 0))
        )
    ),
    0
)</f>
        <v>0</v>
      </c>
    </row>
    <row r="258" spans="1:4" x14ac:dyDescent="0.25">
      <c r="A258" t="s">
        <v>256</v>
      </c>
      <c r="D258" cm="1">
        <f t="array" ref="D258">IFERROR(
    SUM(
        _xlfn.LET(
            _xlpm.f, _xlfn.TEXTSPLIT(SUBSTITUTE(B258," ",""), , "+"),
            IFERROR(VLOOKUP(_xlpm.f, 'Données BV'!A:B, 2, 0), VLOOKUP(_xlpm.f, A:C, 3, 0))
        )
    ),
    0
)</f>
        <v>0</v>
      </c>
    </row>
    <row r="259" spans="1:4" x14ac:dyDescent="0.25">
      <c r="A259" t="s">
        <v>257</v>
      </c>
      <c r="D259" cm="1">
        <f t="array" ref="D259">IFERROR(
    SUM(
        _xlfn.LET(
            _xlpm.f, _xlfn.TEXTSPLIT(SUBSTITUTE(B259," ",""), , "+"),
            IFERROR(VLOOKUP(_xlpm.f, 'Données BV'!A:B, 2, 0), VLOOKUP(_xlpm.f, A:C, 3, 0))
        )
    ),
    0
)</f>
        <v>0</v>
      </c>
    </row>
    <row r="260" spans="1:4" x14ac:dyDescent="0.25">
      <c r="A260" t="s">
        <v>258</v>
      </c>
      <c r="D260" cm="1">
        <f t="array" ref="D260">IFERROR(
    SUM(
        _xlfn.LET(
            _xlpm.f, _xlfn.TEXTSPLIT(SUBSTITUTE(B260," ",""), , "+"),
            IFERROR(VLOOKUP(_xlpm.f, 'Données BV'!A:B, 2, 0), VLOOKUP(_xlpm.f, A:C, 3, 0))
        )
    ),
    0
)</f>
        <v>0</v>
      </c>
    </row>
    <row r="261" spans="1:4" x14ac:dyDescent="0.25">
      <c r="A261" t="s">
        <v>259</v>
      </c>
      <c r="D261" cm="1">
        <f t="array" ref="D261">IFERROR(
    SUM(
        _xlfn.LET(
            _xlpm.f, _xlfn.TEXTSPLIT(SUBSTITUTE(B261," ",""), , "+"),
            IFERROR(VLOOKUP(_xlpm.f, 'Données BV'!A:B, 2, 0), VLOOKUP(_xlpm.f, A:C, 3, 0))
        )
    ),
    0
)</f>
        <v>0</v>
      </c>
    </row>
    <row r="262" spans="1:4" x14ac:dyDescent="0.25">
      <c r="A262" t="s">
        <v>260</v>
      </c>
      <c r="D262" cm="1">
        <f t="array" ref="D262">IFERROR(
    SUM(
        _xlfn.LET(
            _xlpm.f, _xlfn.TEXTSPLIT(SUBSTITUTE(B262," ",""), , "+"),
            IFERROR(VLOOKUP(_xlpm.f, 'Données BV'!A:B, 2, 0), VLOOKUP(_xlpm.f, A:C, 3, 0))
        )
    ),
    0
)</f>
        <v>0</v>
      </c>
    </row>
    <row r="263" spans="1:4" x14ac:dyDescent="0.25">
      <c r="A263" t="s">
        <v>261</v>
      </c>
      <c r="D263" cm="1">
        <f t="array" ref="D263">IFERROR(
    SUM(
        _xlfn.LET(
            _xlpm.f, _xlfn.TEXTSPLIT(SUBSTITUTE(B263," ",""), , "+"),
            IFERROR(VLOOKUP(_xlpm.f, 'Données BV'!A:B, 2, 0), VLOOKUP(_xlpm.f, A:C, 3, 0))
        )
    ),
    0
)</f>
        <v>0</v>
      </c>
    </row>
    <row r="264" spans="1:4" x14ac:dyDescent="0.25">
      <c r="A264" t="s">
        <v>262</v>
      </c>
      <c r="D264" cm="1">
        <f t="array" ref="D264">IFERROR(
    SUM(
        _xlfn.LET(
            _xlpm.f, _xlfn.TEXTSPLIT(SUBSTITUTE(B264," ",""), , "+"),
            IFERROR(VLOOKUP(_xlpm.f, 'Données BV'!A:B, 2, 0), VLOOKUP(_xlpm.f, A:C, 3, 0))
        )
    ),
    0
)</f>
        <v>0</v>
      </c>
    </row>
    <row r="265" spans="1:4" x14ac:dyDescent="0.25">
      <c r="A265" t="s">
        <v>263</v>
      </c>
      <c r="D265" cm="1">
        <f t="array" ref="D265">IFERROR(
    SUM(
        _xlfn.LET(
            _xlpm.f, _xlfn.TEXTSPLIT(SUBSTITUTE(B265," ",""), , "+"),
            IFERROR(VLOOKUP(_xlpm.f, 'Données BV'!A:B, 2, 0), VLOOKUP(_xlpm.f, A:C, 3, 0))
        )
    ),
    0
)</f>
        <v>0</v>
      </c>
    </row>
    <row r="266" spans="1:4" x14ac:dyDescent="0.25">
      <c r="A266" t="s">
        <v>264</v>
      </c>
      <c r="D266" cm="1">
        <f t="array" ref="D266">IFERROR(
    SUM(
        _xlfn.LET(
            _xlpm.f, _xlfn.TEXTSPLIT(SUBSTITUTE(B266," ",""), , "+"),
            IFERROR(VLOOKUP(_xlpm.f, 'Données BV'!A:B, 2, 0), VLOOKUP(_xlpm.f, A:C, 3, 0))
        )
    ),
    0
)</f>
        <v>0</v>
      </c>
    </row>
    <row r="267" spans="1:4" x14ac:dyDescent="0.25">
      <c r="A267" t="s">
        <v>265</v>
      </c>
      <c r="D267" cm="1">
        <f t="array" ref="D267">IFERROR(
    SUM(
        _xlfn.LET(
            _xlpm.f, _xlfn.TEXTSPLIT(SUBSTITUTE(B267," ",""), , "+"),
            IFERROR(VLOOKUP(_xlpm.f, 'Données BV'!A:B, 2, 0), VLOOKUP(_xlpm.f, A:C, 3, 0))
        )
    ),
    0
)</f>
        <v>0</v>
      </c>
    </row>
    <row r="268" spans="1:4" x14ac:dyDescent="0.25">
      <c r="A268" t="s">
        <v>266</v>
      </c>
      <c r="D268" cm="1">
        <f t="array" ref="D268">IFERROR(
    SUM(
        _xlfn.LET(
            _xlpm.f, _xlfn.TEXTSPLIT(SUBSTITUTE(B268," ",""), , "+"),
            IFERROR(VLOOKUP(_xlpm.f, 'Données BV'!A:B, 2, 0), VLOOKUP(_xlpm.f, A:C, 3, 0))
        )
    ),
    0
)</f>
        <v>0</v>
      </c>
    </row>
    <row r="269" spans="1:4" x14ac:dyDescent="0.25">
      <c r="A269" t="s">
        <v>267</v>
      </c>
      <c r="D269" cm="1">
        <f t="array" ref="D269">IFERROR(
    SUM(
        _xlfn.LET(
            _xlpm.f, _xlfn.TEXTSPLIT(SUBSTITUTE(B269," ",""), , "+"),
            IFERROR(VLOOKUP(_xlpm.f, 'Données BV'!A:B, 2, 0), VLOOKUP(_xlpm.f, A:C, 3, 0))
        )
    ),
    0
)</f>
        <v>0</v>
      </c>
    </row>
    <row r="270" spans="1:4" x14ac:dyDescent="0.25">
      <c r="A270" t="s">
        <v>268</v>
      </c>
      <c r="D270" cm="1">
        <f t="array" ref="D270">IFERROR(
    SUM(
        _xlfn.LET(
            _xlpm.f, _xlfn.TEXTSPLIT(SUBSTITUTE(B270," ",""), , "+"),
            IFERROR(VLOOKUP(_xlpm.f, 'Données BV'!A:B, 2, 0), VLOOKUP(_xlpm.f, A:C, 3, 0))
        )
    ),
    0
)</f>
        <v>0</v>
      </c>
    </row>
    <row r="271" spans="1:4" x14ac:dyDescent="0.25">
      <c r="A271" t="s">
        <v>269</v>
      </c>
      <c r="D271" cm="1">
        <f t="array" ref="D271">IFERROR(
    SUM(
        _xlfn.LET(
            _xlpm.f, _xlfn.TEXTSPLIT(SUBSTITUTE(B271," ",""), , "+"),
            IFERROR(VLOOKUP(_xlpm.f, 'Données BV'!A:B, 2, 0), VLOOKUP(_xlpm.f, A:C, 3, 0))
        )
    ),
    0
)</f>
        <v>0</v>
      </c>
    </row>
    <row r="272" spans="1:4" x14ac:dyDescent="0.25">
      <c r="A272" t="s">
        <v>270</v>
      </c>
      <c r="D272" cm="1">
        <f t="array" ref="D272">IFERROR(
    SUM(
        _xlfn.LET(
            _xlpm.f, _xlfn.TEXTSPLIT(SUBSTITUTE(B272," ",""), , "+"),
            IFERROR(VLOOKUP(_xlpm.f, 'Données BV'!A:B, 2, 0), VLOOKUP(_xlpm.f, A:C, 3, 0))
        )
    ),
    0
)</f>
        <v>0</v>
      </c>
    </row>
    <row r="273" spans="1:4" x14ac:dyDescent="0.25">
      <c r="A273" t="s">
        <v>271</v>
      </c>
      <c r="D273" cm="1">
        <f t="array" ref="D273">IFERROR(
    SUM(
        _xlfn.LET(
            _xlpm.f, _xlfn.TEXTSPLIT(SUBSTITUTE(B273," ",""), , "+"),
            IFERROR(VLOOKUP(_xlpm.f, 'Données BV'!A:B, 2, 0), VLOOKUP(_xlpm.f, A:C, 3, 0))
        )
    ),
    0
)</f>
        <v>0</v>
      </c>
    </row>
    <row r="274" spans="1:4" x14ac:dyDescent="0.25">
      <c r="A274" t="s">
        <v>272</v>
      </c>
      <c r="D274" cm="1">
        <f t="array" ref="D274">IFERROR(
    SUM(
        _xlfn.LET(
            _xlpm.f, _xlfn.TEXTSPLIT(SUBSTITUTE(B274," ",""), , "+"),
            IFERROR(VLOOKUP(_xlpm.f, 'Données BV'!A:B, 2, 0), VLOOKUP(_xlpm.f, A:C, 3, 0))
        )
    ),
    0
)</f>
        <v>0</v>
      </c>
    </row>
    <row r="275" spans="1:4" x14ac:dyDescent="0.25">
      <c r="A275" t="s">
        <v>273</v>
      </c>
      <c r="D275" cm="1">
        <f t="array" ref="D275">IFERROR(
    SUM(
        _xlfn.LET(
            _xlpm.f, _xlfn.TEXTSPLIT(SUBSTITUTE(B275," ",""), , "+"),
            IFERROR(VLOOKUP(_xlpm.f, 'Données BV'!A:B, 2, 0), VLOOKUP(_xlpm.f, A:C, 3, 0))
        )
    ),
    0
)</f>
        <v>0</v>
      </c>
    </row>
    <row r="276" spans="1:4" x14ac:dyDescent="0.25">
      <c r="A276" t="s">
        <v>274</v>
      </c>
      <c r="D276" cm="1">
        <f t="array" ref="D276">IFERROR(
    SUM(
        _xlfn.LET(
            _xlpm.f, _xlfn.TEXTSPLIT(SUBSTITUTE(B276," ",""), , "+"),
            IFERROR(VLOOKUP(_xlpm.f, 'Données BV'!A:B, 2, 0), VLOOKUP(_xlpm.f, A:C, 3, 0))
        )
    ),
    0
)</f>
        <v>0</v>
      </c>
    </row>
    <row r="277" spans="1:4" x14ac:dyDescent="0.25">
      <c r="A277" t="s">
        <v>275</v>
      </c>
      <c r="D277" cm="1">
        <f t="array" ref="D277">IFERROR(
    SUM(
        _xlfn.LET(
            _xlpm.f, _xlfn.TEXTSPLIT(SUBSTITUTE(B277," ",""), , "+"),
            IFERROR(VLOOKUP(_xlpm.f, 'Données BV'!A:B, 2, 0), VLOOKUP(_xlpm.f, A:C, 3, 0))
        )
    ),
    0
)</f>
        <v>0</v>
      </c>
    </row>
    <row r="278" spans="1:4" x14ac:dyDescent="0.25">
      <c r="A278" t="s">
        <v>276</v>
      </c>
      <c r="D278" cm="1">
        <f t="array" ref="D278">IFERROR(
    SUM(
        _xlfn.LET(
            _xlpm.f, _xlfn.TEXTSPLIT(SUBSTITUTE(B278," ",""), , "+"),
            IFERROR(VLOOKUP(_xlpm.f, 'Données BV'!A:B, 2, 0), VLOOKUP(_xlpm.f, A:C, 3, 0))
        )
    ),
    0
)</f>
        <v>0</v>
      </c>
    </row>
    <row r="279" spans="1:4" x14ac:dyDescent="0.25">
      <c r="A279" t="s">
        <v>277</v>
      </c>
      <c r="D279" cm="1">
        <f t="array" ref="D279">IFERROR(
    SUM(
        _xlfn.LET(
            _xlpm.f, _xlfn.TEXTSPLIT(SUBSTITUTE(B279," ",""), , "+"),
            IFERROR(VLOOKUP(_xlpm.f, 'Données BV'!A:B, 2, 0), VLOOKUP(_xlpm.f, A:C, 3, 0))
        )
    ),
    0
)</f>
        <v>0</v>
      </c>
    </row>
    <row r="280" spans="1:4" x14ac:dyDescent="0.25">
      <c r="A280" t="s">
        <v>278</v>
      </c>
      <c r="D280" cm="1">
        <f t="array" ref="D280">IFERROR(
    SUM(
        _xlfn.LET(
            _xlpm.f, _xlfn.TEXTSPLIT(SUBSTITUTE(B280," ",""), , "+"),
            IFERROR(VLOOKUP(_xlpm.f, 'Données BV'!A:B, 2, 0), VLOOKUP(_xlpm.f, A:C, 3, 0))
        )
    ),
    0
)</f>
        <v>0</v>
      </c>
    </row>
    <row r="281" spans="1:4" x14ac:dyDescent="0.25">
      <c r="A281" t="s">
        <v>279</v>
      </c>
      <c r="D281" cm="1">
        <f t="array" ref="D281">IFERROR(
    SUM(
        _xlfn.LET(
            _xlpm.f, _xlfn.TEXTSPLIT(SUBSTITUTE(B281," ",""), , "+"),
            IFERROR(VLOOKUP(_xlpm.f, 'Données BV'!A:B, 2, 0), VLOOKUP(_xlpm.f, A:C, 3, 0))
        )
    ),
    0
)</f>
        <v>0</v>
      </c>
    </row>
    <row r="282" spans="1:4" x14ac:dyDescent="0.25">
      <c r="A282" t="s">
        <v>280</v>
      </c>
      <c r="D282" cm="1">
        <f t="array" ref="D282">IFERROR(
    SUM(
        _xlfn.LET(
            _xlpm.f, _xlfn.TEXTSPLIT(SUBSTITUTE(B282," ",""), , "+"),
            IFERROR(VLOOKUP(_xlpm.f, 'Données BV'!A:B, 2, 0), VLOOKUP(_xlpm.f, A:C, 3, 0))
        )
    ),
    0
)</f>
        <v>0</v>
      </c>
    </row>
    <row r="283" spans="1:4" x14ac:dyDescent="0.25">
      <c r="A283" t="s">
        <v>281</v>
      </c>
      <c r="D283" cm="1">
        <f t="array" ref="D283">IFERROR(
    SUM(
        _xlfn.LET(
            _xlpm.f, _xlfn.TEXTSPLIT(SUBSTITUTE(B283," ",""), , "+"),
            IFERROR(VLOOKUP(_xlpm.f, 'Données BV'!A:B, 2, 0), VLOOKUP(_xlpm.f, A:C, 3, 0))
        )
    ),
    0
)</f>
        <v>0</v>
      </c>
    </row>
    <row r="284" spans="1:4" x14ac:dyDescent="0.25">
      <c r="A284" t="s">
        <v>282</v>
      </c>
      <c r="D284" cm="1">
        <f t="array" ref="D284">IFERROR(
    SUM(
        _xlfn.LET(
            _xlpm.f, _xlfn.TEXTSPLIT(SUBSTITUTE(B284," ",""), , "+"),
            IFERROR(VLOOKUP(_xlpm.f, 'Données BV'!A:B, 2, 0), VLOOKUP(_xlpm.f, A:C, 3, 0))
        )
    ),
    0
)</f>
        <v>0</v>
      </c>
    </row>
    <row r="285" spans="1:4" x14ac:dyDescent="0.25">
      <c r="A285" t="s">
        <v>283</v>
      </c>
      <c r="D285" cm="1">
        <f t="array" ref="D285">IFERROR(
    SUM(
        _xlfn.LET(
            _xlpm.f, _xlfn.TEXTSPLIT(SUBSTITUTE(B285," ",""), , "+"),
            IFERROR(VLOOKUP(_xlpm.f, 'Données BV'!A:B, 2, 0), VLOOKUP(_xlpm.f, A:C, 3, 0))
        )
    ),
    0
)</f>
        <v>0</v>
      </c>
    </row>
    <row r="286" spans="1:4" x14ac:dyDescent="0.25">
      <c r="A286" t="s">
        <v>284</v>
      </c>
      <c r="D286" cm="1">
        <f t="array" ref="D286">IFERROR(
    SUM(
        _xlfn.LET(
            _xlpm.f, _xlfn.TEXTSPLIT(SUBSTITUTE(B286," ",""), , "+"),
            IFERROR(VLOOKUP(_xlpm.f, 'Données BV'!A:B, 2, 0), VLOOKUP(_xlpm.f, A:C, 3, 0))
        )
    ),
    0
)</f>
        <v>0</v>
      </c>
    </row>
    <row r="287" spans="1:4" x14ac:dyDescent="0.25">
      <c r="A287" t="s">
        <v>285</v>
      </c>
      <c r="D287" cm="1">
        <f t="array" ref="D287">IFERROR(
    SUM(
        _xlfn.LET(
            _xlpm.f, _xlfn.TEXTSPLIT(SUBSTITUTE(B287," ",""), , "+"),
            IFERROR(VLOOKUP(_xlpm.f, 'Données BV'!A:B, 2, 0), VLOOKUP(_xlpm.f, A:C, 3, 0))
        )
    ),
    0
)</f>
        <v>0</v>
      </c>
    </row>
    <row r="288" spans="1:4" x14ac:dyDescent="0.25">
      <c r="A288" t="s">
        <v>286</v>
      </c>
      <c r="D288" cm="1">
        <f t="array" ref="D288">IFERROR(
    SUM(
        _xlfn.LET(
            _xlpm.f, _xlfn.TEXTSPLIT(SUBSTITUTE(B288," ",""), , "+"),
            IFERROR(VLOOKUP(_xlpm.f, 'Données BV'!A:B, 2, 0), VLOOKUP(_xlpm.f, A:C, 3, 0))
        )
    ),
    0
)</f>
        <v>0</v>
      </c>
    </row>
    <row r="289" spans="1:4" x14ac:dyDescent="0.25">
      <c r="A289" t="s">
        <v>287</v>
      </c>
      <c r="D289" cm="1">
        <f t="array" ref="D289">IFERROR(
    SUM(
        _xlfn.LET(
            _xlpm.f, _xlfn.TEXTSPLIT(SUBSTITUTE(B289," ",""), , "+"),
            IFERROR(VLOOKUP(_xlpm.f, 'Données BV'!A:B, 2, 0), VLOOKUP(_xlpm.f, A:C, 3, 0))
        )
    ),
    0
)</f>
        <v>0</v>
      </c>
    </row>
    <row r="290" spans="1:4" x14ac:dyDescent="0.25">
      <c r="A290" t="s">
        <v>288</v>
      </c>
      <c r="D290" cm="1">
        <f t="array" ref="D290">IFERROR(
    SUM(
        _xlfn.LET(
            _xlpm.f, _xlfn.TEXTSPLIT(SUBSTITUTE(B290," ",""), , "+"),
            IFERROR(VLOOKUP(_xlpm.f, 'Données BV'!A:B, 2, 0), VLOOKUP(_xlpm.f, A:C, 3, 0))
        )
    ),
    0
)</f>
        <v>0</v>
      </c>
    </row>
    <row r="291" spans="1:4" x14ac:dyDescent="0.25">
      <c r="A291" t="s">
        <v>289</v>
      </c>
      <c r="D291" cm="1">
        <f t="array" ref="D291">IFERROR(
    SUM(
        _xlfn.LET(
            _xlpm.f, _xlfn.TEXTSPLIT(SUBSTITUTE(B291," ",""), , "+"),
            IFERROR(VLOOKUP(_xlpm.f, 'Données BV'!A:B, 2, 0), VLOOKUP(_xlpm.f, A:C, 3, 0))
        )
    ),
    0
)</f>
        <v>0</v>
      </c>
    </row>
    <row r="292" spans="1:4" x14ac:dyDescent="0.25">
      <c r="A292" t="s">
        <v>290</v>
      </c>
      <c r="D292" cm="1">
        <f t="array" ref="D292">IFERROR(
    SUM(
        _xlfn.LET(
            _xlpm.f, _xlfn.TEXTSPLIT(SUBSTITUTE(B292," ",""), , "+"),
            IFERROR(VLOOKUP(_xlpm.f, 'Données BV'!A:B, 2, 0), VLOOKUP(_xlpm.f, A:C, 3, 0))
        )
    ),
    0
)</f>
        <v>0</v>
      </c>
    </row>
    <row r="293" spans="1:4" x14ac:dyDescent="0.25">
      <c r="A293" t="s">
        <v>291</v>
      </c>
      <c r="D293" cm="1">
        <f t="array" ref="D293">IFERROR(
    SUM(
        _xlfn.LET(
            _xlpm.f, _xlfn.TEXTSPLIT(SUBSTITUTE(B293," ",""), , "+"),
            IFERROR(VLOOKUP(_xlpm.f, 'Données BV'!A:B, 2, 0), VLOOKUP(_xlpm.f, A:C, 3, 0))
        )
    ),
    0
)</f>
        <v>0</v>
      </c>
    </row>
    <row r="294" spans="1:4" x14ac:dyDescent="0.25">
      <c r="A294" t="s">
        <v>292</v>
      </c>
      <c r="D294" cm="1">
        <f t="array" ref="D294">IFERROR(
    SUM(
        _xlfn.LET(
            _xlpm.f, _xlfn.TEXTSPLIT(SUBSTITUTE(B294," ",""), , "+"),
            IFERROR(VLOOKUP(_xlpm.f, 'Données BV'!A:B, 2, 0), VLOOKUP(_xlpm.f, A:C, 3, 0))
        )
    ),
    0
)</f>
        <v>0</v>
      </c>
    </row>
    <row r="295" spans="1:4" x14ac:dyDescent="0.25">
      <c r="A295" t="s">
        <v>293</v>
      </c>
      <c r="D295" cm="1">
        <f t="array" ref="D295">IFERROR(
    SUM(
        _xlfn.LET(
            _xlpm.f, _xlfn.TEXTSPLIT(SUBSTITUTE(B295," ",""), , "+"),
            IFERROR(VLOOKUP(_xlpm.f, 'Données BV'!A:B, 2, 0), VLOOKUP(_xlpm.f, A:C, 3, 0))
        )
    ),
    0
)</f>
        <v>0</v>
      </c>
    </row>
    <row r="296" spans="1:4" x14ac:dyDescent="0.25">
      <c r="A296" t="s">
        <v>294</v>
      </c>
      <c r="D296" cm="1">
        <f t="array" ref="D296">IFERROR(
    SUM(
        _xlfn.LET(
            _xlpm.f, _xlfn.TEXTSPLIT(SUBSTITUTE(B296," ",""), , "+"),
            IFERROR(VLOOKUP(_xlpm.f, 'Données BV'!A:B, 2, 0), VLOOKUP(_xlpm.f, A:C, 3, 0))
        )
    ),
    0
)</f>
        <v>0</v>
      </c>
    </row>
    <row r="297" spans="1:4" x14ac:dyDescent="0.25">
      <c r="A297" t="s">
        <v>295</v>
      </c>
      <c r="D297" cm="1">
        <f t="array" ref="D297">IFERROR(
    SUM(
        _xlfn.LET(
            _xlpm.f, _xlfn.TEXTSPLIT(SUBSTITUTE(B297," ",""), , "+"),
            IFERROR(VLOOKUP(_xlpm.f, 'Données BV'!A:B, 2, 0), VLOOKUP(_xlpm.f, A:C, 3, 0))
        )
    ),
    0
)</f>
        <v>0</v>
      </c>
    </row>
    <row r="298" spans="1:4" x14ac:dyDescent="0.25">
      <c r="A298" t="s">
        <v>296</v>
      </c>
      <c r="D298" cm="1">
        <f t="array" ref="D298">IFERROR(
    SUM(
        _xlfn.LET(
            _xlpm.f, _xlfn.TEXTSPLIT(SUBSTITUTE(B298," ",""), , "+"),
            IFERROR(VLOOKUP(_xlpm.f, 'Données BV'!A:B, 2, 0), VLOOKUP(_xlpm.f, A:C, 3, 0))
        )
    ),
    0
)</f>
        <v>0</v>
      </c>
    </row>
    <row r="299" spans="1:4" x14ac:dyDescent="0.25">
      <c r="A299" t="s">
        <v>297</v>
      </c>
      <c r="D299" cm="1">
        <f t="array" ref="D299">IFERROR(
    SUM(
        _xlfn.LET(
            _xlpm.f, _xlfn.TEXTSPLIT(SUBSTITUTE(B299," ",""), , "+"),
            IFERROR(VLOOKUP(_xlpm.f, 'Données BV'!A:B, 2, 0), VLOOKUP(_xlpm.f, A:C, 3, 0))
        )
    ),
    0
)</f>
        <v>0</v>
      </c>
    </row>
    <row r="300" spans="1:4" x14ac:dyDescent="0.25">
      <c r="A300" t="s">
        <v>298</v>
      </c>
      <c r="D300" cm="1">
        <f t="array" ref="D300">IFERROR(
    SUM(
        _xlfn.LET(
            _xlpm.f, _xlfn.TEXTSPLIT(SUBSTITUTE(B300," ",""), , "+"),
            IFERROR(VLOOKUP(_xlpm.f, 'Données BV'!A:B, 2, 0), VLOOKUP(_xlpm.f, A:C, 3, 0))
        )
    ),
    0
)</f>
        <v>0</v>
      </c>
    </row>
    <row r="301" spans="1:4" x14ac:dyDescent="0.25">
      <c r="A301" t="s">
        <v>299</v>
      </c>
      <c r="D301" cm="1">
        <f t="array" ref="D301">IFERROR(
    SUM(
        _xlfn.LET(
            _xlpm.f, _xlfn.TEXTSPLIT(SUBSTITUTE(B301," ",""), , "+"),
            IFERROR(VLOOKUP(_xlpm.f, 'Données BV'!A:B, 2, 0), VLOOKUP(_xlpm.f, A:C, 3, 0))
        )
    ),
    0
)</f>
        <v>0</v>
      </c>
    </row>
    <row r="302" spans="1:4" x14ac:dyDescent="0.25">
      <c r="A302" t="s">
        <v>300</v>
      </c>
      <c r="D302" cm="1">
        <f t="array" ref="D302">IFERROR(
    SUM(
        _xlfn.LET(
            _xlpm.f, _xlfn.TEXTSPLIT(SUBSTITUTE(B302," ",""), , "+"),
            IFERROR(VLOOKUP(_xlpm.f, 'Données BV'!A:B, 2, 0), VLOOKUP(_xlpm.f, A:C, 3, 0))
        )
    ),
    0
)</f>
        <v>0</v>
      </c>
    </row>
    <row r="303" spans="1:4" x14ac:dyDescent="0.25">
      <c r="A303" t="s">
        <v>301</v>
      </c>
      <c r="D303" cm="1">
        <f t="array" ref="D303">IFERROR(
    SUM(
        _xlfn.LET(
            _xlpm.f, _xlfn.TEXTSPLIT(SUBSTITUTE(B303," ",""), , "+"),
            IFERROR(VLOOKUP(_xlpm.f, 'Données BV'!A:B, 2, 0), VLOOKUP(_xlpm.f, A:C, 3, 0))
        )
    ),
    0
)</f>
        <v>0</v>
      </c>
    </row>
    <row r="304" spans="1:4" x14ac:dyDescent="0.25">
      <c r="A304" t="s">
        <v>302</v>
      </c>
      <c r="D304" cm="1">
        <f t="array" ref="D304">IFERROR(
    SUM(
        _xlfn.LET(
            _xlpm.f, _xlfn.TEXTSPLIT(SUBSTITUTE(B304," ",""), , "+"),
            IFERROR(VLOOKUP(_xlpm.f, 'Données BV'!A:B, 2, 0), VLOOKUP(_xlpm.f, A:C, 3, 0))
        )
    ),
    0
)</f>
        <v>0</v>
      </c>
    </row>
    <row r="305" spans="1:4" x14ac:dyDescent="0.25">
      <c r="A305" t="s">
        <v>303</v>
      </c>
      <c r="D305" cm="1">
        <f t="array" ref="D305">IFERROR(
    SUM(
        _xlfn.LET(
            _xlpm.f, _xlfn.TEXTSPLIT(SUBSTITUTE(B305," ",""), , "+"),
            IFERROR(VLOOKUP(_xlpm.f, 'Données BV'!A:B, 2, 0), VLOOKUP(_xlpm.f, A:C, 3, 0))
        )
    ),
    0
)</f>
        <v>0</v>
      </c>
    </row>
    <row r="306" spans="1:4" x14ac:dyDescent="0.25">
      <c r="A306" t="s">
        <v>304</v>
      </c>
      <c r="D306" cm="1">
        <f t="array" ref="D306">IFERROR(
    SUM(
        _xlfn.LET(
            _xlpm.f, _xlfn.TEXTSPLIT(SUBSTITUTE(B306," ",""), , "+"),
            IFERROR(VLOOKUP(_xlpm.f, 'Données BV'!A:B, 2, 0), VLOOKUP(_xlpm.f, A:C, 3, 0))
        )
    ),
    0
)</f>
        <v>0</v>
      </c>
    </row>
    <row r="307" spans="1:4" x14ac:dyDescent="0.25">
      <c r="A307" t="s">
        <v>305</v>
      </c>
      <c r="D307" cm="1">
        <f t="array" ref="D307">IFERROR(
    SUM(
        _xlfn.LET(
            _xlpm.f, _xlfn.TEXTSPLIT(SUBSTITUTE(B307," ",""), , "+"),
            IFERROR(VLOOKUP(_xlpm.f, 'Données BV'!A:B, 2, 0), VLOOKUP(_xlpm.f, A:C, 3, 0))
        )
    ),
    0
)</f>
        <v>0</v>
      </c>
    </row>
    <row r="308" spans="1:4" x14ac:dyDescent="0.25">
      <c r="A308" t="s">
        <v>306</v>
      </c>
      <c r="D308" cm="1">
        <f t="array" ref="D308">IFERROR(
    SUM(
        _xlfn.LET(
            _xlpm.f, _xlfn.TEXTSPLIT(SUBSTITUTE(B308," ",""), , "+"),
            IFERROR(VLOOKUP(_xlpm.f, 'Données BV'!A:B, 2, 0), VLOOKUP(_xlpm.f, A:C, 3, 0))
        )
    ),
    0
)</f>
        <v>0</v>
      </c>
    </row>
    <row r="309" spans="1:4" x14ac:dyDescent="0.25">
      <c r="A309" t="s">
        <v>307</v>
      </c>
      <c r="D309" cm="1">
        <f t="array" ref="D309">IFERROR(
    SUM(
        _xlfn.LET(
            _xlpm.f, _xlfn.TEXTSPLIT(SUBSTITUTE(B309," ",""), , "+"),
            IFERROR(VLOOKUP(_xlpm.f, 'Données BV'!A:B, 2, 0), VLOOKUP(_xlpm.f, A:C, 3, 0))
        )
    ),
    0
)</f>
        <v>0</v>
      </c>
    </row>
    <row r="310" spans="1:4" x14ac:dyDescent="0.25">
      <c r="A310" t="s">
        <v>308</v>
      </c>
      <c r="D310" cm="1">
        <f t="array" ref="D310">IFERROR(
    SUM(
        _xlfn.LET(
            _xlpm.f, _xlfn.TEXTSPLIT(SUBSTITUTE(B310," ",""), , "+"),
            IFERROR(VLOOKUP(_xlpm.f, 'Données BV'!A:B, 2, 0), VLOOKUP(_xlpm.f, A:C, 3, 0))
        )
    ),
    0
)</f>
        <v>0</v>
      </c>
    </row>
    <row r="311" spans="1:4" x14ac:dyDescent="0.25">
      <c r="A311" t="s">
        <v>309</v>
      </c>
      <c r="D311" cm="1">
        <f t="array" ref="D311">IFERROR(
    SUM(
        _xlfn.LET(
            _xlpm.f, _xlfn.TEXTSPLIT(SUBSTITUTE(B311," ",""), , "+"),
            IFERROR(VLOOKUP(_xlpm.f, 'Données BV'!A:B, 2, 0), VLOOKUP(_xlpm.f, A:C, 3, 0))
        )
    ),
    0
)</f>
        <v>0</v>
      </c>
    </row>
    <row r="312" spans="1:4" x14ac:dyDescent="0.25">
      <c r="A312" t="s">
        <v>310</v>
      </c>
      <c r="D312" cm="1">
        <f t="array" ref="D312">IFERROR(
    SUM(
        _xlfn.LET(
            _xlpm.f, _xlfn.TEXTSPLIT(SUBSTITUTE(B312," ",""), , "+"),
            IFERROR(VLOOKUP(_xlpm.f, 'Données BV'!A:B, 2, 0), VLOOKUP(_xlpm.f, A:C, 3, 0))
        )
    ),
    0
)</f>
        <v>0</v>
      </c>
    </row>
    <row r="313" spans="1:4" x14ac:dyDescent="0.25">
      <c r="A313" t="s">
        <v>311</v>
      </c>
      <c r="D313" cm="1">
        <f t="array" ref="D313">IFERROR(
    SUM(
        _xlfn.LET(
            _xlpm.f, _xlfn.TEXTSPLIT(SUBSTITUTE(B313," ",""), , "+"),
            IFERROR(VLOOKUP(_xlpm.f, 'Données BV'!A:B, 2, 0), VLOOKUP(_xlpm.f, A:C, 3, 0))
        )
    ),
    0
)</f>
        <v>0</v>
      </c>
    </row>
    <row r="314" spans="1:4" x14ac:dyDescent="0.25">
      <c r="A314" t="s">
        <v>312</v>
      </c>
      <c r="D314" cm="1">
        <f t="array" ref="D314">IFERROR(
    SUM(
        _xlfn.LET(
            _xlpm.f, _xlfn.TEXTSPLIT(SUBSTITUTE(B314," ",""), , "+"),
            IFERROR(VLOOKUP(_xlpm.f, 'Données BV'!A:B, 2, 0), VLOOKUP(_xlpm.f, A:C, 3, 0))
        )
    ),
    0
)</f>
        <v>0</v>
      </c>
    </row>
    <row r="315" spans="1:4" x14ac:dyDescent="0.25">
      <c r="A315" t="s">
        <v>313</v>
      </c>
      <c r="D315" cm="1">
        <f t="array" ref="D315">IFERROR(
    SUM(
        _xlfn.LET(
            _xlpm.f, _xlfn.TEXTSPLIT(SUBSTITUTE(B315," ",""), , "+"),
            IFERROR(VLOOKUP(_xlpm.f, 'Données BV'!A:B, 2, 0), VLOOKUP(_xlpm.f, A:C, 3, 0))
        )
    ),
    0
)</f>
        <v>0</v>
      </c>
    </row>
    <row r="316" spans="1:4" x14ac:dyDescent="0.25">
      <c r="A316" t="s">
        <v>314</v>
      </c>
      <c r="D316" cm="1">
        <f t="array" ref="D316">IFERROR(
    SUM(
        _xlfn.LET(
            _xlpm.f, _xlfn.TEXTSPLIT(SUBSTITUTE(B316," ",""), , "+"),
            IFERROR(VLOOKUP(_xlpm.f, 'Données BV'!A:B, 2, 0), VLOOKUP(_xlpm.f, A:C, 3, 0))
        )
    ),
    0
)</f>
        <v>0</v>
      </c>
    </row>
    <row r="317" spans="1:4" x14ac:dyDescent="0.25">
      <c r="A317" t="s">
        <v>315</v>
      </c>
      <c r="D317" cm="1">
        <f t="array" ref="D317">IFERROR(
    SUM(
        _xlfn.LET(
            _xlpm.f, _xlfn.TEXTSPLIT(SUBSTITUTE(B317," ",""), , "+"),
            IFERROR(VLOOKUP(_xlpm.f, 'Données BV'!A:B, 2, 0), VLOOKUP(_xlpm.f, A:C, 3, 0))
        )
    ),
    0
)</f>
        <v>0</v>
      </c>
    </row>
    <row r="318" spans="1:4" x14ac:dyDescent="0.25">
      <c r="A318" t="s">
        <v>316</v>
      </c>
      <c r="D318" cm="1">
        <f t="array" ref="D318">IFERROR(
    SUM(
        _xlfn.LET(
            _xlpm.f, _xlfn.TEXTSPLIT(SUBSTITUTE(B318," ",""), , "+"),
            IFERROR(VLOOKUP(_xlpm.f, 'Données BV'!A:B, 2, 0), VLOOKUP(_xlpm.f, A:C, 3, 0))
        )
    ),
    0
)</f>
        <v>0</v>
      </c>
    </row>
    <row r="319" spans="1:4" x14ac:dyDescent="0.25">
      <c r="A319" t="s">
        <v>317</v>
      </c>
      <c r="D319" cm="1">
        <f t="array" ref="D319">IFERROR(
    SUM(
        _xlfn.LET(
            _xlpm.f, _xlfn.TEXTSPLIT(SUBSTITUTE(B319," ",""), , "+"),
            IFERROR(VLOOKUP(_xlpm.f, 'Données BV'!A:B, 2, 0), VLOOKUP(_xlpm.f, A:C, 3, 0))
        )
    ),
    0
)</f>
        <v>0</v>
      </c>
    </row>
    <row r="320" spans="1:4" x14ac:dyDescent="0.25">
      <c r="A320" t="s">
        <v>318</v>
      </c>
      <c r="D320" cm="1">
        <f t="array" ref="D320">IFERROR(
    SUM(
        _xlfn.LET(
            _xlpm.f, _xlfn.TEXTSPLIT(SUBSTITUTE(B320," ",""), , "+"),
            IFERROR(VLOOKUP(_xlpm.f, 'Données BV'!A:B, 2, 0), VLOOKUP(_xlpm.f, A:C, 3, 0))
        )
    ),
    0
)</f>
        <v>0</v>
      </c>
    </row>
    <row r="321" spans="1:4" x14ac:dyDescent="0.25">
      <c r="A321" t="s">
        <v>319</v>
      </c>
      <c r="D321" cm="1">
        <f t="array" ref="D321">IFERROR(
    SUM(
        _xlfn.LET(
            _xlpm.f, _xlfn.TEXTSPLIT(SUBSTITUTE(B321," ",""), , "+"),
            IFERROR(VLOOKUP(_xlpm.f, 'Données BV'!A:B, 2, 0), VLOOKUP(_xlpm.f, A:C, 3, 0))
        )
    ),
    0
)</f>
        <v>0</v>
      </c>
    </row>
    <row r="322" spans="1:4" x14ac:dyDescent="0.25">
      <c r="A322" t="s">
        <v>320</v>
      </c>
      <c r="D322" cm="1">
        <f t="array" ref="D322">IFERROR(
    SUM(
        _xlfn.LET(
            _xlpm.f, _xlfn.TEXTSPLIT(SUBSTITUTE(B322," ",""), , "+"),
            IFERROR(VLOOKUP(_xlpm.f, 'Données BV'!A:B, 2, 0), VLOOKUP(_xlpm.f, A:C, 3, 0))
        )
    ),
    0
)</f>
        <v>0</v>
      </c>
    </row>
    <row r="323" spans="1:4" x14ac:dyDescent="0.25">
      <c r="A323" t="s">
        <v>321</v>
      </c>
      <c r="D323" cm="1">
        <f t="array" ref="D323">IFERROR(
    SUM(
        _xlfn.LET(
            _xlpm.f, _xlfn.TEXTSPLIT(SUBSTITUTE(B323," ",""), , "+"),
            IFERROR(VLOOKUP(_xlpm.f, 'Données BV'!A:B, 2, 0), VLOOKUP(_xlpm.f, A:C, 3, 0))
        )
    ),
    0
)</f>
        <v>0</v>
      </c>
    </row>
    <row r="324" spans="1:4" x14ac:dyDescent="0.25">
      <c r="A324" t="s">
        <v>322</v>
      </c>
      <c r="D324" cm="1">
        <f t="array" ref="D324">IFERROR(
    SUM(
        _xlfn.LET(
            _xlpm.f, _xlfn.TEXTSPLIT(SUBSTITUTE(B324," ",""), , "+"),
            IFERROR(VLOOKUP(_xlpm.f, 'Données BV'!A:B, 2, 0), VLOOKUP(_xlpm.f, A:C, 3, 0))
        )
    ),
    0
)</f>
        <v>0</v>
      </c>
    </row>
    <row r="325" spans="1:4" x14ac:dyDescent="0.25">
      <c r="A325" t="s">
        <v>323</v>
      </c>
      <c r="D325" cm="1">
        <f t="array" ref="D325">IFERROR(
    SUM(
        _xlfn.LET(
            _xlpm.f, _xlfn.TEXTSPLIT(SUBSTITUTE(B325," ",""), , "+"),
            IFERROR(VLOOKUP(_xlpm.f, 'Données BV'!A:B, 2, 0), VLOOKUP(_xlpm.f, A:C, 3, 0))
        )
    ),
    0
)</f>
        <v>0</v>
      </c>
    </row>
    <row r="326" spans="1:4" x14ac:dyDescent="0.25">
      <c r="A326" t="s">
        <v>324</v>
      </c>
      <c r="D326" cm="1">
        <f t="array" ref="D326">IFERROR(
    SUM(
        _xlfn.LET(
            _xlpm.f, _xlfn.TEXTSPLIT(SUBSTITUTE(B326," ",""), , "+"),
            IFERROR(VLOOKUP(_xlpm.f, 'Données BV'!A:B, 2, 0), VLOOKUP(_xlpm.f, A:C, 3, 0))
        )
    ),
    0
)</f>
        <v>0</v>
      </c>
    </row>
    <row r="327" spans="1:4" x14ac:dyDescent="0.25">
      <c r="A327" t="s">
        <v>325</v>
      </c>
      <c r="D327" cm="1">
        <f t="array" ref="D327">IFERROR(
    SUM(
        _xlfn.LET(
            _xlpm.f, _xlfn.TEXTSPLIT(SUBSTITUTE(B327," ",""), , "+"),
            IFERROR(VLOOKUP(_xlpm.f, 'Données BV'!A:B, 2, 0), VLOOKUP(_xlpm.f, A:C, 3, 0))
        )
    ),
    0
)</f>
        <v>0</v>
      </c>
    </row>
    <row r="328" spans="1:4" x14ac:dyDescent="0.25">
      <c r="A328" t="s">
        <v>326</v>
      </c>
      <c r="D328" cm="1">
        <f t="array" ref="D328">IFERROR(
    SUM(
        _xlfn.LET(
            _xlpm.f, _xlfn.TEXTSPLIT(SUBSTITUTE(B328," ",""), , "+"),
            IFERROR(VLOOKUP(_xlpm.f, 'Données BV'!A:B, 2, 0), VLOOKUP(_xlpm.f, A:C, 3, 0))
        )
    ),
    0
)</f>
        <v>0</v>
      </c>
    </row>
    <row r="329" spans="1:4" x14ac:dyDescent="0.25">
      <c r="A329" t="s">
        <v>327</v>
      </c>
      <c r="D329" cm="1">
        <f t="array" ref="D329">IFERROR(
    SUM(
        _xlfn.LET(
            _xlpm.f, _xlfn.TEXTSPLIT(SUBSTITUTE(B329," ",""), , "+"),
            IFERROR(VLOOKUP(_xlpm.f, 'Données BV'!A:B, 2, 0), VLOOKUP(_xlpm.f, A:C, 3, 0))
        )
    ),
    0
)</f>
        <v>0</v>
      </c>
    </row>
    <row r="330" spans="1:4" x14ac:dyDescent="0.25">
      <c r="A330" t="s">
        <v>328</v>
      </c>
      <c r="D330" cm="1">
        <f t="array" ref="D330">IFERROR(
    SUM(
        _xlfn.LET(
            _xlpm.f, _xlfn.TEXTSPLIT(SUBSTITUTE(B330," ",""), , "+"),
            IFERROR(VLOOKUP(_xlpm.f, 'Données BV'!A:B, 2, 0), VLOOKUP(_xlpm.f, A:C, 3, 0))
        )
    ),
    0
)</f>
        <v>0</v>
      </c>
    </row>
    <row r="331" spans="1:4" x14ac:dyDescent="0.25">
      <c r="A331" t="s">
        <v>329</v>
      </c>
      <c r="D331" cm="1">
        <f t="array" ref="D331">IFERROR(
    SUM(
        _xlfn.LET(
            _xlpm.f, _xlfn.TEXTSPLIT(SUBSTITUTE(B331," ",""), , "+"),
            IFERROR(VLOOKUP(_xlpm.f, 'Données BV'!A:B, 2, 0), VLOOKUP(_xlpm.f, A:C, 3, 0))
        )
    ),
    0
)</f>
        <v>0</v>
      </c>
    </row>
    <row r="332" spans="1:4" x14ac:dyDescent="0.25">
      <c r="A332" t="s">
        <v>330</v>
      </c>
      <c r="D332" cm="1">
        <f t="array" ref="D332">IFERROR(
    SUM(
        _xlfn.LET(
            _xlpm.f, _xlfn.TEXTSPLIT(SUBSTITUTE(B332," ",""), , "+"),
            IFERROR(VLOOKUP(_xlpm.f, 'Données BV'!A:B, 2, 0), VLOOKUP(_xlpm.f, A:C, 3, 0))
        )
    ),
    0
)</f>
        <v>0</v>
      </c>
    </row>
    <row r="333" spans="1:4" x14ac:dyDescent="0.25">
      <c r="A333" t="s">
        <v>331</v>
      </c>
      <c r="D333" cm="1">
        <f t="array" ref="D333">IFERROR(
    SUM(
        _xlfn.LET(
            _xlpm.f, _xlfn.TEXTSPLIT(SUBSTITUTE(B333," ",""), , "+"),
            IFERROR(VLOOKUP(_xlpm.f, 'Données BV'!A:B, 2, 0), VLOOKUP(_xlpm.f, A:C, 3, 0))
        )
    ),
    0
)</f>
        <v>0</v>
      </c>
    </row>
    <row r="334" spans="1:4" x14ac:dyDescent="0.25">
      <c r="A334" t="s">
        <v>332</v>
      </c>
      <c r="D334" cm="1">
        <f t="array" ref="D334">IFERROR(
    SUM(
        _xlfn.LET(
            _xlpm.f, _xlfn.TEXTSPLIT(SUBSTITUTE(B334," ",""), , "+"),
            IFERROR(VLOOKUP(_xlpm.f, 'Données BV'!A:B, 2, 0), VLOOKUP(_xlpm.f, A:C, 3, 0))
        )
    ),
    0
)</f>
        <v>0</v>
      </c>
    </row>
    <row r="335" spans="1:4" x14ac:dyDescent="0.25">
      <c r="A335" t="s">
        <v>333</v>
      </c>
      <c r="D335" cm="1">
        <f t="array" ref="D335">IFERROR(
    SUM(
        _xlfn.LET(
            _xlpm.f, _xlfn.TEXTSPLIT(SUBSTITUTE(B335," ",""), , "+"),
            IFERROR(VLOOKUP(_xlpm.f, 'Données BV'!A:B, 2, 0), VLOOKUP(_xlpm.f, A:C, 3, 0))
        )
    ),
    0
)</f>
        <v>0</v>
      </c>
    </row>
    <row r="336" spans="1:4" x14ac:dyDescent="0.25">
      <c r="A336" t="s">
        <v>334</v>
      </c>
      <c r="D336" cm="1">
        <f t="array" ref="D336">IFERROR(
    SUM(
        _xlfn.LET(
            _xlpm.f, _xlfn.TEXTSPLIT(SUBSTITUTE(B336," ",""), , "+"),
            IFERROR(VLOOKUP(_xlpm.f, 'Données BV'!A:B, 2, 0), VLOOKUP(_xlpm.f, A:C, 3, 0))
        )
    ),
    0
)</f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6F1C1-7C6B-4EFF-A21E-7F9C65BF55F2}">
  <dimension ref="A1:B53"/>
  <sheetViews>
    <sheetView topLeftCell="A22" workbookViewId="0">
      <selection activeCell="H22" sqref="H22"/>
    </sheetView>
  </sheetViews>
  <sheetFormatPr baseColWidth="10" defaultRowHeight="15" x14ac:dyDescent="0.25"/>
  <cols>
    <col min="1" max="1" width="51.28515625" customWidth="1"/>
  </cols>
  <sheetData>
    <row r="1" spans="1:2" x14ac:dyDescent="0.25">
      <c r="A1" t="s">
        <v>338</v>
      </c>
      <c r="B1">
        <v>18.600000000000001</v>
      </c>
    </row>
    <row r="2" spans="1:2" x14ac:dyDescent="0.25">
      <c r="A2" t="s">
        <v>339</v>
      </c>
      <c r="B2">
        <v>6.78</v>
      </c>
    </row>
    <row r="3" spans="1:2" x14ac:dyDescent="0.25">
      <c r="A3" t="s">
        <v>340</v>
      </c>
      <c r="B3">
        <v>21.35</v>
      </c>
    </row>
    <row r="4" spans="1:2" x14ac:dyDescent="0.25">
      <c r="A4" t="s">
        <v>341</v>
      </c>
      <c r="B4">
        <v>11.76</v>
      </c>
    </row>
    <row r="5" spans="1:2" x14ac:dyDescent="0.25">
      <c r="A5" t="s">
        <v>335</v>
      </c>
      <c r="B5">
        <v>21.27</v>
      </c>
    </row>
    <row r="6" spans="1:2" x14ac:dyDescent="0.25">
      <c r="A6" t="s">
        <v>342</v>
      </c>
      <c r="B6">
        <v>14.08</v>
      </c>
    </row>
    <row r="7" spans="1:2" x14ac:dyDescent="0.25">
      <c r="A7" t="s">
        <v>343</v>
      </c>
      <c r="B7">
        <v>9.2200000000000006</v>
      </c>
    </row>
    <row r="8" spans="1:2" x14ac:dyDescent="0.25">
      <c r="A8" t="s">
        <v>344</v>
      </c>
      <c r="B8">
        <v>8.94</v>
      </c>
    </row>
    <row r="9" spans="1:2" x14ac:dyDescent="0.25">
      <c r="A9" t="s">
        <v>345</v>
      </c>
      <c r="B9">
        <v>9.18</v>
      </c>
    </row>
    <row r="10" spans="1:2" x14ac:dyDescent="0.25">
      <c r="A10" t="s">
        <v>346</v>
      </c>
      <c r="B10">
        <v>12.47</v>
      </c>
    </row>
    <row r="11" spans="1:2" x14ac:dyDescent="0.25">
      <c r="A11" t="s">
        <v>347</v>
      </c>
    </row>
    <row r="12" spans="1:2" x14ac:dyDescent="0.25">
      <c r="A12" t="s">
        <v>348</v>
      </c>
    </row>
    <row r="13" spans="1:2" x14ac:dyDescent="0.25">
      <c r="A13" t="s">
        <v>349</v>
      </c>
    </row>
    <row r="14" spans="1:2" x14ac:dyDescent="0.25">
      <c r="A14" t="s">
        <v>350</v>
      </c>
    </row>
    <row r="15" spans="1:2" x14ac:dyDescent="0.25">
      <c r="A15" t="s">
        <v>351</v>
      </c>
    </row>
    <row r="16" spans="1:2" x14ac:dyDescent="0.25">
      <c r="A16" t="s">
        <v>352</v>
      </c>
    </row>
    <row r="17" spans="1:2" x14ac:dyDescent="0.25">
      <c r="A17" t="s">
        <v>353</v>
      </c>
      <c r="B17">
        <v>2.93</v>
      </c>
    </row>
    <row r="18" spans="1:2" x14ac:dyDescent="0.25">
      <c r="A18" t="s">
        <v>354</v>
      </c>
      <c r="B18">
        <v>6.53</v>
      </c>
    </row>
    <row r="19" spans="1:2" x14ac:dyDescent="0.25">
      <c r="A19" t="s">
        <v>355</v>
      </c>
      <c r="B19">
        <v>6.53</v>
      </c>
    </row>
    <row r="20" spans="1:2" x14ac:dyDescent="0.25">
      <c r="A20" t="s">
        <v>356</v>
      </c>
      <c r="B20">
        <v>2.75</v>
      </c>
    </row>
    <row r="21" spans="1:2" x14ac:dyDescent="0.25">
      <c r="A21" t="s">
        <v>357</v>
      </c>
    </row>
    <row r="22" spans="1:2" x14ac:dyDescent="0.25">
      <c r="A22" t="s">
        <v>358</v>
      </c>
      <c r="B22">
        <v>7.2</v>
      </c>
    </row>
    <row r="23" spans="1:2" x14ac:dyDescent="0.25">
      <c r="A23" t="s">
        <v>359</v>
      </c>
    </row>
    <row r="24" spans="1:2" x14ac:dyDescent="0.25">
      <c r="A24" t="s">
        <v>360</v>
      </c>
    </row>
    <row r="25" spans="1:2" x14ac:dyDescent="0.25">
      <c r="A25" t="s">
        <v>361</v>
      </c>
    </row>
    <row r="26" spans="1:2" x14ac:dyDescent="0.25">
      <c r="A26" t="s">
        <v>362</v>
      </c>
    </row>
    <row r="27" spans="1:2" x14ac:dyDescent="0.25">
      <c r="A27" t="s">
        <v>363</v>
      </c>
    </row>
    <row r="28" spans="1:2" x14ac:dyDescent="0.25">
      <c r="A28" t="s">
        <v>364</v>
      </c>
    </row>
    <row r="29" spans="1:2" x14ac:dyDescent="0.25">
      <c r="A29" t="s">
        <v>365</v>
      </c>
      <c r="B29">
        <v>4.2</v>
      </c>
    </row>
    <row r="30" spans="1:2" x14ac:dyDescent="0.25">
      <c r="A30" t="s">
        <v>366</v>
      </c>
    </row>
    <row r="31" spans="1:2" x14ac:dyDescent="0.25">
      <c r="A31" t="s">
        <v>367</v>
      </c>
    </row>
    <row r="32" spans="1:2" x14ac:dyDescent="0.25">
      <c r="A32" t="s">
        <v>368</v>
      </c>
    </row>
    <row r="33" spans="1:2" x14ac:dyDescent="0.25">
      <c r="A33" t="s">
        <v>369</v>
      </c>
    </row>
    <row r="34" spans="1:2" x14ac:dyDescent="0.25">
      <c r="A34" t="s">
        <v>370</v>
      </c>
      <c r="B34">
        <v>6</v>
      </c>
    </row>
    <row r="35" spans="1:2" x14ac:dyDescent="0.25">
      <c r="A35" t="s">
        <v>371</v>
      </c>
    </row>
    <row r="36" spans="1:2" x14ac:dyDescent="0.25">
      <c r="A36" t="s">
        <v>372</v>
      </c>
    </row>
    <row r="37" spans="1:2" x14ac:dyDescent="0.25">
      <c r="A37" t="s">
        <v>373</v>
      </c>
    </row>
    <row r="38" spans="1:2" x14ac:dyDescent="0.25">
      <c r="A38" t="s">
        <v>374</v>
      </c>
    </row>
    <row r="39" spans="1:2" x14ac:dyDescent="0.25">
      <c r="A39" t="s">
        <v>375</v>
      </c>
    </row>
    <row r="40" spans="1:2" x14ac:dyDescent="0.25">
      <c r="A40" t="s">
        <v>376</v>
      </c>
    </row>
    <row r="41" spans="1:2" x14ac:dyDescent="0.25">
      <c r="A41" t="s">
        <v>377</v>
      </c>
    </row>
    <row r="42" spans="1:2" x14ac:dyDescent="0.25">
      <c r="A42" t="s">
        <v>378</v>
      </c>
    </row>
    <row r="43" spans="1:2" x14ac:dyDescent="0.25">
      <c r="A43" t="s">
        <v>379</v>
      </c>
    </row>
    <row r="44" spans="1:2" x14ac:dyDescent="0.25">
      <c r="A44" t="s">
        <v>380</v>
      </c>
    </row>
    <row r="45" spans="1:2" x14ac:dyDescent="0.25">
      <c r="A45" t="s">
        <v>381</v>
      </c>
    </row>
    <row r="46" spans="1:2" x14ac:dyDescent="0.25">
      <c r="A46" t="s">
        <v>382</v>
      </c>
    </row>
    <row r="47" spans="1:2" x14ac:dyDescent="0.25">
      <c r="A47" t="s">
        <v>383</v>
      </c>
    </row>
    <row r="48" spans="1:2" x14ac:dyDescent="0.25">
      <c r="A48" t="s">
        <v>384</v>
      </c>
    </row>
    <row r="49" spans="1:1" x14ac:dyDescent="0.25">
      <c r="A49" t="s">
        <v>385</v>
      </c>
    </row>
    <row r="50" spans="1:1" x14ac:dyDescent="0.25">
      <c r="A50" t="s">
        <v>386</v>
      </c>
    </row>
    <row r="51" spans="1:1" x14ac:dyDescent="0.25">
      <c r="A51" t="s">
        <v>387</v>
      </c>
    </row>
    <row r="52" spans="1:1" x14ac:dyDescent="0.25">
      <c r="A52" t="s">
        <v>388</v>
      </c>
    </row>
    <row r="53" spans="1:1" x14ac:dyDescent="0.25">
      <c r="A53" t="s">
        <v>389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Canalisation</vt:lpstr>
      <vt:lpstr>Données BV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lamproie</dc:creator>
  <cp:lastModifiedBy>JFL</cp:lastModifiedBy>
  <dcterms:created xsi:type="dcterms:W3CDTF">2024-10-14T14:41:35Z</dcterms:created>
  <dcterms:modified xsi:type="dcterms:W3CDTF">2024-10-15T09:36:53Z</dcterms:modified>
</cp:coreProperties>
</file>