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9737F6B1-8C20-4BC2-9193-7885AE0773B9}" xr6:coauthVersionLast="47" xr6:coauthVersionMax="47" xr10:uidLastSave="{00000000-0000-0000-0000-000000000000}"/>
  <bookViews>
    <workbookView xWindow="630" yWindow="2820" windowWidth="28275" windowHeight="11430" activeTab="1" xr2:uid="{EDA5B80A-7A07-416A-9BB6-AF9C7DE904F5}"/>
  </bookViews>
  <sheets>
    <sheet name="Feuil1" sheetId="1" r:id="rId1"/>
    <sheet name="Power Query" sheetId="2" r:id="rId2"/>
  </sheets>
  <definedNames>
    <definedName name="DonnéesExternes_1" localSheetId="1" hidden="1">'Power Query'!$E$3:$M$6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 a="1"/>
  <c r="E8" i="1" s="1"/>
  <c r="F2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746B01-B5C9-4BF8-891C-C6C681F7C313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<sst xmlns="http://schemas.openxmlformats.org/spreadsheetml/2006/main" count="28" uniqueCount="13">
  <si>
    <t>NDI</t>
  </si>
  <si>
    <t xml:space="preserve">début </t>
  </si>
  <si>
    <t>fin</t>
  </si>
  <si>
    <t xml:space="preserve">debut </t>
  </si>
  <si>
    <t>début</t>
  </si>
  <si>
    <t>début 1</t>
  </si>
  <si>
    <t>fin 1</t>
  </si>
  <si>
    <t>début 2</t>
  </si>
  <si>
    <t>fin 2</t>
  </si>
  <si>
    <t>début 3</t>
  </si>
  <si>
    <t>fin 3</t>
  </si>
  <si>
    <t>début 4</t>
  </si>
  <si>
    <t>fin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</si>
</sst>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1" fillId="2" borderId="0" xfId="1" applyAlignment="1">
      <alignment horizontal="center"/>
    </xf>
    <xf numFmtId="0" fontId="0" fillId="0" borderId="0" xfId="0" applyFont="1" applyFill="1" applyBorder="1"/>
    <xf numFmtId="49" fontId="0" fillId="0" borderId="0" xfId="0" applyNumberFormat="1" applyFont="1" applyFill="1" applyBorder="1"/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D84AA85-FA44-4680-A4F7-6502560A2250}" autoFormatId="16" applyNumberFormats="0" applyBorderFormats="0" applyFontFormats="0" applyPatternFormats="0" applyAlignmentFormats="0" applyWidthHeightFormats="0">
  <queryTableRefresh nextId="10">
    <queryTableFields count="9">
      <queryTableField id="1" name="NDI" tableColumnId="1"/>
      <queryTableField id="2" name="début 1" tableColumnId="2"/>
      <queryTableField id="3" name="fin 1" tableColumnId="3"/>
      <queryTableField id="4" name="début 2" tableColumnId="4"/>
      <queryTableField id="5" name="fin 2" tableColumnId="5"/>
      <queryTableField id="6" name="début 3" tableColumnId="6"/>
      <queryTableField id="7" name="fin 3" tableColumnId="7"/>
      <queryTableField id="8" name="début 4" tableColumnId="8"/>
      <queryTableField id="9" name="fin 4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B7E1C6-5F41-4331-8862-4827C27E361E}" name="tSource" displayName="tSource" ref="A1:C11" totalsRowShown="0">
  <autoFilter ref="A1:C11" xr:uid="{2BB7E1C6-5F41-4331-8862-4827C27E361E}"/>
  <tableColumns count="3">
    <tableColumn id="1" xr3:uid="{5CFDB6AE-1472-42FC-BB67-8ED0CDDC78EF}" name="NDI"/>
    <tableColumn id="2" xr3:uid="{B11C924E-79B7-4B87-9196-11A6220D92A8}" name="début"/>
    <tableColumn id="3" xr3:uid="{0DC7E158-8E7C-475D-9801-339AC181B276}" name="fin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8A15E9-8EEE-4C04-8F8C-8DE99B6B668E}" name="Final" displayName="Final" ref="E3:M6" tableType="queryTable" totalsRowShown="0">
  <autoFilter ref="E3:M6" xr:uid="{7F8A15E9-8EEE-4C04-8F8C-8DE99B6B668E}"/>
  <tableColumns count="9">
    <tableColumn id="1" xr3:uid="{47E66374-3A4E-432E-96D3-CB1B571C5F53}" uniqueName="1" name="NDI" queryTableFieldId="1"/>
    <tableColumn id="2" xr3:uid="{24BA9E78-6CBA-4CF4-BBA5-24FCE43D8400}" uniqueName="2" name="début 1" queryTableFieldId="2"/>
    <tableColumn id="3" xr3:uid="{AFB330AE-6C2A-4A87-9AD6-E93770C4B4F5}" uniqueName="3" name="fin 1" queryTableFieldId="3"/>
    <tableColumn id="4" xr3:uid="{FB951AAF-C232-48AA-9C42-F99FE42988F9}" uniqueName="4" name="début 2" queryTableFieldId="4"/>
    <tableColumn id="5" xr3:uid="{B92C6212-584D-438B-B0F8-EF779ABCCD57}" uniqueName="5" name="fin 2" queryTableFieldId="5"/>
    <tableColumn id="6" xr3:uid="{DBECFB76-8D3A-42AF-AC94-8CD87AB23A41}" uniqueName="6" name="début 3" queryTableFieldId="6"/>
    <tableColumn id="7" xr3:uid="{2A3C9F29-2C6E-47E2-8EB7-FB419451A6FA}" uniqueName="7" name="fin 3" queryTableFieldId="7"/>
    <tableColumn id="8" xr3:uid="{2EFA4661-3B95-40C4-B443-423A39FDE5F7}" uniqueName="8" name="début 4" queryTableFieldId="8"/>
    <tableColumn id="9" xr3:uid="{06597944-9128-4514-A8DA-B42C677EEF15}" uniqueName="9" name="fin 4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CA17036-8F5B-4120-9F36-DABF41E0BFAD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90C3C-A919-4EC3-980D-C404612041F6}">
  <sheetPr codeName="Feuil1"/>
  <dimension ref="A1:Q22"/>
  <sheetViews>
    <sheetView showGridLines="0" workbookViewId="0">
      <selection activeCell="K19" sqref="K19"/>
    </sheetView>
  </sheetViews>
  <sheetFormatPr baseColWidth="10" defaultRowHeight="15" x14ac:dyDescent="0.25"/>
  <sheetData>
    <row r="1" spans="1:17" x14ac:dyDescent="0.25">
      <c r="A1" t="s">
        <v>0</v>
      </c>
      <c r="B1" t="s">
        <v>1</v>
      </c>
      <c r="C1" t="s">
        <v>2</v>
      </c>
      <c r="E1" t="s">
        <v>0</v>
      </c>
      <c r="F1" t="s">
        <v>3</v>
      </c>
      <c r="G1" t="s">
        <v>2</v>
      </c>
      <c r="H1" t="s">
        <v>3</v>
      </c>
      <c r="I1" t="s">
        <v>2</v>
      </c>
      <c r="J1" t="s">
        <v>3</v>
      </c>
      <c r="K1" t="s">
        <v>2</v>
      </c>
      <c r="L1" t="s">
        <v>3</v>
      </c>
      <c r="M1" t="s">
        <v>2</v>
      </c>
      <c r="N1" t="s">
        <v>3</v>
      </c>
      <c r="O1" t="s">
        <v>2</v>
      </c>
      <c r="P1" t="s">
        <v>3</v>
      </c>
      <c r="Q1" t="s">
        <v>2</v>
      </c>
    </row>
    <row r="2" spans="1:17" x14ac:dyDescent="0.25">
      <c r="A2" s="1">
        <v>171054945</v>
      </c>
      <c r="B2" s="1">
        <v>141191515</v>
      </c>
      <c r="C2" s="1">
        <v>141191534</v>
      </c>
      <c r="E2" s="1">
        <v>171054945</v>
      </c>
      <c r="F2" s="1">
        <v>141191515</v>
      </c>
      <c r="G2" s="1">
        <v>141191534</v>
      </c>
      <c r="H2" s="1">
        <v>171054745</v>
      </c>
      <c r="I2" s="1">
        <v>171054754</v>
      </c>
      <c r="J2" s="1">
        <v>171054945</v>
      </c>
      <c r="K2" s="1">
        <v>171054945</v>
      </c>
      <c r="L2" s="1">
        <v>986018966</v>
      </c>
      <c r="M2" s="1">
        <v>986018966</v>
      </c>
    </row>
    <row r="3" spans="1:17" x14ac:dyDescent="0.25">
      <c r="A3" s="1">
        <v>171054945</v>
      </c>
      <c r="B3" s="1">
        <v>171054745</v>
      </c>
      <c r="C3" s="1">
        <v>171054754</v>
      </c>
      <c r="E3" s="1">
        <v>134304485</v>
      </c>
      <c r="F3" s="1">
        <v>986017207</v>
      </c>
      <c r="G3" s="1">
        <v>986017207</v>
      </c>
      <c r="H3" s="1">
        <v>134303175</v>
      </c>
      <c r="I3" s="1">
        <v>134303194</v>
      </c>
      <c r="J3" s="1">
        <v>134304485</v>
      </c>
      <c r="K3" s="1">
        <v>134304494</v>
      </c>
      <c r="L3" s="1"/>
      <c r="M3" s="1"/>
    </row>
    <row r="4" spans="1:17" x14ac:dyDescent="0.25">
      <c r="A4" s="1">
        <v>171054945</v>
      </c>
      <c r="B4" s="1">
        <v>171054945</v>
      </c>
      <c r="C4" s="1">
        <v>171054945</v>
      </c>
      <c r="E4" s="1">
        <v>547798614</v>
      </c>
      <c r="F4" s="1">
        <v>556323955</v>
      </c>
      <c r="G4" s="1">
        <v>556323955</v>
      </c>
      <c r="H4" s="1">
        <v>556863594</v>
      </c>
      <c r="I4" s="1">
        <v>556863594</v>
      </c>
      <c r="J4" s="1">
        <v>549471195</v>
      </c>
      <c r="K4" s="1">
        <v>549471195</v>
      </c>
    </row>
    <row r="5" spans="1:17" x14ac:dyDescent="0.25">
      <c r="A5" s="1">
        <v>171054945</v>
      </c>
      <c r="B5" s="1">
        <v>986018966</v>
      </c>
      <c r="C5" s="1">
        <v>986018966</v>
      </c>
    </row>
    <row r="6" spans="1:17" x14ac:dyDescent="0.25">
      <c r="A6" s="1">
        <v>134304485</v>
      </c>
      <c r="B6" s="1">
        <v>986017207</v>
      </c>
      <c r="C6" s="1">
        <v>986017207</v>
      </c>
    </row>
    <row r="7" spans="1:17" x14ac:dyDescent="0.25">
      <c r="A7" s="1">
        <v>134304485</v>
      </c>
      <c r="B7" s="1">
        <v>134303175</v>
      </c>
      <c r="C7" s="1">
        <v>134303194</v>
      </c>
    </row>
    <row r="8" spans="1:17" x14ac:dyDescent="0.25">
      <c r="A8" s="1">
        <v>134304485</v>
      </c>
      <c r="B8" s="1">
        <v>134304485</v>
      </c>
      <c r="C8" s="1">
        <v>134304494</v>
      </c>
      <c r="E8" s="2" t="str" cm="1">
        <f t="array" ref="E8:M11">_xlfn.LET(
    _xlpm.u, _xlfn.UNIQUE(A2:A11),
    _xlpm.t, _xlfn.DROP(IFERROR(_xlfn.REDUCE("", _xlpm.u, _xlfn.LAMBDA(_xlpm.a,_xlpm.c, _xlfn.VSTACK(_xlpm.a, _xlfn.TOROW(_xlfn._xlws.FILTER(B2:C11, A2:A11 = _xlpm.c))))), ""), 1),
    _xlfn.VSTACK(
        _xlfn.HSTACK("NDI", _xlfn.TEXTSPLIT(_xlfn.TEXTJOIN("/", , IF(_xlfn.SEQUENCE(, COLUMNS(_xlpm.t) / 2), "Début/Fin", "")), "/")),
        _xlfn.HSTACK(_xlpm.u, _xlpm.t)
    )
)</f>
        <v>NDI</v>
      </c>
      <c r="F8" s="2" t="str">
        <v>Début</v>
      </c>
      <c r="G8" s="2" t="str">
        <v>Fin</v>
      </c>
      <c r="H8" s="2" t="str">
        <v>Début</v>
      </c>
      <c r="I8" s="2" t="str">
        <v>Fin</v>
      </c>
      <c r="J8" s="2" t="str">
        <v>Début</v>
      </c>
      <c r="K8" s="2" t="str">
        <v>Fin</v>
      </c>
      <c r="L8" s="2" t="str">
        <v>Début</v>
      </c>
      <c r="M8" s="2" t="str">
        <v>Fin</v>
      </c>
    </row>
    <row r="9" spans="1:17" x14ac:dyDescent="0.25">
      <c r="A9" s="1">
        <v>547798614</v>
      </c>
      <c r="B9" s="1">
        <v>556323955</v>
      </c>
      <c r="C9" s="1">
        <v>556323955</v>
      </c>
      <c r="E9">
        <v>171054945</v>
      </c>
      <c r="F9">
        <v>141191515</v>
      </c>
      <c r="G9">
        <v>141191534</v>
      </c>
      <c r="H9">
        <v>171054745</v>
      </c>
      <c r="I9">
        <v>171054754</v>
      </c>
      <c r="J9">
        <v>171054945</v>
      </c>
      <c r="K9">
        <v>171054945</v>
      </c>
      <c r="L9">
        <v>986018966</v>
      </c>
      <c r="M9">
        <v>986018966</v>
      </c>
    </row>
    <row r="10" spans="1:17" x14ac:dyDescent="0.25">
      <c r="A10" s="1">
        <v>547798614</v>
      </c>
      <c r="B10" s="1">
        <v>556863594</v>
      </c>
      <c r="C10" s="1">
        <v>556863594</v>
      </c>
      <c r="E10">
        <v>134304485</v>
      </c>
      <c r="F10">
        <v>986017207</v>
      </c>
      <c r="G10">
        <v>986017207</v>
      </c>
      <c r="H10">
        <v>134303175</v>
      </c>
      <c r="I10">
        <v>134303194</v>
      </c>
      <c r="J10">
        <v>134304485</v>
      </c>
      <c r="K10">
        <v>134304494</v>
      </c>
      <c r="L10" t="str">
        <v/>
      </c>
      <c r="M10" t="str">
        <v/>
      </c>
    </row>
    <row r="11" spans="1:17" x14ac:dyDescent="0.25">
      <c r="A11" s="1">
        <v>547798614</v>
      </c>
      <c r="B11" s="1">
        <v>549471195</v>
      </c>
      <c r="C11" s="1">
        <v>549471195</v>
      </c>
      <c r="E11">
        <v>547798614</v>
      </c>
      <c r="F11">
        <v>556323955</v>
      </c>
      <c r="G11">
        <v>556323955</v>
      </c>
      <c r="H11">
        <v>556863594</v>
      </c>
      <c r="I11">
        <v>556863594</v>
      </c>
      <c r="J11">
        <v>549471195</v>
      </c>
      <c r="K11">
        <v>549471195</v>
      </c>
      <c r="L11" t="str">
        <v/>
      </c>
      <c r="M11" t="str">
        <v/>
      </c>
    </row>
    <row r="22" spans="6:6" x14ac:dyDescent="0.25">
      <c r="F22" t="str">
        <f>REPT(E22,3)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5A455-F200-4C70-BEBD-DAAB340DFA26}">
  <dimension ref="A1:M11"/>
  <sheetViews>
    <sheetView showGridLines="0" tabSelected="1" workbookViewId="0">
      <selection activeCell="E3" sqref="E3:M6"/>
    </sheetView>
  </sheetViews>
  <sheetFormatPr baseColWidth="10" defaultRowHeight="15" x14ac:dyDescent="0.25"/>
  <cols>
    <col min="5" max="13" width="10" bestFit="1" customWidth="1"/>
  </cols>
  <sheetData>
    <row r="1" spans="1:13" x14ac:dyDescent="0.25">
      <c r="A1" s="3" t="s">
        <v>0</v>
      </c>
      <c r="B1" s="3" t="s">
        <v>4</v>
      </c>
      <c r="C1" s="3" t="s">
        <v>2</v>
      </c>
    </row>
    <row r="2" spans="1:13" x14ac:dyDescent="0.25">
      <c r="A2" s="4">
        <v>171054945</v>
      </c>
      <c r="B2" s="4">
        <v>141191515</v>
      </c>
      <c r="C2" s="4">
        <v>141191534</v>
      </c>
    </row>
    <row r="3" spans="1:13" x14ac:dyDescent="0.25">
      <c r="A3" s="4">
        <v>171054945</v>
      </c>
      <c r="B3" s="4">
        <v>171054745</v>
      </c>
      <c r="C3" s="4">
        <v>171054754</v>
      </c>
      <c r="E3" t="s">
        <v>0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</row>
    <row r="4" spans="1:13" x14ac:dyDescent="0.25">
      <c r="A4" s="4">
        <v>171054945</v>
      </c>
      <c r="B4" s="4">
        <v>171054945</v>
      </c>
      <c r="C4" s="4">
        <v>171054945</v>
      </c>
      <c r="E4">
        <v>171054945</v>
      </c>
      <c r="F4">
        <v>141191515</v>
      </c>
      <c r="G4">
        <v>141191534</v>
      </c>
      <c r="H4">
        <v>171054745</v>
      </c>
      <c r="I4">
        <v>171054754</v>
      </c>
      <c r="J4">
        <v>171054945</v>
      </c>
      <c r="K4">
        <v>171054945</v>
      </c>
      <c r="L4">
        <v>986018966</v>
      </c>
      <c r="M4">
        <v>986018966</v>
      </c>
    </row>
    <row r="5" spans="1:13" x14ac:dyDescent="0.25">
      <c r="A5" s="4">
        <v>171054945</v>
      </c>
      <c r="B5" s="4">
        <v>986018966</v>
      </c>
      <c r="C5" s="4">
        <v>986018966</v>
      </c>
      <c r="E5">
        <v>134304485</v>
      </c>
      <c r="F5">
        <v>986017207</v>
      </c>
      <c r="G5">
        <v>986017207</v>
      </c>
      <c r="H5">
        <v>134303175</v>
      </c>
      <c r="I5">
        <v>134303194</v>
      </c>
      <c r="J5">
        <v>134304485</v>
      </c>
      <c r="K5">
        <v>134304494</v>
      </c>
    </row>
    <row r="6" spans="1:13" x14ac:dyDescent="0.25">
      <c r="A6" s="4">
        <v>134304485</v>
      </c>
      <c r="B6" s="4">
        <v>986017207</v>
      </c>
      <c r="C6" s="4">
        <v>986017207</v>
      </c>
      <c r="E6">
        <v>547798614</v>
      </c>
      <c r="F6">
        <v>556323955</v>
      </c>
      <c r="G6">
        <v>556323955</v>
      </c>
      <c r="H6">
        <v>556863594</v>
      </c>
      <c r="I6">
        <v>556863594</v>
      </c>
      <c r="J6">
        <v>549471195</v>
      </c>
      <c r="K6">
        <v>549471195</v>
      </c>
    </row>
    <row r="7" spans="1:13" x14ac:dyDescent="0.25">
      <c r="A7" s="4">
        <v>134304485</v>
      </c>
      <c r="B7" s="4">
        <v>134303175</v>
      </c>
      <c r="C7" s="4">
        <v>134303194</v>
      </c>
    </row>
    <row r="8" spans="1:13" x14ac:dyDescent="0.25">
      <c r="A8" s="4">
        <v>134304485</v>
      </c>
      <c r="B8" s="4">
        <v>134304485</v>
      </c>
      <c r="C8" s="4">
        <v>134304494</v>
      </c>
    </row>
    <row r="9" spans="1:13" x14ac:dyDescent="0.25">
      <c r="A9" s="4">
        <v>547798614</v>
      </c>
      <c r="B9" s="4">
        <v>556323955</v>
      </c>
      <c r="C9" s="4">
        <v>556323955</v>
      </c>
    </row>
    <row r="10" spans="1:13" x14ac:dyDescent="0.25">
      <c r="A10" s="4">
        <v>547798614</v>
      </c>
      <c r="B10" s="4">
        <v>556863594</v>
      </c>
      <c r="C10" s="4">
        <v>556863594</v>
      </c>
    </row>
    <row r="11" spans="1:13" x14ac:dyDescent="0.25">
      <c r="A11" s="4">
        <v>547798614</v>
      </c>
      <c r="B11" s="4">
        <v>549471195</v>
      </c>
      <c r="C11" s="4">
        <v>549471195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AF8FE0-CDFD-4A77-BB48-C854853177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DELOT Vincent</dc:creator>
  <cp:lastModifiedBy>JFL</cp:lastModifiedBy>
  <dcterms:created xsi:type="dcterms:W3CDTF">2024-09-27T15:54:48Z</dcterms:created>
  <dcterms:modified xsi:type="dcterms:W3CDTF">2024-09-28T16:28:29Z</dcterms:modified>
</cp:coreProperties>
</file>