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374706DF-1026-479F-BDBA-2E707C1E1D6C}" xr6:coauthVersionLast="47" xr6:coauthVersionMax="47" xr10:uidLastSave="{00000000-0000-0000-0000-000000000000}"/>
  <bookViews>
    <workbookView xWindow="8490" yWindow="2175" windowWidth="26790" windowHeight="11010" xr2:uid="{75F14534-6A2F-4374-8320-6F49AE007CE4}"/>
  </bookViews>
  <sheets>
    <sheet name="Feuil1" sheetId="1" r:id="rId1"/>
  </sheets>
  <definedNames>
    <definedName name="_xlnm._FilterDatabase" localSheetId="0" hidden="1">Feuil1!$A$1:$D$1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 a="1"/>
  <c r="F11" i="1" s="1"/>
  <c r="N2" i="1"/>
  <c r="N3" i="1"/>
  <c r="N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<sst xmlns="http://schemas.openxmlformats.org/spreadsheetml/2006/main" count="55" uniqueCount="18">
  <si>
    <t>Epreuve</t>
  </si>
  <si>
    <t>Prénom Nom</t>
  </si>
  <si>
    <t>Score</t>
  </si>
  <si>
    <t>Equipe</t>
  </si>
  <si>
    <t>Ballons</t>
  </si>
  <si>
    <t>Fléchettes</t>
  </si>
  <si>
    <t>Haltères</t>
  </si>
  <si>
    <t>Lancer de poids</t>
  </si>
  <si>
    <t>Pétanque</t>
  </si>
  <si>
    <t>TOTAL</t>
  </si>
  <si>
    <t>Jaune</t>
  </si>
  <si>
    <t>Saut en longueur</t>
  </si>
  <si>
    <t>Alain Berthe</t>
  </si>
  <si>
    <t>Jeanne Bilgot</t>
  </si>
  <si>
    <t>Karine Leduc</t>
  </si>
  <si>
    <t>Rouge</t>
  </si>
  <si>
    <t>Vert</t>
  </si>
  <si>
    <t>Saut en 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</si>
</sst>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2" borderId="0" xfId="1"/>
    <xf numFmtId="0" fontId="2" fillId="2" borderId="0" xfId="1" applyFont="1"/>
    <xf numFmtId="0" fontId="2" fillId="2" borderId="0" xfId="1" applyFont="1" applyAlignment="1">
      <alignment horizontal="center"/>
    </xf>
    <xf numFmtId="0" fontId="1" fillId="3" borderId="0" xfId="2"/>
  </cellXfs>
  <cellStyles count="3">
    <cellStyle name="40 % - Accent6" xfId="2" builtinId="51"/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23A5F-FF8C-42AC-AB83-C1F418388E54}">
  <dimension ref="A1:N15"/>
  <sheetViews>
    <sheetView showGridLines="0" tabSelected="1" workbookViewId="0">
      <selection activeCell="F11" sqref="F11"/>
    </sheetView>
  </sheetViews>
  <sheetFormatPr baseColWidth="10" defaultRowHeight="15" x14ac:dyDescent="0.25"/>
  <cols>
    <col min="1" max="1" width="14.85546875" bestFit="1" customWidth="1"/>
    <col min="2" max="2" width="14.140625" bestFit="1" customWidth="1"/>
    <col min="3" max="3" width="7.5703125" bestFit="1" customWidth="1"/>
    <col min="4" max="4" width="8.85546875" bestFit="1" customWidth="1"/>
    <col min="6" max="6" width="12.85546875" bestFit="1" customWidth="1"/>
    <col min="7" max="7" width="6.5703125" bestFit="1" customWidth="1"/>
    <col min="8" max="12" width="10.85546875" style="3" customWidth="1"/>
    <col min="13" max="13" width="16.42578125" style="3" bestFit="1" customWidth="1"/>
    <col min="14" max="14" width="10.85546875" style="3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F1" s="1" t="s">
        <v>1</v>
      </c>
      <c r="G1" s="1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17</v>
      </c>
      <c r="N1" s="2" t="s">
        <v>9</v>
      </c>
    </row>
    <row r="2" spans="1:14" x14ac:dyDescent="0.25">
      <c r="A2" t="s">
        <v>4</v>
      </c>
      <c r="B2" t="s">
        <v>12</v>
      </c>
      <c r="C2">
        <v>700</v>
      </c>
      <c r="D2" t="s">
        <v>10</v>
      </c>
      <c r="F2" s="1" t="s">
        <v>12</v>
      </c>
      <c r="G2" s="1" t="s">
        <v>10</v>
      </c>
      <c r="H2" s="2"/>
      <c r="I2" s="2"/>
      <c r="J2" s="2"/>
      <c r="K2" s="2"/>
      <c r="L2" s="2"/>
      <c r="M2" s="2"/>
      <c r="N2" s="2">
        <f>SUM(H2:M2)</f>
        <v>0</v>
      </c>
    </row>
    <row r="3" spans="1:14" x14ac:dyDescent="0.25">
      <c r="A3" t="s">
        <v>5</v>
      </c>
      <c r="B3" t="s">
        <v>12</v>
      </c>
      <c r="C3">
        <v>496</v>
      </c>
      <c r="D3" t="s">
        <v>10</v>
      </c>
      <c r="F3" s="1" t="s">
        <v>13</v>
      </c>
      <c r="G3" s="1" t="s">
        <v>16</v>
      </c>
      <c r="H3" s="2"/>
      <c r="I3" s="2"/>
      <c r="J3" s="2"/>
      <c r="K3" s="2"/>
      <c r="L3" s="2"/>
      <c r="M3" s="2"/>
      <c r="N3" s="2">
        <f t="shared" ref="N3:N4" si="0">SUM(H3:M3)</f>
        <v>0</v>
      </c>
    </row>
    <row r="4" spans="1:14" x14ac:dyDescent="0.25">
      <c r="A4" t="s">
        <v>6</v>
      </c>
      <c r="B4" t="s">
        <v>12</v>
      </c>
      <c r="C4">
        <v>769</v>
      </c>
      <c r="D4" t="s">
        <v>10</v>
      </c>
      <c r="F4" s="1" t="s">
        <v>14</v>
      </c>
      <c r="G4" s="1" t="s">
        <v>15</v>
      </c>
      <c r="H4" s="2"/>
      <c r="I4" s="2"/>
      <c r="J4" s="2"/>
      <c r="K4" s="2"/>
      <c r="L4" s="2"/>
      <c r="M4" s="2"/>
      <c r="N4" s="2">
        <f t="shared" si="0"/>
        <v>0</v>
      </c>
    </row>
    <row r="5" spans="1:14" x14ac:dyDescent="0.25">
      <c r="A5" t="s">
        <v>7</v>
      </c>
      <c r="B5" t="s">
        <v>12</v>
      </c>
      <c r="C5">
        <v>594</v>
      </c>
      <c r="D5" t="s">
        <v>10</v>
      </c>
    </row>
    <row r="6" spans="1:14" x14ac:dyDescent="0.25">
      <c r="A6" t="s">
        <v>8</v>
      </c>
      <c r="B6" t="s">
        <v>12</v>
      </c>
      <c r="C6">
        <v>250</v>
      </c>
      <c r="D6" t="s">
        <v>10</v>
      </c>
    </row>
    <row r="7" spans="1:14" x14ac:dyDescent="0.25">
      <c r="A7" t="s">
        <v>5</v>
      </c>
      <c r="B7" t="s">
        <v>13</v>
      </c>
      <c r="C7">
        <v>146</v>
      </c>
      <c r="D7" t="s">
        <v>16</v>
      </c>
    </row>
    <row r="8" spans="1:14" x14ac:dyDescent="0.25">
      <c r="A8" t="s">
        <v>4</v>
      </c>
      <c r="B8" t="s">
        <v>14</v>
      </c>
      <c r="C8">
        <v>430</v>
      </c>
      <c r="D8" t="s">
        <v>15</v>
      </c>
    </row>
    <row r="9" spans="1:14" x14ac:dyDescent="0.25">
      <c r="A9" t="s">
        <v>5</v>
      </c>
      <c r="B9" t="s">
        <v>14</v>
      </c>
      <c r="C9">
        <v>437</v>
      </c>
      <c r="D9" t="s">
        <v>15</v>
      </c>
    </row>
    <row r="10" spans="1:14" x14ac:dyDescent="0.25">
      <c r="A10" t="s">
        <v>6</v>
      </c>
      <c r="B10" t="s">
        <v>14</v>
      </c>
      <c r="C10">
        <v>643</v>
      </c>
      <c r="D10" t="s">
        <v>15</v>
      </c>
    </row>
    <row r="11" spans="1:14" x14ac:dyDescent="0.25">
      <c r="A11" t="s">
        <v>7</v>
      </c>
      <c r="B11" t="s">
        <v>14</v>
      </c>
      <c r="C11">
        <v>325</v>
      </c>
      <c r="D11" t="s">
        <v>15</v>
      </c>
      <c r="F11" s="5" t="str" cm="1">
        <f t="array" ref="F11:N15">_xlfn.PIVOTBY(_xlfn.HSTACK(B2:B13,D2:D13),A2:A13,C2:C13,_xleta.SUM)</f>
        <v/>
      </c>
      <c r="G11" s="5" t="str">
        <v/>
      </c>
      <c r="H11" s="6" t="str">
        <v>Ballons</v>
      </c>
      <c r="I11" s="6" t="str">
        <v>Fléchettes</v>
      </c>
      <c r="J11" s="6" t="str">
        <v>Haltères</v>
      </c>
      <c r="K11" s="6" t="str">
        <v>Lancer de poids</v>
      </c>
      <c r="L11" s="6" t="str">
        <v>Pétanque</v>
      </c>
      <c r="M11" s="6" t="str">
        <v>Saut en longueur</v>
      </c>
      <c r="N11" s="6" t="str">
        <v>Total</v>
      </c>
    </row>
    <row r="12" spans="1:14" x14ac:dyDescent="0.25">
      <c r="A12" t="s">
        <v>8</v>
      </c>
      <c r="B12" t="s">
        <v>14</v>
      </c>
      <c r="C12">
        <v>370</v>
      </c>
      <c r="D12" t="s">
        <v>15</v>
      </c>
      <c r="F12" s="4" t="str">
        <v>Alain Berthe</v>
      </c>
      <c r="G12" s="7" t="str">
        <v>Jaune</v>
      </c>
      <c r="H12" s="3">
        <v>700</v>
      </c>
      <c r="I12" s="3">
        <v>496</v>
      </c>
      <c r="J12" s="3">
        <v>769</v>
      </c>
      <c r="K12" s="3">
        <v>594</v>
      </c>
      <c r="L12" s="3">
        <v>250</v>
      </c>
      <c r="M12" s="3" t="str">
        <v/>
      </c>
      <c r="N12" s="3">
        <v>2809</v>
      </c>
    </row>
    <row r="13" spans="1:14" x14ac:dyDescent="0.25">
      <c r="A13" t="s">
        <v>11</v>
      </c>
      <c r="B13" t="s">
        <v>14</v>
      </c>
      <c r="C13">
        <v>541</v>
      </c>
      <c r="D13" t="s">
        <v>15</v>
      </c>
      <c r="F13" s="4" t="str">
        <v>Jeanne Bilgot</v>
      </c>
      <c r="G13" s="7" t="str">
        <v>Vert</v>
      </c>
      <c r="H13" s="3" t="str">
        <v/>
      </c>
      <c r="I13" s="3">
        <v>146</v>
      </c>
      <c r="J13" s="3" t="str">
        <v/>
      </c>
      <c r="K13" s="3" t="str">
        <v/>
      </c>
      <c r="L13" s="3" t="str">
        <v/>
      </c>
      <c r="M13" s="3" t="str">
        <v/>
      </c>
      <c r="N13" s="3">
        <v>146</v>
      </c>
    </row>
    <row r="14" spans="1:14" x14ac:dyDescent="0.25">
      <c r="F14" s="4" t="str">
        <v>Karine Leduc</v>
      </c>
      <c r="G14" s="7" t="str">
        <v>Rouge</v>
      </c>
      <c r="H14" s="3">
        <v>430</v>
      </c>
      <c r="I14" s="3">
        <v>437</v>
      </c>
      <c r="J14" s="3">
        <v>643</v>
      </c>
      <c r="K14" s="3">
        <v>325</v>
      </c>
      <c r="L14" s="3">
        <v>370</v>
      </c>
      <c r="M14" s="3">
        <v>541</v>
      </c>
      <c r="N14" s="3">
        <v>2746</v>
      </c>
    </row>
    <row r="15" spans="1:14" x14ac:dyDescent="0.25">
      <c r="F15" s="4" t="str">
        <v>Total</v>
      </c>
      <c r="G15" t="str">
        <v/>
      </c>
      <c r="H15" s="3">
        <v>1130</v>
      </c>
      <c r="I15" s="3">
        <v>1079</v>
      </c>
      <c r="J15" s="3">
        <v>1412</v>
      </c>
      <c r="K15" s="3">
        <v>919</v>
      </c>
      <c r="L15" s="3">
        <v>620</v>
      </c>
      <c r="M15" s="3">
        <v>541</v>
      </c>
      <c r="N15" s="3">
        <v>5701</v>
      </c>
    </row>
  </sheetData>
  <autoFilter ref="A1:D1" xr:uid="{7E223A5F-FF8C-42AC-AB83-C1F418388E54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Tachoires</dc:creator>
  <cp:lastModifiedBy>JFL</cp:lastModifiedBy>
  <dcterms:created xsi:type="dcterms:W3CDTF">2024-09-24T13:52:29Z</dcterms:created>
  <dcterms:modified xsi:type="dcterms:W3CDTF">2024-09-24T17:58:23Z</dcterms:modified>
</cp:coreProperties>
</file>