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0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7ABE17E1-0EDB-4E20-B56A-0DECDB5641C9}" xr6:coauthVersionLast="47" xr6:coauthVersionMax="47" xr10:uidLastSave="{00000000-0000-0000-0000-000000000000}"/>
  <bookViews>
    <workbookView xWindow="9060" yWindow="4065" windowWidth="26790" windowHeight="12135" xr2:uid="{5D04E273-525A-488A-B9C1-1A8F904757D6}"/>
  </bookViews>
  <sheets>
    <sheet name="Liste données" sheetId="1" r:id="rId1"/>
  </sheets>
  <definedNames>
    <definedName name="_xlnm._FilterDatabase" localSheetId="0" hidden="1">'Liste données'!$B$2:$G$98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 a="1"/>
  <c r="J5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<sst xmlns="http://schemas.openxmlformats.org/spreadsheetml/2006/main" count="298" uniqueCount="86">
  <si>
    <t>date contrat</t>
  </si>
  <si>
    <t>propriétaires</t>
  </si>
  <si>
    <t>type</t>
  </si>
  <si>
    <t>M²</t>
  </si>
  <si>
    <t>Villes</t>
  </si>
  <si>
    <t>px net</t>
  </si>
  <si>
    <t>CENTURY</t>
  </si>
  <si>
    <t>Type 4</t>
  </si>
  <si>
    <t>CARCASSONNE</t>
  </si>
  <si>
    <t>BAXERRES</t>
  </si>
  <si>
    <t>Type 1</t>
  </si>
  <si>
    <t>AVIGNON</t>
  </si>
  <si>
    <t>MONIER</t>
  </si>
  <si>
    <t>Type 2</t>
  </si>
  <si>
    <t>TOULOUSE</t>
  </si>
  <si>
    <t>ASTRIC</t>
  </si>
  <si>
    <t>Type 3</t>
  </si>
  <si>
    <t>BOCCANFUSO</t>
  </si>
  <si>
    <t>BELLINI</t>
  </si>
  <si>
    <t>AVARY</t>
  </si>
  <si>
    <t>TARBES</t>
  </si>
  <si>
    <t>CABINET</t>
  </si>
  <si>
    <t>BRAGATO</t>
  </si>
  <si>
    <t>CAPELLE</t>
  </si>
  <si>
    <t>BUI</t>
  </si>
  <si>
    <t>AZÉMA</t>
  </si>
  <si>
    <t>ARTIN</t>
  </si>
  <si>
    <t>CARLI</t>
  </si>
  <si>
    <t>BOYER</t>
  </si>
  <si>
    <t>ALBÉROLA</t>
  </si>
  <si>
    <t>BELLUS</t>
  </si>
  <si>
    <t>Type 5</t>
  </si>
  <si>
    <t>ASANOVA</t>
  </si>
  <si>
    <t>BAGNERIS</t>
  </si>
  <si>
    <t>BLAGNAC</t>
  </si>
  <si>
    <t>ARCHETTI</t>
  </si>
  <si>
    <t>ARREULE</t>
  </si>
  <si>
    <t>BENTOLILA</t>
  </si>
  <si>
    <t>CHARLES</t>
  </si>
  <si>
    <t>ASTRE</t>
  </si>
  <si>
    <t>ATRANYS</t>
  </si>
  <si>
    <t>MONTPELLIER</t>
  </si>
  <si>
    <t>BARRÈS</t>
  </si>
  <si>
    <t>BACOU</t>
  </si>
  <si>
    <t>ARANDEAU</t>
  </si>
  <si>
    <t>BRUNEL</t>
  </si>
  <si>
    <t>ADUGET</t>
  </si>
  <si>
    <t>ARRAUD</t>
  </si>
  <si>
    <t>AGENCE</t>
  </si>
  <si>
    <t>ARCHITECTURE</t>
  </si>
  <si>
    <t>AULT</t>
  </si>
  <si>
    <t>BOTTA</t>
  </si>
  <si>
    <t>ARIN</t>
  </si>
  <si>
    <t>MONTPELLIERS</t>
  </si>
  <si>
    <t>AUDINAT</t>
  </si>
  <si>
    <t>BARBÉ</t>
  </si>
  <si>
    <t>ARDE</t>
  </si>
  <si>
    <t>BESSEAU</t>
  </si>
  <si>
    <t>CAPPELLO</t>
  </si>
  <si>
    <t>BENAICHE</t>
  </si>
  <si>
    <t>Type 2 bis</t>
  </si>
  <si>
    <t>BOUDIE</t>
  </si>
  <si>
    <t>BALZA</t>
  </si>
  <si>
    <t>CHARRIERE</t>
  </si>
  <si>
    <t>CARRERA</t>
  </si>
  <si>
    <t>CHALIFOUR</t>
  </si>
  <si>
    <t>CAZALENS</t>
  </si>
  <si>
    <t>APOLIT</t>
  </si>
  <si>
    <t>BERAL</t>
  </si>
  <si>
    <t>AUPETIT</t>
  </si>
  <si>
    <t>BINIASZ</t>
  </si>
  <si>
    <t>ATALLAH</t>
  </si>
  <si>
    <t>BERTRAND</t>
  </si>
  <si>
    <t>AVANTAGE</t>
  </si>
  <si>
    <t>BERDAH</t>
  </si>
  <si>
    <t>BAILLEUL</t>
  </si>
  <si>
    <t>ALLEE</t>
  </si>
  <si>
    <t>BRÈQUE</t>
  </si>
  <si>
    <t>CANDELOTTO</t>
  </si>
  <si>
    <t>CAVALIERE</t>
  </si>
  <si>
    <t>AULLEAU</t>
  </si>
  <si>
    <t>Type 6</t>
  </si>
  <si>
    <t>CAZERES</t>
  </si>
  <si>
    <t>critère</t>
  </si>
  <si>
    <t>&gt;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</si>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</sst>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1"/>
      <name val="Bahnschrif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164" fontId="0" fillId="0" borderId="0" xfId="0" applyNumberFormat="1"/>
    <xf numFmtId="14" fontId="0" fillId="0" borderId="0" xfId="1" applyNumberFormat="1" applyFont="1" applyBorder="1"/>
    <xf numFmtId="164" fontId="0" fillId="0" borderId="0" xfId="1" applyNumberFormat="1" applyFont="1" applyBorder="1"/>
    <xf numFmtId="2" fontId="0" fillId="0" borderId="0" xfId="0" applyNumberFormat="1" applyAlignment="1">
      <alignment horizontal="center"/>
    </xf>
    <xf numFmtId="0" fontId="0" fillId="0" borderId="0" xfId="0" applyAlignment="1">
      <alignment horizontal="left" indent="1"/>
    </xf>
    <xf numFmtId="0" fontId="0" fillId="2" borderId="0" xfId="0" applyFill="1"/>
    <xf numFmtId="0" fontId="3" fillId="2" borderId="0" xfId="0" applyFont="1" applyFill="1"/>
    <xf numFmtId="0" fontId="0" fillId="0" borderId="0" xfId="0" applyAlignment="1">
      <alignment horizontal="center"/>
    </xf>
    <xf numFmtId="14" fontId="0" fillId="0" borderId="0" xfId="0" applyNumberFormat="1"/>
    <xf numFmtId="14" fontId="0" fillId="2" borderId="0" xfId="0" applyNumberFormat="1" applyFill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12">
    <dxf>
      <fill>
        <patternFill>
          <bgColor theme="9" tint="0.59996337778862885"/>
        </patternFill>
      </fill>
    </dxf>
    <dxf>
      <fill>
        <patternFill>
          <bgColor rgb="FFFFFFCC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* #,##0\ &quot;€&quot;_-;\-* #,##0\ &quot;€&quot;_-;_-* &quot;-&quot;??\ &quot;€&quot;_-;_-@_-"/>
    </dxf>
    <dxf>
      <alignment horizontal="left" vertical="bottom" textRotation="0" wrapText="0" indent="1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E82964-1847-4553-A238-B27E99BAA209}" name="Tableau1" displayName="Tableau1" ref="B2:G98" totalsRowShown="0" headerRowDxfId="11" dataDxfId="10" dataCellStyle="Monétaire">
  <autoFilter ref="B2:G98" xr:uid="{37F1D8DC-A3F5-4304-9057-D293C3A13879}"/>
  <tableColumns count="6">
    <tableColumn id="1" xr3:uid="{B06304E0-5D87-4AC5-BF23-F48F4820F0C9}" name="date contrat" dataDxfId="9" dataCellStyle="Monétaire"/>
    <tableColumn id="2" xr3:uid="{18B6A0D9-A20D-400B-B326-373849BCD704}" name="propriétaires" dataDxfId="8" dataCellStyle="Monétaire"/>
    <tableColumn id="3" xr3:uid="{64314722-0622-4483-8B14-B0F46B98F2A1}" name="type" dataDxfId="7" dataCellStyle="Monétaire"/>
    <tableColumn id="4" xr3:uid="{EB2AD3D1-897B-4B66-9A51-AB3A97E5C383}" name="M²" dataDxfId="6"/>
    <tableColumn id="5" xr3:uid="{7D7EFDAB-26C4-4CD3-A43D-2548363A62C6}" name="Villes" dataDxfId="5"/>
    <tableColumn id="6" xr3:uid="{926C3680-EE55-478E-BE76-6CC426D768F2}" name="px net" dataDxfId="4" dataCellStyle="Monétai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3F59B-8250-46A5-B259-5AB91F42B1A8}">
  <sheetPr>
    <tabColor rgb="FF00B0F0"/>
  </sheetPr>
  <dimension ref="B1:O98"/>
  <sheetViews>
    <sheetView showGridLines="0" tabSelected="1" workbookViewId="0">
      <selection activeCell="J5" sqref="J5:J12"/>
    </sheetView>
  </sheetViews>
  <sheetFormatPr baseColWidth="10" defaultRowHeight="15" x14ac:dyDescent="0.25"/>
  <cols>
    <col min="2" max="2" width="13.28515625" customWidth="1"/>
    <col min="3" max="3" width="13.5703125" customWidth="1"/>
    <col min="4" max="4" width="11.7109375" customWidth="1"/>
    <col min="5" max="5" width="11.5703125" style="9"/>
    <col min="6" max="6" width="21.7109375" bestFit="1" customWidth="1"/>
    <col min="7" max="7" width="12.7109375" bestFit="1" customWidth="1"/>
    <col min="9" max="9" width="13" bestFit="1" customWidth="1"/>
    <col min="11" max="11" width="11.7109375" customWidth="1"/>
    <col min="12" max="12" width="12.7109375" bestFit="1" customWidth="1"/>
  </cols>
  <sheetData>
    <row r="1" spans="2:15" x14ac:dyDescent="0.25">
      <c r="I1" s="13" t="s">
        <v>83</v>
      </c>
      <c r="J1" s="12" t="s">
        <v>84</v>
      </c>
    </row>
    <row r="2" spans="2:15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I2" s="13" t="s">
        <v>83</v>
      </c>
      <c r="J2" s="12">
        <v>60</v>
      </c>
      <c r="L2" s="2"/>
    </row>
    <row r="3" spans="2:15" x14ac:dyDescent="0.25">
      <c r="B3" s="3">
        <v>45082</v>
      </c>
      <c r="C3" s="4" t="s">
        <v>6</v>
      </c>
      <c r="D3" s="4" t="s">
        <v>7</v>
      </c>
      <c r="E3" s="5">
        <v>58</v>
      </c>
      <c r="F3" s="6" t="s">
        <v>8</v>
      </c>
      <c r="G3" s="4">
        <v>100000</v>
      </c>
    </row>
    <row r="4" spans="2:15" x14ac:dyDescent="0.25">
      <c r="B4" s="3">
        <v>44997</v>
      </c>
      <c r="C4" s="4" t="s">
        <v>9</v>
      </c>
      <c r="D4" s="4" t="s">
        <v>10</v>
      </c>
      <c r="E4" s="5">
        <v>64.489999999999995</v>
      </c>
      <c r="F4" s="6" t="s">
        <v>11</v>
      </c>
      <c r="G4" s="4">
        <v>160000</v>
      </c>
    </row>
    <row r="5" spans="2:15" x14ac:dyDescent="0.25">
      <c r="B5" s="3">
        <v>45132</v>
      </c>
      <c r="C5" s="4" t="s">
        <v>12</v>
      </c>
      <c r="D5" s="4" t="s">
        <v>13</v>
      </c>
      <c r="E5" s="5">
        <v>50</v>
      </c>
      <c r="F5" s="6" t="s">
        <v>14</v>
      </c>
      <c r="G5" s="4">
        <v>100000</v>
      </c>
      <c r="I5" t="s">
        <v>85</v>
      </c>
      <c r="J5" s="10" cm="1">
        <f t="array" ref="J5:O49">_xlfn.LET(
_xlpm._V,J2,
_xlpm.p,Tableau1[M²],
_xlfn._xlws.FILTER(Tableau1[],CHOOSE(MATCH(J1,{"&lt;";"&gt;";"&gt;=";"&lt;=";"="},0),_xlpm.p&lt;_xlpm._V,_xlpm.p&gt;_xlpm._V,_xlpm.p&gt;=_xlpm._V,_xlpm.p&lt;=_xlpm._V,_xlpm.p=_xlpm._V),"Aucune donnée")
)</f>
        <v>44997</v>
      </c>
      <c r="K5" t="str">
        <v>BAXERRES</v>
      </c>
      <c r="L5" t="str">
        <v>Type 1</v>
      </c>
      <c r="M5">
        <v>64.489999999999995</v>
      </c>
      <c r="N5" t="str">
        <v>AVIGNON</v>
      </c>
      <c r="O5">
        <v>160000</v>
      </c>
    </row>
    <row r="6" spans="2:15" x14ac:dyDescent="0.25">
      <c r="B6" s="3">
        <v>45021</v>
      </c>
      <c r="C6" s="4" t="s">
        <v>15</v>
      </c>
      <c r="D6" s="4" t="s">
        <v>16</v>
      </c>
      <c r="E6" s="5">
        <v>41.26</v>
      </c>
      <c r="F6" s="6" t="s">
        <v>14</v>
      </c>
      <c r="G6" s="4">
        <v>100000</v>
      </c>
      <c r="J6" s="10">
        <v>45269</v>
      </c>
      <c r="K6" t="str">
        <v>BRAGATO</v>
      </c>
      <c r="L6" t="str">
        <v>Type 3</v>
      </c>
      <c r="M6">
        <v>72.180000000000007</v>
      </c>
      <c r="N6" t="str">
        <v>AVIGNON</v>
      </c>
      <c r="O6">
        <v>168000</v>
      </c>
    </row>
    <row r="7" spans="2:15" x14ac:dyDescent="0.25">
      <c r="B7" s="3">
        <v>45053</v>
      </c>
      <c r="C7" s="4" t="s">
        <v>17</v>
      </c>
      <c r="D7" s="4" t="s">
        <v>13</v>
      </c>
      <c r="E7" s="5">
        <v>34.92</v>
      </c>
      <c r="F7" s="6" t="s">
        <v>11</v>
      </c>
      <c r="G7" s="4">
        <v>85000</v>
      </c>
      <c r="J7" s="10">
        <v>44938</v>
      </c>
      <c r="K7" t="str">
        <v>CAPELLE</v>
      </c>
      <c r="L7" t="str">
        <v>Type 3</v>
      </c>
      <c r="M7">
        <v>70.400000000000006</v>
      </c>
      <c r="N7" t="str">
        <v>AVIGNON</v>
      </c>
      <c r="O7">
        <v>173800</v>
      </c>
    </row>
    <row r="8" spans="2:15" x14ac:dyDescent="0.25">
      <c r="B8" s="3">
        <v>45163</v>
      </c>
      <c r="C8" s="4" t="s">
        <v>18</v>
      </c>
      <c r="D8" s="4" t="s">
        <v>16</v>
      </c>
      <c r="E8" s="5">
        <v>34.92</v>
      </c>
      <c r="F8" s="6" t="s">
        <v>11</v>
      </c>
      <c r="G8" s="4">
        <v>85000</v>
      </c>
      <c r="J8" s="11">
        <v>45181</v>
      </c>
      <c r="K8" s="8" t="str">
        <v>BUI</v>
      </c>
      <c r="L8" s="7" t="str">
        <v>Type 3</v>
      </c>
      <c r="M8">
        <v>63.6</v>
      </c>
      <c r="N8" t="str">
        <v>AVIGNON</v>
      </c>
      <c r="O8">
        <v>184500</v>
      </c>
    </row>
    <row r="9" spans="2:15" x14ac:dyDescent="0.25">
      <c r="B9" s="3">
        <v>44991</v>
      </c>
      <c r="C9" s="4" t="s">
        <v>19</v>
      </c>
      <c r="D9" s="4" t="s">
        <v>13</v>
      </c>
      <c r="E9" s="5">
        <v>45.9</v>
      </c>
      <c r="F9" s="6" t="s">
        <v>20</v>
      </c>
      <c r="G9" s="4">
        <v>105000</v>
      </c>
      <c r="J9" s="10">
        <v>45290</v>
      </c>
      <c r="K9" s="8" t="str">
        <v>AZÉMA</v>
      </c>
      <c r="L9" s="7" t="str">
        <v>Type 3</v>
      </c>
      <c r="M9">
        <v>97.8</v>
      </c>
      <c r="N9" t="str">
        <v>AVIGNON</v>
      </c>
      <c r="O9">
        <v>207000</v>
      </c>
    </row>
    <row r="10" spans="2:15" x14ac:dyDescent="0.25">
      <c r="B10" s="3">
        <v>45275</v>
      </c>
      <c r="C10" s="4" t="s">
        <v>21</v>
      </c>
      <c r="D10" s="4" t="s">
        <v>16</v>
      </c>
      <c r="E10" s="5">
        <v>53.5</v>
      </c>
      <c r="F10" s="6" t="s">
        <v>11</v>
      </c>
      <c r="G10" s="4">
        <v>156900</v>
      </c>
      <c r="J10" s="11">
        <v>45021</v>
      </c>
      <c r="K10" s="8" t="str">
        <v>BOYER</v>
      </c>
      <c r="L10" s="7" t="str">
        <v>Type 4</v>
      </c>
      <c r="M10">
        <v>135</v>
      </c>
      <c r="N10" t="str">
        <v>AVIGNON</v>
      </c>
      <c r="O10">
        <v>390000</v>
      </c>
    </row>
    <row r="11" spans="2:15" x14ac:dyDescent="0.25">
      <c r="B11" s="3">
        <v>45269</v>
      </c>
      <c r="C11" s="4" t="s">
        <v>22</v>
      </c>
      <c r="D11" s="4" t="s">
        <v>16</v>
      </c>
      <c r="E11" s="5">
        <v>72.180000000000007</v>
      </c>
      <c r="F11" s="6" t="s">
        <v>11</v>
      </c>
      <c r="G11" s="4">
        <v>168000</v>
      </c>
      <c r="J11" s="11">
        <v>45132</v>
      </c>
      <c r="K11" s="8" t="str">
        <v>BELLUS</v>
      </c>
      <c r="L11" s="7" t="str">
        <v>Type 5</v>
      </c>
      <c r="M11">
        <v>69.69</v>
      </c>
      <c r="N11" t="str">
        <v>AVIGNON</v>
      </c>
      <c r="O11">
        <v>174000</v>
      </c>
    </row>
    <row r="12" spans="2:15" x14ac:dyDescent="0.25">
      <c r="B12" s="3">
        <v>44938</v>
      </c>
      <c r="C12" s="4" t="s">
        <v>23</v>
      </c>
      <c r="D12" s="4" t="s">
        <v>16</v>
      </c>
      <c r="E12" s="5">
        <v>70.400000000000006</v>
      </c>
      <c r="F12" s="6" t="s">
        <v>11</v>
      </c>
      <c r="G12" s="4">
        <v>173800</v>
      </c>
      <c r="J12" s="11">
        <v>45163</v>
      </c>
      <c r="K12" s="7" t="str">
        <v>BAGNERIS</v>
      </c>
      <c r="L12" s="7" t="str">
        <v>Type 2</v>
      </c>
      <c r="M12">
        <v>70</v>
      </c>
      <c r="N12" t="str">
        <v>BLAGNAC</v>
      </c>
      <c r="O12">
        <v>250000</v>
      </c>
    </row>
    <row r="13" spans="2:15" x14ac:dyDescent="0.25">
      <c r="B13" s="3">
        <v>45181</v>
      </c>
      <c r="C13" s="4" t="s">
        <v>24</v>
      </c>
      <c r="D13" s="4" t="s">
        <v>16</v>
      </c>
      <c r="E13" s="5">
        <v>63.6</v>
      </c>
      <c r="F13" s="6" t="s">
        <v>11</v>
      </c>
      <c r="G13" s="4">
        <v>184500</v>
      </c>
      <c r="J13" s="11">
        <v>44993</v>
      </c>
      <c r="K13" s="7" t="str">
        <v>BENTOLILA</v>
      </c>
      <c r="L13" s="7" t="str">
        <v>Type 4</v>
      </c>
      <c r="M13">
        <v>64.81</v>
      </c>
      <c r="N13" t="str">
        <v>BLAGNAC</v>
      </c>
      <c r="O13">
        <v>192000</v>
      </c>
    </row>
    <row r="14" spans="2:15" x14ac:dyDescent="0.25">
      <c r="B14" s="3">
        <v>45290</v>
      </c>
      <c r="C14" s="4" t="s">
        <v>25</v>
      </c>
      <c r="D14" s="4" t="s">
        <v>16</v>
      </c>
      <c r="E14" s="5">
        <v>97.8</v>
      </c>
      <c r="F14" s="6" t="s">
        <v>11</v>
      </c>
      <c r="G14" s="4">
        <v>207000</v>
      </c>
      <c r="J14" s="10">
        <v>45024</v>
      </c>
      <c r="K14" t="str">
        <v>CHARLES</v>
      </c>
      <c r="L14" t="str">
        <v>Type 4</v>
      </c>
      <c r="M14">
        <v>63.51</v>
      </c>
      <c r="N14" t="str">
        <v>BLAGNAC</v>
      </c>
      <c r="O14">
        <v>192000</v>
      </c>
    </row>
    <row r="15" spans="2:15" x14ac:dyDescent="0.25">
      <c r="B15" s="3">
        <v>45043</v>
      </c>
      <c r="C15" s="4" t="s">
        <v>26</v>
      </c>
      <c r="D15" s="4" t="s">
        <v>7</v>
      </c>
      <c r="E15" s="5">
        <v>37.5</v>
      </c>
      <c r="F15" s="6" t="s">
        <v>11</v>
      </c>
      <c r="G15" s="4">
        <v>90000</v>
      </c>
      <c r="J15" s="10">
        <v>44939</v>
      </c>
      <c r="K15" t="str">
        <v>BUI</v>
      </c>
      <c r="L15" t="str">
        <v>Type 1</v>
      </c>
      <c r="M15">
        <v>66.260000000000005</v>
      </c>
      <c r="N15" t="str">
        <v>CARCASSONNE</v>
      </c>
      <c r="O15">
        <v>95000</v>
      </c>
    </row>
    <row r="16" spans="2:15" x14ac:dyDescent="0.25">
      <c r="B16" s="3">
        <v>44991</v>
      </c>
      <c r="C16" s="4" t="s">
        <v>27</v>
      </c>
      <c r="D16" s="4" t="s">
        <v>7</v>
      </c>
      <c r="E16" s="5">
        <v>37.5</v>
      </c>
      <c r="F16" s="6" t="s">
        <v>11</v>
      </c>
      <c r="G16" s="4">
        <v>93000</v>
      </c>
      <c r="J16" s="10">
        <v>44563</v>
      </c>
      <c r="K16" t="str">
        <v>ATRANYS</v>
      </c>
      <c r="L16" t="str">
        <v>Type 2</v>
      </c>
      <c r="M16">
        <v>100</v>
      </c>
      <c r="N16" t="str">
        <v>MONTPELLIER</v>
      </c>
      <c r="O16">
        <v>250000</v>
      </c>
    </row>
    <row r="17" spans="2:15" x14ac:dyDescent="0.25">
      <c r="B17" s="3">
        <v>45021</v>
      </c>
      <c r="C17" s="4" t="s">
        <v>28</v>
      </c>
      <c r="D17" s="4" t="s">
        <v>7</v>
      </c>
      <c r="E17" s="5">
        <v>135</v>
      </c>
      <c r="F17" s="6" t="s">
        <v>11</v>
      </c>
      <c r="G17" s="4">
        <v>390000</v>
      </c>
      <c r="J17" s="10">
        <v>44964</v>
      </c>
      <c r="K17" t="str">
        <v>BARRÈS</v>
      </c>
      <c r="L17" t="str">
        <v>Type 3</v>
      </c>
      <c r="M17">
        <v>90</v>
      </c>
      <c r="N17" t="str">
        <v>MONTPELLIER</v>
      </c>
      <c r="O17">
        <v>200000</v>
      </c>
    </row>
    <row r="18" spans="2:15" x14ac:dyDescent="0.25">
      <c r="B18" s="3">
        <v>44563</v>
      </c>
      <c r="C18" s="4" t="s">
        <v>29</v>
      </c>
      <c r="D18" s="4" t="s">
        <v>7</v>
      </c>
      <c r="E18" s="5">
        <v>41.85</v>
      </c>
      <c r="F18" s="6" t="s">
        <v>11</v>
      </c>
      <c r="G18" s="4">
        <v>90000</v>
      </c>
      <c r="J18" s="10">
        <v>45266</v>
      </c>
      <c r="K18" t="str">
        <v>BACOU</v>
      </c>
      <c r="L18" t="str">
        <v>Type 3</v>
      </c>
      <c r="M18">
        <v>63</v>
      </c>
      <c r="N18" t="str">
        <v>MONTPELLIER</v>
      </c>
      <c r="O18">
        <v>162200</v>
      </c>
    </row>
    <row r="19" spans="2:15" x14ac:dyDescent="0.25">
      <c r="B19" s="3">
        <v>45132</v>
      </c>
      <c r="C19" s="4" t="s">
        <v>30</v>
      </c>
      <c r="D19" s="4" t="s">
        <v>31</v>
      </c>
      <c r="E19" s="5">
        <v>69.69</v>
      </c>
      <c r="F19" s="6" t="s">
        <v>11</v>
      </c>
      <c r="G19" s="4">
        <v>174000</v>
      </c>
      <c r="J19" s="10">
        <v>45269</v>
      </c>
      <c r="K19" t="str">
        <v>ARRAUD</v>
      </c>
      <c r="L19" t="str">
        <v>Type 1</v>
      </c>
      <c r="M19">
        <v>99.09</v>
      </c>
      <c r="N19" t="str">
        <v>TOULOUSE</v>
      </c>
      <c r="O19">
        <v>195000</v>
      </c>
    </row>
    <row r="20" spans="2:15" x14ac:dyDescent="0.25">
      <c r="B20" s="3">
        <v>44969</v>
      </c>
      <c r="C20" s="4" t="s">
        <v>32</v>
      </c>
      <c r="D20" s="4" t="s">
        <v>13</v>
      </c>
      <c r="E20" s="5">
        <v>44.3</v>
      </c>
      <c r="F20" s="6" t="s">
        <v>14</v>
      </c>
      <c r="G20" s="4">
        <v>105000</v>
      </c>
      <c r="J20" s="10">
        <v>44951</v>
      </c>
      <c r="K20" t="str">
        <v>AGENCE</v>
      </c>
      <c r="L20" t="str">
        <v>Type 2</v>
      </c>
      <c r="M20">
        <v>90</v>
      </c>
      <c r="N20" t="str">
        <v>TOULOUSE</v>
      </c>
      <c r="O20">
        <v>252000</v>
      </c>
    </row>
    <row r="21" spans="2:15" x14ac:dyDescent="0.25">
      <c r="B21" s="3">
        <v>45163</v>
      </c>
      <c r="C21" s="4" t="s">
        <v>33</v>
      </c>
      <c r="D21" s="4" t="s">
        <v>13</v>
      </c>
      <c r="E21" s="5">
        <v>70</v>
      </c>
      <c r="F21" s="6" t="s">
        <v>34</v>
      </c>
      <c r="G21" s="4">
        <v>250000</v>
      </c>
      <c r="J21" s="10">
        <v>44986</v>
      </c>
      <c r="K21" t="str">
        <v>AULT</v>
      </c>
      <c r="L21" t="str">
        <v>Type 3</v>
      </c>
      <c r="M21">
        <v>60.44</v>
      </c>
      <c r="N21" t="str">
        <v>TOULOUSE</v>
      </c>
      <c r="O21">
        <v>119000</v>
      </c>
    </row>
    <row r="22" spans="2:15" x14ac:dyDescent="0.25">
      <c r="B22" s="3">
        <v>44953</v>
      </c>
      <c r="C22" s="4" t="s">
        <v>35</v>
      </c>
      <c r="D22" s="4" t="s">
        <v>16</v>
      </c>
      <c r="E22" s="5">
        <v>38.200000000000003</v>
      </c>
      <c r="F22" s="6" t="s">
        <v>34</v>
      </c>
      <c r="G22" s="4">
        <v>90000</v>
      </c>
      <c r="J22" s="10">
        <v>44992</v>
      </c>
      <c r="K22" t="str">
        <v>BOTTA</v>
      </c>
      <c r="L22" t="str">
        <v>Type 2</v>
      </c>
      <c r="M22">
        <v>103</v>
      </c>
      <c r="N22" t="str">
        <v>TOULOUSE</v>
      </c>
      <c r="O22">
        <v>360000</v>
      </c>
    </row>
    <row r="23" spans="2:15" x14ac:dyDescent="0.25">
      <c r="B23" s="3">
        <v>44970</v>
      </c>
      <c r="C23" s="4" t="s">
        <v>36</v>
      </c>
      <c r="D23" s="4" t="s">
        <v>13</v>
      </c>
      <c r="E23" s="5">
        <v>46.4</v>
      </c>
      <c r="F23" s="6" t="s">
        <v>14</v>
      </c>
      <c r="G23" s="4">
        <v>105000</v>
      </c>
      <c r="J23" s="10">
        <v>44995</v>
      </c>
      <c r="K23" t="str">
        <v>MONIER</v>
      </c>
      <c r="L23" t="str">
        <v>Type 3</v>
      </c>
      <c r="M23">
        <v>64</v>
      </c>
      <c r="N23" t="str">
        <v>MONTPELLIERS</v>
      </c>
      <c r="O23">
        <v>120000</v>
      </c>
    </row>
    <row r="24" spans="2:15" x14ac:dyDescent="0.25">
      <c r="B24" s="3">
        <v>44993</v>
      </c>
      <c r="C24" s="4" t="s">
        <v>37</v>
      </c>
      <c r="D24" s="4" t="s">
        <v>7</v>
      </c>
      <c r="E24" s="5">
        <v>64.81</v>
      </c>
      <c r="F24" s="6" t="s">
        <v>34</v>
      </c>
      <c r="G24" s="4">
        <v>192000</v>
      </c>
      <c r="J24" s="10">
        <v>45082</v>
      </c>
      <c r="K24" t="str">
        <v>AUDINAT</v>
      </c>
      <c r="L24" t="str">
        <v>Type 2</v>
      </c>
      <c r="M24">
        <v>128</v>
      </c>
      <c r="N24" t="str">
        <v>TOULOUSE</v>
      </c>
      <c r="O24">
        <v>330000</v>
      </c>
    </row>
    <row r="25" spans="2:15" x14ac:dyDescent="0.25">
      <c r="B25" s="3">
        <v>45024</v>
      </c>
      <c r="C25" s="4" t="s">
        <v>38</v>
      </c>
      <c r="D25" s="4" t="s">
        <v>7</v>
      </c>
      <c r="E25" s="5">
        <v>63.51</v>
      </c>
      <c r="F25" s="6" t="s">
        <v>34</v>
      </c>
      <c r="G25" s="4">
        <v>192000</v>
      </c>
      <c r="J25" s="10">
        <v>45158</v>
      </c>
      <c r="K25" t="str">
        <v>ARDE</v>
      </c>
      <c r="L25" t="str">
        <v>Type 2</v>
      </c>
      <c r="M25">
        <v>85</v>
      </c>
      <c r="N25" t="str">
        <v>TOULOUSE</v>
      </c>
      <c r="O25">
        <v>180000</v>
      </c>
    </row>
    <row r="26" spans="2:15" x14ac:dyDescent="0.25">
      <c r="B26" s="3">
        <v>44939</v>
      </c>
      <c r="C26" s="4" t="s">
        <v>24</v>
      </c>
      <c r="D26" s="4" t="s">
        <v>10</v>
      </c>
      <c r="E26" s="5">
        <v>66.260000000000005</v>
      </c>
      <c r="F26" s="6" t="s">
        <v>8</v>
      </c>
      <c r="G26" s="4">
        <v>95000</v>
      </c>
      <c r="J26" s="10">
        <v>45181</v>
      </c>
      <c r="K26" t="str">
        <v>BESSEAU</v>
      </c>
      <c r="L26" t="str">
        <v>Type 2</v>
      </c>
      <c r="M26">
        <v>64</v>
      </c>
      <c r="N26" t="str">
        <v>TOULOUSE</v>
      </c>
      <c r="O26">
        <v>296000</v>
      </c>
    </row>
    <row r="27" spans="2:15" x14ac:dyDescent="0.25">
      <c r="B27" s="3">
        <v>45029</v>
      </c>
      <c r="C27" s="4" t="s">
        <v>39</v>
      </c>
      <c r="D27" s="4" t="s">
        <v>16</v>
      </c>
      <c r="E27" s="5">
        <v>34.72</v>
      </c>
      <c r="F27" s="6" t="s">
        <v>14</v>
      </c>
      <c r="G27" s="4">
        <v>105000</v>
      </c>
      <c r="J27" s="10">
        <v>45269</v>
      </c>
      <c r="K27" t="str">
        <v>BENAICHE</v>
      </c>
      <c r="L27" t="str">
        <v>Type 2</v>
      </c>
      <c r="M27">
        <v>103</v>
      </c>
      <c r="N27" t="str">
        <v>TOULOUSE</v>
      </c>
      <c r="O27">
        <v>270000</v>
      </c>
    </row>
    <row r="28" spans="2:15" x14ac:dyDescent="0.25">
      <c r="B28" s="3">
        <v>45275</v>
      </c>
      <c r="C28" s="4" t="s">
        <v>26</v>
      </c>
      <c r="D28" s="4" t="s">
        <v>13</v>
      </c>
      <c r="E28" s="5">
        <v>51.6</v>
      </c>
      <c r="F28" s="6" t="s">
        <v>14</v>
      </c>
      <c r="G28" s="4">
        <v>107000</v>
      </c>
      <c r="J28" s="10">
        <v>45021</v>
      </c>
      <c r="K28" t="str">
        <v>BESSEAU</v>
      </c>
      <c r="L28" t="str">
        <v>Type 2</v>
      </c>
      <c r="M28">
        <v>61</v>
      </c>
      <c r="N28" t="str">
        <v>TOULOUSE</v>
      </c>
      <c r="O28">
        <v>130000</v>
      </c>
    </row>
    <row r="29" spans="2:15" x14ac:dyDescent="0.25">
      <c r="B29" s="3">
        <v>44563</v>
      </c>
      <c r="C29" s="4" t="s">
        <v>40</v>
      </c>
      <c r="D29" s="4" t="s">
        <v>13</v>
      </c>
      <c r="E29" s="5">
        <v>100</v>
      </c>
      <c r="F29" s="6" t="s">
        <v>41</v>
      </c>
      <c r="G29" s="4">
        <v>250000</v>
      </c>
      <c r="J29" s="10">
        <v>44578</v>
      </c>
      <c r="K29" t="str">
        <v>ARANDEAU</v>
      </c>
      <c r="L29" t="str">
        <v>Type 2</v>
      </c>
      <c r="M29">
        <v>64.39</v>
      </c>
      <c r="N29" t="str">
        <v>TOULOUSE</v>
      </c>
      <c r="O29">
        <v>154000</v>
      </c>
    </row>
    <row r="30" spans="2:15" x14ac:dyDescent="0.25">
      <c r="B30" s="3">
        <v>44964</v>
      </c>
      <c r="C30" s="4" t="s">
        <v>42</v>
      </c>
      <c r="D30" s="4" t="s">
        <v>16</v>
      </c>
      <c r="E30" s="5">
        <v>90</v>
      </c>
      <c r="F30" s="6" t="s">
        <v>41</v>
      </c>
      <c r="G30" s="4">
        <v>200000</v>
      </c>
      <c r="J30" s="10">
        <v>45015</v>
      </c>
      <c r="K30" t="str">
        <v>ASTRIC</v>
      </c>
      <c r="L30" t="str">
        <v>Type 2 bis</v>
      </c>
      <c r="M30">
        <v>75.400000000000006</v>
      </c>
      <c r="N30" t="str">
        <v>TOULOUSE</v>
      </c>
      <c r="O30">
        <v>311000</v>
      </c>
    </row>
    <row r="31" spans="2:15" x14ac:dyDescent="0.25">
      <c r="B31" s="3">
        <v>45266</v>
      </c>
      <c r="C31" s="4" t="s">
        <v>43</v>
      </c>
      <c r="D31" s="4" t="s">
        <v>16</v>
      </c>
      <c r="E31" s="5">
        <v>63</v>
      </c>
      <c r="F31" s="6" t="s">
        <v>41</v>
      </c>
      <c r="G31" s="4">
        <v>162200</v>
      </c>
      <c r="J31" s="10">
        <v>45018</v>
      </c>
      <c r="K31" t="str">
        <v>CHARRIERE</v>
      </c>
      <c r="L31" t="str">
        <v>Type 3</v>
      </c>
      <c r="M31">
        <v>113</v>
      </c>
      <c r="N31" t="str">
        <v>TOULOUSE</v>
      </c>
      <c r="O31">
        <v>335000</v>
      </c>
    </row>
    <row r="32" spans="2:15" x14ac:dyDescent="0.25">
      <c r="B32" s="3">
        <v>44933</v>
      </c>
      <c r="C32" s="4" t="s">
        <v>44</v>
      </c>
      <c r="D32" s="4" t="s">
        <v>7</v>
      </c>
      <c r="E32" s="5">
        <v>44.62</v>
      </c>
      <c r="F32" s="6" t="s">
        <v>14</v>
      </c>
      <c r="G32" s="4">
        <v>108000</v>
      </c>
      <c r="J32" s="10">
        <v>45026</v>
      </c>
      <c r="K32" t="str">
        <v>CARRERA</v>
      </c>
      <c r="L32" t="str">
        <v>Type 3</v>
      </c>
      <c r="M32">
        <v>92.23</v>
      </c>
      <c r="N32" t="str">
        <v>TOULOUSE</v>
      </c>
      <c r="O32">
        <v>199000</v>
      </c>
    </row>
    <row r="33" spans="2:15" x14ac:dyDescent="0.25">
      <c r="B33" s="3">
        <v>44563</v>
      </c>
      <c r="C33" s="4" t="s">
        <v>12</v>
      </c>
      <c r="D33" s="4" t="s">
        <v>16</v>
      </c>
      <c r="E33" s="5">
        <v>51.47</v>
      </c>
      <c r="F33" s="6" t="s">
        <v>14</v>
      </c>
      <c r="G33" s="4">
        <v>110000</v>
      </c>
      <c r="J33" s="10">
        <v>45052</v>
      </c>
      <c r="K33" t="str">
        <v>CAZALENS</v>
      </c>
      <c r="L33" t="str">
        <v>Type 4</v>
      </c>
      <c r="M33">
        <v>63.12</v>
      </c>
      <c r="N33" t="str">
        <v>TOULOUSE</v>
      </c>
      <c r="O33">
        <v>130000</v>
      </c>
    </row>
    <row r="34" spans="2:15" x14ac:dyDescent="0.25">
      <c r="B34" s="3">
        <v>44985</v>
      </c>
      <c r="C34" s="4" t="s">
        <v>45</v>
      </c>
      <c r="D34" s="4" t="s">
        <v>10</v>
      </c>
      <c r="E34" s="5">
        <v>58.5</v>
      </c>
      <c r="F34" s="6" t="s">
        <v>11</v>
      </c>
      <c r="G34" s="4">
        <v>115000</v>
      </c>
      <c r="J34" s="10">
        <v>44945</v>
      </c>
      <c r="K34" t="str">
        <v>APOLIT</v>
      </c>
      <c r="L34" t="str">
        <v>Type 3</v>
      </c>
      <c r="M34">
        <v>85.09</v>
      </c>
      <c r="N34" t="str">
        <v>TOULOUSE</v>
      </c>
      <c r="O34">
        <v>173000</v>
      </c>
    </row>
    <row r="35" spans="2:15" x14ac:dyDescent="0.25">
      <c r="B35" s="3">
        <v>44936</v>
      </c>
      <c r="C35" s="4" t="s">
        <v>46</v>
      </c>
      <c r="D35" s="4" t="s">
        <v>10</v>
      </c>
      <c r="E35" s="5">
        <v>36.6</v>
      </c>
      <c r="F35" s="6" t="s">
        <v>14</v>
      </c>
      <c r="G35" s="4">
        <v>85000</v>
      </c>
      <c r="J35" s="10">
        <v>44966</v>
      </c>
      <c r="K35" t="str">
        <v>ASTRE</v>
      </c>
      <c r="L35" t="str">
        <v>Type 3</v>
      </c>
      <c r="M35">
        <v>97</v>
      </c>
      <c r="N35" t="str">
        <v>TOULOUSE</v>
      </c>
      <c r="O35">
        <v>242250</v>
      </c>
    </row>
    <row r="36" spans="2:15" x14ac:dyDescent="0.25">
      <c r="B36" s="3">
        <v>45269</v>
      </c>
      <c r="C36" s="4" t="s">
        <v>47</v>
      </c>
      <c r="D36" s="4" t="s">
        <v>10</v>
      </c>
      <c r="E36" s="5">
        <v>99.09</v>
      </c>
      <c r="F36" s="6" t="s">
        <v>14</v>
      </c>
      <c r="G36" s="4">
        <v>195000</v>
      </c>
      <c r="J36" s="10">
        <v>44991</v>
      </c>
      <c r="K36" t="str">
        <v>MONIER</v>
      </c>
      <c r="L36" t="str">
        <v>Type 3</v>
      </c>
      <c r="M36">
        <v>190</v>
      </c>
      <c r="N36" t="str">
        <v>TOULOUSE</v>
      </c>
      <c r="O36">
        <v>650000</v>
      </c>
    </row>
    <row r="37" spans="2:15" x14ac:dyDescent="0.25">
      <c r="B37" s="3">
        <v>44993</v>
      </c>
      <c r="C37" s="4" t="s">
        <v>48</v>
      </c>
      <c r="D37" s="4" t="s">
        <v>13</v>
      </c>
      <c r="E37" s="5">
        <v>52.68</v>
      </c>
      <c r="F37" s="6" t="s">
        <v>14</v>
      </c>
      <c r="G37" s="4">
        <v>115000</v>
      </c>
      <c r="J37" s="10">
        <v>45024</v>
      </c>
      <c r="K37" t="str">
        <v>AUPETIT</v>
      </c>
      <c r="L37" t="str">
        <v>Type 3</v>
      </c>
      <c r="M37">
        <v>89.85</v>
      </c>
      <c r="N37" t="str">
        <v>TOULOUSE</v>
      </c>
      <c r="O37">
        <v>190000</v>
      </c>
    </row>
    <row r="38" spans="2:15" x14ac:dyDescent="0.25">
      <c r="B38" s="3">
        <v>44951</v>
      </c>
      <c r="C38" s="4" t="s">
        <v>48</v>
      </c>
      <c r="D38" s="4" t="s">
        <v>13</v>
      </c>
      <c r="E38" s="5">
        <v>90</v>
      </c>
      <c r="F38" s="6" t="s">
        <v>14</v>
      </c>
      <c r="G38" s="4">
        <v>252000</v>
      </c>
      <c r="J38" s="10">
        <v>45052</v>
      </c>
      <c r="K38" t="str">
        <v>BINIASZ</v>
      </c>
      <c r="L38" t="str">
        <v>Type 3</v>
      </c>
      <c r="M38">
        <v>68.8</v>
      </c>
      <c r="N38" t="str">
        <v>TOULOUSE</v>
      </c>
      <c r="O38">
        <v>156000</v>
      </c>
    </row>
    <row r="39" spans="2:15" x14ac:dyDescent="0.25">
      <c r="B39" s="3">
        <v>44982</v>
      </c>
      <c r="C39" s="4" t="s">
        <v>26</v>
      </c>
      <c r="D39" s="4" t="s">
        <v>13</v>
      </c>
      <c r="E39" s="5">
        <v>45.77</v>
      </c>
      <c r="F39" s="6" t="s">
        <v>14</v>
      </c>
      <c r="G39" s="4">
        <v>85000</v>
      </c>
      <c r="J39" s="10">
        <v>45082</v>
      </c>
      <c r="K39" t="str">
        <v>ATALLAH</v>
      </c>
      <c r="L39" t="str">
        <v>Type 3</v>
      </c>
      <c r="M39">
        <v>62.99</v>
      </c>
      <c r="N39" t="str">
        <v>TOULOUSE</v>
      </c>
      <c r="O39">
        <v>170000</v>
      </c>
    </row>
    <row r="40" spans="2:15" x14ac:dyDescent="0.25">
      <c r="B40" s="3">
        <v>44958</v>
      </c>
      <c r="C40" s="4" t="s">
        <v>49</v>
      </c>
      <c r="D40" s="4" t="s">
        <v>13</v>
      </c>
      <c r="E40" s="5">
        <v>37.090000000000003</v>
      </c>
      <c r="F40" s="6" t="s">
        <v>14</v>
      </c>
      <c r="G40" s="4">
        <v>93000</v>
      </c>
      <c r="J40" s="10">
        <v>45132</v>
      </c>
      <c r="K40" t="str">
        <v>BARBÉ</v>
      </c>
      <c r="L40" t="str">
        <v>Type 3</v>
      </c>
      <c r="M40">
        <v>93.84</v>
      </c>
      <c r="N40" t="str">
        <v>TOULOUSE</v>
      </c>
      <c r="O40">
        <v>190000</v>
      </c>
    </row>
    <row r="41" spans="2:15" x14ac:dyDescent="0.25">
      <c r="B41" s="3">
        <v>44966</v>
      </c>
      <c r="C41" s="4" t="s">
        <v>48</v>
      </c>
      <c r="D41" s="4" t="s">
        <v>13</v>
      </c>
      <c r="E41" s="5">
        <v>32.619999999999997</v>
      </c>
      <c r="F41" s="6" t="s">
        <v>14</v>
      </c>
      <c r="G41" s="4">
        <v>76000</v>
      </c>
      <c r="J41" s="10">
        <v>45199</v>
      </c>
      <c r="K41" t="str">
        <v>BRUNEL</v>
      </c>
      <c r="L41" t="str">
        <v>Type 2</v>
      </c>
      <c r="M41">
        <v>66.900000000000006</v>
      </c>
      <c r="N41" t="str">
        <v>MONTPELLIER</v>
      </c>
      <c r="O41">
        <v>140000</v>
      </c>
    </row>
    <row r="42" spans="2:15" x14ac:dyDescent="0.25">
      <c r="B42" s="3">
        <v>44970</v>
      </c>
      <c r="C42" s="4" t="s">
        <v>45</v>
      </c>
      <c r="D42" s="4" t="s">
        <v>7</v>
      </c>
      <c r="E42" s="5">
        <v>44.12</v>
      </c>
      <c r="F42" s="6" t="s">
        <v>14</v>
      </c>
      <c r="G42" s="4">
        <v>115000</v>
      </c>
      <c r="J42" s="10">
        <v>45275</v>
      </c>
      <c r="K42" t="str">
        <v>BERDAH</v>
      </c>
      <c r="L42" t="str">
        <v>Type 3</v>
      </c>
      <c r="M42">
        <v>75.400000000000006</v>
      </c>
      <c r="N42" t="str">
        <v>TOULOUSE</v>
      </c>
      <c r="O42">
        <v>311000</v>
      </c>
    </row>
    <row r="43" spans="2:15" x14ac:dyDescent="0.25">
      <c r="B43" s="3">
        <v>44986</v>
      </c>
      <c r="C43" s="4" t="s">
        <v>50</v>
      </c>
      <c r="D43" s="4" t="s">
        <v>16</v>
      </c>
      <c r="E43" s="5">
        <v>60.44</v>
      </c>
      <c r="F43" s="6" t="s">
        <v>14</v>
      </c>
      <c r="G43" s="4">
        <v>119000</v>
      </c>
      <c r="J43" s="10">
        <v>44945</v>
      </c>
      <c r="K43" t="str">
        <v>ARTIN</v>
      </c>
      <c r="L43" t="str">
        <v>Type 4</v>
      </c>
      <c r="M43">
        <v>140</v>
      </c>
      <c r="N43" t="str">
        <v>TOULOUSE</v>
      </c>
      <c r="O43">
        <v>520000</v>
      </c>
    </row>
    <row r="44" spans="2:15" x14ac:dyDescent="0.25">
      <c r="B44" s="3">
        <v>44992</v>
      </c>
      <c r="C44" s="4" t="s">
        <v>51</v>
      </c>
      <c r="D44" s="4" t="s">
        <v>13</v>
      </c>
      <c r="E44" s="5">
        <v>103</v>
      </c>
      <c r="F44" s="6" t="s">
        <v>14</v>
      </c>
      <c r="G44" s="4">
        <v>360000</v>
      </c>
      <c r="J44" s="10">
        <v>44966</v>
      </c>
      <c r="K44" t="str">
        <v>BRÈQUE</v>
      </c>
      <c r="L44" t="str">
        <v>Type 4</v>
      </c>
      <c r="M44">
        <v>90</v>
      </c>
      <c r="N44" t="str">
        <v>TOULOUSE</v>
      </c>
      <c r="O44">
        <v>345000</v>
      </c>
    </row>
    <row r="45" spans="2:15" x14ac:dyDescent="0.25">
      <c r="B45" s="3">
        <v>44945</v>
      </c>
      <c r="C45" s="4" t="s">
        <v>52</v>
      </c>
      <c r="D45" s="4" t="s">
        <v>13</v>
      </c>
      <c r="E45" s="5">
        <v>58.5</v>
      </c>
      <c r="F45" s="6" t="s">
        <v>11</v>
      </c>
      <c r="G45" s="4">
        <v>120000</v>
      </c>
      <c r="J45" s="10">
        <v>45024</v>
      </c>
      <c r="K45" t="str">
        <v>BALZA</v>
      </c>
      <c r="L45" t="str">
        <v>Type 4</v>
      </c>
      <c r="M45">
        <v>66</v>
      </c>
      <c r="N45" t="str">
        <v>TOULOUSE</v>
      </c>
      <c r="O45">
        <v>145000</v>
      </c>
    </row>
    <row r="46" spans="2:15" x14ac:dyDescent="0.25">
      <c r="B46" s="3">
        <v>44995</v>
      </c>
      <c r="C46" s="4" t="s">
        <v>12</v>
      </c>
      <c r="D46" s="4" t="s">
        <v>16</v>
      </c>
      <c r="E46" s="5">
        <v>64</v>
      </c>
      <c r="F46" s="6" t="s">
        <v>53</v>
      </c>
      <c r="G46" s="4">
        <v>120000</v>
      </c>
      <c r="J46" s="10">
        <v>45158</v>
      </c>
      <c r="K46" t="str">
        <v>CAVALIERE</v>
      </c>
      <c r="L46" t="str">
        <v>Type 5</v>
      </c>
      <c r="M46">
        <v>60.57</v>
      </c>
      <c r="N46" t="str">
        <v>AVIGNON</v>
      </c>
      <c r="O46">
        <v>150000</v>
      </c>
    </row>
    <row r="47" spans="2:15" x14ac:dyDescent="0.25">
      <c r="B47" s="3">
        <v>45052</v>
      </c>
      <c r="C47" s="4" t="s">
        <v>42</v>
      </c>
      <c r="D47" s="4" t="s">
        <v>13</v>
      </c>
      <c r="E47" s="5">
        <v>56</v>
      </c>
      <c r="F47" s="6" t="s">
        <v>14</v>
      </c>
      <c r="G47" s="4">
        <v>124000</v>
      </c>
      <c r="J47" s="10">
        <v>45053</v>
      </c>
      <c r="K47" t="str">
        <v>CABINET</v>
      </c>
      <c r="L47" t="str">
        <v>Type 4</v>
      </c>
      <c r="M47">
        <v>147</v>
      </c>
      <c r="N47" t="str">
        <v>TOULOUSE</v>
      </c>
      <c r="O47">
        <v>380000</v>
      </c>
    </row>
    <row r="48" spans="2:15" x14ac:dyDescent="0.25">
      <c r="B48" s="3">
        <v>44999</v>
      </c>
      <c r="C48" s="4" t="s">
        <v>48</v>
      </c>
      <c r="D48" s="4" t="s">
        <v>13</v>
      </c>
      <c r="E48" s="5">
        <v>58.5</v>
      </c>
      <c r="F48" s="6" t="s">
        <v>11</v>
      </c>
      <c r="G48" s="4">
        <v>125000</v>
      </c>
      <c r="J48" s="10">
        <v>45199</v>
      </c>
      <c r="K48" t="str">
        <v>BACOU</v>
      </c>
      <c r="L48" t="str">
        <v>Type 6</v>
      </c>
      <c r="M48">
        <v>90.32</v>
      </c>
      <c r="N48" t="str">
        <v>MONTPELLIER</v>
      </c>
      <c r="O48">
        <v>150000</v>
      </c>
    </row>
    <row r="49" spans="2:15" x14ac:dyDescent="0.25">
      <c r="B49" s="3">
        <v>45082</v>
      </c>
      <c r="C49" s="4" t="s">
        <v>54</v>
      </c>
      <c r="D49" s="4" t="s">
        <v>13</v>
      </c>
      <c r="E49" s="5">
        <v>128</v>
      </c>
      <c r="F49" s="6" t="s">
        <v>14</v>
      </c>
      <c r="G49" s="4">
        <v>330000</v>
      </c>
      <c r="J49" s="10">
        <v>45163</v>
      </c>
      <c r="K49" t="str">
        <v>CAZERES</v>
      </c>
      <c r="L49" t="str">
        <v>Type 5</v>
      </c>
      <c r="M49">
        <v>140</v>
      </c>
      <c r="N49" t="str">
        <v>TOULOUSE</v>
      </c>
      <c r="O49">
        <v>300000</v>
      </c>
    </row>
    <row r="50" spans="2:15" x14ac:dyDescent="0.25">
      <c r="B50" s="3">
        <v>45094</v>
      </c>
      <c r="C50" s="4" t="s">
        <v>55</v>
      </c>
      <c r="D50" s="4" t="s">
        <v>13</v>
      </c>
      <c r="E50" s="5">
        <v>24.4</v>
      </c>
      <c r="F50" s="6" t="s">
        <v>14</v>
      </c>
      <c r="G50" s="4">
        <v>62400</v>
      </c>
      <c r="J50" s="10"/>
    </row>
    <row r="51" spans="2:15" x14ac:dyDescent="0.25">
      <c r="B51" s="3">
        <v>44578</v>
      </c>
      <c r="C51" s="4" t="s">
        <v>48</v>
      </c>
      <c r="D51" s="4" t="s">
        <v>16</v>
      </c>
      <c r="E51" s="5">
        <v>58.5</v>
      </c>
      <c r="F51" s="6" t="s">
        <v>11</v>
      </c>
      <c r="G51" s="4">
        <v>125000</v>
      </c>
      <c r="J51" s="10"/>
    </row>
    <row r="52" spans="2:15" x14ac:dyDescent="0.25">
      <c r="B52" s="3">
        <v>45158</v>
      </c>
      <c r="C52" s="4" t="s">
        <v>56</v>
      </c>
      <c r="D52" s="4" t="s">
        <v>13</v>
      </c>
      <c r="E52" s="5">
        <v>85</v>
      </c>
      <c r="F52" s="6" t="s">
        <v>14</v>
      </c>
      <c r="G52" s="4">
        <v>180000</v>
      </c>
      <c r="J52" s="10"/>
    </row>
    <row r="53" spans="2:15" x14ac:dyDescent="0.25">
      <c r="B53" s="3">
        <v>45181</v>
      </c>
      <c r="C53" s="4" t="s">
        <v>57</v>
      </c>
      <c r="D53" s="4" t="s">
        <v>13</v>
      </c>
      <c r="E53" s="5">
        <v>64</v>
      </c>
      <c r="F53" s="6" t="s">
        <v>14</v>
      </c>
      <c r="G53" s="4">
        <v>296000</v>
      </c>
      <c r="J53" s="10"/>
    </row>
    <row r="54" spans="2:15" x14ac:dyDescent="0.25">
      <c r="B54" s="3">
        <v>45266</v>
      </c>
      <c r="C54" s="4" t="s">
        <v>58</v>
      </c>
      <c r="D54" s="4" t="s">
        <v>13</v>
      </c>
      <c r="E54" s="5">
        <v>30</v>
      </c>
      <c r="F54" s="6" t="s">
        <v>14</v>
      </c>
      <c r="G54" s="4">
        <v>90000</v>
      </c>
      <c r="J54" s="10"/>
    </row>
    <row r="55" spans="2:15" x14ac:dyDescent="0.25">
      <c r="B55" s="3">
        <v>45269</v>
      </c>
      <c r="C55" s="4" t="s">
        <v>59</v>
      </c>
      <c r="D55" s="4" t="s">
        <v>13</v>
      </c>
      <c r="E55" s="5">
        <v>103</v>
      </c>
      <c r="F55" s="6" t="s">
        <v>14</v>
      </c>
      <c r="G55" s="4">
        <v>270000</v>
      </c>
      <c r="J55" s="10"/>
    </row>
    <row r="56" spans="2:15" x14ac:dyDescent="0.25">
      <c r="B56" s="3">
        <v>44938</v>
      </c>
      <c r="C56" s="4" t="s">
        <v>56</v>
      </c>
      <c r="D56" s="4" t="s">
        <v>16</v>
      </c>
      <c r="E56" s="5">
        <v>52.68</v>
      </c>
      <c r="F56" s="6" t="s">
        <v>14</v>
      </c>
      <c r="G56" s="4">
        <v>125000</v>
      </c>
      <c r="J56" s="10"/>
    </row>
    <row r="57" spans="2:15" x14ac:dyDescent="0.25">
      <c r="B57" s="3">
        <v>45021</v>
      </c>
      <c r="C57" s="4" t="s">
        <v>57</v>
      </c>
      <c r="D57" s="4" t="s">
        <v>13</v>
      </c>
      <c r="E57" s="5">
        <v>61</v>
      </c>
      <c r="F57" s="6" t="s">
        <v>14</v>
      </c>
      <c r="G57" s="4">
        <v>130000</v>
      </c>
      <c r="J57" s="10"/>
    </row>
    <row r="58" spans="2:15" x14ac:dyDescent="0.25">
      <c r="B58" s="3">
        <v>44578</v>
      </c>
      <c r="C58" s="4" t="s">
        <v>44</v>
      </c>
      <c r="D58" s="4" t="s">
        <v>13</v>
      </c>
      <c r="E58" s="5">
        <v>64.39</v>
      </c>
      <c r="F58" s="6" t="s">
        <v>14</v>
      </c>
      <c r="G58" s="4">
        <v>154000</v>
      </c>
      <c r="J58" s="10"/>
    </row>
    <row r="59" spans="2:15" x14ac:dyDescent="0.25">
      <c r="B59" s="3">
        <v>45015</v>
      </c>
      <c r="C59" s="4" t="s">
        <v>15</v>
      </c>
      <c r="D59" s="4" t="s">
        <v>60</v>
      </c>
      <c r="E59" s="5">
        <v>75.400000000000006</v>
      </c>
      <c r="F59" s="6" t="s">
        <v>14</v>
      </c>
      <c r="G59" s="4">
        <v>311000</v>
      </c>
      <c r="J59" s="10"/>
    </row>
    <row r="60" spans="2:15" x14ac:dyDescent="0.25">
      <c r="B60" s="3">
        <v>45290</v>
      </c>
      <c r="C60" s="4" t="s">
        <v>61</v>
      </c>
      <c r="D60" s="4" t="s">
        <v>13</v>
      </c>
      <c r="E60" s="5">
        <v>53.99</v>
      </c>
      <c r="F60" s="6" t="s">
        <v>14</v>
      </c>
      <c r="G60" s="4">
        <v>130000</v>
      </c>
      <c r="J60" s="10"/>
    </row>
    <row r="61" spans="2:15" x14ac:dyDescent="0.25">
      <c r="B61" s="3">
        <v>45017</v>
      </c>
      <c r="C61" s="4" t="s">
        <v>62</v>
      </c>
      <c r="D61" s="4" t="s">
        <v>16</v>
      </c>
      <c r="E61" s="5">
        <v>35</v>
      </c>
      <c r="F61" s="6" t="s">
        <v>14</v>
      </c>
      <c r="G61" s="4">
        <v>70000</v>
      </c>
    </row>
    <row r="62" spans="2:15" x14ac:dyDescent="0.25">
      <c r="B62" s="3">
        <v>45018</v>
      </c>
      <c r="C62" s="4" t="s">
        <v>63</v>
      </c>
      <c r="D62" s="4" t="s">
        <v>16</v>
      </c>
      <c r="E62" s="5">
        <v>113</v>
      </c>
      <c r="F62" s="6" t="s">
        <v>14</v>
      </c>
      <c r="G62" s="4">
        <v>335000</v>
      </c>
    </row>
    <row r="63" spans="2:15" x14ac:dyDescent="0.25">
      <c r="B63" s="3">
        <v>45026</v>
      </c>
      <c r="C63" s="4" t="s">
        <v>64</v>
      </c>
      <c r="D63" s="4" t="s">
        <v>16</v>
      </c>
      <c r="E63" s="5">
        <v>92.23</v>
      </c>
      <c r="F63" s="6" t="s">
        <v>14</v>
      </c>
      <c r="G63" s="4">
        <v>199000</v>
      </c>
    </row>
    <row r="64" spans="2:15" x14ac:dyDescent="0.25">
      <c r="B64" s="3">
        <v>44969</v>
      </c>
      <c r="C64" s="4" t="s">
        <v>65</v>
      </c>
      <c r="D64" s="4" t="s">
        <v>16</v>
      </c>
      <c r="E64" s="5">
        <v>25.93</v>
      </c>
      <c r="F64" s="6" t="s">
        <v>14</v>
      </c>
      <c r="G64" s="4">
        <v>68000</v>
      </c>
    </row>
    <row r="65" spans="2:7" x14ac:dyDescent="0.25">
      <c r="B65" s="3">
        <v>45052</v>
      </c>
      <c r="C65" s="4" t="s">
        <v>66</v>
      </c>
      <c r="D65" s="4" t="s">
        <v>7</v>
      </c>
      <c r="E65" s="5">
        <v>63.12</v>
      </c>
      <c r="F65" s="6" t="s">
        <v>14</v>
      </c>
      <c r="G65" s="4">
        <v>130000</v>
      </c>
    </row>
    <row r="66" spans="2:7" x14ac:dyDescent="0.25">
      <c r="B66" s="3">
        <v>44993</v>
      </c>
      <c r="C66" s="4" t="s">
        <v>56</v>
      </c>
      <c r="D66" s="4" t="s">
        <v>16</v>
      </c>
      <c r="E66" s="5">
        <v>57.3</v>
      </c>
      <c r="F66" s="6" t="s">
        <v>14</v>
      </c>
      <c r="G66" s="4">
        <v>135000</v>
      </c>
    </row>
    <row r="67" spans="2:7" x14ac:dyDescent="0.25">
      <c r="B67" s="3">
        <v>45012</v>
      </c>
      <c r="C67" s="4" t="s">
        <v>18</v>
      </c>
      <c r="D67" s="4" t="s">
        <v>16</v>
      </c>
      <c r="E67" s="5">
        <v>32.450000000000003</v>
      </c>
      <c r="F67" s="6" t="s">
        <v>14</v>
      </c>
      <c r="G67" s="4">
        <v>72000</v>
      </c>
    </row>
    <row r="68" spans="2:7" x14ac:dyDescent="0.25">
      <c r="B68" s="3">
        <v>44945</v>
      </c>
      <c r="C68" s="4" t="s">
        <v>67</v>
      </c>
      <c r="D68" s="4" t="s">
        <v>16</v>
      </c>
      <c r="E68" s="5">
        <v>85.09</v>
      </c>
      <c r="F68" s="6" t="s">
        <v>14</v>
      </c>
      <c r="G68" s="4">
        <v>173000</v>
      </c>
    </row>
    <row r="69" spans="2:7" x14ac:dyDescent="0.25">
      <c r="B69" s="3">
        <v>44966</v>
      </c>
      <c r="C69" s="4" t="s">
        <v>39</v>
      </c>
      <c r="D69" s="4" t="s">
        <v>16</v>
      </c>
      <c r="E69" s="5">
        <v>97</v>
      </c>
      <c r="F69" s="6" t="s">
        <v>14</v>
      </c>
      <c r="G69" s="4">
        <v>242250</v>
      </c>
    </row>
    <row r="70" spans="2:7" x14ac:dyDescent="0.25">
      <c r="B70" s="3">
        <v>44969</v>
      </c>
      <c r="C70" s="4" t="s">
        <v>62</v>
      </c>
      <c r="D70" s="4" t="s">
        <v>16</v>
      </c>
      <c r="E70" s="5">
        <v>31.39</v>
      </c>
      <c r="F70" s="6" t="s">
        <v>14</v>
      </c>
      <c r="G70" s="4">
        <v>65000</v>
      </c>
    </row>
    <row r="71" spans="2:7" x14ac:dyDescent="0.25">
      <c r="B71" s="3">
        <v>44970</v>
      </c>
      <c r="C71" s="4" t="s">
        <v>62</v>
      </c>
      <c r="D71" s="4" t="s">
        <v>16</v>
      </c>
      <c r="E71" s="5">
        <v>58</v>
      </c>
      <c r="F71" s="6" t="s">
        <v>14</v>
      </c>
      <c r="G71" s="4">
        <v>180000</v>
      </c>
    </row>
    <row r="72" spans="2:7" x14ac:dyDescent="0.25">
      <c r="B72" s="3">
        <v>44991</v>
      </c>
      <c r="C72" s="4" t="s">
        <v>12</v>
      </c>
      <c r="D72" s="4" t="s">
        <v>16</v>
      </c>
      <c r="E72" s="5">
        <v>190</v>
      </c>
      <c r="F72" s="6" t="s">
        <v>14</v>
      </c>
      <c r="G72" s="4">
        <v>650000</v>
      </c>
    </row>
    <row r="73" spans="2:7" x14ac:dyDescent="0.25">
      <c r="B73" s="3">
        <v>44992</v>
      </c>
      <c r="C73" s="4" t="s">
        <v>68</v>
      </c>
      <c r="D73" s="4" t="s">
        <v>16</v>
      </c>
      <c r="E73" s="5">
        <v>21.96</v>
      </c>
      <c r="F73" s="6" t="s">
        <v>14</v>
      </c>
      <c r="G73" s="4">
        <v>40000</v>
      </c>
    </row>
    <row r="74" spans="2:7" x14ac:dyDescent="0.25">
      <c r="B74" s="3">
        <v>45094</v>
      </c>
      <c r="C74" s="4" t="s">
        <v>9</v>
      </c>
      <c r="D74" s="4" t="s">
        <v>31</v>
      </c>
      <c r="E74" s="5">
        <v>53.99</v>
      </c>
      <c r="F74" s="6" t="s">
        <v>14</v>
      </c>
      <c r="G74" s="4">
        <v>135000</v>
      </c>
    </row>
    <row r="75" spans="2:7" x14ac:dyDescent="0.25">
      <c r="B75" s="3">
        <v>45199</v>
      </c>
      <c r="C75" s="4" t="s">
        <v>17</v>
      </c>
      <c r="D75" s="4" t="s">
        <v>16</v>
      </c>
      <c r="E75" s="5">
        <v>55</v>
      </c>
      <c r="F75" s="6" t="s">
        <v>14</v>
      </c>
      <c r="G75" s="4">
        <v>138000</v>
      </c>
    </row>
    <row r="76" spans="2:7" x14ac:dyDescent="0.25">
      <c r="B76" s="3">
        <v>45024</v>
      </c>
      <c r="C76" s="4" t="s">
        <v>69</v>
      </c>
      <c r="D76" s="4" t="s">
        <v>16</v>
      </c>
      <c r="E76" s="5">
        <v>89.85</v>
      </c>
      <c r="F76" s="6" t="s">
        <v>14</v>
      </c>
      <c r="G76" s="4">
        <v>190000</v>
      </c>
    </row>
    <row r="77" spans="2:7" x14ac:dyDescent="0.25">
      <c r="B77" s="3">
        <v>45052</v>
      </c>
      <c r="C77" s="4" t="s">
        <v>70</v>
      </c>
      <c r="D77" s="4" t="s">
        <v>16</v>
      </c>
      <c r="E77" s="5">
        <v>68.8</v>
      </c>
      <c r="F77" s="6" t="s">
        <v>14</v>
      </c>
      <c r="G77" s="4">
        <v>156000</v>
      </c>
    </row>
    <row r="78" spans="2:7" x14ac:dyDescent="0.25">
      <c r="B78" s="3">
        <v>45082</v>
      </c>
      <c r="C78" s="4" t="s">
        <v>71</v>
      </c>
      <c r="D78" s="4" t="s">
        <v>16</v>
      </c>
      <c r="E78" s="5">
        <v>62.99</v>
      </c>
      <c r="F78" s="6" t="s">
        <v>14</v>
      </c>
      <c r="G78" s="4">
        <v>170000</v>
      </c>
    </row>
    <row r="79" spans="2:7" x14ac:dyDescent="0.25">
      <c r="B79" s="3">
        <v>45094</v>
      </c>
      <c r="C79" s="4" t="s">
        <v>50</v>
      </c>
      <c r="D79" s="4" t="s">
        <v>16</v>
      </c>
      <c r="E79" s="5">
        <v>46</v>
      </c>
      <c r="F79" s="6" t="s">
        <v>14</v>
      </c>
      <c r="G79" s="4">
        <v>194000</v>
      </c>
    </row>
    <row r="80" spans="2:7" x14ac:dyDescent="0.25">
      <c r="B80" s="3">
        <v>45132</v>
      </c>
      <c r="C80" s="4" t="s">
        <v>55</v>
      </c>
      <c r="D80" s="4" t="s">
        <v>16</v>
      </c>
      <c r="E80" s="5">
        <v>93.84</v>
      </c>
      <c r="F80" s="6" t="s">
        <v>14</v>
      </c>
      <c r="G80" s="4">
        <v>190000</v>
      </c>
    </row>
    <row r="81" spans="2:7" x14ac:dyDescent="0.25">
      <c r="B81" s="3">
        <v>45199</v>
      </c>
      <c r="C81" s="4" t="s">
        <v>45</v>
      </c>
      <c r="D81" s="4" t="s">
        <v>13</v>
      </c>
      <c r="E81" s="5">
        <v>66.900000000000006</v>
      </c>
      <c r="F81" s="6" t="s">
        <v>41</v>
      </c>
      <c r="G81" s="4">
        <v>140000</v>
      </c>
    </row>
    <row r="82" spans="2:7" x14ac:dyDescent="0.25">
      <c r="B82" s="3">
        <v>45024</v>
      </c>
      <c r="C82" s="4" t="s">
        <v>72</v>
      </c>
      <c r="D82" s="4" t="s">
        <v>13</v>
      </c>
      <c r="E82" s="5">
        <v>51.7</v>
      </c>
      <c r="F82" s="6" t="s">
        <v>14</v>
      </c>
      <c r="G82" s="4">
        <v>140000</v>
      </c>
    </row>
    <row r="83" spans="2:7" x14ac:dyDescent="0.25">
      <c r="B83" s="3">
        <v>45266</v>
      </c>
      <c r="C83" s="4" t="s">
        <v>73</v>
      </c>
      <c r="D83" s="4" t="s">
        <v>16</v>
      </c>
      <c r="E83" s="5">
        <v>23</v>
      </c>
      <c r="F83" s="6" t="s">
        <v>14</v>
      </c>
      <c r="G83" s="4">
        <v>63500</v>
      </c>
    </row>
    <row r="84" spans="2:7" x14ac:dyDescent="0.25">
      <c r="B84" s="3">
        <v>45275</v>
      </c>
      <c r="C84" s="4" t="s">
        <v>74</v>
      </c>
      <c r="D84" s="4" t="s">
        <v>16</v>
      </c>
      <c r="E84" s="5">
        <v>75.400000000000006</v>
      </c>
      <c r="F84" s="6" t="s">
        <v>14</v>
      </c>
      <c r="G84" s="4">
        <v>311000</v>
      </c>
    </row>
    <row r="85" spans="2:7" x14ac:dyDescent="0.25">
      <c r="B85" s="3">
        <v>45158</v>
      </c>
      <c r="C85" s="4" t="s">
        <v>75</v>
      </c>
      <c r="D85" s="4" t="s">
        <v>16</v>
      </c>
      <c r="E85" s="5">
        <v>57.95</v>
      </c>
      <c r="F85" s="6" t="s">
        <v>14</v>
      </c>
      <c r="G85" s="4">
        <v>140000</v>
      </c>
    </row>
    <row r="86" spans="2:7" x14ac:dyDescent="0.25">
      <c r="B86" s="3">
        <v>45053</v>
      </c>
      <c r="C86" s="4" t="s">
        <v>51</v>
      </c>
      <c r="D86" s="4" t="s">
        <v>16</v>
      </c>
      <c r="E86" s="5">
        <v>57</v>
      </c>
      <c r="F86" s="6" t="s">
        <v>34</v>
      </c>
      <c r="G86" s="4">
        <v>145000</v>
      </c>
    </row>
    <row r="87" spans="2:7" x14ac:dyDescent="0.25">
      <c r="B87" s="3">
        <v>45290</v>
      </c>
      <c r="C87" s="4" t="s">
        <v>76</v>
      </c>
      <c r="D87" s="4" t="s">
        <v>10</v>
      </c>
      <c r="E87" s="5">
        <v>53.81</v>
      </c>
      <c r="F87" s="6" t="s">
        <v>14</v>
      </c>
      <c r="G87" s="4">
        <v>145000</v>
      </c>
    </row>
    <row r="88" spans="2:7" x14ac:dyDescent="0.25">
      <c r="B88" s="3">
        <v>44945</v>
      </c>
      <c r="C88" s="4" t="s">
        <v>26</v>
      </c>
      <c r="D88" s="4" t="s">
        <v>7</v>
      </c>
      <c r="E88" s="5">
        <v>140</v>
      </c>
      <c r="F88" s="6" t="s">
        <v>14</v>
      </c>
      <c r="G88" s="4">
        <v>520000</v>
      </c>
    </row>
    <row r="89" spans="2:7" x14ac:dyDescent="0.25">
      <c r="B89" s="3">
        <v>44966</v>
      </c>
      <c r="C89" s="4" t="s">
        <v>77</v>
      </c>
      <c r="D89" s="4" t="s">
        <v>7</v>
      </c>
      <c r="E89" s="5">
        <v>90</v>
      </c>
      <c r="F89" s="6" t="s">
        <v>14</v>
      </c>
      <c r="G89" s="4">
        <v>345000</v>
      </c>
    </row>
    <row r="90" spans="2:7" x14ac:dyDescent="0.25">
      <c r="B90" s="3">
        <v>44969</v>
      </c>
      <c r="C90" s="4" t="s">
        <v>55</v>
      </c>
      <c r="D90" s="4" t="s">
        <v>7</v>
      </c>
      <c r="E90" s="5">
        <v>31.68</v>
      </c>
      <c r="F90" s="6" t="s">
        <v>14</v>
      </c>
      <c r="G90" s="4">
        <v>92000</v>
      </c>
    </row>
    <row r="91" spans="2:7" x14ac:dyDescent="0.25">
      <c r="B91" s="3">
        <v>45024</v>
      </c>
      <c r="C91" s="4" t="s">
        <v>62</v>
      </c>
      <c r="D91" s="4" t="s">
        <v>7</v>
      </c>
      <c r="E91" s="5">
        <v>66</v>
      </c>
      <c r="F91" s="6" t="s">
        <v>14</v>
      </c>
      <c r="G91" s="4">
        <v>145000</v>
      </c>
    </row>
    <row r="92" spans="2:7" x14ac:dyDescent="0.25">
      <c r="B92" s="3">
        <v>44992</v>
      </c>
      <c r="C92" s="4" t="s">
        <v>78</v>
      </c>
      <c r="D92" s="4" t="s">
        <v>7</v>
      </c>
      <c r="E92" s="5">
        <v>26</v>
      </c>
      <c r="F92" s="6" t="s">
        <v>14</v>
      </c>
      <c r="G92" s="4">
        <v>58000</v>
      </c>
    </row>
    <row r="93" spans="2:7" x14ac:dyDescent="0.25">
      <c r="B93" s="3">
        <v>45158</v>
      </c>
      <c r="C93" s="4" t="s">
        <v>79</v>
      </c>
      <c r="D93" s="4" t="s">
        <v>31</v>
      </c>
      <c r="E93" s="5">
        <v>60.57</v>
      </c>
      <c r="F93" s="6" t="s">
        <v>11</v>
      </c>
      <c r="G93" s="4">
        <v>150000</v>
      </c>
    </row>
    <row r="94" spans="2:7" x14ac:dyDescent="0.25">
      <c r="B94" s="3">
        <v>45053</v>
      </c>
      <c r="C94" s="4" t="s">
        <v>21</v>
      </c>
      <c r="D94" s="4" t="s">
        <v>7</v>
      </c>
      <c r="E94" s="5">
        <v>147</v>
      </c>
      <c r="F94" s="6" t="s">
        <v>14</v>
      </c>
      <c r="G94" s="4">
        <v>380000</v>
      </c>
    </row>
    <row r="95" spans="2:7" x14ac:dyDescent="0.25">
      <c r="B95" s="3">
        <v>44578</v>
      </c>
      <c r="C95" s="4" t="s">
        <v>80</v>
      </c>
      <c r="D95" s="4" t="s">
        <v>7</v>
      </c>
      <c r="E95" s="5">
        <v>31.63</v>
      </c>
      <c r="F95" s="6" t="s">
        <v>14</v>
      </c>
      <c r="G95" s="4">
        <v>85000</v>
      </c>
    </row>
    <row r="96" spans="2:7" x14ac:dyDescent="0.25">
      <c r="B96" s="3">
        <v>45199</v>
      </c>
      <c r="C96" s="4" t="s">
        <v>43</v>
      </c>
      <c r="D96" s="4" t="s">
        <v>81</v>
      </c>
      <c r="E96" s="5">
        <v>90.32</v>
      </c>
      <c r="F96" s="6" t="s">
        <v>41</v>
      </c>
      <c r="G96" s="4">
        <v>150000</v>
      </c>
    </row>
    <row r="97" spans="2:7" x14ac:dyDescent="0.25">
      <c r="B97" s="3">
        <v>45163</v>
      </c>
      <c r="C97" s="4" t="s">
        <v>82</v>
      </c>
      <c r="D97" s="4" t="s">
        <v>31</v>
      </c>
      <c r="E97" s="5">
        <v>140</v>
      </c>
      <c r="F97" s="6" t="s">
        <v>14</v>
      </c>
      <c r="G97" s="4">
        <v>300000</v>
      </c>
    </row>
    <row r="98" spans="2:7" x14ac:dyDescent="0.25">
      <c r="B98" s="3">
        <v>45181</v>
      </c>
      <c r="C98" s="4" t="s">
        <v>65</v>
      </c>
      <c r="D98" s="4" t="s">
        <v>31</v>
      </c>
      <c r="E98" s="5">
        <v>48.3</v>
      </c>
      <c r="F98" s="6" t="s">
        <v>14</v>
      </c>
      <c r="G98" s="4">
        <v>165400</v>
      </c>
    </row>
  </sheetData>
  <conditionalFormatting sqref="E3:E98">
    <cfRule type="cellIs" dxfId="3" priority="1" operator="greaterThanOrEqual">
      <formula>100</formula>
    </cfRule>
    <cfRule type="cellIs" dxfId="2" priority="2" operator="between">
      <formula>50</formula>
      <formula>100</formula>
    </cfRule>
    <cfRule type="cellIs" dxfId="1" priority="3" operator="lessThan">
      <formula>50</formula>
    </cfRule>
  </conditionalFormatting>
  <conditionalFormatting sqref="G3:G98">
    <cfRule type="cellIs" dxfId="0" priority="4" operator="greaterThanOrEqual">
      <formula>120000</formula>
    </cfRule>
  </conditionalFormatting>
  <dataValidations count="1">
    <dataValidation type="list" allowBlank="1" showInputMessage="1" showErrorMessage="1" sqref="J1" xr:uid="{1615B51A-665F-4C58-8A01-35FBC90FE68F}">
      <formula1>"&lt;,&lt;=,=,&gt;,&gt;="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Bénédicte Démas</dc:creator>
  <cp:lastModifiedBy>JFL</cp:lastModifiedBy>
  <dcterms:created xsi:type="dcterms:W3CDTF">2024-09-14T07:54:41Z</dcterms:created>
  <dcterms:modified xsi:type="dcterms:W3CDTF">2024-09-14T08:54:31Z</dcterms:modified>
</cp:coreProperties>
</file>