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tables/table4.xml" ContentType="application/vnd.openxmlformats-officedocument.spreadsheetml.table+xml"/>
  <Override PartName="/xl/queryTables/queryTable2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1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13_ncr:1_{1746E0A8-D2CB-4963-8FA1-6A7361A1DEAB}" xr6:coauthVersionLast="47" xr6:coauthVersionMax="47" xr10:uidLastSave="{00000000-0000-0000-0000-000000000000}"/>
  <bookViews>
    <workbookView xWindow="2445" yWindow="3510" windowWidth="26355" windowHeight="11190" activeTab="2" xr2:uid="{B66B8AE7-89FF-4B9B-B137-78955CB65236}"/>
  </bookViews>
  <sheets>
    <sheet name="LOOP" sheetId="1" r:id="rId1"/>
    <sheet name="Base_x_Taux" sheetId="4" r:id="rId2"/>
    <sheet name="Méthode 1" sheetId="7" r:id="rId3"/>
    <sheet name="Méthode 2" sheetId="6" r:id="rId4"/>
  </sheets>
  <definedNames>
    <definedName name="DonnéesExternes_1" localSheetId="2" hidden="1">'Méthode 1'!$A$4:$O$48</definedName>
    <definedName name="DonnéesExternes_2" localSheetId="3" hidden="1">'Méthode 2'!$A$4:$O$48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O49" i="7" l="1"/>
  <c r="O49" i="6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DBA9DC42-6246-460E-9512-8DD3D593F4CE}" keepAlive="1" name="Requête - Base x Taux" description="Connexion à la requête « Base x Taux » dans le classeur." type="5" refreshedVersion="0" background="1" saveData="1">
    <dbPr connection="Provider=Microsoft.Mashup.OleDb.1;Data Source=$Workbook$;Location=&quot;Base x Taux&quot;;Extended Properties=&quot;&quot;" command="SELECT * FROM [Base x Taux]"/>
  </connection>
  <connection id="2" xr16:uid="{48E2905A-3312-4193-B2E7-382885E09DB3}" keepAlive="1" name="Requête - Final_11" description="Connexion à la requête « Final_1 » dans le classeur." type="5" refreshedVersion="8" background="1" saveData="1">
    <dbPr connection="Provider=Microsoft.Mashup.OleDb.1;Data Source=$Workbook$;Location=Final_1;Extended Properties=&quot;&quot;" command="SELECT * FROM [Final_1]"/>
  </connection>
  <connection id="3" xr16:uid="{AD1E8429-BEEF-4606-8F60-B595DC228573}" keepAlive="1" name="Requête - Final_2" description="Connexion à la requête « Final_2 » dans le classeur." type="5" refreshedVersion="8" background="1" saveData="1">
    <dbPr connection="Provider=Microsoft.Mashup.OleDb.1;Data Source=$Workbook$;Location=Final_2;Extended Properties=&quot;&quot;" command="SELECT * FROM [Final_2]"/>
  </connection>
  <connection id="4" xr16:uid="{665FEEAF-6ACD-4B6C-BEE0-78EFA6D077FC}" keepAlive="1" name="Requête - Tableau3" description="Connexion à la requête « Tableau3 » dans le classeur." type="5" refreshedVersion="8" background="1" saveData="1">
    <dbPr connection="Provider=Microsoft.Mashup.OleDb.1;Data Source=$Workbook$;Location=Tableau3;Extended Properties=&quot;&quot;" command="SELECT * FROM [Tableau3]"/>
  </connection>
  <connection id="5" xr16:uid="{BFD988B9-7725-4A85-8190-ECABB6A31F70}" keepAlive="1" name="Requête - TC" description="Connexion à la requête « TC » dans le classeur." type="5" refreshedVersion="0" background="1">
    <dbPr connection="Provider=Microsoft.Mashup.OleDb.1;Data Source=$Workbook$;Location=TC;Extended Properties=&quot;&quot;" command="SELECT * FROM [TC]"/>
  </connection>
</connections>
</file>

<file path=xl/sharedStrings.xml><?xml version="1.0" encoding="utf-8"?>
<sst xmlns="http://schemas.openxmlformats.org/spreadsheetml/2006/main" count="843" uniqueCount="153">
  <si>
    <t>Ex 2024 du 01/01/2024 au 31/12/2024</t>
  </si>
  <si>
    <t>Générale</t>
  </si>
  <si>
    <t>Lettré</t>
  </si>
  <si>
    <t>CLIENTS</t>
  </si>
  <si>
    <t>VEN</t>
  </si>
  <si>
    <t>B1820387</t>
  </si>
  <si>
    <t>B2449339</t>
  </si>
  <si>
    <t>TVA COLLECTÉE</t>
  </si>
  <si>
    <t>TVA COLLECTÉE 8,5 %</t>
  </si>
  <si>
    <t>LICENCE D'UTILISATION</t>
  </si>
  <si>
    <t>LICENCE D'UTILISATION DOM</t>
  </si>
  <si>
    <t>DÉPASSEMENT FORFAIT DATA SAFE RESTO</t>
  </si>
  <si>
    <t>ABONNEMENTS</t>
  </si>
  <si>
    <t>ABONNEMENTS UE</t>
  </si>
  <si>
    <t>ABONNEMENTS HORS UE</t>
  </si>
  <si>
    <t>EXTENSION DE GARANTIES</t>
  </si>
  <si>
    <t>EXTENSION DE GARANTIES DOM</t>
  </si>
  <si>
    <t>EXTENSION DE GARANTIE UE</t>
  </si>
  <si>
    <t>LOCATION BEEBOX</t>
  </si>
  <si>
    <t>LOCATION BEEBOX DOM</t>
  </si>
  <si>
    <t>VENTES DE MARCHANDISES</t>
  </si>
  <si>
    <t>VENTES DE MARCHANDISES UE</t>
  </si>
  <si>
    <t>TRANSPORT SUR VENTES</t>
  </si>
  <si>
    <t>TRANSPORT SUR VENTES UE</t>
  </si>
  <si>
    <t>RRR ACCORDÉS SUR PRESTATIONS DE SER</t>
  </si>
  <si>
    <t>RRR VENTES UE</t>
  </si>
  <si>
    <t>REMISE ARRIÈRE SUR CLIENT</t>
  </si>
  <si>
    <t>TRANSFERT DE CHARGES</t>
  </si>
  <si>
    <t>Date d'écriture</t>
  </si>
  <si>
    <t>Journal</t>
  </si>
  <si>
    <t>Numéro de Pièce / Folio</t>
  </si>
  <si>
    <t>Compte général</t>
  </si>
  <si>
    <t>Libellé compte général</t>
  </si>
  <si>
    <t>Compte tiers</t>
  </si>
  <si>
    <t>Libellé tiers</t>
  </si>
  <si>
    <t>Libellé écriture</t>
  </si>
  <si>
    <t>Référence</t>
  </si>
  <si>
    <t>Débit</t>
  </si>
  <si>
    <t>Crédit</t>
  </si>
  <si>
    <t>Date échéance</t>
  </si>
  <si>
    <t>Mode paiement</t>
  </si>
  <si>
    <t>Etablissement</t>
  </si>
  <si>
    <t>Type</t>
  </si>
  <si>
    <t>Calque</t>
  </si>
  <si>
    <t>Position</t>
  </si>
  <si>
    <t>Commentaire</t>
  </si>
  <si>
    <t>Immobilisation</t>
  </si>
  <si>
    <t>Indice</t>
  </si>
  <si>
    <t>Quantité</t>
  </si>
  <si>
    <t>Unité</t>
  </si>
  <si>
    <t>Statut du Lettrage</t>
  </si>
  <si>
    <t>Code Lettrage</t>
  </si>
  <si>
    <t>Code Pointage</t>
  </si>
  <si>
    <t>Date Pointage</t>
  </si>
  <si>
    <t>Pièce</t>
  </si>
  <si>
    <t>Document</t>
  </si>
  <si>
    <t>Date début cut-off</t>
  </si>
  <si>
    <t>Date fin cut-off</t>
  </si>
  <si>
    <t>Date d'opération</t>
  </si>
  <si>
    <t>Date de création</t>
  </si>
  <si>
    <t>Utilisateur ayant créé l'écriture</t>
  </si>
  <si>
    <t>Date de modification</t>
  </si>
  <si>
    <t>Utilisateur ayant modifié l'écriture</t>
  </si>
  <si>
    <t>706300</t>
  </si>
  <si>
    <t>445710</t>
  </si>
  <si>
    <t>706600</t>
  </si>
  <si>
    <t>706470</t>
  </si>
  <si>
    <t>445715</t>
  </si>
  <si>
    <t>706301</t>
  </si>
  <si>
    <t>706601</t>
  </si>
  <si>
    <t>707000</t>
  </si>
  <si>
    <t>708520</t>
  </si>
  <si>
    <t>706500</t>
  </si>
  <si>
    <t>709600</t>
  </si>
  <si>
    <t>706410</t>
  </si>
  <si>
    <t>RRR VENTES DOM</t>
  </si>
  <si>
    <t>B1059900</t>
  </si>
  <si>
    <t>B1072153</t>
  </si>
  <si>
    <t>B1250955</t>
  </si>
  <si>
    <t>7593ecd2-0582-4934-96a7-907f052fd16b</t>
  </si>
  <si>
    <t>B1407093</t>
  </si>
  <si>
    <t>195723a4-7acb-4334-98cd-0e677d091801</t>
  </si>
  <si>
    <t>B1502360</t>
  </si>
  <si>
    <t>54e681bc-e75d-4516-9357-c0b812b36ab5</t>
  </si>
  <si>
    <t>B1516149</t>
  </si>
  <si>
    <t>1620b3b2-e811-4044-bddd-0ac17f5c1f41</t>
  </si>
  <si>
    <t>B1575235</t>
  </si>
  <si>
    <t>B1585472</t>
  </si>
  <si>
    <t>B1707038</t>
  </si>
  <si>
    <t>B2180670</t>
  </si>
  <si>
    <t>B2346719</t>
  </si>
  <si>
    <t>b66e07a7-9922-4cf3-a30a-2870adb2d093</t>
  </si>
  <si>
    <t>B2751988</t>
  </si>
  <si>
    <t>52a3fcc8-93e4-497b-8566-db3d09ce2a9d</t>
  </si>
  <si>
    <t>B2823143</t>
  </si>
  <si>
    <t>B2873365</t>
  </si>
  <si>
    <t>82abd731-b350-403d-b002-e9cdaec00b20</t>
  </si>
  <si>
    <t>B2945504</t>
  </si>
  <si>
    <t>85af5cfd-c062-4d39-a471-dc10fa34cf48</t>
  </si>
  <si>
    <t>B3254292</t>
  </si>
  <si>
    <t>B3354892</t>
  </si>
  <si>
    <t>B3408944</t>
  </si>
  <si>
    <t>36503a43-a808-4ac3-aa7d-16f10fdd0306</t>
  </si>
  <si>
    <t>B3455241</t>
  </si>
  <si>
    <t>B3681896</t>
  </si>
  <si>
    <t>B4110592</t>
  </si>
  <si>
    <t>504570d4-25b6-4d0d-9f1c-bed7112e294e</t>
  </si>
  <si>
    <t>B4139335</t>
  </si>
  <si>
    <t>B4209434</t>
  </si>
  <si>
    <t>a77f13d5-7016-461e-9b54-0ffbe700d53d</t>
  </si>
  <si>
    <t>B4506976</t>
  </si>
  <si>
    <t>B4550394</t>
  </si>
  <si>
    <t>e4eeabc5-4ca2-49bd-b1ab-2d555e76db5c</t>
  </si>
  <si>
    <t>B4827594</t>
  </si>
  <si>
    <t>a8edd61e-a186-4c6d-aa4e-9641abf863c8</t>
  </si>
  <si>
    <t>B5604828</t>
  </si>
  <si>
    <t>B8000764</t>
  </si>
  <si>
    <t>B8548066</t>
  </si>
  <si>
    <t>B8557974</t>
  </si>
  <si>
    <t>49a1eedf-e902-4106-adbe-fb46adcb6276</t>
  </si>
  <si>
    <t>B8691373</t>
  </si>
  <si>
    <t>B8930881</t>
  </si>
  <si>
    <t>B8979637</t>
  </si>
  <si>
    <t>B9096665</t>
  </si>
  <si>
    <t>B9239403</t>
  </si>
  <si>
    <t>2349e17b-e6c3-4903-8d10-17ee6b682b2b</t>
  </si>
  <si>
    <t>B9516329</t>
  </si>
  <si>
    <t>B9870492</t>
  </si>
  <si>
    <t>B9876801</t>
  </si>
  <si>
    <t>2da15be9-c4f0-4322-8810-8dbc23cc9c38</t>
  </si>
  <si>
    <t>VENTES MDSES DOM 0%</t>
  </si>
  <si>
    <t>TRANSPORT SUR VENTES DOM (FRAIS ACCESS)</t>
  </si>
  <si>
    <t>Compte</t>
  </si>
  <si>
    <t>Libellé_Compte</t>
  </si>
  <si>
    <t>Taux_TVA</t>
  </si>
  <si>
    <t>PCEA</t>
  </si>
  <si>
    <t>LOCATION BOX DOM</t>
  </si>
  <si>
    <t>LOCATION BOX</t>
  </si>
  <si>
    <t>SAUVEGARDE UE</t>
  </si>
  <si>
    <t>SAUVEGARDE</t>
  </si>
  <si>
    <t>DÉPASSEMENT FORFAIT</t>
  </si>
  <si>
    <t>PDS</t>
  </si>
  <si>
    <t>PDS UE</t>
  </si>
  <si>
    <t>PDS HUE</t>
  </si>
  <si>
    <t>INST</t>
  </si>
  <si>
    <t>LU</t>
  </si>
  <si>
    <t>LU DOM</t>
  </si>
  <si>
    <t>LU UE</t>
  </si>
  <si>
    <t>LU HUE</t>
  </si>
  <si>
    <t>Ctrl</t>
  </si>
  <si>
    <t>Total</t>
  </si>
  <si>
    <t>Méthode 2 :</t>
  </si>
  <si>
    <t>Méthode 1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</si>
</sst>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11" fontId="0" fillId="0" borderId="0" xfId="0" applyNumberFormat="1"/>
    <xf numFmtId="9" fontId="0" fillId="0" borderId="0" xfId="0" applyNumberFormat="1"/>
    <xf numFmtId="10" fontId="0" fillId="0" borderId="0" xfId="0" applyNumberFormat="1"/>
    <xf numFmtId="4" fontId="0" fillId="0" borderId="0" xfId="0" applyNumberFormat="1"/>
  </cellXfs>
  <cellStyles count="1">
    <cellStyle name="Normal" xfId="0" builtinId="0"/>
  </cellStyles>
  <dxfs count="13">
    <dxf>
      <numFmt numFmtId="4" formatCode="#,##0.00"/>
    </dxf>
    <dxf>
      <numFmt numFmtId="19" formatCode="dd/mm/yyyy"/>
    </dxf>
    <dxf>
      <numFmt numFmtId="4" formatCode="#,##0.00"/>
    </dxf>
    <dxf>
      <numFmt numFmtId="19" formatCode="dd/mm/yyyy"/>
    </dxf>
    <dxf>
      <numFmt numFmtId="4" formatCode="#,##0.00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12" Type="http://schemas.openxmlformats.org/officeDocument/2006/relationships/customXml" Target="../customXml/item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11" Type="http://schemas.openxmlformats.org/officeDocument/2006/relationships/customXml" Target="../customXml/item2.xml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2" xr16:uid="{AC306481-5BB5-4DD5-B82D-7693907429CE}" autoFormatId="16" applyNumberFormats="0" applyBorderFormats="0" applyFontFormats="0" applyPatternFormats="0" applyAlignmentFormats="0" applyWidthHeightFormats="0">
  <queryTableRefresh nextId="16">
    <queryTableFields count="15">
      <queryTableField id="1" name="Date d'écriture" tableColumnId="1"/>
      <queryTableField id="2" name="Pièce" tableColumnId="2"/>
      <queryTableField id="3" name="445710" tableColumnId="3"/>
      <queryTableField id="4" name="445715" tableColumnId="4"/>
      <queryTableField id="5" name="706300" tableColumnId="5"/>
      <queryTableField id="6" name="706301" tableColumnId="6"/>
      <queryTableField id="7" name="706410" tableColumnId="7"/>
      <queryTableField id="8" name="706470" tableColumnId="8"/>
      <queryTableField id="9" name="706500" tableColumnId="9"/>
      <queryTableField id="10" name="706600" tableColumnId="10"/>
      <queryTableField id="11" name="706601" tableColumnId="11"/>
      <queryTableField id="12" name="707000" tableColumnId="12"/>
      <queryTableField id="13" name="708520" tableColumnId="13"/>
      <queryTableField id="14" name="709600" tableColumnId="14"/>
      <queryTableField id="15" name="Ctrl" tableColumnId="15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2" adjustColumnWidth="0" connectionId="3" xr16:uid="{6B19238C-E343-481D-9825-7BCD03B954FB}" autoFormatId="16" applyNumberFormats="0" applyBorderFormats="0" applyFontFormats="0" applyPatternFormats="0" applyAlignmentFormats="0" applyWidthHeightFormats="0">
  <queryTableRefresh nextId="16">
    <queryTableFields count="15">
      <queryTableField id="1" name="Date d'écriture" tableColumnId="1"/>
      <queryTableField id="2" name="Pièce" tableColumnId="2"/>
      <queryTableField id="3" name="445710" tableColumnId="3"/>
      <queryTableField id="4" name="445715" tableColumnId="4"/>
      <queryTableField id="5" name="706300" tableColumnId="5"/>
      <queryTableField id="6" name="706301" tableColumnId="6"/>
      <queryTableField id="7" name="706410" tableColumnId="7"/>
      <queryTableField id="8" name="706470" tableColumnId="8"/>
      <queryTableField id="9" name="706500" tableColumnId="9"/>
      <queryTableField id="10" name="706600" tableColumnId="10"/>
      <queryTableField id="11" name="706601" tableColumnId="11"/>
      <queryTableField id="12" name="707000" tableColumnId="12"/>
      <queryTableField id="13" name="708520" tableColumnId="13"/>
      <queryTableField id="14" name="709600" tableColumnId="14"/>
      <queryTableField id="15" name="Ctrl" tableColumnId="15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5ADB4A-2E7E-472E-B9AF-39D38B3F37B8}" name="Tableau1" displayName="Tableau1" ref="A1:AI167" totalsRowShown="0">
  <autoFilter ref="A1:AI167" xr:uid="{005ADB4A-2E7E-472E-B9AF-39D38B3F37B8}"/>
  <tableColumns count="35">
    <tableColumn id="1" xr3:uid="{B674FC88-CBCD-4722-8E3C-B7F5B523C5EB}" name="Date d'écriture" dataDxfId="12"/>
    <tableColumn id="2" xr3:uid="{8AFC39E9-C012-405F-A549-371CB65B32D5}" name="Journal"/>
    <tableColumn id="3" xr3:uid="{DFA9BF89-A9B1-4062-A940-BFBA41A1C2C2}" name="Numéro de Pièce / Folio"/>
    <tableColumn id="4" xr3:uid="{2E351CF5-D095-49F9-84D6-08E1A3289D7E}" name="Compte général"/>
    <tableColumn id="5" xr3:uid="{AD11FC19-9DBB-49BC-9EC3-0AA27E3AC07D}" name="Libellé compte général"/>
    <tableColumn id="6" xr3:uid="{455200BB-0C42-4F18-9ACB-8C93CBD4FF64}" name="Compte tiers"/>
    <tableColumn id="7" xr3:uid="{6A9375EE-3478-401D-B751-3081151D98E0}" name="Libellé tiers"/>
    <tableColumn id="8" xr3:uid="{243D455D-BF46-420A-AD18-F29F6BECF70F}" name="Libellé écriture"/>
    <tableColumn id="9" xr3:uid="{197952A0-5FAD-4DD2-AD0A-B6DFF0391338}" name="Référence"/>
    <tableColumn id="10" xr3:uid="{DAB981A8-4B1E-4F0C-98B6-A5B3965023C2}" name="Débit"/>
    <tableColumn id="11" xr3:uid="{48DB564F-20D7-408E-9933-3D6931A5F20F}" name="Crédit"/>
    <tableColumn id="12" xr3:uid="{BB3DB954-74CF-4AA4-8874-05BF4C326B6C}" name="Date échéance" dataDxfId="11"/>
    <tableColumn id="13" xr3:uid="{8221B735-4990-4496-9380-60787831CB17}" name="Mode paiement"/>
    <tableColumn id="14" xr3:uid="{EC641E48-B1B9-4E21-BB42-76D53F52B8EB}" name="Etablissement"/>
    <tableColumn id="15" xr3:uid="{277E688B-092F-46AC-BA56-2B6ABDFC6784}" name="Type"/>
    <tableColumn id="16" xr3:uid="{9944DD03-0A10-4B3C-A728-1D55240B02FA}" name="Calque"/>
    <tableColumn id="17" xr3:uid="{AE0DBDD8-8922-4991-A356-F01034B9C7B2}" name="Position"/>
    <tableColumn id="18" xr3:uid="{37D9ED4D-FD5C-400A-8DFB-185745B4DC57}" name="Commentaire"/>
    <tableColumn id="19" xr3:uid="{8057ED31-C658-4C54-A994-2F194E1D9BFE}" name="Immobilisation"/>
    <tableColumn id="20" xr3:uid="{35E2AB3E-A375-4A46-86B0-7999A3FD3CCD}" name="Indice"/>
    <tableColumn id="21" xr3:uid="{B13C910F-B9D2-4681-B3B3-FEE76520141C}" name="Quantité"/>
    <tableColumn id="22" xr3:uid="{41473F93-BCC2-4664-BDA6-4A9DF8E5D6D8}" name="Unité"/>
    <tableColumn id="23" xr3:uid="{6C34F8DA-03CD-4513-8F95-3A6CF52EA592}" name="Statut du Lettrage"/>
    <tableColumn id="24" xr3:uid="{4FC42E06-FBB4-4310-B459-D7574BE11AD6}" name="Code Lettrage"/>
    <tableColumn id="25" xr3:uid="{486D0478-B674-485A-B576-4B6F0FA7A99E}" name="Code Pointage"/>
    <tableColumn id="26" xr3:uid="{053F90E7-8480-43CD-A773-C08B966C99AF}" name="Date Pointage" dataDxfId="10"/>
    <tableColumn id="27" xr3:uid="{BFD6C0D4-F5BA-4EBD-B759-542B5F312F3E}" name="Pièce"/>
    <tableColumn id="28" xr3:uid="{A8D397F7-DD2C-4218-9758-68871AC803C8}" name="Document"/>
    <tableColumn id="29" xr3:uid="{488A238D-F3F9-408E-842B-A2ED695A762F}" name="Date début cut-off" dataDxfId="9"/>
    <tableColumn id="30" xr3:uid="{28485A40-B2D9-49DE-B701-E23F097EF1E7}" name="Date fin cut-off" dataDxfId="8"/>
    <tableColumn id="31" xr3:uid="{DB006AC1-9123-4CF1-BCB8-DAA09631C487}" name="Date d'opération" dataDxfId="7"/>
    <tableColumn id="32" xr3:uid="{30F5C161-DDD9-412B-AC63-BC9E0BDFC05F}" name="Date de création" dataDxfId="6"/>
    <tableColumn id="33" xr3:uid="{FE6433F8-E6BC-458A-8FB0-B510D29D41B1}" name="Utilisateur ayant créé l'écriture"/>
    <tableColumn id="34" xr3:uid="{FD8208F6-68D3-4C89-9AA7-92B27A40ADB6}" name="Date de modification" dataDxfId="5"/>
    <tableColumn id="35" xr3:uid="{E1758121-CF1D-4E53-BF97-C09566358011}" name="Utilisateur ayant modifié l'écriture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51647433-8C9E-4789-BA2E-77946EEA8B4E}" name="Tableau3" displayName="Tableau3" ref="B3:D34" totalsRowShown="0">
  <autoFilter ref="B3:D34" xr:uid="{51647433-8C9E-4789-BA2E-77946EEA8B4E}"/>
  <tableColumns count="3">
    <tableColumn id="1" xr3:uid="{278DC87C-61A7-42F7-9C01-AB5BD095078B}" name="Compte"/>
    <tableColumn id="2" xr3:uid="{23CBDBE2-678F-4AA9-9775-75640C972A89}" name="Libellé_Compte"/>
    <tableColumn id="3" xr3:uid="{A619DA50-40D5-487A-9D07-6D8BC6B734AF}" name="Taux_TVA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EC117916-06B6-47FE-A262-18B87C5A3B4A}" name="Final_1" displayName="Final_1" ref="A4:O49" tableType="queryTable" totalsRowCount="1">
  <autoFilter ref="A4:O48" xr:uid="{EC117916-06B6-47FE-A262-18B87C5A3B4A}"/>
  <tableColumns count="15">
    <tableColumn id="1" xr3:uid="{AC25F49C-54BF-4E8A-958F-0130E0A8FD2D}" uniqueName="1" name="Date d'écriture" totalsRowLabel="Total" queryTableFieldId="1" dataDxfId="1"/>
    <tableColumn id="2" xr3:uid="{298DFE8E-4CE1-431B-9685-7897F3EA9A42}" uniqueName="2" name="Pièce" queryTableFieldId="2"/>
    <tableColumn id="3" xr3:uid="{68C36DFC-7DF6-4270-A21B-3E158630742B}" uniqueName="3" name="445710" queryTableFieldId="3"/>
    <tableColumn id="4" xr3:uid="{C81C1430-4282-4974-97A0-E7BBD8F9F810}" uniqueName="4" name="445715" queryTableFieldId="4"/>
    <tableColumn id="5" xr3:uid="{D8633AD6-A20D-4C7F-BB87-D38C2008B27B}" uniqueName="5" name="706300" queryTableFieldId="5"/>
    <tableColumn id="6" xr3:uid="{7AA4A26D-D6EA-4DC9-9DC1-FB9670381D5C}" uniqueName="6" name="706301" queryTableFieldId="6"/>
    <tableColumn id="7" xr3:uid="{30A9193B-9978-4F50-81BC-91A655EFE09D}" uniqueName="7" name="706410" queryTableFieldId="7"/>
    <tableColumn id="8" xr3:uid="{E9DD71B1-A636-4D98-9614-546A9F11B353}" uniqueName="8" name="706470" queryTableFieldId="8"/>
    <tableColumn id="9" xr3:uid="{522DD128-B4D3-44A9-AC5F-CADAC8A9B2CF}" uniqueName="9" name="706500" queryTableFieldId="9"/>
    <tableColumn id="10" xr3:uid="{B7048462-929B-4615-8581-B15729B49470}" uniqueName="10" name="706600" queryTableFieldId="10"/>
    <tableColumn id="11" xr3:uid="{182CC6FB-8E41-4817-8900-2B014C73FB53}" uniqueName="11" name="706601" queryTableFieldId="11"/>
    <tableColumn id="12" xr3:uid="{5ABCD638-3EF7-42A1-8D8C-B946BEFD6CC4}" uniqueName="12" name="707000" queryTableFieldId="12"/>
    <tableColumn id="13" xr3:uid="{EE510B5C-D704-4F98-8CB7-9D66BDA6FED8}" uniqueName="13" name="708520" queryTableFieldId="13"/>
    <tableColumn id="14" xr3:uid="{6FF6EB4B-4102-4E0D-831C-DAF6E57559CE}" uniqueName="14" name="709600" queryTableFieldId="14"/>
    <tableColumn id="15" xr3:uid="{F74F478E-BC46-416A-8F00-F022BAA896B8}" uniqueName="15" name="Ctrl" totalsRowFunction="sum" queryTableFieldId="15" dataDxfId="0"/>
  </tableColumns>
  <tableStyleInfo name="TableStyleMedium7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1E9B80A4-AF71-4327-A361-7EC42CD17457}" name="Final_2" displayName="Final_2" ref="A4:O49" tableType="queryTable" totalsRowCount="1">
  <autoFilter ref="A4:O48" xr:uid="{1E9B80A4-AF71-4327-A361-7EC42CD17457}"/>
  <tableColumns count="15">
    <tableColumn id="1" xr3:uid="{3A82EF0D-C25F-468D-A1B5-266218110051}" uniqueName="1" name="Date d'écriture" totalsRowLabel="Total" queryTableFieldId="1" dataDxfId="3"/>
    <tableColumn id="2" xr3:uid="{36E264E6-7692-495A-9A64-DC7473862D40}" uniqueName="2" name="Pièce" queryTableFieldId="2"/>
    <tableColumn id="3" xr3:uid="{311E0CA5-5651-44DE-AF3F-EB9652ACEDA0}" uniqueName="3" name="445710" queryTableFieldId="3"/>
    <tableColumn id="4" xr3:uid="{1FF50E8B-FD03-4FBD-AB54-57BF9DC57970}" uniqueName="4" name="445715" queryTableFieldId="4"/>
    <tableColumn id="5" xr3:uid="{7A7BBF9F-4E30-4D02-9DE4-F8C570F2316A}" uniqueName="5" name="706300" queryTableFieldId="5"/>
    <tableColumn id="6" xr3:uid="{3771FE4C-3BB6-432E-B417-C5DEA835ADDD}" uniqueName="6" name="706301" queryTableFieldId="6"/>
    <tableColumn id="7" xr3:uid="{3BBD7677-E3E9-47D5-AF0C-22119D0F0931}" uniqueName="7" name="706410" queryTableFieldId="7"/>
    <tableColumn id="8" xr3:uid="{0596BA20-CDB7-49DB-A5B4-1203E6E4B015}" uniqueName="8" name="706470" queryTableFieldId="8"/>
    <tableColumn id="9" xr3:uid="{BA2C3E77-AD73-44B9-9529-DB75B43F7A92}" uniqueName="9" name="706500" queryTableFieldId="9"/>
    <tableColumn id="10" xr3:uid="{30FD3A75-0E7A-4172-BB48-049295DFC020}" uniqueName="10" name="706600" queryTableFieldId="10"/>
    <tableColumn id="11" xr3:uid="{BD9FB334-000D-48BF-A25E-205AC794393A}" uniqueName="11" name="706601" queryTableFieldId="11"/>
    <tableColumn id="12" xr3:uid="{107BF411-D394-406D-87D4-700E5C0F84E9}" uniqueName="12" name="707000" queryTableFieldId="12"/>
    <tableColumn id="13" xr3:uid="{D2F88EA0-65BB-4664-94D7-5D7E29A153E1}" uniqueName="13" name="708520" queryTableFieldId="13"/>
    <tableColumn id="14" xr3:uid="{DACD9D4E-2377-4507-8644-093A22D0E3DA}" uniqueName="14" name="709600" queryTableFieldId="14"/>
    <tableColumn id="15" xr3:uid="{CC01EE99-5AD9-4C1E-9BAE-A104DA6CF709}" uniqueName="15" name="Ctrl" totalsRowFunction="sum" queryTableFieldId="15" dataDxfId="2" totalsRowDxfId="4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350" row="6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590D2DE9-606B-4580-9C28-57B9D4FF5AA3}">
  <we:reference id="0dc15130-9a49-11e3-a5e2-0800200c9a66" version="1.0.2.1" store="EXCatalog" storeType="EXCatalog"/>
  <we:alternateReferences/>
  <we:properties>
    <we:property name="bindings" value="{&quot;UnnamedBinding_0_1718642292184&quot;:{&quot;type&quot;:&quot;comptabilite&quot;,&quot;options&quot;:{&quot;content&quot;:{&quot;dateDebut&quot;:&quot;2024-01-01T00:00:00Z&quot;,&quot;dateFin&quot;:&quot;2024-05-31T00:00:00Z&quot;,&quot;compteDe&quot;:&quot;&quot;,&quot;compteA&quot;:&quot;&quot;,&quot;lettrage&quot;:0,&quot;typedate&quot;:0,&quot;filtresold&quot;:0,&quot;centralise&quot;:false,&quot;reference&quot;:false,&quot;lettrage1&quot;:false,&quot;typeEtat&quot;:&quot;grandLivre&quot;,&quot;avecSolde&quot;:false,&quot;affichEtab&quot;:false,&quot;histo&quot;:&quot;&quot;,&quot;devise&quot;:&quot;EUR&quot;,&quot;critere&quot;:1,&quot;taux&quot;:&quot;1&quot;,&quot;montantEnDevise&quot;:false,&quot;typeCompte&quot;:&quot;GEN&quot;,&quot;title&quot;:&quot;Grand livre général&quot;,&quot;typeEntete&quot;:[1,5],&quot;defs&quot;:[&quot;date&quot;,&quot;journal&quot;,&quot;numero&quot;,&quot;compte&quot;,&quot;libelleCompte&quot;,&quot;tiers&quot;,&quot;libelleTiers&quot;,&quot;libelle&quot;,&quot;reference&quot;,&quot;debit&quot;,&quot;credit&quot;,&quot;dateEcheance&quot;,&quot;modePaiement&quot;,&quot;etablissement&quot;,&quot;type&quot;,&quot;calque&quot;,&quot;indGroupe&quot;,&quot;commentaire&quot;,&quot;immobilisation&quot;,&quot;indLigne&quot;,&quot;quantite&quot;,&quot;unite&quot;,&quot;statutLettrage&quot;,&quot;codeLettrage&quot;,&quot;codePointage&quot;,&quot;datePointage&quot;,&quot;refPiece&quot;,&quot;fichier&quot;,&quot;debCutOff&quot;,&quot;finCutOff&quot;,&quot;dateOperation&quot;,&quot;dateCreation&quot;,&quot;utilisateurCreation&quot;,&quot;dateModification&quot;,&quot;utilisateurModification&quot;]},&quot;typeCompte&quot;:&quot;GEN&quot;,&quot;colsDefName&quot;:&quot;colsGrandLivreGeneral&quot;,&quot;action&quot;:&quot;getGrandLivre&quot;}},&quot;UnnamedBinding_0_1718647713772&quot;:{&quot;type&quot;:&quot;comptabilite&quot;,&quot;options&quot;:{&quot;content&quot;:{&quot;dateDebut&quot;:&quot;2024-01-01T00:00:00Z&quot;,&quot;dateFin&quot;:&quot;2024-05-31T00:00:00Z&quot;,&quot;compteDe&quot;:&quot;&quot;,&quot;compteA&quot;:&quot;&quot;,&quot;lettrage&quot;:0,&quot;typedate&quot;:0,&quot;filtresold&quot;:0,&quot;centralise&quot;:false,&quot;reference&quot;:false,&quot;lettrage1&quot;:false,&quot;typeEtat&quot;:&quot;grandLivre&quot;,&quot;avecSolde&quot;:false,&quot;affichEtab&quot;:false,&quot;histo&quot;:&quot;&quot;,&quot;devise&quot;:&quot;EUR&quot;,&quot;critere&quot;:1,&quot;taux&quot;:&quot;1&quot;,&quot;montantEnDevise&quot;:false,&quot;typeCompte&quot;:&quot;GEN&quot;,&quot;title&quot;:&quot;Grand livre général&quot;,&quot;typeEntete&quot;:[1,5],&quot;defs&quot;:[&quot;date&quot;,&quot;journal&quot;,&quot;numero&quot;,&quot;compte&quot;,&quot;libelleCompte&quot;,&quot;tiers&quot;,&quot;libelleTiers&quot;,&quot;libelle&quot;,&quot;reference&quot;,&quot;debit&quot;,&quot;credit&quot;,&quot;dateEcheance&quot;,&quot;modePaiement&quot;,&quot;etablissement&quot;,&quot;type&quot;,&quot;calque&quot;,&quot;indGroupe&quot;,&quot;commentaire&quot;,&quot;immobilisation&quot;,&quot;indLigne&quot;,&quot;quantite&quot;,&quot;unite&quot;,&quot;statutLettrage&quot;,&quot;codeLettrage&quot;,&quot;codePointage&quot;,&quot;datePointage&quot;,&quot;refPiece&quot;,&quot;fichier&quot;,&quot;debCutOff&quot;,&quot;finCutOff&quot;,&quot;dateOperation&quot;,&quot;dateCreation&quot;,&quot;utilisateurCreation&quot;,&quot;dateModification&quot;,&quot;utilisateurModification&quot;]},&quot;typeCompte&quot;:&quot;GEN&quot;,&quot;colsDefName&quot;:&quot;colsGrandLivreGeneral&quot;,&quot;action&quot;:&quot;getGrandLivre&quot;}},&quot;UnnamedBinding_0_1724346365808&quot;:{&quot;type&quot;:&quot;comptabilite&quot;,&quot;options&quot;:{&quot;content&quot;:{&quot;dateDebut&quot;:&quot;2024-01-01T00:00:00Z&quot;,&quot;dateFin&quot;:&quot;2024-07-31T00:00:00Z&quot;,&quot;compteDe&quot;:&quot;&quot;,&quot;compteA&quot;:&quot;&quot;,&quot;lettrage&quot;:0,&quot;typedate&quot;:0,&quot;filtresold&quot;:0,&quot;centralise&quot;:false,&quot;reference&quot;:false,&quot;lettrage1&quot;:false,&quot;typeEtat&quot;:&quot;grandLivre&quot;,&quot;avecSolde&quot;:false,&quot;affichEtab&quot;:false,&quot;histo&quot;:&quot;&quot;,&quot;devise&quot;:&quot;EUR&quot;,&quot;critere&quot;:1,&quot;taux&quot;:&quot;1&quot;,&quot;montantEnDevise&quot;:false,&quot;typeCompte&quot;:&quot;GEN&quot;,&quot;title&quot;:&quot;Grand livre général&quot;,&quot;typeEntete&quot;:[1,5],&quot;defs&quot;:[&quot;date&quot;,&quot;journal&quot;,&quot;numero&quot;,&quot;compte&quot;,&quot;libelleCompte&quot;,&quot;tiers&quot;,&quot;libelleTiers&quot;,&quot;libelle&quot;,&quot;reference&quot;,&quot;debit&quot;,&quot;credit&quot;,&quot;dateEcheance&quot;,&quot;modePaiement&quot;,&quot;etablissement&quot;,&quot;type&quot;,&quot;calque&quot;,&quot;indGroupe&quot;,&quot;commentaire&quot;,&quot;immobilisation&quot;,&quot;indLigne&quot;,&quot;quantite&quot;,&quot;unite&quot;,&quot;statutLettrage&quot;,&quot;codeLettrage&quot;,&quot;codePointage&quot;,&quot;datePointage&quot;,&quot;refPiece&quot;,&quot;fichier&quot;,&quot;debCutOff&quot;,&quot;finCutOff&quot;,&quot;dateOperation&quot;,&quot;dateCreation&quot;,&quot;utilisateurCreation&quot;,&quot;dateModification&quot;,&quot;utilisateurModification&quot;]},&quot;typeCompte&quot;:&quot;GEN&quot;,&quot;colsDefName&quot;:&quot;colsGrandLivreGeneral&quot;,&quot;action&quot;:&quot;getGrandLivre&quot;}},&quot;UnnamedBinding_0_1724396512544&quot;:{&quot;type&quot;:&quot;comptabilite&quot;,&quot;options&quot;:{&quot;content&quot;:{&quot;dateDebut&quot;:&quot;2024-01-01T00:00:00Z&quot;,&quot;dateFin&quot;:&quot;2024-07-31T00:00:00Z&quot;,&quot;compteDe&quot;:&quot;&quot;,&quot;compteA&quot;:&quot;&quot;,&quot;lettrage&quot;:0,&quot;typedate&quot;:0,&quot;filtresold&quot;:0,&quot;centralise&quot;:false,&quot;reference&quot;:false,&quot;lettrage1&quot;:false,&quot;typeEtat&quot;:&quot;grandLivre&quot;,&quot;avecSolde&quot;:false,&quot;affichEtab&quot;:false,&quot;histo&quot;:&quot;&quot;,&quot;devise&quot;:&quot;EUR&quot;,&quot;critere&quot;:1,&quot;taux&quot;:&quot;1&quot;,&quot;montantEnDevise&quot;:false,&quot;typeCompte&quot;:&quot;GEN&quot;,&quot;title&quot;:&quot;Grand livre général&quot;,&quot;typeEntete&quot;:[1,5],&quot;defs&quot;:[&quot;date&quot;,&quot;journal&quot;,&quot;numero&quot;,&quot;compte&quot;,&quot;libelleCompte&quot;,&quot;tiers&quot;,&quot;libelleTiers&quot;,&quot;libelle&quot;,&quot;reference&quot;,&quot;debit&quot;,&quot;credit&quot;,&quot;dateEcheance&quot;,&quot;modePaiement&quot;,&quot;etablissement&quot;,&quot;type&quot;,&quot;calque&quot;,&quot;indGroupe&quot;,&quot;commentaire&quot;,&quot;immobilisation&quot;,&quot;indLigne&quot;,&quot;quantite&quot;,&quot;unite&quot;,&quot;statutLettrage&quot;,&quot;codeLettrage&quot;,&quot;codePointage&quot;,&quot;datePointage&quot;,&quot;refPiece&quot;,&quot;fichier&quot;,&quot;debCutOff&quot;,&quot;finCutOff&quot;,&quot;dateOperation&quot;,&quot;dateCreation&quot;,&quot;utilisateurCreation&quot;,&quot;dateModification&quot;,&quot;utilisateurModification&quot;]},&quot;typeCompte&quot;:&quot;GEN&quot;,&quot;colsDefName&quot;:&quot;colsGrandLivreGeneral&quot;,&quot;action&quot;:&quot;getGrandLivre&quot;}}}"/>
    <we:property name="infosDossier" value="{&quot;baseID&quot;:&quot;DBEXPERTSCONSEIL1345113S&quot;,&quot;codeIbs&quot;:&quot;1345113S&quot;,&quot;objectIdDossier&quot;:&quot;7c30a134-f149-4575-9d4e-d75ed7d9087d&quot;}"/>
  </we:properties>
  <we:bindings>
    <we:binding id="UnnamedBinding_0_1718642292184" type="table" appref="{DBD2BA97-1783-44ED-B58B-7229FA71C92F}"/>
    <we:binding id="UnnamedBinding_0_1718647713772" type="table" appref="{DA937CCB-05FE-4250-B06E-32FD39A8151D}"/>
    <we:binding id="UnnamedBinding_0_1724346365808" type="table" appref="{FADB6ADF-1FFD-4B74-BD56-7B070D17CFEB}"/>
    <we:binding id="UnnamedBinding_0_1724396512544" type="table" appref="{EF20D863-5ADD-44F6-894C-1FF0B2D84893}"/>
  </we:bindings>
  <we:snapshot xmlns:r="http://schemas.openxmlformats.org/officeDocument/2006/relationships"/>
</we:webextension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CE1134-B950-4E4D-80CA-102CE545B4EE}">
  <dimension ref="A1:AI167"/>
  <sheetViews>
    <sheetView showGridLines="0" topLeftCell="U1" workbookViewId="0">
      <selection activeCell="AI3" sqref="AI3"/>
    </sheetView>
  </sheetViews>
  <sheetFormatPr baseColWidth="10" defaultRowHeight="15" x14ac:dyDescent="0.25"/>
  <cols>
    <col min="1" max="9" width="11.85546875" customWidth="1"/>
    <col min="10" max="35" width="12.85546875" customWidth="1"/>
  </cols>
  <sheetData>
    <row r="1" spans="1:35" x14ac:dyDescent="0.25">
      <c r="A1" t="s">
        <v>28</v>
      </c>
      <c r="B1" t="s">
        <v>29</v>
      </c>
      <c r="C1" t="s">
        <v>30</v>
      </c>
      <c r="D1" t="s">
        <v>31</v>
      </c>
      <c r="E1" t="s">
        <v>32</v>
      </c>
      <c r="F1" t="s">
        <v>33</v>
      </c>
      <c r="G1" t="s">
        <v>34</v>
      </c>
      <c r="H1" t="s">
        <v>35</v>
      </c>
      <c r="I1" t="s">
        <v>36</v>
      </c>
      <c r="J1" t="s">
        <v>37</v>
      </c>
      <c r="K1" t="s">
        <v>38</v>
      </c>
      <c r="L1" t="s">
        <v>39</v>
      </c>
      <c r="M1" t="s">
        <v>40</v>
      </c>
      <c r="N1" t="s">
        <v>41</v>
      </c>
      <c r="O1" t="s">
        <v>42</v>
      </c>
      <c r="P1" t="s">
        <v>43</v>
      </c>
      <c r="Q1" t="s">
        <v>44</v>
      </c>
      <c r="R1" t="s">
        <v>45</v>
      </c>
      <c r="S1" t="s">
        <v>46</v>
      </c>
      <c r="T1" t="s">
        <v>47</v>
      </c>
      <c r="U1" t="s">
        <v>48</v>
      </c>
      <c r="V1" t="s">
        <v>49</v>
      </c>
      <c r="W1" t="s">
        <v>50</v>
      </c>
      <c r="X1" t="s">
        <v>51</v>
      </c>
      <c r="Y1" t="s">
        <v>52</v>
      </c>
      <c r="Z1" t="s">
        <v>53</v>
      </c>
      <c r="AA1" t="s">
        <v>54</v>
      </c>
      <c r="AB1" t="s">
        <v>55</v>
      </c>
      <c r="AC1" t="s">
        <v>56</v>
      </c>
      <c r="AD1" t="s">
        <v>57</v>
      </c>
      <c r="AE1" t="s">
        <v>58</v>
      </c>
      <c r="AF1" t="s">
        <v>59</v>
      </c>
      <c r="AG1" t="s">
        <v>60</v>
      </c>
      <c r="AH1" t="s">
        <v>61</v>
      </c>
      <c r="AI1" t="s">
        <v>62</v>
      </c>
    </row>
    <row r="2" spans="1:35" x14ac:dyDescent="0.25">
      <c r="A2" s="1">
        <v>45476</v>
      </c>
      <c r="B2" t="s">
        <v>4</v>
      </c>
      <c r="D2">
        <v>411000</v>
      </c>
      <c r="E2" t="s">
        <v>3</v>
      </c>
      <c r="F2" t="s">
        <v>76</v>
      </c>
      <c r="J2">
        <v>384</v>
      </c>
      <c r="K2">
        <v>0</v>
      </c>
      <c r="L2" s="1"/>
      <c r="O2" t="s">
        <v>1</v>
      </c>
      <c r="P2" t="s">
        <v>0</v>
      </c>
      <c r="Q2">
        <v>116</v>
      </c>
      <c r="S2">
        <v>0</v>
      </c>
      <c r="T2">
        <v>4</v>
      </c>
      <c r="U2">
        <v>0</v>
      </c>
      <c r="Z2" s="1">
        <v>367</v>
      </c>
      <c r="AA2">
        <v>724414</v>
      </c>
      <c r="AC2" s="1">
        <v>367</v>
      </c>
      <c r="AD2" s="1">
        <v>367</v>
      </c>
      <c r="AE2" s="1">
        <v>367</v>
      </c>
      <c r="AF2" s="1">
        <v>45524</v>
      </c>
      <c r="AH2" s="1">
        <v>45524</v>
      </c>
    </row>
    <row r="3" spans="1:35" x14ac:dyDescent="0.25">
      <c r="A3" s="1">
        <v>45488</v>
      </c>
      <c r="B3" t="s">
        <v>4</v>
      </c>
      <c r="D3">
        <v>411000</v>
      </c>
      <c r="E3" t="s">
        <v>3</v>
      </c>
      <c r="F3" t="s">
        <v>77</v>
      </c>
      <c r="J3">
        <v>6807.6</v>
      </c>
      <c r="K3">
        <v>0</v>
      </c>
      <c r="L3" s="1"/>
      <c r="O3" t="s">
        <v>1</v>
      </c>
      <c r="P3" t="s">
        <v>0</v>
      </c>
      <c r="Q3">
        <v>9</v>
      </c>
      <c r="S3">
        <v>0</v>
      </c>
      <c r="T3">
        <v>5</v>
      </c>
      <c r="U3">
        <v>0</v>
      </c>
      <c r="Z3" s="1">
        <v>367</v>
      </c>
      <c r="AA3">
        <v>724584</v>
      </c>
      <c r="AC3" s="1">
        <v>367</v>
      </c>
      <c r="AD3" s="1">
        <v>367</v>
      </c>
      <c r="AE3" s="1">
        <v>367</v>
      </c>
      <c r="AF3" s="1">
        <v>45524</v>
      </c>
      <c r="AH3" s="1">
        <v>45524</v>
      </c>
    </row>
    <row r="4" spans="1:35" x14ac:dyDescent="0.25">
      <c r="A4" s="1">
        <v>45476</v>
      </c>
      <c r="B4" t="s">
        <v>4</v>
      </c>
      <c r="D4">
        <v>411000</v>
      </c>
      <c r="E4" t="s">
        <v>3</v>
      </c>
      <c r="F4" t="s">
        <v>78</v>
      </c>
      <c r="J4">
        <v>828</v>
      </c>
      <c r="K4">
        <v>0</v>
      </c>
      <c r="L4" s="1"/>
      <c r="O4" t="s">
        <v>1</v>
      </c>
      <c r="P4" t="s">
        <v>0</v>
      </c>
      <c r="Q4">
        <v>88</v>
      </c>
      <c r="S4">
        <v>0</v>
      </c>
      <c r="T4">
        <v>3</v>
      </c>
      <c r="U4">
        <v>0</v>
      </c>
      <c r="W4" t="s">
        <v>2</v>
      </c>
      <c r="X4" t="s">
        <v>79</v>
      </c>
      <c r="Z4" s="1">
        <v>367</v>
      </c>
      <c r="AA4">
        <v>724517</v>
      </c>
      <c r="AC4" s="1">
        <v>367</v>
      </c>
      <c r="AD4" s="1">
        <v>367</v>
      </c>
      <c r="AE4" s="1">
        <v>367</v>
      </c>
      <c r="AF4" s="1">
        <v>45524</v>
      </c>
      <c r="AH4" s="1">
        <v>45525</v>
      </c>
    </row>
    <row r="5" spans="1:35" x14ac:dyDescent="0.25">
      <c r="A5" s="1">
        <v>45476</v>
      </c>
      <c r="B5" t="s">
        <v>4</v>
      </c>
      <c r="D5">
        <v>411000</v>
      </c>
      <c r="E5" t="s">
        <v>3</v>
      </c>
      <c r="F5" t="s">
        <v>80</v>
      </c>
      <c r="J5">
        <v>360</v>
      </c>
      <c r="K5">
        <v>0</v>
      </c>
      <c r="L5" s="1"/>
      <c r="O5" t="s">
        <v>1</v>
      </c>
      <c r="P5" t="s">
        <v>0</v>
      </c>
      <c r="Q5">
        <v>41</v>
      </c>
      <c r="S5">
        <v>0</v>
      </c>
      <c r="T5">
        <v>3</v>
      </c>
      <c r="U5">
        <v>0</v>
      </c>
      <c r="W5" t="s">
        <v>2</v>
      </c>
      <c r="X5" t="s">
        <v>81</v>
      </c>
      <c r="Z5" s="1">
        <v>367</v>
      </c>
      <c r="AA5">
        <v>724470</v>
      </c>
      <c r="AC5" s="1">
        <v>367</v>
      </c>
      <c r="AD5" s="1">
        <v>367</v>
      </c>
      <c r="AE5" s="1">
        <v>367</v>
      </c>
      <c r="AF5" s="1">
        <v>45524</v>
      </c>
      <c r="AH5" s="1">
        <v>45525</v>
      </c>
    </row>
    <row r="6" spans="1:35" x14ac:dyDescent="0.25">
      <c r="A6" s="1">
        <v>45478</v>
      </c>
      <c r="B6" t="s">
        <v>4</v>
      </c>
      <c r="D6">
        <v>411000</v>
      </c>
      <c r="E6" t="s">
        <v>3</v>
      </c>
      <c r="F6" t="s">
        <v>82</v>
      </c>
      <c r="J6">
        <v>0</v>
      </c>
      <c r="K6">
        <v>408</v>
      </c>
      <c r="L6" s="1"/>
      <c r="O6" t="s">
        <v>1</v>
      </c>
      <c r="P6" t="s">
        <v>0</v>
      </c>
      <c r="Q6">
        <v>105</v>
      </c>
      <c r="S6">
        <v>0</v>
      </c>
      <c r="T6">
        <v>3</v>
      </c>
      <c r="U6">
        <v>0</v>
      </c>
      <c r="W6" t="s">
        <v>2</v>
      </c>
      <c r="X6" s="2" t="s">
        <v>83</v>
      </c>
      <c r="Z6" s="1">
        <v>367</v>
      </c>
      <c r="AA6">
        <v>724534</v>
      </c>
      <c r="AC6" s="1">
        <v>367</v>
      </c>
      <c r="AD6" s="1">
        <v>367</v>
      </c>
      <c r="AE6" s="1">
        <v>367</v>
      </c>
      <c r="AF6" s="1">
        <v>45524</v>
      </c>
      <c r="AH6" s="1">
        <v>45526</v>
      </c>
    </row>
    <row r="7" spans="1:35" x14ac:dyDescent="0.25">
      <c r="A7" s="1">
        <v>45485</v>
      </c>
      <c r="B7" t="s">
        <v>4</v>
      </c>
      <c r="D7">
        <v>411000</v>
      </c>
      <c r="E7" t="s">
        <v>3</v>
      </c>
      <c r="F7" t="s">
        <v>82</v>
      </c>
      <c r="J7">
        <v>408</v>
      </c>
      <c r="K7">
        <v>0</v>
      </c>
      <c r="L7" s="1"/>
      <c r="O7" t="s">
        <v>1</v>
      </c>
      <c r="P7" t="s">
        <v>0</v>
      </c>
      <c r="Q7">
        <v>4</v>
      </c>
      <c r="S7">
        <v>0</v>
      </c>
      <c r="T7">
        <v>3</v>
      </c>
      <c r="U7">
        <v>0</v>
      </c>
      <c r="Z7" s="1">
        <v>367</v>
      </c>
      <c r="AA7">
        <v>724579</v>
      </c>
      <c r="AC7" s="1">
        <v>367</v>
      </c>
      <c r="AD7" s="1">
        <v>367</v>
      </c>
      <c r="AE7" s="1">
        <v>367</v>
      </c>
      <c r="AF7" s="1">
        <v>45524</v>
      </c>
      <c r="AH7" s="1">
        <v>45524</v>
      </c>
    </row>
    <row r="8" spans="1:35" x14ac:dyDescent="0.25">
      <c r="A8" s="1">
        <v>45476</v>
      </c>
      <c r="B8" t="s">
        <v>4</v>
      </c>
      <c r="D8">
        <v>411000</v>
      </c>
      <c r="E8" t="s">
        <v>3</v>
      </c>
      <c r="F8" t="s">
        <v>84</v>
      </c>
      <c r="J8">
        <v>288</v>
      </c>
      <c r="K8">
        <v>0</v>
      </c>
      <c r="L8" s="1"/>
      <c r="O8" t="s">
        <v>1</v>
      </c>
      <c r="P8" t="s">
        <v>0</v>
      </c>
      <c r="Q8">
        <v>51</v>
      </c>
      <c r="S8">
        <v>0</v>
      </c>
      <c r="T8">
        <v>3</v>
      </c>
      <c r="U8">
        <v>0</v>
      </c>
      <c r="W8" t="s">
        <v>2</v>
      </c>
      <c r="X8" t="s">
        <v>85</v>
      </c>
      <c r="Z8" s="1">
        <v>367</v>
      </c>
      <c r="AA8">
        <v>724480</v>
      </c>
      <c r="AC8" s="1">
        <v>367</v>
      </c>
      <c r="AD8" s="1">
        <v>367</v>
      </c>
      <c r="AE8" s="1">
        <v>367</v>
      </c>
      <c r="AF8" s="1">
        <v>45524</v>
      </c>
      <c r="AH8" s="1">
        <v>45525</v>
      </c>
    </row>
    <row r="9" spans="1:35" x14ac:dyDescent="0.25">
      <c r="A9" s="1">
        <v>45476</v>
      </c>
      <c r="B9" t="s">
        <v>4</v>
      </c>
      <c r="D9">
        <v>411000</v>
      </c>
      <c r="E9" t="s">
        <v>3</v>
      </c>
      <c r="F9" t="s">
        <v>86</v>
      </c>
      <c r="J9">
        <v>244.8</v>
      </c>
      <c r="K9">
        <v>0</v>
      </c>
      <c r="L9" s="1"/>
      <c r="O9" t="s">
        <v>1</v>
      </c>
      <c r="P9" t="s">
        <v>0</v>
      </c>
      <c r="Q9">
        <v>31</v>
      </c>
      <c r="S9">
        <v>0</v>
      </c>
      <c r="T9">
        <v>3</v>
      </c>
      <c r="U9">
        <v>0</v>
      </c>
      <c r="Z9" s="1">
        <v>367</v>
      </c>
      <c r="AA9">
        <v>724460</v>
      </c>
      <c r="AC9" s="1">
        <v>367</v>
      </c>
      <c r="AD9" s="1">
        <v>367</v>
      </c>
      <c r="AE9" s="1">
        <v>367</v>
      </c>
      <c r="AF9" s="1">
        <v>45524</v>
      </c>
      <c r="AH9" s="1">
        <v>45524</v>
      </c>
    </row>
    <row r="10" spans="1:35" x14ac:dyDescent="0.25">
      <c r="A10" s="1">
        <v>45489</v>
      </c>
      <c r="B10" t="s">
        <v>4</v>
      </c>
      <c r="D10">
        <v>411000</v>
      </c>
      <c r="E10" t="s">
        <v>3</v>
      </c>
      <c r="F10" t="s">
        <v>87</v>
      </c>
      <c r="J10">
        <v>408</v>
      </c>
      <c r="K10">
        <v>0</v>
      </c>
      <c r="L10" s="1"/>
      <c r="O10" t="s">
        <v>1</v>
      </c>
      <c r="P10" t="s">
        <v>0</v>
      </c>
      <c r="Q10">
        <v>29</v>
      </c>
      <c r="S10">
        <v>0</v>
      </c>
      <c r="T10">
        <v>3</v>
      </c>
      <c r="U10">
        <v>0</v>
      </c>
      <c r="Z10" s="1">
        <v>367</v>
      </c>
      <c r="AA10">
        <v>724604</v>
      </c>
      <c r="AC10" s="1">
        <v>367</v>
      </c>
      <c r="AD10" s="1">
        <v>367</v>
      </c>
      <c r="AE10" s="1">
        <v>367</v>
      </c>
      <c r="AF10" s="1">
        <v>45524</v>
      </c>
      <c r="AH10" s="1">
        <v>45524</v>
      </c>
    </row>
    <row r="11" spans="1:35" x14ac:dyDescent="0.25">
      <c r="A11" s="1">
        <v>45488</v>
      </c>
      <c r="B11" t="s">
        <v>4</v>
      </c>
      <c r="D11">
        <v>411000</v>
      </c>
      <c r="E11" t="s">
        <v>3</v>
      </c>
      <c r="F11" t="s">
        <v>88</v>
      </c>
      <c r="J11">
        <v>21.6</v>
      </c>
      <c r="K11">
        <v>0</v>
      </c>
      <c r="L11" s="1"/>
      <c r="O11" t="s">
        <v>1</v>
      </c>
      <c r="P11" t="s">
        <v>0</v>
      </c>
      <c r="Q11">
        <v>14</v>
      </c>
      <c r="S11">
        <v>0</v>
      </c>
      <c r="T11">
        <v>3</v>
      </c>
      <c r="U11">
        <v>0</v>
      </c>
      <c r="Z11" s="1">
        <v>367</v>
      </c>
      <c r="AA11">
        <v>724589</v>
      </c>
      <c r="AC11" s="1">
        <v>367</v>
      </c>
      <c r="AD11" s="1">
        <v>367</v>
      </c>
      <c r="AE11" s="1">
        <v>367</v>
      </c>
      <c r="AF11" s="1">
        <v>45524</v>
      </c>
      <c r="AH11" s="1">
        <v>45524</v>
      </c>
    </row>
    <row r="12" spans="1:35" x14ac:dyDescent="0.25">
      <c r="A12" s="1">
        <v>45475</v>
      </c>
      <c r="B12" t="s">
        <v>4</v>
      </c>
      <c r="D12">
        <v>411000</v>
      </c>
      <c r="E12" t="s">
        <v>3</v>
      </c>
      <c r="F12" t="s">
        <v>5</v>
      </c>
      <c r="J12">
        <v>92.4</v>
      </c>
      <c r="K12">
        <v>0</v>
      </c>
      <c r="L12" s="1"/>
      <c r="O12" t="s">
        <v>1</v>
      </c>
      <c r="P12" t="s">
        <v>0</v>
      </c>
      <c r="Q12">
        <v>97</v>
      </c>
      <c r="S12">
        <v>0</v>
      </c>
      <c r="T12">
        <v>4</v>
      </c>
      <c r="U12">
        <v>0</v>
      </c>
      <c r="Z12" s="1">
        <v>367</v>
      </c>
      <c r="AA12">
        <v>724395</v>
      </c>
      <c r="AC12" s="1">
        <v>367</v>
      </c>
      <c r="AD12" s="1">
        <v>367</v>
      </c>
      <c r="AE12" s="1">
        <v>367</v>
      </c>
      <c r="AF12" s="1">
        <v>45524</v>
      </c>
      <c r="AH12" s="1">
        <v>45524</v>
      </c>
    </row>
    <row r="13" spans="1:35" x14ac:dyDescent="0.25">
      <c r="A13" s="1">
        <v>45492</v>
      </c>
      <c r="B13" t="s">
        <v>4</v>
      </c>
      <c r="D13">
        <v>411000</v>
      </c>
      <c r="E13" t="s">
        <v>3</v>
      </c>
      <c r="F13" t="s">
        <v>89</v>
      </c>
      <c r="J13">
        <v>3939.6</v>
      </c>
      <c r="K13">
        <v>0</v>
      </c>
      <c r="L13" s="1"/>
      <c r="O13" t="s">
        <v>1</v>
      </c>
      <c r="P13" t="s">
        <v>0</v>
      </c>
      <c r="Q13">
        <v>49</v>
      </c>
      <c r="S13">
        <v>0</v>
      </c>
      <c r="T13">
        <v>5</v>
      </c>
      <c r="U13">
        <v>0</v>
      </c>
      <c r="Z13" s="1">
        <v>367</v>
      </c>
      <c r="AA13">
        <v>724624</v>
      </c>
      <c r="AC13" s="1">
        <v>367</v>
      </c>
      <c r="AD13" s="1">
        <v>367</v>
      </c>
      <c r="AE13" s="1">
        <v>367</v>
      </c>
      <c r="AF13" s="1">
        <v>45524</v>
      </c>
      <c r="AH13" s="1">
        <v>45524</v>
      </c>
    </row>
    <row r="14" spans="1:35" x14ac:dyDescent="0.25">
      <c r="A14" s="1">
        <v>45476</v>
      </c>
      <c r="B14" t="s">
        <v>4</v>
      </c>
      <c r="D14">
        <v>411000</v>
      </c>
      <c r="E14" t="s">
        <v>3</v>
      </c>
      <c r="F14" t="s">
        <v>90</v>
      </c>
      <c r="J14">
        <v>270</v>
      </c>
      <c r="K14">
        <v>0</v>
      </c>
      <c r="L14" s="1"/>
      <c r="O14" t="s">
        <v>1</v>
      </c>
      <c r="P14" t="s">
        <v>0</v>
      </c>
      <c r="Q14">
        <v>46</v>
      </c>
      <c r="S14">
        <v>0</v>
      </c>
      <c r="T14">
        <v>3</v>
      </c>
      <c r="U14">
        <v>0</v>
      </c>
      <c r="W14" t="s">
        <v>2</v>
      </c>
      <c r="X14" t="s">
        <v>91</v>
      </c>
      <c r="Z14" s="1">
        <v>367</v>
      </c>
      <c r="AA14">
        <v>724475</v>
      </c>
      <c r="AC14" s="1">
        <v>367</v>
      </c>
      <c r="AD14" s="1">
        <v>367</v>
      </c>
      <c r="AE14" s="1">
        <v>367</v>
      </c>
      <c r="AF14" s="1">
        <v>45524</v>
      </c>
      <c r="AH14" s="1">
        <v>45525</v>
      </c>
    </row>
    <row r="15" spans="1:35" x14ac:dyDescent="0.25">
      <c r="A15" s="1">
        <v>45491</v>
      </c>
      <c r="B15" t="s">
        <v>4</v>
      </c>
      <c r="D15">
        <v>411000</v>
      </c>
      <c r="E15" t="s">
        <v>3</v>
      </c>
      <c r="F15" t="s">
        <v>6</v>
      </c>
      <c r="J15">
        <v>5383.2</v>
      </c>
      <c r="K15">
        <v>0</v>
      </c>
      <c r="L15" s="1"/>
      <c r="O15" t="s">
        <v>1</v>
      </c>
      <c r="P15" t="s">
        <v>0</v>
      </c>
      <c r="Q15">
        <v>39</v>
      </c>
      <c r="S15">
        <v>0</v>
      </c>
      <c r="T15">
        <v>6</v>
      </c>
      <c r="U15">
        <v>0</v>
      </c>
      <c r="Z15" s="1">
        <v>367</v>
      </c>
      <c r="AA15">
        <v>724614</v>
      </c>
      <c r="AC15" s="1">
        <v>367</v>
      </c>
      <c r="AD15" s="1">
        <v>367</v>
      </c>
      <c r="AE15" s="1">
        <v>367</v>
      </c>
      <c r="AF15" s="1">
        <v>45524</v>
      </c>
      <c r="AH15" s="1">
        <v>45524</v>
      </c>
    </row>
    <row r="16" spans="1:35" x14ac:dyDescent="0.25">
      <c r="A16" s="1">
        <v>45476</v>
      </c>
      <c r="B16" t="s">
        <v>4</v>
      </c>
      <c r="D16">
        <v>411000</v>
      </c>
      <c r="E16" t="s">
        <v>3</v>
      </c>
      <c r="F16" t="s">
        <v>92</v>
      </c>
      <c r="J16">
        <v>360</v>
      </c>
      <c r="K16">
        <v>0</v>
      </c>
      <c r="L16" s="1"/>
      <c r="O16" t="s">
        <v>1</v>
      </c>
      <c r="P16" t="s">
        <v>0</v>
      </c>
      <c r="Q16">
        <v>83</v>
      </c>
      <c r="S16">
        <v>0</v>
      </c>
      <c r="T16">
        <v>3</v>
      </c>
      <c r="U16">
        <v>0</v>
      </c>
      <c r="W16" t="s">
        <v>2</v>
      </c>
      <c r="X16" t="s">
        <v>93</v>
      </c>
      <c r="Z16" s="1">
        <v>367</v>
      </c>
      <c r="AA16">
        <v>724512</v>
      </c>
      <c r="AC16" s="1">
        <v>367</v>
      </c>
      <c r="AD16" s="1">
        <v>367</v>
      </c>
      <c r="AE16" s="1">
        <v>367</v>
      </c>
      <c r="AF16" s="1">
        <v>45524</v>
      </c>
      <c r="AH16" s="1">
        <v>45525</v>
      </c>
    </row>
    <row r="17" spans="1:34" x14ac:dyDescent="0.25">
      <c r="A17" s="1">
        <v>45481</v>
      </c>
      <c r="B17" t="s">
        <v>4</v>
      </c>
      <c r="D17">
        <v>411000</v>
      </c>
      <c r="E17" t="s">
        <v>3</v>
      </c>
      <c r="F17" t="s">
        <v>94</v>
      </c>
      <c r="J17">
        <v>5264.4</v>
      </c>
      <c r="K17">
        <v>0</v>
      </c>
      <c r="L17" s="1"/>
      <c r="O17" t="s">
        <v>1</v>
      </c>
      <c r="P17" t="s">
        <v>0</v>
      </c>
      <c r="Q17">
        <v>115</v>
      </c>
      <c r="S17">
        <v>0</v>
      </c>
      <c r="T17">
        <v>6</v>
      </c>
      <c r="U17">
        <v>0</v>
      </c>
      <c r="Z17" s="1">
        <v>367</v>
      </c>
      <c r="AA17">
        <v>724544</v>
      </c>
      <c r="AC17" s="1">
        <v>367</v>
      </c>
      <c r="AD17" s="1">
        <v>367</v>
      </c>
      <c r="AE17" s="1">
        <v>367</v>
      </c>
      <c r="AF17" s="1">
        <v>45524</v>
      </c>
      <c r="AH17" s="1">
        <v>45524</v>
      </c>
    </row>
    <row r="18" spans="1:34" x14ac:dyDescent="0.25">
      <c r="A18" s="1">
        <v>45502</v>
      </c>
      <c r="B18" t="s">
        <v>4</v>
      </c>
      <c r="D18">
        <v>411000</v>
      </c>
      <c r="E18" t="s">
        <v>3</v>
      </c>
      <c r="F18" t="s">
        <v>94</v>
      </c>
      <c r="J18">
        <v>4964.3999999999996</v>
      </c>
      <c r="K18">
        <v>0</v>
      </c>
      <c r="L18" s="1"/>
      <c r="O18" t="s">
        <v>1</v>
      </c>
      <c r="P18" t="s">
        <v>0</v>
      </c>
      <c r="Q18">
        <v>92</v>
      </c>
      <c r="S18">
        <v>0</v>
      </c>
      <c r="T18">
        <v>6</v>
      </c>
      <c r="U18">
        <v>0</v>
      </c>
      <c r="Z18" s="1">
        <v>367</v>
      </c>
      <c r="AA18">
        <v>724667</v>
      </c>
      <c r="AC18" s="1">
        <v>367</v>
      </c>
      <c r="AD18" s="1">
        <v>367</v>
      </c>
      <c r="AE18" s="1">
        <v>367</v>
      </c>
      <c r="AF18" s="1">
        <v>45524</v>
      </c>
      <c r="AH18" s="1">
        <v>45524</v>
      </c>
    </row>
    <row r="19" spans="1:34" x14ac:dyDescent="0.25">
      <c r="A19" s="1">
        <v>45491</v>
      </c>
      <c r="B19" t="s">
        <v>4</v>
      </c>
      <c r="D19">
        <v>411000</v>
      </c>
      <c r="E19" t="s">
        <v>3</v>
      </c>
      <c r="F19" t="s">
        <v>95</v>
      </c>
      <c r="J19">
        <v>330</v>
      </c>
      <c r="K19">
        <v>0</v>
      </c>
      <c r="L19" s="1"/>
      <c r="O19" t="s">
        <v>1</v>
      </c>
      <c r="P19" t="s">
        <v>0</v>
      </c>
      <c r="Q19">
        <v>34</v>
      </c>
      <c r="S19">
        <v>0</v>
      </c>
      <c r="T19">
        <v>4</v>
      </c>
      <c r="U19">
        <v>0</v>
      </c>
      <c r="W19" t="s">
        <v>2</v>
      </c>
      <c r="X19" t="s">
        <v>96</v>
      </c>
      <c r="Z19" s="1">
        <v>367</v>
      </c>
      <c r="AA19">
        <v>724609</v>
      </c>
      <c r="AC19" s="1">
        <v>367</v>
      </c>
      <c r="AD19" s="1">
        <v>367</v>
      </c>
      <c r="AE19" s="1">
        <v>367</v>
      </c>
      <c r="AF19" s="1">
        <v>45524</v>
      </c>
      <c r="AH19" s="1">
        <v>45525</v>
      </c>
    </row>
    <row r="20" spans="1:34" x14ac:dyDescent="0.25">
      <c r="A20" s="1">
        <v>45476</v>
      </c>
      <c r="B20" t="s">
        <v>4</v>
      </c>
      <c r="D20">
        <v>411000</v>
      </c>
      <c r="E20" t="s">
        <v>3</v>
      </c>
      <c r="F20" t="s">
        <v>97</v>
      </c>
      <c r="J20">
        <v>432</v>
      </c>
      <c r="K20">
        <v>0</v>
      </c>
      <c r="L20" s="1"/>
      <c r="O20" t="s">
        <v>1</v>
      </c>
      <c r="P20" t="s">
        <v>0</v>
      </c>
      <c r="Q20">
        <v>93</v>
      </c>
      <c r="S20">
        <v>0</v>
      </c>
      <c r="T20">
        <v>3</v>
      </c>
      <c r="U20">
        <v>0</v>
      </c>
      <c r="W20" t="s">
        <v>2</v>
      </c>
      <c r="X20" t="s">
        <v>98</v>
      </c>
      <c r="Z20" s="1">
        <v>367</v>
      </c>
      <c r="AA20">
        <v>724522</v>
      </c>
      <c r="AC20" s="1">
        <v>367</v>
      </c>
      <c r="AD20" s="1">
        <v>367</v>
      </c>
      <c r="AE20" s="1">
        <v>367</v>
      </c>
      <c r="AF20" s="1">
        <v>45524</v>
      </c>
      <c r="AH20" s="1">
        <v>45525</v>
      </c>
    </row>
    <row r="21" spans="1:34" x14ac:dyDescent="0.25">
      <c r="A21" s="1">
        <v>45489</v>
      </c>
      <c r="B21" t="s">
        <v>4</v>
      </c>
      <c r="D21">
        <v>411000</v>
      </c>
      <c r="E21" t="s">
        <v>3</v>
      </c>
      <c r="F21" t="s">
        <v>99</v>
      </c>
      <c r="J21">
        <v>1598.4</v>
      </c>
      <c r="K21">
        <v>0</v>
      </c>
      <c r="L21" s="1"/>
      <c r="O21" t="s">
        <v>1</v>
      </c>
      <c r="P21" t="s">
        <v>0</v>
      </c>
      <c r="Q21">
        <v>19</v>
      </c>
      <c r="S21">
        <v>0</v>
      </c>
      <c r="T21">
        <v>5</v>
      </c>
      <c r="U21">
        <v>0</v>
      </c>
      <c r="Z21" s="1">
        <v>367</v>
      </c>
      <c r="AA21">
        <v>724594</v>
      </c>
      <c r="AC21" s="1">
        <v>367</v>
      </c>
      <c r="AD21" s="1">
        <v>367</v>
      </c>
      <c r="AE21" s="1">
        <v>367</v>
      </c>
      <c r="AF21" s="1">
        <v>45524</v>
      </c>
      <c r="AH21" s="1">
        <v>45524</v>
      </c>
    </row>
    <row r="22" spans="1:34" x14ac:dyDescent="0.25">
      <c r="A22" s="1">
        <v>45498</v>
      </c>
      <c r="B22" t="s">
        <v>4</v>
      </c>
      <c r="D22">
        <v>411000</v>
      </c>
      <c r="E22" t="s">
        <v>3</v>
      </c>
      <c r="F22" t="s">
        <v>100</v>
      </c>
      <c r="J22">
        <v>3699.6</v>
      </c>
      <c r="K22">
        <v>0</v>
      </c>
      <c r="L22" s="1"/>
      <c r="O22" t="s">
        <v>1</v>
      </c>
      <c r="P22" t="s">
        <v>0</v>
      </c>
      <c r="Q22">
        <v>79</v>
      </c>
      <c r="S22">
        <v>0</v>
      </c>
      <c r="T22">
        <v>5</v>
      </c>
      <c r="U22">
        <v>0</v>
      </c>
      <c r="Z22" s="1">
        <v>367</v>
      </c>
      <c r="AA22">
        <v>724654</v>
      </c>
      <c r="AC22" s="1">
        <v>367</v>
      </c>
      <c r="AD22" s="1">
        <v>367</v>
      </c>
      <c r="AE22" s="1">
        <v>367</v>
      </c>
      <c r="AF22" s="1">
        <v>45524</v>
      </c>
      <c r="AH22" s="1">
        <v>45524</v>
      </c>
    </row>
    <row r="23" spans="1:34" x14ac:dyDescent="0.25">
      <c r="A23" s="1">
        <v>45476</v>
      </c>
      <c r="B23" t="s">
        <v>4</v>
      </c>
      <c r="D23">
        <v>411000</v>
      </c>
      <c r="E23" t="s">
        <v>3</v>
      </c>
      <c r="F23" t="s">
        <v>101</v>
      </c>
      <c r="J23">
        <v>244.8</v>
      </c>
      <c r="K23">
        <v>0</v>
      </c>
      <c r="L23" s="1"/>
      <c r="O23" t="s">
        <v>1</v>
      </c>
      <c r="P23" t="s">
        <v>0</v>
      </c>
      <c r="Q23">
        <v>66</v>
      </c>
      <c r="S23">
        <v>0</v>
      </c>
      <c r="T23">
        <v>3</v>
      </c>
      <c r="U23">
        <v>0</v>
      </c>
      <c r="W23" t="s">
        <v>2</v>
      </c>
      <c r="X23" t="s">
        <v>102</v>
      </c>
      <c r="Z23" s="1">
        <v>367</v>
      </c>
      <c r="AA23">
        <v>724495</v>
      </c>
      <c r="AC23" s="1">
        <v>367</v>
      </c>
      <c r="AD23" s="1">
        <v>367</v>
      </c>
      <c r="AE23" s="1">
        <v>367</v>
      </c>
      <c r="AF23" s="1">
        <v>45524</v>
      </c>
      <c r="AH23" s="1">
        <v>45525</v>
      </c>
    </row>
    <row r="24" spans="1:34" x14ac:dyDescent="0.25">
      <c r="A24" s="1">
        <v>45489</v>
      </c>
      <c r="B24" t="s">
        <v>4</v>
      </c>
      <c r="D24">
        <v>411000</v>
      </c>
      <c r="E24" t="s">
        <v>3</v>
      </c>
      <c r="F24" t="s">
        <v>103</v>
      </c>
      <c r="J24">
        <v>3056.4</v>
      </c>
      <c r="K24">
        <v>0</v>
      </c>
      <c r="L24" s="1"/>
      <c r="O24" t="s">
        <v>1</v>
      </c>
      <c r="P24" t="s">
        <v>0</v>
      </c>
      <c r="Q24">
        <v>24</v>
      </c>
      <c r="S24">
        <v>0</v>
      </c>
      <c r="T24">
        <v>6</v>
      </c>
      <c r="U24">
        <v>0</v>
      </c>
      <c r="Z24" s="1">
        <v>367</v>
      </c>
      <c r="AA24">
        <v>724599</v>
      </c>
      <c r="AC24" s="1">
        <v>367</v>
      </c>
      <c r="AD24" s="1">
        <v>367</v>
      </c>
      <c r="AE24" s="1">
        <v>367</v>
      </c>
      <c r="AF24" s="1">
        <v>45524</v>
      </c>
      <c r="AH24" s="1">
        <v>45524</v>
      </c>
    </row>
    <row r="25" spans="1:34" x14ac:dyDescent="0.25">
      <c r="A25" s="1">
        <v>45478</v>
      </c>
      <c r="B25" t="s">
        <v>4</v>
      </c>
      <c r="D25">
        <v>411000</v>
      </c>
      <c r="E25" t="s">
        <v>3</v>
      </c>
      <c r="F25" t="s">
        <v>104</v>
      </c>
      <c r="J25">
        <v>408</v>
      </c>
      <c r="K25">
        <v>0</v>
      </c>
      <c r="L25" s="1"/>
      <c r="O25" t="s">
        <v>1</v>
      </c>
      <c r="P25" t="s">
        <v>0</v>
      </c>
      <c r="Q25">
        <v>110</v>
      </c>
      <c r="S25">
        <v>0</v>
      </c>
      <c r="T25">
        <v>3</v>
      </c>
      <c r="U25">
        <v>0</v>
      </c>
      <c r="Z25" s="1">
        <v>367</v>
      </c>
      <c r="AA25">
        <v>724539</v>
      </c>
      <c r="AC25" s="1">
        <v>367</v>
      </c>
      <c r="AD25" s="1">
        <v>367</v>
      </c>
      <c r="AE25" s="1">
        <v>367</v>
      </c>
      <c r="AF25" s="1">
        <v>45524</v>
      </c>
      <c r="AH25" s="1">
        <v>45524</v>
      </c>
    </row>
    <row r="26" spans="1:34" x14ac:dyDescent="0.25">
      <c r="A26" s="1">
        <v>45495</v>
      </c>
      <c r="B26" t="s">
        <v>4</v>
      </c>
      <c r="D26">
        <v>411000</v>
      </c>
      <c r="E26" t="s">
        <v>3</v>
      </c>
      <c r="F26" t="s">
        <v>104</v>
      </c>
      <c r="J26">
        <v>2547.6</v>
      </c>
      <c r="K26">
        <v>0</v>
      </c>
      <c r="L26" s="1"/>
      <c r="O26" t="s">
        <v>1</v>
      </c>
      <c r="P26" t="s">
        <v>0</v>
      </c>
      <c r="Q26">
        <v>59</v>
      </c>
      <c r="S26">
        <v>0</v>
      </c>
      <c r="T26">
        <v>4</v>
      </c>
      <c r="U26">
        <v>0</v>
      </c>
      <c r="Z26" s="1">
        <v>367</v>
      </c>
      <c r="AA26">
        <v>724634</v>
      </c>
      <c r="AC26" s="1">
        <v>367</v>
      </c>
      <c r="AD26" s="1">
        <v>367</v>
      </c>
      <c r="AE26" s="1">
        <v>367</v>
      </c>
      <c r="AF26" s="1">
        <v>45524</v>
      </c>
      <c r="AH26" s="1">
        <v>45524</v>
      </c>
    </row>
    <row r="27" spans="1:34" x14ac:dyDescent="0.25">
      <c r="A27" s="1">
        <v>45476</v>
      </c>
      <c r="B27" t="s">
        <v>4</v>
      </c>
      <c r="D27">
        <v>411000</v>
      </c>
      <c r="E27" t="s">
        <v>3</v>
      </c>
      <c r="F27" t="s">
        <v>105</v>
      </c>
      <c r="J27">
        <v>270</v>
      </c>
      <c r="K27">
        <v>0</v>
      </c>
      <c r="L27" s="1"/>
      <c r="O27" t="s">
        <v>1</v>
      </c>
      <c r="P27" t="s">
        <v>0</v>
      </c>
      <c r="Q27">
        <v>61</v>
      </c>
      <c r="S27">
        <v>0</v>
      </c>
      <c r="T27">
        <v>3</v>
      </c>
      <c r="U27">
        <v>0</v>
      </c>
      <c r="W27" t="s">
        <v>2</v>
      </c>
      <c r="X27" t="s">
        <v>106</v>
      </c>
      <c r="Z27" s="1">
        <v>367</v>
      </c>
      <c r="AA27">
        <v>724490</v>
      </c>
      <c r="AC27" s="1">
        <v>367</v>
      </c>
      <c r="AD27" s="1">
        <v>367</v>
      </c>
      <c r="AE27" s="1">
        <v>367</v>
      </c>
      <c r="AF27" s="1">
        <v>45524</v>
      </c>
      <c r="AH27" s="1">
        <v>45525</v>
      </c>
    </row>
    <row r="28" spans="1:34" x14ac:dyDescent="0.25">
      <c r="A28" s="1">
        <v>45503</v>
      </c>
      <c r="B28" t="s">
        <v>4</v>
      </c>
      <c r="D28">
        <v>411000</v>
      </c>
      <c r="E28" t="s">
        <v>3</v>
      </c>
      <c r="F28" t="s">
        <v>107</v>
      </c>
      <c r="J28">
        <v>1008</v>
      </c>
      <c r="K28">
        <v>0</v>
      </c>
      <c r="L28" s="1"/>
      <c r="O28" t="s">
        <v>1</v>
      </c>
      <c r="P28" t="s">
        <v>0</v>
      </c>
      <c r="Q28">
        <v>97</v>
      </c>
      <c r="S28">
        <v>0</v>
      </c>
      <c r="T28">
        <v>3</v>
      </c>
      <c r="U28">
        <v>0</v>
      </c>
      <c r="Z28" s="1">
        <v>367</v>
      </c>
      <c r="AA28">
        <v>724672</v>
      </c>
      <c r="AC28" s="1">
        <v>367</v>
      </c>
      <c r="AD28" s="1">
        <v>367</v>
      </c>
      <c r="AE28" s="1">
        <v>367</v>
      </c>
      <c r="AF28" s="1">
        <v>45524</v>
      </c>
      <c r="AH28" s="1">
        <v>45524</v>
      </c>
    </row>
    <row r="29" spans="1:34" x14ac:dyDescent="0.25">
      <c r="A29" s="1">
        <v>45476</v>
      </c>
      <c r="B29" t="s">
        <v>4</v>
      </c>
      <c r="D29">
        <v>411000</v>
      </c>
      <c r="E29" t="s">
        <v>3</v>
      </c>
      <c r="F29" t="s">
        <v>108</v>
      </c>
      <c r="J29">
        <v>288</v>
      </c>
      <c r="K29">
        <v>0</v>
      </c>
      <c r="L29" s="1"/>
      <c r="O29" t="s">
        <v>1</v>
      </c>
      <c r="P29" t="s">
        <v>0</v>
      </c>
      <c r="Q29">
        <v>21</v>
      </c>
      <c r="S29">
        <v>0</v>
      </c>
      <c r="T29">
        <v>3</v>
      </c>
      <c r="U29">
        <v>0</v>
      </c>
      <c r="W29" t="s">
        <v>2</v>
      </c>
      <c r="X29" t="s">
        <v>109</v>
      </c>
      <c r="Z29" s="1">
        <v>367</v>
      </c>
      <c r="AA29">
        <v>724450</v>
      </c>
      <c r="AC29" s="1">
        <v>367</v>
      </c>
      <c r="AD29" s="1">
        <v>367</v>
      </c>
      <c r="AE29" s="1">
        <v>367</v>
      </c>
      <c r="AF29" s="1">
        <v>45524</v>
      </c>
      <c r="AH29" s="1">
        <v>45525</v>
      </c>
    </row>
    <row r="30" spans="1:34" x14ac:dyDescent="0.25">
      <c r="A30" s="1">
        <v>45475</v>
      </c>
      <c r="B30" t="s">
        <v>4</v>
      </c>
      <c r="D30">
        <v>411000</v>
      </c>
      <c r="E30" t="s">
        <v>3</v>
      </c>
      <c r="F30" t="s">
        <v>110</v>
      </c>
      <c r="J30">
        <v>310.8</v>
      </c>
      <c r="K30">
        <v>0</v>
      </c>
      <c r="L30" s="1"/>
      <c r="O30" t="s">
        <v>1</v>
      </c>
      <c r="P30" t="s">
        <v>0</v>
      </c>
      <c r="Q30">
        <v>111</v>
      </c>
      <c r="S30">
        <v>0</v>
      </c>
      <c r="T30">
        <v>3</v>
      </c>
      <c r="U30">
        <v>0</v>
      </c>
      <c r="Z30" s="1">
        <v>367</v>
      </c>
      <c r="AA30">
        <v>724409</v>
      </c>
      <c r="AC30" s="1">
        <v>367</v>
      </c>
      <c r="AD30" s="1">
        <v>367</v>
      </c>
      <c r="AE30" s="1">
        <v>367</v>
      </c>
      <c r="AF30" s="1">
        <v>45524</v>
      </c>
      <c r="AH30" s="1">
        <v>45524</v>
      </c>
    </row>
    <row r="31" spans="1:34" x14ac:dyDescent="0.25">
      <c r="A31" s="1">
        <v>45492</v>
      </c>
      <c r="B31" t="s">
        <v>4</v>
      </c>
      <c r="D31">
        <v>411000</v>
      </c>
      <c r="E31" t="s">
        <v>3</v>
      </c>
      <c r="F31" t="s">
        <v>110</v>
      </c>
      <c r="J31">
        <v>408</v>
      </c>
      <c r="K31">
        <v>0</v>
      </c>
      <c r="L31" s="1"/>
      <c r="O31" t="s">
        <v>1</v>
      </c>
      <c r="P31" t="s">
        <v>0</v>
      </c>
      <c r="Q31">
        <v>44</v>
      </c>
      <c r="S31">
        <v>0</v>
      </c>
      <c r="T31">
        <v>3</v>
      </c>
      <c r="U31">
        <v>0</v>
      </c>
      <c r="Z31" s="1">
        <v>367</v>
      </c>
      <c r="AA31">
        <v>724619</v>
      </c>
      <c r="AC31" s="1">
        <v>367</v>
      </c>
      <c r="AD31" s="1">
        <v>367</v>
      </c>
      <c r="AE31" s="1">
        <v>367</v>
      </c>
      <c r="AF31" s="1">
        <v>45524</v>
      </c>
      <c r="AH31" s="1">
        <v>45524</v>
      </c>
    </row>
    <row r="32" spans="1:34" x14ac:dyDescent="0.25">
      <c r="A32" s="1">
        <v>45476</v>
      </c>
      <c r="B32" t="s">
        <v>4</v>
      </c>
      <c r="D32">
        <v>411000</v>
      </c>
      <c r="E32" t="s">
        <v>3</v>
      </c>
      <c r="F32" t="s">
        <v>111</v>
      </c>
      <c r="J32">
        <v>810</v>
      </c>
      <c r="K32">
        <v>0</v>
      </c>
      <c r="L32" s="1"/>
      <c r="O32" t="s">
        <v>1</v>
      </c>
      <c r="P32" t="s">
        <v>0</v>
      </c>
      <c r="Q32">
        <v>16</v>
      </c>
      <c r="S32">
        <v>0</v>
      </c>
      <c r="T32">
        <v>3</v>
      </c>
      <c r="U32">
        <v>0</v>
      </c>
      <c r="W32" t="s">
        <v>2</v>
      </c>
      <c r="X32" t="s">
        <v>112</v>
      </c>
      <c r="Z32" s="1">
        <v>367</v>
      </c>
      <c r="AA32">
        <v>724445</v>
      </c>
      <c r="AC32" s="1">
        <v>367</v>
      </c>
      <c r="AD32" s="1">
        <v>367</v>
      </c>
      <c r="AE32" s="1">
        <v>367</v>
      </c>
      <c r="AF32" s="1">
        <v>45524</v>
      </c>
      <c r="AH32" s="1">
        <v>45525</v>
      </c>
    </row>
    <row r="33" spans="1:34" x14ac:dyDescent="0.25">
      <c r="A33" s="1">
        <v>45476</v>
      </c>
      <c r="B33" t="s">
        <v>4</v>
      </c>
      <c r="D33">
        <v>411000</v>
      </c>
      <c r="E33" t="s">
        <v>3</v>
      </c>
      <c r="F33" t="s">
        <v>113</v>
      </c>
      <c r="J33">
        <v>568.79999999999995</v>
      </c>
      <c r="K33">
        <v>0</v>
      </c>
      <c r="L33" s="1"/>
      <c r="O33" t="s">
        <v>1</v>
      </c>
      <c r="P33" t="s">
        <v>0</v>
      </c>
      <c r="Q33">
        <v>26</v>
      </c>
      <c r="S33">
        <v>0</v>
      </c>
      <c r="T33">
        <v>3</v>
      </c>
      <c r="U33">
        <v>0</v>
      </c>
      <c r="W33" t="s">
        <v>2</v>
      </c>
      <c r="X33" t="s">
        <v>114</v>
      </c>
      <c r="Z33" s="1">
        <v>367</v>
      </c>
      <c r="AA33">
        <v>724455</v>
      </c>
      <c r="AC33" s="1">
        <v>367</v>
      </c>
      <c r="AD33" s="1">
        <v>367</v>
      </c>
      <c r="AE33" s="1">
        <v>367</v>
      </c>
      <c r="AF33" s="1">
        <v>45524</v>
      </c>
      <c r="AH33" s="1">
        <v>45525</v>
      </c>
    </row>
    <row r="34" spans="1:34" x14ac:dyDescent="0.25">
      <c r="A34" s="1">
        <v>45499</v>
      </c>
      <c r="B34" t="s">
        <v>4</v>
      </c>
      <c r="D34">
        <v>411000</v>
      </c>
      <c r="E34" t="s">
        <v>3</v>
      </c>
      <c r="F34" t="s">
        <v>115</v>
      </c>
      <c r="J34">
        <v>408</v>
      </c>
      <c r="K34">
        <v>0</v>
      </c>
      <c r="L34" s="1"/>
      <c r="O34" t="s">
        <v>1</v>
      </c>
      <c r="P34" t="s">
        <v>0</v>
      </c>
      <c r="Q34">
        <v>84</v>
      </c>
      <c r="S34">
        <v>0</v>
      </c>
      <c r="T34">
        <v>3</v>
      </c>
      <c r="U34">
        <v>0</v>
      </c>
      <c r="Z34" s="1">
        <v>367</v>
      </c>
      <c r="AA34">
        <v>724659</v>
      </c>
      <c r="AC34" s="1">
        <v>367</v>
      </c>
      <c r="AD34" s="1">
        <v>367</v>
      </c>
      <c r="AE34" s="1">
        <v>367</v>
      </c>
      <c r="AF34" s="1">
        <v>45524</v>
      </c>
      <c r="AH34" s="1">
        <v>45524</v>
      </c>
    </row>
    <row r="35" spans="1:34" x14ac:dyDescent="0.25">
      <c r="A35" s="1">
        <v>45476</v>
      </c>
      <c r="B35" t="s">
        <v>4</v>
      </c>
      <c r="D35">
        <v>411000</v>
      </c>
      <c r="E35" t="s">
        <v>3</v>
      </c>
      <c r="F35" t="s">
        <v>116</v>
      </c>
      <c r="J35">
        <v>3386.4</v>
      </c>
      <c r="K35">
        <v>0</v>
      </c>
      <c r="L35" s="1"/>
      <c r="O35" t="s">
        <v>1</v>
      </c>
      <c r="P35" t="s">
        <v>0</v>
      </c>
      <c r="Q35">
        <v>121</v>
      </c>
      <c r="S35">
        <v>0</v>
      </c>
      <c r="T35">
        <v>6</v>
      </c>
      <c r="U35">
        <v>0</v>
      </c>
      <c r="Z35" s="1">
        <v>367</v>
      </c>
      <c r="AA35">
        <v>724419</v>
      </c>
      <c r="AC35" s="1">
        <v>367</v>
      </c>
      <c r="AD35" s="1">
        <v>367</v>
      </c>
      <c r="AE35" s="1">
        <v>367</v>
      </c>
      <c r="AF35" s="1">
        <v>45524</v>
      </c>
      <c r="AH35" s="1">
        <v>45524</v>
      </c>
    </row>
    <row r="36" spans="1:34" x14ac:dyDescent="0.25">
      <c r="A36" s="1">
        <v>45484</v>
      </c>
      <c r="B36" t="s">
        <v>4</v>
      </c>
      <c r="D36">
        <v>411000</v>
      </c>
      <c r="E36" t="s">
        <v>3</v>
      </c>
      <c r="F36" t="s">
        <v>117</v>
      </c>
      <c r="J36">
        <v>792</v>
      </c>
      <c r="K36">
        <v>0</v>
      </c>
      <c r="L36" s="1"/>
      <c r="O36" t="s">
        <v>1</v>
      </c>
      <c r="P36" t="s">
        <v>0</v>
      </c>
      <c r="Q36">
        <v>135</v>
      </c>
      <c r="S36">
        <v>0</v>
      </c>
      <c r="T36">
        <v>3</v>
      </c>
      <c r="U36">
        <v>0</v>
      </c>
      <c r="Z36" s="1">
        <v>367</v>
      </c>
      <c r="AA36">
        <v>724564</v>
      </c>
      <c r="AC36" s="1">
        <v>367</v>
      </c>
      <c r="AD36" s="1">
        <v>367</v>
      </c>
      <c r="AE36" s="1">
        <v>367</v>
      </c>
      <c r="AF36" s="1">
        <v>45524</v>
      </c>
      <c r="AH36" s="1">
        <v>45524</v>
      </c>
    </row>
    <row r="37" spans="1:34" x14ac:dyDescent="0.25">
      <c r="A37" s="1">
        <v>45476</v>
      </c>
      <c r="B37" t="s">
        <v>4</v>
      </c>
      <c r="D37">
        <v>411000</v>
      </c>
      <c r="E37" t="s">
        <v>3</v>
      </c>
      <c r="F37" t="s">
        <v>118</v>
      </c>
      <c r="J37">
        <v>360</v>
      </c>
      <c r="K37">
        <v>0</v>
      </c>
      <c r="L37" s="1"/>
      <c r="O37" t="s">
        <v>1</v>
      </c>
      <c r="P37" t="s">
        <v>0</v>
      </c>
      <c r="Q37">
        <v>36</v>
      </c>
      <c r="S37">
        <v>0</v>
      </c>
      <c r="T37">
        <v>3</v>
      </c>
      <c r="U37">
        <v>0</v>
      </c>
      <c r="W37" t="s">
        <v>2</v>
      </c>
      <c r="X37" t="s">
        <v>119</v>
      </c>
      <c r="Z37" s="1">
        <v>367</v>
      </c>
      <c r="AA37">
        <v>724465</v>
      </c>
      <c r="AC37" s="1">
        <v>367</v>
      </c>
      <c r="AD37" s="1">
        <v>367</v>
      </c>
      <c r="AE37" s="1">
        <v>367</v>
      </c>
      <c r="AF37" s="1">
        <v>45524</v>
      </c>
      <c r="AH37" s="1">
        <v>45525</v>
      </c>
    </row>
    <row r="38" spans="1:34" x14ac:dyDescent="0.25">
      <c r="A38" s="1">
        <v>45503</v>
      </c>
      <c r="B38" t="s">
        <v>4</v>
      </c>
      <c r="D38">
        <v>411000</v>
      </c>
      <c r="E38" t="s">
        <v>3</v>
      </c>
      <c r="F38" t="s">
        <v>120</v>
      </c>
      <c r="J38">
        <v>4964.3999999999996</v>
      </c>
      <c r="K38">
        <v>0</v>
      </c>
      <c r="L38" s="1"/>
      <c r="O38" t="s">
        <v>1</v>
      </c>
      <c r="P38" t="s">
        <v>0</v>
      </c>
      <c r="Q38">
        <v>102</v>
      </c>
      <c r="S38">
        <v>0</v>
      </c>
      <c r="T38">
        <v>6</v>
      </c>
      <c r="U38">
        <v>0</v>
      </c>
      <c r="Z38" s="1">
        <v>367</v>
      </c>
      <c r="AA38">
        <v>724677</v>
      </c>
      <c r="AC38" s="1">
        <v>367</v>
      </c>
      <c r="AD38" s="1">
        <v>367</v>
      </c>
      <c r="AE38" s="1">
        <v>367</v>
      </c>
      <c r="AF38" s="1">
        <v>45524</v>
      </c>
      <c r="AH38" s="1">
        <v>45524</v>
      </c>
    </row>
    <row r="39" spans="1:34" x14ac:dyDescent="0.25">
      <c r="A39" s="1">
        <v>45475</v>
      </c>
      <c r="B39" t="s">
        <v>4</v>
      </c>
      <c r="D39">
        <v>411000</v>
      </c>
      <c r="E39" t="s">
        <v>3</v>
      </c>
      <c r="F39" t="s">
        <v>121</v>
      </c>
      <c r="J39">
        <v>100</v>
      </c>
      <c r="K39">
        <v>0</v>
      </c>
      <c r="L39" s="1"/>
      <c r="O39" t="s">
        <v>1</v>
      </c>
      <c r="P39" t="s">
        <v>0</v>
      </c>
      <c r="Q39">
        <v>76</v>
      </c>
      <c r="S39">
        <v>0</v>
      </c>
      <c r="T39">
        <v>4</v>
      </c>
      <c r="U39">
        <v>0</v>
      </c>
      <c r="Z39" s="1">
        <v>367</v>
      </c>
      <c r="AA39">
        <v>724374</v>
      </c>
      <c r="AC39" s="1">
        <v>367</v>
      </c>
      <c r="AD39" s="1">
        <v>367</v>
      </c>
      <c r="AE39" s="1">
        <v>367</v>
      </c>
      <c r="AF39" s="1">
        <v>45524</v>
      </c>
      <c r="AH39" s="1">
        <v>45524</v>
      </c>
    </row>
    <row r="40" spans="1:34" x14ac:dyDescent="0.25">
      <c r="A40" s="1">
        <v>45496</v>
      </c>
      <c r="B40" t="s">
        <v>4</v>
      </c>
      <c r="D40">
        <v>411000</v>
      </c>
      <c r="E40" t="s">
        <v>3</v>
      </c>
      <c r="F40" t="s">
        <v>122</v>
      </c>
      <c r="J40">
        <v>12000</v>
      </c>
      <c r="K40">
        <v>0</v>
      </c>
      <c r="L40" s="1"/>
      <c r="O40" t="s">
        <v>1</v>
      </c>
      <c r="P40" t="s">
        <v>0</v>
      </c>
      <c r="Q40">
        <v>64</v>
      </c>
      <c r="S40">
        <v>0</v>
      </c>
      <c r="T40">
        <v>5</v>
      </c>
      <c r="U40">
        <v>0</v>
      </c>
      <c r="Z40" s="1">
        <v>367</v>
      </c>
      <c r="AA40">
        <v>724639</v>
      </c>
      <c r="AC40" s="1">
        <v>367</v>
      </c>
      <c r="AD40" s="1">
        <v>367</v>
      </c>
      <c r="AE40" s="1">
        <v>367</v>
      </c>
      <c r="AF40" s="1">
        <v>45524</v>
      </c>
      <c r="AH40" s="1">
        <v>45524</v>
      </c>
    </row>
    <row r="41" spans="1:34" x14ac:dyDescent="0.25">
      <c r="A41" s="1">
        <v>45495</v>
      </c>
      <c r="B41" t="s">
        <v>4</v>
      </c>
      <c r="D41">
        <v>411000</v>
      </c>
      <c r="E41" t="s">
        <v>3</v>
      </c>
      <c r="F41" t="s">
        <v>123</v>
      </c>
      <c r="J41">
        <v>408</v>
      </c>
      <c r="K41">
        <v>0</v>
      </c>
      <c r="L41" s="1"/>
      <c r="O41" t="s">
        <v>1</v>
      </c>
      <c r="P41" t="s">
        <v>0</v>
      </c>
      <c r="Q41">
        <v>54</v>
      </c>
      <c r="S41">
        <v>0</v>
      </c>
      <c r="T41">
        <v>3</v>
      </c>
      <c r="U41">
        <v>0</v>
      </c>
      <c r="Z41" s="1">
        <v>367</v>
      </c>
      <c r="AA41">
        <v>724629</v>
      </c>
      <c r="AC41" s="1">
        <v>367</v>
      </c>
      <c r="AD41" s="1">
        <v>367</v>
      </c>
      <c r="AE41" s="1">
        <v>367</v>
      </c>
      <c r="AF41" s="1">
        <v>45524</v>
      </c>
      <c r="AH41" s="1">
        <v>45524</v>
      </c>
    </row>
    <row r="42" spans="1:34" x14ac:dyDescent="0.25">
      <c r="A42" s="1">
        <v>45476</v>
      </c>
      <c r="B42" t="s">
        <v>4</v>
      </c>
      <c r="D42">
        <v>411000</v>
      </c>
      <c r="E42" t="s">
        <v>3</v>
      </c>
      <c r="F42" t="s">
        <v>124</v>
      </c>
      <c r="J42">
        <v>69.599999999999994</v>
      </c>
      <c r="K42">
        <v>0</v>
      </c>
      <c r="L42" s="1"/>
      <c r="O42" t="s">
        <v>1</v>
      </c>
      <c r="P42" t="s">
        <v>0</v>
      </c>
      <c r="Q42">
        <v>56</v>
      </c>
      <c r="S42">
        <v>0</v>
      </c>
      <c r="T42">
        <v>3</v>
      </c>
      <c r="U42">
        <v>0</v>
      </c>
      <c r="W42" t="s">
        <v>2</v>
      </c>
      <c r="X42" t="s">
        <v>125</v>
      </c>
      <c r="Z42" s="1">
        <v>367</v>
      </c>
      <c r="AA42">
        <v>724485</v>
      </c>
      <c r="AC42" s="1">
        <v>367</v>
      </c>
      <c r="AD42" s="1">
        <v>367</v>
      </c>
      <c r="AE42" s="1">
        <v>367</v>
      </c>
      <c r="AF42" s="1">
        <v>45524</v>
      </c>
      <c r="AH42" s="1">
        <v>45525</v>
      </c>
    </row>
    <row r="43" spans="1:34" x14ac:dyDescent="0.25">
      <c r="A43" s="1">
        <v>45476</v>
      </c>
      <c r="B43" t="s">
        <v>4</v>
      </c>
      <c r="D43">
        <v>411000</v>
      </c>
      <c r="E43" t="s">
        <v>3</v>
      </c>
      <c r="F43" t="s">
        <v>126</v>
      </c>
      <c r="J43">
        <v>594</v>
      </c>
      <c r="K43">
        <v>0</v>
      </c>
      <c r="L43" s="1"/>
      <c r="O43" t="s">
        <v>1</v>
      </c>
      <c r="P43" t="s">
        <v>0</v>
      </c>
      <c r="Q43">
        <v>71</v>
      </c>
      <c r="S43">
        <v>0</v>
      </c>
      <c r="T43">
        <v>3</v>
      </c>
      <c r="U43">
        <v>0</v>
      </c>
      <c r="Z43" s="1">
        <v>367</v>
      </c>
      <c r="AA43">
        <v>724500</v>
      </c>
      <c r="AC43" s="1">
        <v>367</v>
      </c>
      <c r="AD43" s="1">
        <v>367</v>
      </c>
      <c r="AE43" s="1">
        <v>367</v>
      </c>
      <c r="AF43" s="1">
        <v>45524</v>
      </c>
      <c r="AH43" s="1">
        <v>45524</v>
      </c>
    </row>
    <row r="44" spans="1:34" x14ac:dyDescent="0.25">
      <c r="A44" s="1">
        <v>45483</v>
      </c>
      <c r="B44" t="s">
        <v>4</v>
      </c>
      <c r="D44">
        <v>411000</v>
      </c>
      <c r="E44" t="s">
        <v>3</v>
      </c>
      <c r="F44" t="s">
        <v>127</v>
      </c>
      <c r="J44">
        <v>408</v>
      </c>
      <c r="K44">
        <v>0</v>
      </c>
      <c r="L44" s="1"/>
      <c r="O44" t="s">
        <v>1</v>
      </c>
      <c r="P44" t="s">
        <v>0</v>
      </c>
      <c r="Q44">
        <v>130</v>
      </c>
      <c r="S44">
        <v>0</v>
      </c>
      <c r="T44">
        <v>3</v>
      </c>
      <c r="U44">
        <v>0</v>
      </c>
      <c r="Z44" s="1">
        <v>367</v>
      </c>
      <c r="AA44">
        <v>724559</v>
      </c>
      <c r="AC44" s="1">
        <v>367</v>
      </c>
      <c r="AD44" s="1">
        <v>367</v>
      </c>
      <c r="AE44" s="1">
        <v>367</v>
      </c>
      <c r="AF44" s="1">
        <v>45524</v>
      </c>
      <c r="AH44" s="1">
        <v>45524</v>
      </c>
    </row>
    <row r="45" spans="1:34" x14ac:dyDescent="0.25">
      <c r="A45" s="1">
        <v>45476</v>
      </c>
      <c r="B45" t="s">
        <v>4</v>
      </c>
      <c r="D45">
        <v>411000</v>
      </c>
      <c r="E45" t="s">
        <v>3</v>
      </c>
      <c r="F45" t="s">
        <v>128</v>
      </c>
      <c r="J45">
        <v>350</v>
      </c>
      <c r="K45">
        <v>0</v>
      </c>
      <c r="L45" s="1"/>
      <c r="O45" t="s">
        <v>1</v>
      </c>
      <c r="P45" t="s">
        <v>0</v>
      </c>
      <c r="Q45">
        <v>126</v>
      </c>
      <c r="S45">
        <v>0</v>
      </c>
      <c r="T45">
        <v>4</v>
      </c>
      <c r="U45">
        <v>0</v>
      </c>
      <c r="W45" t="s">
        <v>2</v>
      </c>
      <c r="X45" t="s">
        <v>129</v>
      </c>
      <c r="Z45" s="1">
        <v>367</v>
      </c>
      <c r="AA45">
        <v>724424</v>
      </c>
      <c r="AC45" s="1">
        <v>367</v>
      </c>
      <c r="AD45" s="1">
        <v>367</v>
      </c>
      <c r="AE45" s="1">
        <v>367</v>
      </c>
      <c r="AF45" s="1">
        <v>45524</v>
      </c>
      <c r="AH45" s="1">
        <v>45525</v>
      </c>
    </row>
    <row r="46" spans="1:34" x14ac:dyDescent="0.25">
      <c r="A46" s="1">
        <v>45475</v>
      </c>
      <c r="B46" t="s">
        <v>4</v>
      </c>
      <c r="D46">
        <v>445710</v>
      </c>
      <c r="E46" t="s">
        <v>7</v>
      </c>
      <c r="J46">
        <v>0</v>
      </c>
      <c r="K46">
        <v>51.8</v>
      </c>
      <c r="L46" s="1"/>
      <c r="O46" t="s">
        <v>1</v>
      </c>
      <c r="P46" t="s">
        <v>0</v>
      </c>
      <c r="Q46">
        <v>111</v>
      </c>
      <c r="S46">
        <v>0</v>
      </c>
      <c r="T46">
        <v>2</v>
      </c>
      <c r="U46">
        <v>0</v>
      </c>
      <c r="Z46" s="1">
        <v>367</v>
      </c>
      <c r="AA46">
        <v>724409</v>
      </c>
      <c r="AC46" s="1">
        <v>367</v>
      </c>
      <c r="AD46" s="1">
        <v>367</v>
      </c>
      <c r="AE46" s="1">
        <v>367</v>
      </c>
      <c r="AF46" s="1">
        <v>45524</v>
      </c>
      <c r="AH46" s="1">
        <v>45524</v>
      </c>
    </row>
    <row r="47" spans="1:34" x14ac:dyDescent="0.25">
      <c r="A47" s="1">
        <v>45475</v>
      </c>
      <c r="B47" t="s">
        <v>4</v>
      </c>
      <c r="D47">
        <v>445710</v>
      </c>
      <c r="E47" t="s">
        <v>7</v>
      </c>
      <c r="J47">
        <v>0</v>
      </c>
      <c r="K47">
        <v>15.4</v>
      </c>
      <c r="L47" s="1"/>
      <c r="O47" t="s">
        <v>1</v>
      </c>
      <c r="P47" t="s">
        <v>0</v>
      </c>
      <c r="Q47">
        <v>97</v>
      </c>
      <c r="S47">
        <v>0</v>
      </c>
      <c r="T47">
        <v>3</v>
      </c>
      <c r="U47">
        <v>0</v>
      </c>
      <c r="Z47" s="1">
        <v>367</v>
      </c>
      <c r="AA47">
        <v>724395</v>
      </c>
      <c r="AC47" s="1">
        <v>367</v>
      </c>
      <c r="AD47" s="1">
        <v>367</v>
      </c>
      <c r="AE47" s="1">
        <v>367</v>
      </c>
      <c r="AF47" s="1">
        <v>45524</v>
      </c>
      <c r="AH47" s="1">
        <v>45524</v>
      </c>
    </row>
    <row r="48" spans="1:34" x14ac:dyDescent="0.25">
      <c r="A48" s="1">
        <v>45476</v>
      </c>
      <c r="B48" t="s">
        <v>4</v>
      </c>
      <c r="D48">
        <v>445710</v>
      </c>
      <c r="E48" t="s">
        <v>7</v>
      </c>
      <c r="J48">
        <v>0</v>
      </c>
      <c r="K48">
        <v>45</v>
      </c>
      <c r="L48" s="1"/>
      <c r="O48" t="s">
        <v>1</v>
      </c>
      <c r="P48" t="s">
        <v>0</v>
      </c>
      <c r="Q48">
        <v>61</v>
      </c>
      <c r="S48">
        <v>0</v>
      </c>
      <c r="T48">
        <v>2</v>
      </c>
      <c r="U48">
        <v>0</v>
      </c>
      <c r="Z48" s="1">
        <v>367</v>
      </c>
      <c r="AA48">
        <v>724490</v>
      </c>
      <c r="AC48" s="1">
        <v>367</v>
      </c>
      <c r="AD48" s="1">
        <v>367</v>
      </c>
      <c r="AE48" s="1">
        <v>367</v>
      </c>
      <c r="AF48" s="1">
        <v>45524</v>
      </c>
      <c r="AH48" s="1">
        <v>45524</v>
      </c>
    </row>
    <row r="49" spans="1:34" x14ac:dyDescent="0.25">
      <c r="A49" s="1">
        <v>45476</v>
      </c>
      <c r="B49" t="s">
        <v>4</v>
      </c>
      <c r="D49">
        <v>445710</v>
      </c>
      <c r="E49" t="s">
        <v>7</v>
      </c>
      <c r="J49">
        <v>0</v>
      </c>
      <c r="K49">
        <v>564.4</v>
      </c>
      <c r="L49" s="1"/>
      <c r="O49" t="s">
        <v>1</v>
      </c>
      <c r="P49" t="s">
        <v>0</v>
      </c>
      <c r="Q49">
        <v>121</v>
      </c>
      <c r="S49">
        <v>0</v>
      </c>
      <c r="T49">
        <v>5</v>
      </c>
      <c r="U49">
        <v>0</v>
      </c>
      <c r="Z49" s="1">
        <v>367</v>
      </c>
      <c r="AA49">
        <v>724419</v>
      </c>
      <c r="AC49" s="1">
        <v>367</v>
      </c>
      <c r="AD49" s="1">
        <v>367</v>
      </c>
      <c r="AE49" s="1">
        <v>367</v>
      </c>
      <c r="AF49" s="1">
        <v>45524</v>
      </c>
      <c r="AH49" s="1">
        <v>45524</v>
      </c>
    </row>
    <row r="50" spans="1:34" x14ac:dyDescent="0.25">
      <c r="A50" s="1">
        <v>45476</v>
      </c>
      <c r="B50" t="s">
        <v>4</v>
      </c>
      <c r="D50">
        <v>445710</v>
      </c>
      <c r="E50" t="s">
        <v>7</v>
      </c>
      <c r="J50">
        <v>0</v>
      </c>
      <c r="K50">
        <v>60</v>
      </c>
      <c r="L50" s="1"/>
      <c r="O50" t="s">
        <v>1</v>
      </c>
      <c r="P50" t="s">
        <v>0</v>
      </c>
      <c r="Q50">
        <v>36</v>
      </c>
      <c r="S50">
        <v>0</v>
      </c>
      <c r="T50">
        <v>2</v>
      </c>
      <c r="U50">
        <v>0</v>
      </c>
      <c r="Z50" s="1">
        <v>367</v>
      </c>
      <c r="AA50">
        <v>724465</v>
      </c>
      <c r="AC50" s="1">
        <v>367</v>
      </c>
      <c r="AD50" s="1">
        <v>367</v>
      </c>
      <c r="AE50" s="1">
        <v>367</v>
      </c>
      <c r="AF50" s="1">
        <v>45524</v>
      </c>
      <c r="AH50" s="1">
        <v>45524</v>
      </c>
    </row>
    <row r="51" spans="1:34" x14ac:dyDescent="0.25">
      <c r="A51" s="1">
        <v>45476</v>
      </c>
      <c r="B51" t="s">
        <v>4</v>
      </c>
      <c r="D51">
        <v>445710</v>
      </c>
      <c r="E51" t="s">
        <v>7</v>
      </c>
      <c r="J51">
        <v>0</v>
      </c>
      <c r="K51">
        <v>60</v>
      </c>
      <c r="L51" s="1"/>
      <c r="O51" t="s">
        <v>1</v>
      </c>
      <c r="P51" t="s">
        <v>0</v>
      </c>
      <c r="Q51">
        <v>83</v>
      </c>
      <c r="S51">
        <v>0</v>
      </c>
      <c r="T51">
        <v>2</v>
      </c>
      <c r="U51">
        <v>0</v>
      </c>
      <c r="Z51" s="1">
        <v>367</v>
      </c>
      <c r="AA51">
        <v>724512</v>
      </c>
      <c r="AC51" s="1">
        <v>367</v>
      </c>
      <c r="AD51" s="1">
        <v>367</v>
      </c>
      <c r="AE51" s="1">
        <v>367</v>
      </c>
      <c r="AF51" s="1">
        <v>45524</v>
      </c>
      <c r="AH51" s="1">
        <v>45524</v>
      </c>
    </row>
    <row r="52" spans="1:34" x14ac:dyDescent="0.25">
      <c r="A52" s="1">
        <v>45476</v>
      </c>
      <c r="B52" t="s">
        <v>4</v>
      </c>
      <c r="D52">
        <v>445710</v>
      </c>
      <c r="E52" t="s">
        <v>7</v>
      </c>
      <c r="J52">
        <v>0</v>
      </c>
      <c r="K52">
        <v>40.799999999999997</v>
      </c>
      <c r="L52" s="1"/>
      <c r="O52" t="s">
        <v>1</v>
      </c>
      <c r="P52" t="s">
        <v>0</v>
      </c>
      <c r="Q52">
        <v>66</v>
      </c>
      <c r="S52">
        <v>0</v>
      </c>
      <c r="T52">
        <v>2</v>
      </c>
      <c r="U52">
        <v>0</v>
      </c>
      <c r="Z52" s="1">
        <v>367</v>
      </c>
      <c r="AA52">
        <v>724495</v>
      </c>
      <c r="AC52" s="1">
        <v>367</v>
      </c>
      <c r="AD52" s="1">
        <v>367</v>
      </c>
      <c r="AE52" s="1">
        <v>367</v>
      </c>
      <c r="AF52" s="1">
        <v>45524</v>
      </c>
      <c r="AH52" s="1">
        <v>45524</v>
      </c>
    </row>
    <row r="53" spans="1:34" x14ac:dyDescent="0.25">
      <c r="A53" s="1">
        <v>45476</v>
      </c>
      <c r="B53" t="s">
        <v>4</v>
      </c>
      <c r="D53">
        <v>445710</v>
      </c>
      <c r="E53" t="s">
        <v>7</v>
      </c>
      <c r="J53">
        <v>0</v>
      </c>
      <c r="K53">
        <v>50</v>
      </c>
      <c r="L53" s="1"/>
      <c r="O53" t="s">
        <v>1</v>
      </c>
      <c r="P53" t="s">
        <v>0</v>
      </c>
      <c r="Q53">
        <v>126</v>
      </c>
      <c r="S53">
        <v>0</v>
      </c>
      <c r="T53">
        <v>3</v>
      </c>
      <c r="U53">
        <v>0</v>
      </c>
      <c r="Z53" s="1">
        <v>367</v>
      </c>
      <c r="AA53">
        <v>724424</v>
      </c>
      <c r="AC53" s="1">
        <v>367</v>
      </c>
      <c r="AD53" s="1">
        <v>367</v>
      </c>
      <c r="AE53" s="1">
        <v>367</v>
      </c>
      <c r="AF53" s="1">
        <v>45524</v>
      </c>
      <c r="AH53" s="1">
        <v>45524</v>
      </c>
    </row>
    <row r="54" spans="1:34" x14ac:dyDescent="0.25">
      <c r="A54" s="1">
        <v>45476</v>
      </c>
      <c r="B54" t="s">
        <v>4</v>
      </c>
      <c r="D54">
        <v>445710</v>
      </c>
      <c r="E54" t="s">
        <v>7</v>
      </c>
      <c r="J54">
        <v>0</v>
      </c>
      <c r="K54">
        <v>72</v>
      </c>
      <c r="L54" s="1"/>
      <c r="O54" t="s">
        <v>1</v>
      </c>
      <c r="P54" t="s">
        <v>0</v>
      </c>
      <c r="Q54">
        <v>93</v>
      </c>
      <c r="S54">
        <v>0</v>
      </c>
      <c r="T54">
        <v>2</v>
      </c>
      <c r="U54">
        <v>0</v>
      </c>
      <c r="Z54" s="1">
        <v>367</v>
      </c>
      <c r="AA54">
        <v>724522</v>
      </c>
      <c r="AC54" s="1">
        <v>367</v>
      </c>
      <c r="AD54" s="1">
        <v>367</v>
      </c>
      <c r="AE54" s="1">
        <v>367</v>
      </c>
      <c r="AF54" s="1">
        <v>45524</v>
      </c>
      <c r="AH54" s="1">
        <v>45524</v>
      </c>
    </row>
    <row r="55" spans="1:34" x14ac:dyDescent="0.25">
      <c r="A55" s="1">
        <v>45476</v>
      </c>
      <c r="B55" t="s">
        <v>4</v>
      </c>
      <c r="D55">
        <v>445710</v>
      </c>
      <c r="E55" t="s">
        <v>7</v>
      </c>
      <c r="J55">
        <v>0</v>
      </c>
      <c r="K55">
        <v>60</v>
      </c>
      <c r="L55" s="1"/>
      <c r="O55" t="s">
        <v>1</v>
      </c>
      <c r="P55" t="s">
        <v>0</v>
      </c>
      <c r="Q55">
        <v>41</v>
      </c>
      <c r="S55">
        <v>0</v>
      </c>
      <c r="T55">
        <v>2</v>
      </c>
      <c r="U55">
        <v>0</v>
      </c>
      <c r="Z55" s="1">
        <v>367</v>
      </c>
      <c r="AA55">
        <v>724470</v>
      </c>
      <c r="AC55" s="1">
        <v>367</v>
      </c>
      <c r="AD55" s="1">
        <v>367</v>
      </c>
      <c r="AE55" s="1">
        <v>367</v>
      </c>
      <c r="AF55" s="1">
        <v>45524</v>
      </c>
      <c r="AH55" s="1">
        <v>45524</v>
      </c>
    </row>
    <row r="56" spans="1:34" x14ac:dyDescent="0.25">
      <c r="A56" s="1">
        <v>45476</v>
      </c>
      <c r="B56" t="s">
        <v>4</v>
      </c>
      <c r="D56">
        <v>445710</v>
      </c>
      <c r="E56" t="s">
        <v>7</v>
      </c>
      <c r="J56">
        <v>0</v>
      </c>
      <c r="K56">
        <v>135</v>
      </c>
      <c r="L56" s="1"/>
      <c r="O56" t="s">
        <v>1</v>
      </c>
      <c r="P56" t="s">
        <v>0</v>
      </c>
      <c r="Q56">
        <v>16</v>
      </c>
      <c r="S56">
        <v>0</v>
      </c>
      <c r="T56">
        <v>2</v>
      </c>
      <c r="U56">
        <v>0</v>
      </c>
      <c r="Z56" s="1">
        <v>367</v>
      </c>
      <c r="AA56">
        <v>724445</v>
      </c>
      <c r="AC56" s="1">
        <v>367</v>
      </c>
      <c r="AD56" s="1">
        <v>367</v>
      </c>
      <c r="AE56" s="1">
        <v>367</v>
      </c>
      <c r="AF56" s="1">
        <v>45524</v>
      </c>
      <c r="AH56" s="1">
        <v>45524</v>
      </c>
    </row>
    <row r="57" spans="1:34" x14ac:dyDescent="0.25">
      <c r="A57" s="1">
        <v>45476</v>
      </c>
      <c r="B57" t="s">
        <v>4</v>
      </c>
      <c r="D57">
        <v>445710</v>
      </c>
      <c r="E57" t="s">
        <v>7</v>
      </c>
      <c r="J57">
        <v>0</v>
      </c>
      <c r="K57">
        <v>94.8</v>
      </c>
      <c r="L57" s="1"/>
      <c r="O57" t="s">
        <v>1</v>
      </c>
      <c r="P57" t="s">
        <v>0</v>
      </c>
      <c r="Q57">
        <v>26</v>
      </c>
      <c r="S57">
        <v>0</v>
      </c>
      <c r="T57">
        <v>2</v>
      </c>
      <c r="U57">
        <v>0</v>
      </c>
      <c r="Z57" s="1">
        <v>367</v>
      </c>
      <c r="AA57">
        <v>724455</v>
      </c>
      <c r="AC57" s="1">
        <v>367</v>
      </c>
      <c r="AD57" s="1">
        <v>367</v>
      </c>
      <c r="AE57" s="1">
        <v>367</v>
      </c>
      <c r="AF57" s="1">
        <v>45524</v>
      </c>
      <c r="AH57" s="1">
        <v>45524</v>
      </c>
    </row>
    <row r="58" spans="1:34" x14ac:dyDescent="0.25">
      <c r="A58" s="1">
        <v>45476</v>
      </c>
      <c r="B58" t="s">
        <v>4</v>
      </c>
      <c r="D58">
        <v>445710</v>
      </c>
      <c r="E58" t="s">
        <v>7</v>
      </c>
      <c r="J58">
        <v>0</v>
      </c>
      <c r="K58">
        <v>11.6</v>
      </c>
      <c r="L58" s="1"/>
      <c r="O58" t="s">
        <v>1</v>
      </c>
      <c r="P58" t="s">
        <v>0</v>
      </c>
      <c r="Q58">
        <v>56</v>
      </c>
      <c r="S58">
        <v>0</v>
      </c>
      <c r="T58">
        <v>2</v>
      </c>
      <c r="U58">
        <v>0</v>
      </c>
      <c r="Z58" s="1">
        <v>367</v>
      </c>
      <c r="AA58">
        <v>724485</v>
      </c>
      <c r="AC58" s="1">
        <v>367</v>
      </c>
      <c r="AD58" s="1">
        <v>367</v>
      </c>
      <c r="AE58" s="1">
        <v>367</v>
      </c>
      <c r="AF58" s="1">
        <v>45524</v>
      </c>
      <c r="AH58" s="1">
        <v>45524</v>
      </c>
    </row>
    <row r="59" spans="1:34" x14ac:dyDescent="0.25">
      <c r="A59" s="1">
        <v>45476</v>
      </c>
      <c r="B59" t="s">
        <v>4</v>
      </c>
      <c r="D59">
        <v>445710</v>
      </c>
      <c r="E59" t="s">
        <v>7</v>
      </c>
      <c r="J59">
        <v>0</v>
      </c>
      <c r="K59">
        <v>99</v>
      </c>
      <c r="L59" s="1"/>
      <c r="O59" t="s">
        <v>1</v>
      </c>
      <c r="P59" t="s">
        <v>0</v>
      </c>
      <c r="Q59">
        <v>71</v>
      </c>
      <c r="S59">
        <v>0</v>
      </c>
      <c r="T59">
        <v>2</v>
      </c>
      <c r="U59">
        <v>0</v>
      </c>
      <c r="Z59" s="1">
        <v>367</v>
      </c>
      <c r="AA59">
        <v>724500</v>
      </c>
      <c r="AC59" s="1">
        <v>367</v>
      </c>
      <c r="AD59" s="1">
        <v>367</v>
      </c>
      <c r="AE59" s="1">
        <v>367</v>
      </c>
      <c r="AF59" s="1">
        <v>45524</v>
      </c>
      <c r="AH59" s="1">
        <v>45524</v>
      </c>
    </row>
    <row r="60" spans="1:34" x14ac:dyDescent="0.25">
      <c r="A60" s="1">
        <v>45476</v>
      </c>
      <c r="B60" t="s">
        <v>4</v>
      </c>
      <c r="D60">
        <v>445710</v>
      </c>
      <c r="E60" t="s">
        <v>7</v>
      </c>
      <c r="J60">
        <v>0</v>
      </c>
      <c r="K60">
        <v>64</v>
      </c>
      <c r="L60" s="1"/>
      <c r="O60" t="s">
        <v>1</v>
      </c>
      <c r="P60" t="s">
        <v>0</v>
      </c>
      <c r="Q60">
        <v>116</v>
      </c>
      <c r="S60">
        <v>0</v>
      </c>
      <c r="T60">
        <v>3</v>
      </c>
      <c r="U60">
        <v>0</v>
      </c>
      <c r="Z60" s="1">
        <v>367</v>
      </c>
      <c r="AA60">
        <v>724414</v>
      </c>
      <c r="AC60" s="1">
        <v>367</v>
      </c>
      <c r="AD60" s="1">
        <v>367</v>
      </c>
      <c r="AE60" s="1">
        <v>367</v>
      </c>
      <c r="AF60" s="1">
        <v>45524</v>
      </c>
      <c r="AH60" s="1">
        <v>45524</v>
      </c>
    </row>
    <row r="61" spans="1:34" x14ac:dyDescent="0.25">
      <c r="A61" s="1">
        <v>45476</v>
      </c>
      <c r="B61" t="s">
        <v>4</v>
      </c>
      <c r="D61">
        <v>445710</v>
      </c>
      <c r="E61" t="s">
        <v>7</v>
      </c>
      <c r="J61">
        <v>0</v>
      </c>
      <c r="K61">
        <v>45</v>
      </c>
      <c r="L61" s="1"/>
      <c r="O61" t="s">
        <v>1</v>
      </c>
      <c r="P61" t="s">
        <v>0</v>
      </c>
      <c r="Q61">
        <v>46</v>
      </c>
      <c r="S61">
        <v>0</v>
      </c>
      <c r="T61">
        <v>2</v>
      </c>
      <c r="U61">
        <v>0</v>
      </c>
      <c r="Z61" s="1">
        <v>367</v>
      </c>
      <c r="AA61">
        <v>724475</v>
      </c>
      <c r="AC61" s="1">
        <v>367</v>
      </c>
      <c r="AD61" s="1">
        <v>367</v>
      </c>
      <c r="AE61" s="1">
        <v>367</v>
      </c>
      <c r="AF61" s="1">
        <v>45524</v>
      </c>
      <c r="AH61" s="1">
        <v>45524</v>
      </c>
    </row>
    <row r="62" spans="1:34" x14ac:dyDescent="0.25">
      <c r="A62" s="1">
        <v>45476</v>
      </c>
      <c r="B62" t="s">
        <v>4</v>
      </c>
      <c r="D62">
        <v>445710</v>
      </c>
      <c r="E62" t="s">
        <v>7</v>
      </c>
      <c r="J62">
        <v>0</v>
      </c>
      <c r="K62">
        <v>48</v>
      </c>
      <c r="L62" s="1"/>
      <c r="O62" t="s">
        <v>1</v>
      </c>
      <c r="P62" t="s">
        <v>0</v>
      </c>
      <c r="Q62">
        <v>51</v>
      </c>
      <c r="S62">
        <v>0</v>
      </c>
      <c r="T62">
        <v>2</v>
      </c>
      <c r="U62">
        <v>0</v>
      </c>
      <c r="Z62" s="1">
        <v>367</v>
      </c>
      <c r="AA62">
        <v>724480</v>
      </c>
      <c r="AC62" s="1">
        <v>367</v>
      </c>
      <c r="AD62" s="1">
        <v>367</v>
      </c>
      <c r="AE62" s="1">
        <v>367</v>
      </c>
      <c r="AF62" s="1">
        <v>45524</v>
      </c>
      <c r="AH62" s="1">
        <v>45524</v>
      </c>
    </row>
    <row r="63" spans="1:34" x14ac:dyDescent="0.25">
      <c r="A63" s="1">
        <v>45476</v>
      </c>
      <c r="B63" t="s">
        <v>4</v>
      </c>
      <c r="D63">
        <v>445710</v>
      </c>
      <c r="E63" t="s">
        <v>7</v>
      </c>
      <c r="J63">
        <v>0</v>
      </c>
      <c r="K63">
        <v>138</v>
      </c>
      <c r="L63" s="1"/>
      <c r="O63" t="s">
        <v>1</v>
      </c>
      <c r="P63" t="s">
        <v>0</v>
      </c>
      <c r="Q63">
        <v>88</v>
      </c>
      <c r="S63">
        <v>0</v>
      </c>
      <c r="T63">
        <v>2</v>
      </c>
      <c r="U63">
        <v>0</v>
      </c>
      <c r="Z63" s="1">
        <v>367</v>
      </c>
      <c r="AA63">
        <v>724517</v>
      </c>
      <c r="AC63" s="1">
        <v>367</v>
      </c>
      <c r="AD63" s="1">
        <v>367</v>
      </c>
      <c r="AE63" s="1">
        <v>367</v>
      </c>
      <c r="AF63" s="1">
        <v>45524</v>
      </c>
      <c r="AH63" s="1">
        <v>45524</v>
      </c>
    </row>
    <row r="64" spans="1:34" x14ac:dyDescent="0.25">
      <c r="A64" s="1">
        <v>45476</v>
      </c>
      <c r="B64" t="s">
        <v>4</v>
      </c>
      <c r="D64">
        <v>445710</v>
      </c>
      <c r="E64" t="s">
        <v>7</v>
      </c>
      <c r="J64">
        <v>0</v>
      </c>
      <c r="K64">
        <v>48</v>
      </c>
      <c r="L64" s="1"/>
      <c r="O64" t="s">
        <v>1</v>
      </c>
      <c r="P64" t="s">
        <v>0</v>
      </c>
      <c r="Q64">
        <v>21</v>
      </c>
      <c r="S64">
        <v>0</v>
      </c>
      <c r="T64">
        <v>2</v>
      </c>
      <c r="U64">
        <v>0</v>
      </c>
      <c r="Z64" s="1">
        <v>367</v>
      </c>
      <c r="AA64">
        <v>724450</v>
      </c>
      <c r="AC64" s="1">
        <v>367</v>
      </c>
      <c r="AD64" s="1">
        <v>367</v>
      </c>
      <c r="AE64" s="1">
        <v>367</v>
      </c>
      <c r="AF64" s="1">
        <v>45524</v>
      </c>
      <c r="AH64" s="1">
        <v>45524</v>
      </c>
    </row>
    <row r="65" spans="1:34" x14ac:dyDescent="0.25">
      <c r="A65" s="1">
        <v>45476</v>
      </c>
      <c r="B65" t="s">
        <v>4</v>
      </c>
      <c r="D65">
        <v>445710</v>
      </c>
      <c r="E65" t="s">
        <v>7</v>
      </c>
      <c r="J65">
        <v>0</v>
      </c>
      <c r="K65">
        <v>40.799999999999997</v>
      </c>
      <c r="L65" s="1"/>
      <c r="O65" t="s">
        <v>1</v>
      </c>
      <c r="P65" t="s">
        <v>0</v>
      </c>
      <c r="Q65">
        <v>31</v>
      </c>
      <c r="S65">
        <v>0</v>
      </c>
      <c r="T65">
        <v>2</v>
      </c>
      <c r="U65">
        <v>0</v>
      </c>
      <c r="Z65" s="1">
        <v>367</v>
      </c>
      <c r="AA65">
        <v>724460</v>
      </c>
      <c r="AC65" s="1">
        <v>367</v>
      </c>
      <c r="AD65" s="1">
        <v>367</v>
      </c>
      <c r="AE65" s="1">
        <v>367</v>
      </c>
      <c r="AF65" s="1">
        <v>45524</v>
      </c>
      <c r="AH65" s="1">
        <v>45524</v>
      </c>
    </row>
    <row r="66" spans="1:34" x14ac:dyDescent="0.25">
      <c r="A66" s="1">
        <v>45478</v>
      </c>
      <c r="B66" t="s">
        <v>4</v>
      </c>
      <c r="D66">
        <v>445710</v>
      </c>
      <c r="E66" t="s">
        <v>7</v>
      </c>
      <c r="J66">
        <v>0</v>
      </c>
      <c r="K66">
        <v>68</v>
      </c>
      <c r="L66" s="1"/>
      <c r="O66" t="s">
        <v>1</v>
      </c>
      <c r="P66" t="s">
        <v>0</v>
      </c>
      <c r="Q66">
        <v>110</v>
      </c>
      <c r="S66">
        <v>0</v>
      </c>
      <c r="T66">
        <v>2</v>
      </c>
      <c r="U66">
        <v>0</v>
      </c>
      <c r="Z66" s="1">
        <v>367</v>
      </c>
      <c r="AA66">
        <v>724539</v>
      </c>
      <c r="AC66" s="1">
        <v>367</v>
      </c>
      <c r="AD66" s="1">
        <v>367</v>
      </c>
      <c r="AE66" s="1">
        <v>367</v>
      </c>
      <c r="AF66" s="1">
        <v>45524</v>
      </c>
      <c r="AH66" s="1">
        <v>45524</v>
      </c>
    </row>
    <row r="67" spans="1:34" x14ac:dyDescent="0.25">
      <c r="A67" s="1">
        <v>45478</v>
      </c>
      <c r="B67" t="s">
        <v>4</v>
      </c>
      <c r="D67">
        <v>445710</v>
      </c>
      <c r="E67" t="s">
        <v>7</v>
      </c>
      <c r="J67">
        <v>68</v>
      </c>
      <c r="K67">
        <v>0</v>
      </c>
      <c r="L67" s="1"/>
      <c r="O67" t="s">
        <v>1</v>
      </c>
      <c r="P67" t="s">
        <v>0</v>
      </c>
      <c r="Q67">
        <v>105</v>
      </c>
      <c r="S67">
        <v>0</v>
      </c>
      <c r="T67">
        <v>2</v>
      </c>
      <c r="U67">
        <v>0</v>
      </c>
      <c r="Z67" s="1">
        <v>367</v>
      </c>
      <c r="AA67">
        <v>724534</v>
      </c>
      <c r="AC67" s="1">
        <v>367</v>
      </c>
      <c r="AD67" s="1">
        <v>367</v>
      </c>
      <c r="AE67" s="1">
        <v>367</v>
      </c>
      <c r="AF67" s="1">
        <v>45524</v>
      </c>
      <c r="AH67" s="1">
        <v>45524</v>
      </c>
    </row>
    <row r="68" spans="1:34" x14ac:dyDescent="0.25">
      <c r="A68" s="1">
        <v>45481</v>
      </c>
      <c r="B68" t="s">
        <v>4</v>
      </c>
      <c r="D68">
        <v>445710</v>
      </c>
      <c r="E68" t="s">
        <v>7</v>
      </c>
      <c r="J68">
        <v>0</v>
      </c>
      <c r="K68">
        <v>877.4</v>
      </c>
      <c r="L68" s="1"/>
      <c r="O68" t="s">
        <v>1</v>
      </c>
      <c r="P68" t="s">
        <v>0</v>
      </c>
      <c r="Q68">
        <v>115</v>
      </c>
      <c r="S68">
        <v>0</v>
      </c>
      <c r="T68">
        <v>5</v>
      </c>
      <c r="U68">
        <v>0</v>
      </c>
      <c r="Z68" s="1">
        <v>367</v>
      </c>
      <c r="AA68">
        <v>724544</v>
      </c>
      <c r="AC68" s="1">
        <v>367</v>
      </c>
      <c r="AD68" s="1">
        <v>367</v>
      </c>
      <c r="AE68" s="1">
        <v>367</v>
      </c>
      <c r="AF68" s="1">
        <v>45524</v>
      </c>
      <c r="AH68" s="1">
        <v>45524</v>
      </c>
    </row>
    <row r="69" spans="1:34" x14ac:dyDescent="0.25">
      <c r="A69" s="1">
        <v>45483</v>
      </c>
      <c r="B69" t="s">
        <v>4</v>
      </c>
      <c r="D69">
        <v>445710</v>
      </c>
      <c r="E69" t="s">
        <v>7</v>
      </c>
      <c r="J69">
        <v>0</v>
      </c>
      <c r="K69">
        <v>68</v>
      </c>
      <c r="L69" s="1"/>
      <c r="O69" t="s">
        <v>1</v>
      </c>
      <c r="P69" t="s">
        <v>0</v>
      </c>
      <c r="Q69">
        <v>130</v>
      </c>
      <c r="S69">
        <v>0</v>
      </c>
      <c r="T69">
        <v>2</v>
      </c>
      <c r="U69">
        <v>0</v>
      </c>
      <c r="Z69" s="1">
        <v>367</v>
      </c>
      <c r="AA69">
        <v>724559</v>
      </c>
      <c r="AC69" s="1">
        <v>367</v>
      </c>
      <c r="AD69" s="1">
        <v>367</v>
      </c>
      <c r="AE69" s="1">
        <v>367</v>
      </c>
      <c r="AF69" s="1">
        <v>45524</v>
      </c>
      <c r="AH69" s="1">
        <v>45524</v>
      </c>
    </row>
    <row r="70" spans="1:34" x14ac:dyDescent="0.25">
      <c r="A70" s="1">
        <v>45484</v>
      </c>
      <c r="B70" t="s">
        <v>4</v>
      </c>
      <c r="D70">
        <v>445710</v>
      </c>
      <c r="E70" t="s">
        <v>7</v>
      </c>
      <c r="J70">
        <v>0</v>
      </c>
      <c r="K70">
        <v>132</v>
      </c>
      <c r="L70" s="1"/>
      <c r="O70" t="s">
        <v>1</v>
      </c>
      <c r="P70" t="s">
        <v>0</v>
      </c>
      <c r="Q70">
        <v>135</v>
      </c>
      <c r="S70">
        <v>0</v>
      </c>
      <c r="T70">
        <v>2</v>
      </c>
      <c r="U70">
        <v>0</v>
      </c>
      <c r="Z70" s="1">
        <v>367</v>
      </c>
      <c r="AA70">
        <v>724564</v>
      </c>
      <c r="AC70" s="1">
        <v>367</v>
      </c>
      <c r="AD70" s="1">
        <v>367</v>
      </c>
      <c r="AE70" s="1">
        <v>367</v>
      </c>
      <c r="AF70" s="1">
        <v>45524</v>
      </c>
      <c r="AH70" s="1">
        <v>45524</v>
      </c>
    </row>
    <row r="71" spans="1:34" x14ac:dyDescent="0.25">
      <c r="A71" s="1">
        <v>45485</v>
      </c>
      <c r="B71" t="s">
        <v>4</v>
      </c>
      <c r="D71">
        <v>445710</v>
      </c>
      <c r="E71" t="s">
        <v>7</v>
      </c>
      <c r="J71">
        <v>0</v>
      </c>
      <c r="K71">
        <v>68</v>
      </c>
      <c r="L71" s="1"/>
      <c r="O71" t="s">
        <v>1</v>
      </c>
      <c r="P71" t="s">
        <v>0</v>
      </c>
      <c r="Q71">
        <v>4</v>
      </c>
      <c r="S71">
        <v>0</v>
      </c>
      <c r="T71">
        <v>2</v>
      </c>
      <c r="U71">
        <v>0</v>
      </c>
      <c r="Z71" s="1">
        <v>367</v>
      </c>
      <c r="AA71">
        <v>724579</v>
      </c>
      <c r="AC71" s="1">
        <v>367</v>
      </c>
      <c r="AD71" s="1">
        <v>367</v>
      </c>
      <c r="AE71" s="1">
        <v>367</v>
      </c>
      <c r="AF71" s="1">
        <v>45524</v>
      </c>
      <c r="AH71" s="1">
        <v>45524</v>
      </c>
    </row>
    <row r="72" spans="1:34" x14ac:dyDescent="0.25">
      <c r="A72" s="1">
        <v>45488</v>
      </c>
      <c r="B72" t="s">
        <v>4</v>
      </c>
      <c r="D72">
        <v>445710</v>
      </c>
      <c r="E72" t="s">
        <v>7</v>
      </c>
      <c r="J72">
        <v>0</v>
      </c>
      <c r="K72">
        <v>1134.5999999999999</v>
      </c>
      <c r="L72" s="1"/>
      <c r="O72" t="s">
        <v>1</v>
      </c>
      <c r="P72" t="s">
        <v>0</v>
      </c>
      <c r="Q72">
        <v>9</v>
      </c>
      <c r="S72">
        <v>0</v>
      </c>
      <c r="T72">
        <v>4</v>
      </c>
      <c r="U72">
        <v>0</v>
      </c>
      <c r="Z72" s="1">
        <v>367</v>
      </c>
      <c r="AA72">
        <v>724584</v>
      </c>
      <c r="AC72" s="1">
        <v>367</v>
      </c>
      <c r="AD72" s="1">
        <v>367</v>
      </c>
      <c r="AE72" s="1">
        <v>367</v>
      </c>
      <c r="AF72" s="1">
        <v>45524</v>
      </c>
      <c r="AH72" s="1">
        <v>45524</v>
      </c>
    </row>
    <row r="73" spans="1:34" x14ac:dyDescent="0.25">
      <c r="A73" s="1">
        <v>45488</v>
      </c>
      <c r="B73" t="s">
        <v>4</v>
      </c>
      <c r="D73">
        <v>445710</v>
      </c>
      <c r="E73" t="s">
        <v>7</v>
      </c>
      <c r="J73">
        <v>0</v>
      </c>
      <c r="K73">
        <v>3.6</v>
      </c>
      <c r="L73" s="1"/>
      <c r="O73" t="s">
        <v>1</v>
      </c>
      <c r="P73" t="s">
        <v>0</v>
      </c>
      <c r="Q73">
        <v>14</v>
      </c>
      <c r="S73">
        <v>0</v>
      </c>
      <c r="T73">
        <v>2</v>
      </c>
      <c r="U73">
        <v>0</v>
      </c>
      <c r="Z73" s="1">
        <v>367</v>
      </c>
      <c r="AA73">
        <v>724589</v>
      </c>
      <c r="AC73" s="1">
        <v>367</v>
      </c>
      <c r="AD73" s="1">
        <v>367</v>
      </c>
      <c r="AE73" s="1">
        <v>367</v>
      </c>
      <c r="AF73" s="1">
        <v>45524</v>
      </c>
      <c r="AH73" s="1">
        <v>45524</v>
      </c>
    </row>
    <row r="74" spans="1:34" x14ac:dyDescent="0.25">
      <c r="A74" s="1">
        <v>45489</v>
      </c>
      <c r="B74" t="s">
        <v>4</v>
      </c>
      <c r="D74">
        <v>445710</v>
      </c>
      <c r="E74" t="s">
        <v>7</v>
      </c>
      <c r="J74">
        <v>0</v>
      </c>
      <c r="K74">
        <v>266.39999999999998</v>
      </c>
      <c r="L74" s="1"/>
      <c r="O74" t="s">
        <v>1</v>
      </c>
      <c r="P74" t="s">
        <v>0</v>
      </c>
      <c r="Q74">
        <v>19</v>
      </c>
      <c r="S74">
        <v>0</v>
      </c>
      <c r="T74">
        <v>4</v>
      </c>
      <c r="U74">
        <v>0</v>
      </c>
      <c r="Z74" s="1">
        <v>367</v>
      </c>
      <c r="AA74">
        <v>724594</v>
      </c>
      <c r="AC74" s="1">
        <v>367</v>
      </c>
      <c r="AD74" s="1">
        <v>367</v>
      </c>
      <c r="AE74" s="1">
        <v>367</v>
      </c>
      <c r="AF74" s="1">
        <v>45524</v>
      </c>
      <c r="AH74" s="1">
        <v>45524</v>
      </c>
    </row>
    <row r="75" spans="1:34" x14ac:dyDescent="0.25">
      <c r="A75" s="1">
        <v>45489</v>
      </c>
      <c r="B75" t="s">
        <v>4</v>
      </c>
      <c r="D75">
        <v>445710</v>
      </c>
      <c r="E75" t="s">
        <v>7</v>
      </c>
      <c r="J75">
        <v>0</v>
      </c>
      <c r="K75">
        <v>68</v>
      </c>
      <c r="L75" s="1"/>
      <c r="O75" t="s">
        <v>1</v>
      </c>
      <c r="P75" t="s">
        <v>0</v>
      </c>
      <c r="Q75">
        <v>29</v>
      </c>
      <c r="S75">
        <v>0</v>
      </c>
      <c r="T75">
        <v>2</v>
      </c>
      <c r="U75">
        <v>0</v>
      </c>
      <c r="Z75" s="1">
        <v>367</v>
      </c>
      <c r="AA75">
        <v>724604</v>
      </c>
      <c r="AC75" s="1">
        <v>367</v>
      </c>
      <c r="AD75" s="1">
        <v>367</v>
      </c>
      <c r="AE75" s="1">
        <v>367</v>
      </c>
      <c r="AF75" s="1">
        <v>45524</v>
      </c>
      <c r="AH75" s="1">
        <v>45524</v>
      </c>
    </row>
    <row r="76" spans="1:34" x14ac:dyDescent="0.25">
      <c r="A76" s="1">
        <v>45489</v>
      </c>
      <c r="B76" t="s">
        <v>4</v>
      </c>
      <c r="D76">
        <v>445710</v>
      </c>
      <c r="E76" t="s">
        <v>7</v>
      </c>
      <c r="J76">
        <v>0</v>
      </c>
      <c r="K76">
        <v>509.4</v>
      </c>
      <c r="L76" s="1"/>
      <c r="O76" t="s">
        <v>1</v>
      </c>
      <c r="P76" t="s">
        <v>0</v>
      </c>
      <c r="Q76">
        <v>24</v>
      </c>
      <c r="S76">
        <v>0</v>
      </c>
      <c r="T76">
        <v>5</v>
      </c>
      <c r="U76">
        <v>0</v>
      </c>
      <c r="Z76" s="1">
        <v>367</v>
      </c>
      <c r="AA76">
        <v>724599</v>
      </c>
      <c r="AC76" s="1">
        <v>367</v>
      </c>
      <c r="AD76" s="1">
        <v>367</v>
      </c>
      <c r="AE76" s="1">
        <v>367</v>
      </c>
      <c r="AF76" s="1">
        <v>45524</v>
      </c>
      <c r="AH76" s="1">
        <v>45524</v>
      </c>
    </row>
    <row r="77" spans="1:34" x14ac:dyDescent="0.25">
      <c r="A77" s="1">
        <v>45491</v>
      </c>
      <c r="B77" t="s">
        <v>4</v>
      </c>
      <c r="D77">
        <v>445710</v>
      </c>
      <c r="E77" t="s">
        <v>7</v>
      </c>
      <c r="J77">
        <v>0</v>
      </c>
      <c r="K77">
        <v>897.2</v>
      </c>
      <c r="L77" s="1"/>
      <c r="O77" t="s">
        <v>1</v>
      </c>
      <c r="P77" t="s">
        <v>0</v>
      </c>
      <c r="Q77">
        <v>39</v>
      </c>
      <c r="S77">
        <v>0</v>
      </c>
      <c r="T77">
        <v>5</v>
      </c>
      <c r="U77">
        <v>0</v>
      </c>
      <c r="Z77" s="1">
        <v>367</v>
      </c>
      <c r="AA77">
        <v>724614</v>
      </c>
      <c r="AC77" s="1">
        <v>367</v>
      </c>
      <c r="AD77" s="1">
        <v>367</v>
      </c>
      <c r="AE77" s="1">
        <v>367</v>
      </c>
      <c r="AF77" s="1">
        <v>45524</v>
      </c>
      <c r="AH77" s="1">
        <v>45524</v>
      </c>
    </row>
    <row r="78" spans="1:34" x14ac:dyDescent="0.25">
      <c r="A78" s="1">
        <v>45491</v>
      </c>
      <c r="B78" t="s">
        <v>4</v>
      </c>
      <c r="D78">
        <v>445710</v>
      </c>
      <c r="E78" t="s">
        <v>7</v>
      </c>
      <c r="J78">
        <v>0</v>
      </c>
      <c r="K78">
        <v>55</v>
      </c>
      <c r="L78" s="1"/>
      <c r="O78" t="s">
        <v>1</v>
      </c>
      <c r="P78" t="s">
        <v>0</v>
      </c>
      <c r="Q78">
        <v>34</v>
      </c>
      <c r="S78">
        <v>0</v>
      </c>
      <c r="T78">
        <v>3</v>
      </c>
      <c r="U78">
        <v>0</v>
      </c>
      <c r="Z78" s="1">
        <v>367</v>
      </c>
      <c r="AA78">
        <v>724609</v>
      </c>
      <c r="AC78" s="1">
        <v>367</v>
      </c>
      <c r="AD78" s="1">
        <v>367</v>
      </c>
      <c r="AE78" s="1">
        <v>367</v>
      </c>
      <c r="AF78" s="1">
        <v>45524</v>
      </c>
      <c r="AH78" s="1">
        <v>45524</v>
      </c>
    </row>
    <row r="79" spans="1:34" x14ac:dyDescent="0.25">
      <c r="A79" s="1">
        <v>45492</v>
      </c>
      <c r="B79" t="s">
        <v>4</v>
      </c>
      <c r="D79">
        <v>445710</v>
      </c>
      <c r="E79" t="s">
        <v>7</v>
      </c>
      <c r="J79">
        <v>0</v>
      </c>
      <c r="K79">
        <v>68</v>
      </c>
      <c r="L79" s="1"/>
      <c r="O79" t="s">
        <v>1</v>
      </c>
      <c r="P79" t="s">
        <v>0</v>
      </c>
      <c r="Q79">
        <v>44</v>
      </c>
      <c r="S79">
        <v>0</v>
      </c>
      <c r="T79">
        <v>2</v>
      </c>
      <c r="U79">
        <v>0</v>
      </c>
      <c r="Z79" s="1">
        <v>367</v>
      </c>
      <c r="AA79">
        <v>724619</v>
      </c>
      <c r="AC79" s="1">
        <v>367</v>
      </c>
      <c r="AD79" s="1">
        <v>367</v>
      </c>
      <c r="AE79" s="1">
        <v>367</v>
      </c>
      <c r="AF79" s="1">
        <v>45524</v>
      </c>
      <c r="AH79" s="1">
        <v>45524</v>
      </c>
    </row>
    <row r="80" spans="1:34" x14ac:dyDescent="0.25">
      <c r="A80" s="1">
        <v>45492</v>
      </c>
      <c r="B80" t="s">
        <v>4</v>
      </c>
      <c r="D80">
        <v>445710</v>
      </c>
      <c r="E80" t="s">
        <v>7</v>
      </c>
      <c r="J80">
        <v>0</v>
      </c>
      <c r="K80">
        <v>656.6</v>
      </c>
      <c r="L80" s="1"/>
      <c r="O80" t="s">
        <v>1</v>
      </c>
      <c r="P80" t="s">
        <v>0</v>
      </c>
      <c r="Q80">
        <v>49</v>
      </c>
      <c r="S80">
        <v>0</v>
      </c>
      <c r="T80">
        <v>4</v>
      </c>
      <c r="U80">
        <v>0</v>
      </c>
      <c r="Z80" s="1">
        <v>367</v>
      </c>
      <c r="AA80">
        <v>724624</v>
      </c>
      <c r="AC80" s="1">
        <v>367</v>
      </c>
      <c r="AD80" s="1">
        <v>367</v>
      </c>
      <c r="AE80" s="1">
        <v>367</v>
      </c>
      <c r="AF80" s="1">
        <v>45524</v>
      </c>
      <c r="AH80" s="1">
        <v>45524</v>
      </c>
    </row>
    <row r="81" spans="1:34" x14ac:dyDescent="0.25">
      <c r="A81" s="1">
        <v>45495</v>
      </c>
      <c r="B81" t="s">
        <v>4</v>
      </c>
      <c r="D81">
        <v>445710</v>
      </c>
      <c r="E81" t="s">
        <v>7</v>
      </c>
      <c r="J81">
        <v>0</v>
      </c>
      <c r="K81">
        <v>424.6</v>
      </c>
      <c r="L81" s="1"/>
      <c r="O81" t="s">
        <v>1</v>
      </c>
      <c r="P81" t="s">
        <v>0</v>
      </c>
      <c r="Q81">
        <v>59</v>
      </c>
      <c r="S81">
        <v>0</v>
      </c>
      <c r="T81">
        <v>3</v>
      </c>
      <c r="U81">
        <v>0</v>
      </c>
      <c r="Z81" s="1">
        <v>367</v>
      </c>
      <c r="AA81">
        <v>724634</v>
      </c>
      <c r="AC81" s="1">
        <v>367</v>
      </c>
      <c r="AD81" s="1">
        <v>367</v>
      </c>
      <c r="AE81" s="1">
        <v>367</v>
      </c>
      <c r="AF81" s="1">
        <v>45524</v>
      </c>
      <c r="AH81" s="1">
        <v>45524</v>
      </c>
    </row>
    <row r="82" spans="1:34" x14ac:dyDescent="0.25">
      <c r="A82" s="1">
        <v>45495</v>
      </c>
      <c r="B82" t="s">
        <v>4</v>
      </c>
      <c r="D82">
        <v>445710</v>
      </c>
      <c r="E82" t="s">
        <v>7</v>
      </c>
      <c r="J82">
        <v>0</v>
      </c>
      <c r="K82">
        <v>68</v>
      </c>
      <c r="L82" s="1"/>
      <c r="O82" t="s">
        <v>1</v>
      </c>
      <c r="P82" t="s">
        <v>0</v>
      </c>
      <c r="Q82">
        <v>54</v>
      </c>
      <c r="S82">
        <v>0</v>
      </c>
      <c r="T82">
        <v>2</v>
      </c>
      <c r="U82">
        <v>0</v>
      </c>
      <c r="Z82" s="1">
        <v>367</v>
      </c>
      <c r="AA82">
        <v>724629</v>
      </c>
      <c r="AC82" s="1">
        <v>367</v>
      </c>
      <c r="AD82" s="1">
        <v>367</v>
      </c>
      <c r="AE82" s="1">
        <v>367</v>
      </c>
      <c r="AF82" s="1">
        <v>45524</v>
      </c>
      <c r="AH82" s="1">
        <v>45524</v>
      </c>
    </row>
    <row r="83" spans="1:34" x14ac:dyDescent="0.25">
      <c r="A83" s="1">
        <v>45496</v>
      </c>
      <c r="B83" t="s">
        <v>4</v>
      </c>
      <c r="D83">
        <v>445710</v>
      </c>
      <c r="E83" t="s">
        <v>7</v>
      </c>
      <c r="J83">
        <v>0</v>
      </c>
      <c r="K83">
        <v>2000</v>
      </c>
      <c r="L83" s="1"/>
      <c r="O83" t="s">
        <v>1</v>
      </c>
      <c r="P83" t="s">
        <v>0</v>
      </c>
      <c r="Q83">
        <v>64</v>
      </c>
      <c r="S83">
        <v>0</v>
      </c>
      <c r="T83">
        <v>4</v>
      </c>
      <c r="U83">
        <v>0</v>
      </c>
      <c r="Z83" s="1">
        <v>367</v>
      </c>
      <c r="AA83">
        <v>724639</v>
      </c>
      <c r="AC83" s="1">
        <v>367</v>
      </c>
      <c r="AD83" s="1">
        <v>367</v>
      </c>
      <c r="AE83" s="1">
        <v>367</v>
      </c>
      <c r="AF83" s="1">
        <v>45524</v>
      </c>
      <c r="AH83" s="1">
        <v>45524</v>
      </c>
    </row>
    <row r="84" spans="1:34" x14ac:dyDescent="0.25">
      <c r="A84" s="1">
        <v>45498</v>
      </c>
      <c r="B84" t="s">
        <v>4</v>
      </c>
      <c r="D84">
        <v>445710</v>
      </c>
      <c r="E84" t="s">
        <v>7</v>
      </c>
      <c r="J84">
        <v>0</v>
      </c>
      <c r="K84">
        <v>616.6</v>
      </c>
      <c r="L84" s="1"/>
      <c r="O84" t="s">
        <v>1</v>
      </c>
      <c r="P84" t="s">
        <v>0</v>
      </c>
      <c r="Q84">
        <v>79</v>
      </c>
      <c r="S84">
        <v>0</v>
      </c>
      <c r="T84">
        <v>4</v>
      </c>
      <c r="U84">
        <v>0</v>
      </c>
      <c r="Z84" s="1">
        <v>367</v>
      </c>
      <c r="AA84">
        <v>724654</v>
      </c>
      <c r="AC84" s="1">
        <v>367</v>
      </c>
      <c r="AD84" s="1">
        <v>367</v>
      </c>
      <c r="AE84" s="1">
        <v>367</v>
      </c>
      <c r="AF84" s="1">
        <v>45524</v>
      </c>
      <c r="AH84" s="1">
        <v>45524</v>
      </c>
    </row>
    <row r="85" spans="1:34" x14ac:dyDescent="0.25">
      <c r="A85" s="1">
        <v>45499</v>
      </c>
      <c r="B85" t="s">
        <v>4</v>
      </c>
      <c r="D85">
        <v>445710</v>
      </c>
      <c r="E85" t="s">
        <v>7</v>
      </c>
      <c r="J85">
        <v>0</v>
      </c>
      <c r="K85">
        <v>68</v>
      </c>
      <c r="L85" s="1"/>
      <c r="O85" t="s">
        <v>1</v>
      </c>
      <c r="P85" t="s">
        <v>0</v>
      </c>
      <c r="Q85">
        <v>84</v>
      </c>
      <c r="S85">
        <v>0</v>
      </c>
      <c r="T85">
        <v>2</v>
      </c>
      <c r="U85">
        <v>0</v>
      </c>
      <c r="Z85" s="1">
        <v>367</v>
      </c>
      <c r="AA85">
        <v>724659</v>
      </c>
      <c r="AC85" s="1">
        <v>367</v>
      </c>
      <c r="AD85" s="1">
        <v>367</v>
      </c>
      <c r="AE85" s="1">
        <v>367</v>
      </c>
      <c r="AF85" s="1">
        <v>45524</v>
      </c>
      <c r="AH85" s="1">
        <v>45524</v>
      </c>
    </row>
    <row r="86" spans="1:34" x14ac:dyDescent="0.25">
      <c r="A86" s="1">
        <v>45502</v>
      </c>
      <c r="B86" t="s">
        <v>4</v>
      </c>
      <c r="D86">
        <v>445710</v>
      </c>
      <c r="E86" t="s">
        <v>7</v>
      </c>
      <c r="J86">
        <v>0</v>
      </c>
      <c r="K86">
        <v>827.4</v>
      </c>
      <c r="L86" s="1"/>
      <c r="O86" t="s">
        <v>1</v>
      </c>
      <c r="P86" t="s">
        <v>0</v>
      </c>
      <c r="Q86">
        <v>92</v>
      </c>
      <c r="S86">
        <v>0</v>
      </c>
      <c r="T86">
        <v>5</v>
      </c>
      <c r="U86">
        <v>0</v>
      </c>
      <c r="Z86" s="1">
        <v>367</v>
      </c>
      <c r="AA86">
        <v>724667</v>
      </c>
      <c r="AC86" s="1">
        <v>367</v>
      </c>
      <c r="AD86" s="1">
        <v>367</v>
      </c>
      <c r="AE86" s="1">
        <v>367</v>
      </c>
      <c r="AF86" s="1">
        <v>45524</v>
      </c>
      <c r="AH86" s="1">
        <v>45524</v>
      </c>
    </row>
    <row r="87" spans="1:34" x14ac:dyDescent="0.25">
      <c r="A87" s="1">
        <v>45503</v>
      </c>
      <c r="B87" t="s">
        <v>4</v>
      </c>
      <c r="D87">
        <v>445710</v>
      </c>
      <c r="E87" t="s">
        <v>7</v>
      </c>
      <c r="J87">
        <v>0</v>
      </c>
      <c r="K87">
        <v>827.4</v>
      </c>
      <c r="L87" s="1"/>
      <c r="O87" t="s">
        <v>1</v>
      </c>
      <c r="P87" t="s">
        <v>0</v>
      </c>
      <c r="Q87">
        <v>102</v>
      </c>
      <c r="S87">
        <v>0</v>
      </c>
      <c r="T87">
        <v>5</v>
      </c>
      <c r="U87">
        <v>0</v>
      </c>
      <c r="Z87" s="1">
        <v>367</v>
      </c>
      <c r="AA87">
        <v>724677</v>
      </c>
      <c r="AC87" s="1">
        <v>367</v>
      </c>
      <c r="AD87" s="1">
        <v>367</v>
      </c>
      <c r="AE87" s="1">
        <v>367</v>
      </c>
      <c r="AF87" s="1">
        <v>45524</v>
      </c>
      <c r="AH87" s="1">
        <v>45524</v>
      </c>
    </row>
    <row r="88" spans="1:34" x14ac:dyDescent="0.25">
      <c r="A88" s="1">
        <v>45503</v>
      </c>
      <c r="B88" t="s">
        <v>4</v>
      </c>
      <c r="D88">
        <v>445710</v>
      </c>
      <c r="E88" t="s">
        <v>7</v>
      </c>
      <c r="J88">
        <v>0</v>
      </c>
      <c r="K88">
        <v>168</v>
      </c>
      <c r="L88" s="1"/>
      <c r="O88" t="s">
        <v>1</v>
      </c>
      <c r="P88" t="s">
        <v>0</v>
      </c>
      <c r="Q88">
        <v>97</v>
      </c>
      <c r="S88">
        <v>0</v>
      </c>
      <c r="T88">
        <v>2</v>
      </c>
      <c r="U88">
        <v>0</v>
      </c>
      <c r="Z88" s="1">
        <v>367</v>
      </c>
      <c r="AA88">
        <v>724672</v>
      </c>
      <c r="AC88" s="1">
        <v>367</v>
      </c>
      <c r="AD88" s="1">
        <v>367</v>
      </c>
      <c r="AE88" s="1">
        <v>367</v>
      </c>
      <c r="AF88" s="1">
        <v>45524</v>
      </c>
      <c r="AH88" s="1">
        <v>45524</v>
      </c>
    </row>
    <row r="89" spans="1:34" x14ac:dyDescent="0.25">
      <c r="A89" s="1">
        <v>45475</v>
      </c>
      <c r="B89" t="s">
        <v>4</v>
      </c>
      <c r="D89">
        <v>445715</v>
      </c>
      <c r="E89" t="s">
        <v>8</v>
      </c>
      <c r="J89">
        <v>0</v>
      </c>
      <c r="K89">
        <v>20</v>
      </c>
      <c r="L89" s="1"/>
      <c r="O89" t="s">
        <v>1</v>
      </c>
      <c r="P89" t="s">
        <v>0</v>
      </c>
      <c r="Q89">
        <v>76</v>
      </c>
      <c r="S89">
        <v>0</v>
      </c>
      <c r="T89">
        <v>3</v>
      </c>
      <c r="U89">
        <v>0</v>
      </c>
      <c r="Z89" s="1">
        <v>367</v>
      </c>
      <c r="AA89">
        <v>724374</v>
      </c>
      <c r="AC89" s="1">
        <v>367</v>
      </c>
      <c r="AD89" s="1">
        <v>367</v>
      </c>
      <c r="AE89" s="1">
        <v>367</v>
      </c>
      <c r="AF89" s="1">
        <v>45524</v>
      </c>
      <c r="AH89" s="1">
        <v>45525</v>
      </c>
    </row>
    <row r="90" spans="1:34" x14ac:dyDescent="0.25">
      <c r="A90" s="1">
        <v>45475</v>
      </c>
      <c r="B90" t="s">
        <v>4</v>
      </c>
      <c r="D90">
        <v>706300</v>
      </c>
      <c r="E90" t="s">
        <v>9</v>
      </c>
      <c r="J90">
        <v>0</v>
      </c>
      <c r="K90">
        <v>259</v>
      </c>
      <c r="L90" s="1"/>
      <c r="O90" t="s">
        <v>1</v>
      </c>
      <c r="P90" t="s">
        <v>0</v>
      </c>
      <c r="Q90">
        <v>111</v>
      </c>
      <c r="S90">
        <v>0</v>
      </c>
      <c r="T90">
        <v>1</v>
      </c>
      <c r="U90">
        <v>0</v>
      </c>
      <c r="Z90" s="1">
        <v>367</v>
      </c>
      <c r="AA90">
        <v>724409</v>
      </c>
      <c r="AC90" s="1">
        <v>367</v>
      </c>
      <c r="AD90" s="1">
        <v>367</v>
      </c>
      <c r="AE90" s="1">
        <v>367</v>
      </c>
      <c r="AF90" s="1">
        <v>45524</v>
      </c>
      <c r="AH90" s="1">
        <v>45524</v>
      </c>
    </row>
    <row r="91" spans="1:34" x14ac:dyDescent="0.25">
      <c r="A91" s="1">
        <v>45475</v>
      </c>
      <c r="B91" t="s">
        <v>4</v>
      </c>
      <c r="D91">
        <v>706300</v>
      </c>
      <c r="E91" t="s">
        <v>9</v>
      </c>
      <c r="J91">
        <v>0</v>
      </c>
      <c r="K91">
        <v>32</v>
      </c>
      <c r="L91" s="1"/>
      <c r="O91" t="s">
        <v>1</v>
      </c>
      <c r="P91" t="s">
        <v>0</v>
      </c>
      <c r="Q91">
        <v>97</v>
      </c>
      <c r="S91">
        <v>0</v>
      </c>
      <c r="T91">
        <v>1</v>
      </c>
      <c r="U91">
        <v>0</v>
      </c>
      <c r="Z91" s="1">
        <v>367</v>
      </c>
      <c r="AA91">
        <v>724395</v>
      </c>
      <c r="AC91" s="1">
        <v>367</v>
      </c>
      <c r="AD91" s="1">
        <v>367</v>
      </c>
      <c r="AE91" s="1">
        <v>367</v>
      </c>
      <c r="AF91" s="1">
        <v>45524</v>
      </c>
      <c r="AH91" s="1">
        <v>45524</v>
      </c>
    </row>
    <row r="92" spans="1:34" x14ac:dyDescent="0.25">
      <c r="A92" s="1">
        <v>45476</v>
      </c>
      <c r="B92" t="s">
        <v>4</v>
      </c>
      <c r="D92">
        <v>706300</v>
      </c>
      <c r="E92" t="s">
        <v>9</v>
      </c>
      <c r="J92">
        <v>0</v>
      </c>
      <c r="K92">
        <v>1490</v>
      </c>
      <c r="L92" s="1"/>
      <c r="O92" t="s">
        <v>1</v>
      </c>
      <c r="P92" t="s">
        <v>0</v>
      </c>
      <c r="Q92">
        <v>121</v>
      </c>
      <c r="S92">
        <v>0</v>
      </c>
      <c r="T92">
        <v>1</v>
      </c>
      <c r="U92">
        <v>0</v>
      </c>
      <c r="Z92" s="1">
        <v>367</v>
      </c>
      <c r="AA92">
        <v>724419</v>
      </c>
      <c r="AC92" s="1">
        <v>367</v>
      </c>
      <c r="AD92" s="1">
        <v>367</v>
      </c>
      <c r="AE92" s="1">
        <v>367</v>
      </c>
      <c r="AF92" s="1">
        <v>45524</v>
      </c>
      <c r="AH92" s="1">
        <v>45524</v>
      </c>
    </row>
    <row r="93" spans="1:34" x14ac:dyDescent="0.25">
      <c r="A93" s="1">
        <v>45476</v>
      </c>
      <c r="B93" t="s">
        <v>4</v>
      </c>
      <c r="D93">
        <v>706300</v>
      </c>
      <c r="E93" t="s">
        <v>9</v>
      </c>
      <c r="J93">
        <v>0</v>
      </c>
      <c r="K93">
        <v>340</v>
      </c>
      <c r="L93" s="1"/>
      <c r="O93" t="s">
        <v>1</v>
      </c>
      <c r="P93" t="s">
        <v>0</v>
      </c>
      <c r="Q93">
        <v>116</v>
      </c>
      <c r="S93">
        <v>0</v>
      </c>
      <c r="T93">
        <v>1</v>
      </c>
      <c r="U93">
        <v>0</v>
      </c>
      <c r="Z93" s="1">
        <v>367</v>
      </c>
      <c r="AA93">
        <v>724414</v>
      </c>
      <c r="AC93" s="1">
        <v>367</v>
      </c>
      <c r="AD93" s="1">
        <v>367</v>
      </c>
      <c r="AE93" s="1">
        <v>367</v>
      </c>
      <c r="AF93" s="1">
        <v>45524</v>
      </c>
      <c r="AH93" s="1">
        <v>45524</v>
      </c>
    </row>
    <row r="94" spans="1:34" x14ac:dyDescent="0.25">
      <c r="A94" s="1">
        <v>45478</v>
      </c>
      <c r="B94" t="s">
        <v>4</v>
      </c>
      <c r="D94">
        <v>706300</v>
      </c>
      <c r="E94" t="s">
        <v>9</v>
      </c>
      <c r="J94">
        <v>0</v>
      </c>
      <c r="K94">
        <v>340</v>
      </c>
      <c r="L94" s="1"/>
      <c r="O94" t="s">
        <v>1</v>
      </c>
      <c r="P94" t="s">
        <v>0</v>
      </c>
      <c r="Q94">
        <v>110</v>
      </c>
      <c r="S94">
        <v>0</v>
      </c>
      <c r="T94">
        <v>1</v>
      </c>
      <c r="U94">
        <v>0</v>
      </c>
      <c r="Z94" s="1">
        <v>367</v>
      </c>
      <c r="AA94">
        <v>724539</v>
      </c>
      <c r="AC94" s="1">
        <v>367</v>
      </c>
      <c r="AD94" s="1">
        <v>367</v>
      </c>
      <c r="AE94" s="1">
        <v>367</v>
      </c>
      <c r="AF94" s="1">
        <v>45524</v>
      </c>
      <c r="AH94" s="1">
        <v>45524</v>
      </c>
    </row>
    <row r="95" spans="1:34" x14ac:dyDescent="0.25">
      <c r="A95" s="1">
        <v>45478</v>
      </c>
      <c r="B95" t="s">
        <v>4</v>
      </c>
      <c r="D95">
        <v>706300</v>
      </c>
      <c r="E95" t="s">
        <v>9</v>
      </c>
      <c r="J95">
        <v>340</v>
      </c>
      <c r="K95">
        <v>0</v>
      </c>
      <c r="L95" s="1"/>
      <c r="O95" t="s">
        <v>1</v>
      </c>
      <c r="P95" t="s">
        <v>0</v>
      </c>
      <c r="Q95">
        <v>105</v>
      </c>
      <c r="S95">
        <v>0</v>
      </c>
      <c r="T95">
        <v>1</v>
      </c>
      <c r="U95">
        <v>0</v>
      </c>
      <c r="Z95" s="1">
        <v>367</v>
      </c>
      <c r="AA95">
        <v>724534</v>
      </c>
      <c r="AC95" s="1">
        <v>367</v>
      </c>
      <c r="AD95" s="1">
        <v>367</v>
      </c>
      <c r="AE95" s="1">
        <v>367</v>
      </c>
      <c r="AF95" s="1">
        <v>45524</v>
      </c>
      <c r="AH95" s="1">
        <v>45524</v>
      </c>
    </row>
    <row r="96" spans="1:34" x14ac:dyDescent="0.25">
      <c r="A96" s="1">
        <v>45481</v>
      </c>
      <c r="B96" t="s">
        <v>4</v>
      </c>
      <c r="D96">
        <v>706300</v>
      </c>
      <c r="E96" t="s">
        <v>9</v>
      </c>
      <c r="J96">
        <v>0</v>
      </c>
      <c r="K96">
        <v>1490</v>
      </c>
      <c r="L96" s="1"/>
      <c r="O96" t="s">
        <v>1</v>
      </c>
      <c r="P96" t="s">
        <v>0</v>
      </c>
      <c r="Q96">
        <v>115</v>
      </c>
      <c r="S96">
        <v>0</v>
      </c>
      <c r="T96">
        <v>1</v>
      </c>
      <c r="U96">
        <v>0</v>
      </c>
      <c r="Z96" s="1">
        <v>367</v>
      </c>
      <c r="AA96">
        <v>724544</v>
      </c>
      <c r="AC96" s="1">
        <v>367</v>
      </c>
      <c r="AD96" s="1">
        <v>367</v>
      </c>
      <c r="AE96" s="1">
        <v>367</v>
      </c>
      <c r="AF96" s="1">
        <v>45524</v>
      </c>
      <c r="AH96" s="1">
        <v>45524</v>
      </c>
    </row>
    <row r="97" spans="1:34" x14ac:dyDescent="0.25">
      <c r="A97" s="1">
        <v>45483</v>
      </c>
      <c r="B97" t="s">
        <v>4</v>
      </c>
      <c r="D97">
        <v>706300</v>
      </c>
      <c r="E97" t="s">
        <v>9</v>
      </c>
      <c r="J97">
        <v>0</v>
      </c>
      <c r="K97">
        <v>340</v>
      </c>
      <c r="L97" s="1"/>
      <c r="O97" t="s">
        <v>1</v>
      </c>
      <c r="P97" t="s">
        <v>0</v>
      </c>
      <c r="Q97">
        <v>130</v>
      </c>
      <c r="S97">
        <v>0</v>
      </c>
      <c r="T97">
        <v>1</v>
      </c>
      <c r="U97">
        <v>0</v>
      </c>
      <c r="Z97" s="1">
        <v>367</v>
      </c>
      <c r="AA97">
        <v>724559</v>
      </c>
      <c r="AC97" s="1">
        <v>367</v>
      </c>
      <c r="AD97" s="1">
        <v>367</v>
      </c>
      <c r="AE97" s="1">
        <v>367</v>
      </c>
      <c r="AF97" s="1">
        <v>45524</v>
      </c>
      <c r="AH97" s="1">
        <v>45524</v>
      </c>
    </row>
    <row r="98" spans="1:34" x14ac:dyDescent="0.25">
      <c r="A98" s="1">
        <v>45484</v>
      </c>
      <c r="B98" t="s">
        <v>4</v>
      </c>
      <c r="D98">
        <v>706300</v>
      </c>
      <c r="E98" t="s">
        <v>9</v>
      </c>
      <c r="J98">
        <v>0</v>
      </c>
      <c r="K98">
        <v>660</v>
      </c>
      <c r="L98" s="1"/>
      <c r="O98" t="s">
        <v>1</v>
      </c>
      <c r="P98" t="s">
        <v>0</v>
      </c>
      <c r="Q98">
        <v>135</v>
      </c>
      <c r="S98">
        <v>0</v>
      </c>
      <c r="T98">
        <v>1</v>
      </c>
      <c r="U98">
        <v>0</v>
      </c>
      <c r="Z98" s="1">
        <v>367</v>
      </c>
      <c r="AA98">
        <v>724564</v>
      </c>
      <c r="AC98" s="1">
        <v>367</v>
      </c>
      <c r="AD98" s="1">
        <v>367</v>
      </c>
      <c r="AE98" s="1">
        <v>367</v>
      </c>
      <c r="AF98" s="1">
        <v>45524</v>
      </c>
      <c r="AH98" s="1">
        <v>45524</v>
      </c>
    </row>
    <row r="99" spans="1:34" x14ac:dyDescent="0.25">
      <c r="A99" s="1">
        <v>45485</v>
      </c>
      <c r="B99" t="s">
        <v>4</v>
      </c>
      <c r="D99">
        <v>706300</v>
      </c>
      <c r="E99" t="s">
        <v>9</v>
      </c>
      <c r="J99">
        <v>0</v>
      </c>
      <c r="K99">
        <v>340</v>
      </c>
      <c r="L99" s="1"/>
      <c r="O99" t="s">
        <v>1</v>
      </c>
      <c r="P99" t="s">
        <v>0</v>
      </c>
      <c r="Q99">
        <v>4</v>
      </c>
      <c r="S99">
        <v>0</v>
      </c>
      <c r="T99">
        <v>1</v>
      </c>
      <c r="U99">
        <v>0</v>
      </c>
      <c r="Z99" s="1">
        <v>367</v>
      </c>
      <c r="AA99">
        <v>724579</v>
      </c>
      <c r="AC99" s="1">
        <v>367</v>
      </c>
      <c r="AD99" s="1">
        <v>367</v>
      </c>
      <c r="AE99" s="1">
        <v>367</v>
      </c>
      <c r="AF99" s="1">
        <v>45524</v>
      </c>
      <c r="AH99" s="1">
        <v>45524</v>
      </c>
    </row>
    <row r="100" spans="1:34" x14ac:dyDescent="0.25">
      <c r="A100" s="1">
        <v>45488</v>
      </c>
      <c r="B100" t="s">
        <v>4</v>
      </c>
      <c r="D100">
        <v>706300</v>
      </c>
      <c r="E100" t="s">
        <v>9</v>
      </c>
      <c r="J100">
        <v>0</v>
      </c>
      <c r="K100">
        <v>1920</v>
      </c>
      <c r="L100" s="1"/>
      <c r="O100" t="s">
        <v>1</v>
      </c>
      <c r="P100" t="s">
        <v>0</v>
      </c>
      <c r="Q100">
        <v>9</v>
      </c>
      <c r="S100">
        <v>0</v>
      </c>
      <c r="T100">
        <v>1</v>
      </c>
      <c r="U100">
        <v>0</v>
      </c>
      <c r="Z100" s="1">
        <v>367</v>
      </c>
      <c r="AA100">
        <v>724584</v>
      </c>
      <c r="AC100" s="1">
        <v>367</v>
      </c>
      <c r="AD100" s="1">
        <v>367</v>
      </c>
      <c r="AE100" s="1">
        <v>367</v>
      </c>
      <c r="AF100" s="1">
        <v>45524</v>
      </c>
      <c r="AH100" s="1">
        <v>45524</v>
      </c>
    </row>
    <row r="101" spans="1:34" x14ac:dyDescent="0.25">
      <c r="A101" s="1">
        <v>45489</v>
      </c>
      <c r="B101" t="s">
        <v>4</v>
      </c>
      <c r="D101">
        <v>706300</v>
      </c>
      <c r="E101" t="s">
        <v>9</v>
      </c>
      <c r="J101">
        <v>0</v>
      </c>
      <c r="K101">
        <v>340</v>
      </c>
      <c r="L101" s="1"/>
      <c r="O101" t="s">
        <v>1</v>
      </c>
      <c r="P101" t="s">
        <v>0</v>
      </c>
      <c r="Q101">
        <v>29</v>
      </c>
      <c r="S101">
        <v>0</v>
      </c>
      <c r="T101">
        <v>1</v>
      </c>
      <c r="U101">
        <v>0</v>
      </c>
      <c r="Z101" s="1">
        <v>367</v>
      </c>
      <c r="AA101">
        <v>724604</v>
      </c>
      <c r="AC101" s="1">
        <v>367</v>
      </c>
      <c r="AD101" s="1">
        <v>367</v>
      </c>
      <c r="AE101" s="1">
        <v>367</v>
      </c>
      <c r="AF101" s="1">
        <v>45524</v>
      </c>
      <c r="AH101" s="1">
        <v>45524</v>
      </c>
    </row>
    <row r="102" spans="1:34" x14ac:dyDescent="0.25">
      <c r="A102" s="1">
        <v>45489</v>
      </c>
      <c r="B102" t="s">
        <v>4</v>
      </c>
      <c r="D102">
        <v>706300</v>
      </c>
      <c r="E102" t="s">
        <v>9</v>
      </c>
      <c r="J102">
        <v>0</v>
      </c>
      <c r="K102">
        <v>1490</v>
      </c>
      <c r="L102" s="1"/>
      <c r="O102" t="s">
        <v>1</v>
      </c>
      <c r="P102" t="s">
        <v>0</v>
      </c>
      <c r="Q102">
        <v>24</v>
      </c>
      <c r="S102">
        <v>0</v>
      </c>
      <c r="T102">
        <v>1</v>
      </c>
      <c r="U102">
        <v>0</v>
      </c>
      <c r="Z102" s="1">
        <v>367</v>
      </c>
      <c r="AA102">
        <v>724599</v>
      </c>
      <c r="AC102" s="1">
        <v>367</v>
      </c>
      <c r="AD102" s="1">
        <v>367</v>
      </c>
      <c r="AE102" s="1">
        <v>367</v>
      </c>
      <c r="AF102" s="1">
        <v>45524</v>
      </c>
      <c r="AH102" s="1">
        <v>45524</v>
      </c>
    </row>
    <row r="103" spans="1:34" x14ac:dyDescent="0.25">
      <c r="A103" s="1">
        <v>45491</v>
      </c>
      <c r="B103" t="s">
        <v>4</v>
      </c>
      <c r="D103">
        <v>706300</v>
      </c>
      <c r="E103" t="s">
        <v>9</v>
      </c>
      <c r="J103">
        <v>0</v>
      </c>
      <c r="K103">
        <v>1589</v>
      </c>
      <c r="L103" s="1"/>
      <c r="O103" t="s">
        <v>1</v>
      </c>
      <c r="P103" t="s">
        <v>0</v>
      </c>
      <c r="Q103">
        <v>39</v>
      </c>
      <c r="S103">
        <v>0</v>
      </c>
      <c r="T103">
        <v>1</v>
      </c>
      <c r="U103">
        <v>0</v>
      </c>
      <c r="Z103" s="1">
        <v>367</v>
      </c>
      <c r="AA103">
        <v>724614</v>
      </c>
      <c r="AC103" s="1">
        <v>367</v>
      </c>
      <c r="AD103" s="1">
        <v>367</v>
      </c>
      <c r="AE103" s="1">
        <v>367</v>
      </c>
      <c r="AF103" s="1">
        <v>45524</v>
      </c>
      <c r="AH103" s="1">
        <v>45524</v>
      </c>
    </row>
    <row r="104" spans="1:34" x14ac:dyDescent="0.25">
      <c r="A104" s="1">
        <v>45492</v>
      </c>
      <c r="B104" t="s">
        <v>4</v>
      </c>
      <c r="D104">
        <v>706300</v>
      </c>
      <c r="E104" t="s">
        <v>9</v>
      </c>
      <c r="J104">
        <v>0</v>
      </c>
      <c r="K104">
        <v>340</v>
      </c>
      <c r="L104" s="1"/>
      <c r="O104" t="s">
        <v>1</v>
      </c>
      <c r="P104" t="s">
        <v>0</v>
      </c>
      <c r="Q104">
        <v>44</v>
      </c>
      <c r="S104">
        <v>0</v>
      </c>
      <c r="T104">
        <v>1</v>
      </c>
      <c r="U104">
        <v>0</v>
      </c>
      <c r="Z104" s="1">
        <v>367</v>
      </c>
      <c r="AA104">
        <v>724619</v>
      </c>
      <c r="AC104" s="1">
        <v>367</v>
      </c>
      <c r="AD104" s="1">
        <v>367</v>
      </c>
      <c r="AE104" s="1">
        <v>367</v>
      </c>
      <c r="AF104" s="1">
        <v>45524</v>
      </c>
      <c r="AH104" s="1">
        <v>45524</v>
      </c>
    </row>
    <row r="105" spans="1:34" x14ac:dyDescent="0.25">
      <c r="A105" s="1">
        <v>45492</v>
      </c>
      <c r="B105" t="s">
        <v>4</v>
      </c>
      <c r="D105">
        <v>706300</v>
      </c>
      <c r="E105" t="s">
        <v>9</v>
      </c>
      <c r="J105">
        <v>0</v>
      </c>
      <c r="K105">
        <v>960</v>
      </c>
      <c r="L105" s="1"/>
      <c r="O105" t="s">
        <v>1</v>
      </c>
      <c r="P105" t="s">
        <v>0</v>
      </c>
      <c r="Q105">
        <v>49</v>
      </c>
      <c r="S105">
        <v>0</v>
      </c>
      <c r="T105">
        <v>1</v>
      </c>
      <c r="U105">
        <v>0</v>
      </c>
      <c r="Z105" s="1">
        <v>367</v>
      </c>
      <c r="AA105">
        <v>724624</v>
      </c>
      <c r="AC105" s="1">
        <v>367</v>
      </c>
      <c r="AD105" s="1">
        <v>367</v>
      </c>
      <c r="AE105" s="1">
        <v>367</v>
      </c>
      <c r="AF105" s="1">
        <v>45524</v>
      </c>
      <c r="AH105" s="1">
        <v>45524</v>
      </c>
    </row>
    <row r="106" spans="1:34" x14ac:dyDescent="0.25">
      <c r="A106" s="1">
        <v>45495</v>
      </c>
      <c r="B106" t="s">
        <v>4</v>
      </c>
      <c r="D106">
        <v>706300</v>
      </c>
      <c r="E106" t="s">
        <v>9</v>
      </c>
      <c r="J106">
        <v>0</v>
      </c>
      <c r="K106">
        <v>340</v>
      </c>
      <c r="L106" s="1"/>
      <c r="O106" t="s">
        <v>1</v>
      </c>
      <c r="P106" t="s">
        <v>0</v>
      </c>
      <c r="Q106">
        <v>54</v>
      </c>
      <c r="S106">
        <v>0</v>
      </c>
      <c r="T106">
        <v>1</v>
      </c>
      <c r="U106">
        <v>0</v>
      </c>
      <c r="Z106" s="1">
        <v>367</v>
      </c>
      <c r="AA106">
        <v>724629</v>
      </c>
      <c r="AC106" s="1">
        <v>367</v>
      </c>
      <c r="AD106" s="1">
        <v>367</v>
      </c>
      <c r="AE106" s="1">
        <v>367</v>
      </c>
      <c r="AF106" s="1">
        <v>45524</v>
      </c>
      <c r="AH106" s="1">
        <v>45524</v>
      </c>
    </row>
    <row r="107" spans="1:34" x14ac:dyDescent="0.25">
      <c r="A107" s="1">
        <v>45498</v>
      </c>
      <c r="B107" t="s">
        <v>4</v>
      </c>
      <c r="D107">
        <v>706300</v>
      </c>
      <c r="E107" t="s">
        <v>9</v>
      </c>
      <c r="J107">
        <v>0</v>
      </c>
      <c r="K107">
        <v>960</v>
      </c>
      <c r="L107" s="1"/>
      <c r="O107" t="s">
        <v>1</v>
      </c>
      <c r="P107" t="s">
        <v>0</v>
      </c>
      <c r="Q107">
        <v>79</v>
      </c>
      <c r="S107">
        <v>0</v>
      </c>
      <c r="T107">
        <v>1</v>
      </c>
      <c r="U107">
        <v>0</v>
      </c>
      <c r="Z107" s="1">
        <v>367</v>
      </c>
      <c r="AA107">
        <v>724654</v>
      </c>
      <c r="AC107" s="1">
        <v>367</v>
      </c>
      <c r="AD107" s="1">
        <v>367</v>
      </c>
      <c r="AE107" s="1">
        <v>367</v>
      </c>
      <c r="AF107" s="1">
        <v>45524</v>
      </c>
      <c r="AH107" s="1">
        <v>45524</v>
      </c>
    </row>
    <row r="108" spans="1:34" x14ac:dyDescent="0.25">
      <c r="A108" s="1">
        <v>45499</v>
      </c>
      <c r="B108" t="s">
        <v>4</v>
      </c>
      <c r="D108">
        <v>706300</v>
      </c>
      <c r="E108" t="s">
        <v>9</v>
      </c>
      <c r="J108">
        <v>0</v>
      </c>
      <c r="K108">
        <v>340</v>
      </c>
      <c r="L108" s="1"/>
      <c r="O108" t="s">
        <v>1</v>
      </c>
      <c r="P108" t="s">
        <v>0</v>
      </c>
      <c r="Q108">
        <v>84</v>
      </c>
      <c r="S108">
        <v>0</v>
      </c>
      <c r="T108">
        <v>1</v>
      </c>
      <c r="U108">
        <v>0</v>
      </c>
      <c r="Z108" s="1">
        <v>367</v>
      </c>
      <c r="AA108">
        <v>724659</v>
      </c>
      <c r="AC108" s="1">
        <v>367</v>
      </c>
      <c r="AD108" s="1">
        <v>367</v>
      </c>
      <c r="AE108" s="1">
        <v>367</v>
      </c>
      <c r="AF108" s="1">
        <v>45524</v>
      </c>
      <c r="AH108" s="1">
        <v>45524</v>
      </c>
    </row>
    <row r="109" spans="1:34" x14ac:dyDescent="0.25">
      <c r="A109" s="1">
        <v>45502</v>
      </c>
      <c r="B109" t="s">
        <v>4</v>
      </c>
      <c r="D109">
        <v>706300</v>
      </c>
      <c r="E109" t="s">
        <v>9</v>
      </c>
      <c r="J109">
        <v>0</v>
      </c>
      <c r="K109">
        <v>1490</v>
      </c>
      <c r="L109" s="1"/>
      <c r="O109" t="s">
        <v>1</v>
      </c>
      <c r="P109" t="s">
        <v>0</v>
      </c>
      <c r="Q109">
        <v>92</v>
      </c>
      <c r="S109">
        <v>0</v>
      </c>
      <c r="T109">
        <v>1</v>
      </c>
      <c r="U109">
        <v>0</v>
      </c>
      <c r="Z109" s="1">
        <v>367</v>
      </c>
      <c r="AA109">
        <v>724667</v>
      </c>
      <c r="AC109" s="1">
        <v>367</v>
      </c>
      <c r="AD109" s="1">
        <v>367</v>
      </c>
      <c r="AE109" s="1">
        <v>367</v>
      </c>
      <c r="AF109" s="1">
        <v>45524</v>
      </c>
      <c r="AH109" s="1">
        <v>45524</v>
      </c>
    </row>
    <row r="110" spans="1:34" x14ac:dyDescent="0.25">
      <c r="A110" s="1">
        <v>45503</v>
      </c>
      <c r="B110" t="s">
        <v>4</v>
      </c>
      <c r="D110">
        <v>706300</v>
      </c>
      <c r="E110" t="s">
        <v>9</v>
      </c>
      <c r="J110">
        <v>0</v>
      </c>
      <c r="K110">
        <v>1490</v>
      </c>
      <c r="L110" s="1"/>
      <c r="O110" t="s">
        <v>1</v>
      </c>
      <c r="P110" t="s">
        <v>0</v>
      </c>
      <c r="Q110">
        <v>102</v>
      </c>
      <c r="S110">
        <v>0</v>
      </c>
      <c r="T110">
        <v>1</v>
      </c>
      <c r="U110">
        <v>0</v>
      </c>
      <c r="Z110" s="1">
        <v>367</v>
      </c>
      <c r="AA110">
        <v>724677</v>
      </c>
      <c r="AC110" s="1">
        <v>367</v>
      </c>
      <c r="AD110" s="1">
        <v>367</v>
      </c>
      <c r="AE110" s="1">
        <v>367</v>
      </c>
      <c r="AF110" s="1">
        <v>45524</v>
      </c>
      <c r="AH110" s="1">
        <v>45524</v>
      </c>
    </row>
    <row r="111" spans="1:34" x14ac:dyDescent="0.25">
      <c r="A111" s="1">
        <v>45503</v>
      </c>
      <c r="B111" t="s">
        <v>4</v>
      </c>
      <c r="D111">
        <v>706300</v>
      </c>
      <c r="E111" t="s">
        <v>9</v>
      </c>
      <c r="J111">
        <v>0</v>
      </c>
      <c r="K111">
        <v>840</v>
      </c>
      <c r="L111" s="1"/>
      <c r="O111" t="s">
        <v>1</v>
      </c>
      <c r="P111" t="s">
        <v>0</v>
      </c>
      <c r="Q111">
        <v>97</v>
      </c>
      <c r="S111">
        <v>0</v>
      </c>
      <c r="T111">
        <v>1</v>
      </c>
      <c r="U111">
        <v>0</v>
      </c>
      <c r="Z111" s="1">
        <v>367</v>
      </c>
      <c r="AA111">
        <v>724672</v>
      </c>
      <c r="AC111" s="1">
        <v>367</v>
      </c>
      <c r="AD111" s="1">
        <v>367</v>
      </c>
      <c r="AE111" s="1">
        <v>367</v>
      </c>
      <c r="AF111" s="1">
        <v>45524</v>
      </c>
      <c r="AH111" s="1">
        <v>45524</v>
      </c>
    </row>
    <row r="112" spans="1:34" x14ac:dyDescent="0.25">
      <c r="A112" s="1">
        <v>45475</v>
      </c>
      <c r="B112" t="s">
        <v>4</v>
      </c>
      <c r="D112">
        <v>706301</v>
      </c>
      <c r="E112" t="s">
        <v>10</v>
      </c>
      <c r="J112">
        <v>0</v>
      </c>
      <c r="K112">
        <v>50</v>
      </c>
      <c r="L112" s="1"/>
      <c r="O112" t="s">
        <v>1</v>
      </c>
      <c r="P112" t="s">
        <v>0</v>
      </c>
      <c r="Q112">
        <v>76</v>
      </c>
      <c r="S112">
        <v>0</v>
      </c>
      <c r="T112">
        <v>1</v>
      </c>
      <c r="U112">
        <v>0</v>
      </c>
      <c r="Z112" s="1">
        <v>367</v>
      </c>
      <c r="AA112">
        <v>724374</v>
      </c>
      <c r="AC112" s="1">
        <v>367</v>
      </c>
      <c r="AD112" s="1">
        <v>367</v>
      </c>
      <c r="AE112" s="1">
        <v>367</v>
      </c>
      <c r="AF112" s="1">
        <v>45524</v>
      </c>
      <c r="AH112" s="1">
        <v>45524</v>
      </c>
    </row>
    <row r="113" spans="1:34" x14ac:dyDescent="0.25">
      <c r="A113" s="1">
        <v>45476</v>
      </c>
      <c r="B113" t="s">
        <v>4</v>
      </c>
      <c r="D113">
        <v>706410</v>
      </c>
      <c r="E113" t="s">
        <v>11</v>
      </c>
      <c r="J113">
        <v>0</v>
      </c>
      <c r="K113">
        <v>100</v>
      </c>
      <c r="L113" s="1"/>
      <c r="O113" t="s">
        <v>1</v>
      </c>
      <c r="P113" t="s">
        <v>0</v>
      </c>
      <c r="Q113">
        <v>126</v>
      </c>
      <c r="S113">
        <v>0</v>
      </c>
      <c r="T113">
        <v>1</v>
      </c>
      <c r="U113">
        <v>0</v>
      </c>
      <c r="Z113" s="1">
        <v>367</v>
      </c>
      <c r="AA113">
        <v>724424</v>
      </c>
      <c r="AC113" s="1">
        <v>367</v>
      </c>
      <c r="AD113" s="1">
        <v>367</v>
      </c>
      <c r="AE113" s="1">
        <v>367</v>
      </c>
      <c r="AF113" s="1">
        <v>45524</v>
      </c>
      <c r="AH113" s="1">
        <v>45524</v>
      </c>
    </row>
    <row r="114" spans="1:34" x14ac:dyDescent="0.25">
      <c r="A114" s="1">
        <v>45476</v>
      </c>
      <c r="B114" t="s">
        <v>4</v>
      </c>
      <c r="D114">
        <v>706470</v>
      </c>
      <c r="E114" t="s">
        <v>12</v>
      </c>
      <c r="J114">
        <v>0</v>
      </c>
      <c r="K114">
        <v>225</v>
      </c>
      <c r="L114" s="1"/>
      <c r="O114" t="s">
        <v>1</v>
      </c>
      <c r="P114" t="s">
        <v>0</v>
      </c>
      <c r="Q114">
        <v>61</v>
      </c>
      <c r="S114">
        <v>0</v>
      </c>
      <c r="T114">
        <v>1</v>
      </c>
      <c r="U114">
        <v>0</v>
      </c>
      <c r="Z114" s="1">
        <v>367</v>
      </c>
      <c r="AA114">
        <v>724490</v>
      </c>
      <c r="AC114" s="1">
        <v>367</v>
      </c>
      <c r="AD114" s="1">
        <v>367</v>
      </c>
      <c r="AE114" s="1">
        <v>367</v>
      </c>
      <c r="AF114" s="1">
        <v>45524</v>
      </c>
      <c r="AH114" s="1">
        <v>45524</v>
      </c>
    </row>
    <row r="115" spans="1:34" x14ac:dyDescent="0.25">
      <c r="A115" s="1">
        <v>45476</v>
      </c>
      <c r="B115" t="s">
        <v>4</v>
      </c>
      <c r="D115">
        <v>706470</v>
      </c>
      <c r="E115" t="s">
        <v>12</v>
      </c>
      <c r="J115">
        <v>0</v>
      </c>
      <c r="K115">
        <v>300</v>
      </c>
      <c r="L115" s="1"/>
      <c r="O115" t="s">
        <v>1</v>
      </c>
      <c r="P115" t="s">
        <v>0</v>
      </c>
      <c r="Q115">
        <v>36</v>
      </c>
      <c r="S115">
        <v>0</v>
      </c>
      <c r="T115">
        <v>1</v>
      </c>
      <c r="U115">
        <v>0</v>
      </c>
      <c r="Z115" s="1">
        <v>367</v>
      </c>
      <c r="AA115">
        <v>724465</v>
      </c>
      <c r="AC115" s="1">
        <v>367</v>
      </c>
      <c r="AD115" s="1">
        <v>367</v>
      </c>
      <c r="AE115" s="1">
        <v>367</v>
      </c>
      <c r="AF115" s="1">
        <v>45524</v>
      </c>
      <c r="AH115" s="1">
        <v>45524</v>
      </c>
    </row>
    <row r="116" spans="1:34" x14ac:dyDescent="0.25">
      <c r="A116" s="1">
        <v>45476</v>
      </c>
      <c r="B116" t="s">
        <v>4</v>
      </c>
      <c r="D116">
        <v>706470</v>
      </c>
      <c r="E116" t="s">
        <v>12</v>
      </c>
      <c r="J116">
        <v>0</v>
      </c>
      <c r="K116">
        <v>300</v>
      </c>
      <c r="L116" s="1"/>
      <c r="O116" t="s">
        <v>1</v>
      </c>
      <c r="P116" t="s">
        <v>0</v>
      </c>
      <c r="Q116">
        <v>83</v>
      </c>
      <c r="S116">
        <v>0</v>
      </c>
      <c r="T116">
        <v>1</v>
      </c>
      <c r="U116">
        <v>0</v>
      </c>
      <c r="Z116" s="1">
        <v>367</v>
      </c>
      <c r="AA116">
        <v>724512</v>
      </c>
      <c r="AC116" s="1">
        <v>367</v>
      </c>
      <c r="AD116" s="1">
        <v>367</v>
      </c>
      <c r="AE116" s="1">
        <v>367</v>
      </c>
      <c r="AF116" s="1">
        <v>45524</v>
      </c>
      <c r="AH116" s="1">
        <v>45524</v>
      </c>
    </row>
    <row r="117" spans="1:34" x14ac:dyDescent="0.25">
      <c r="A117" s="1">
        <v>45476</v>
      </c>
      <c r="B117" t="s">
        <v>4</v>
      </c>
      <c r="D117">
        <v>706470</v>
      </c>
      <c r="E117" t="s">
        <v>12</v>
      </c>
      <c r="J117">
        <v>0</v>
      </c>
      <c r="K117">
        <v>204</v>
      </c>
      <c r="L117" s="1"/>
      <c r="O117" t="s">
        <v>1</v>
      </c>
      <c r="P117" t="s">
        <v>0</v>
      </c>
      <c r="Q117">
        <v>66</v>
      </c>
      <c r="S117">
        <v>0</v>
      </c>
      <c r="T117">
        <v>1</v>
      </c>
      <c r="U117">
        <v>0</v>
      </c>
      <c r="Z117" s="1">
        <v>367</v>
      </c>
      <c r="AA117">
        <v>724495</v>
      </c>
      <c r="AC117" s="1">
        <v>367</v>
      </c>
      <c r="AD117" s="1">
        <v>367</v>
      </c>
      <c r="AE117" s="1">
        <v>367</v>
      </c>
      <c r="AF117" s="1">
        <v>45524</v>
      </c>
      <c r="AH117" s="1">
        <v>45524</v>
      </c>
    </row>
    <row r="118" spans="1:34" x14ac:dyDescent="0.25">
      <c r="A118" s="1">
        <v>45476</v>
      </c>
      <c r="B118" t="s">
        <v>4</v>
      </c>
      <c r="D118">
        <v>706470</v>
      </c>
      <c r="E118" t="s">
        <v>12</v>
      </c>
      <c r="J118">
        <v>0</v>
      </c>
      <c r="K118">
        <v>200</v>
      </c>
      <c r="L118" s="1"/>
      <c r="O118" t="s">
        <v>1</v>
      </c>
      <c r="P118" t="s">
        <v>0</v>
      </c>
      <c r="Q118">
        <v>126</v>
      </c>
      <c r="S118">
        <v>0</v>
      </c>
      <c r="T118">
        <v>2</v>
      </c>
      <c r="U118">
        <v>0</v>
      </c>
      <c r="Z118" s="1">
        <v>367</v>
      </c>
      <c r="AA118">
        <v>724424</v>
      </c>
      <c r="AC118" s="1">
        <v>367</v>
      </c>
      <c r="AD118" s="1">
        <v>367</v>
      </c>
      <c r="AE118" s="1">
        <v>367</v>
      </c>
      <c r="AF118" s="1">
        <v>45524</v>
      </c>
      <c r="AH118" s="1">
        <v>45524</v>
      </c>
    </row>
    <row r="119" spans="1:34" x14ac:dyDescent="0.25">
      <c r="A119" s="1">
        <v>45476</v>
      </c>
      <c r="B119" t="s">
        <v>4</v>
      </c>
      <c r="D119">
        <v>706470</v>
      </c>
      <c r="E119" t="s">
        <v>12</v>
      </c>
      <c r="J119">
        <v>0</v>
      </c>
      <c r="K119">
        <v>360</v>
      </c>
      <c r="L119" s="1"/>
      <c r="O119" t="s">
        <v>1</v>
      </c>
      <c r="P119" t="s">
        <v>0</v>
      </c>
      <c r="Q119">
        <v>93</v>
      </c>
      <c r="S119">
        <v>0</v>
      </c>
      <c r="T119">
        <v>1</v>
      </c>
      <c r="U119">
        <v>0</v>
      </c>
      <c r="Z119" s="1">
        <v>367</v>
      </c>
      <c r="AA119">
        <v>724522</v>
      </c>
      <c r="AC119" s="1">
        <v>367</v>
      </c>
      <c r="AD119" s="1">
        <v>367</v>
      </c>
      <c r="AE119" s="1">
        <v>367</v>
      </c>
      <c r="AF119" s="1">
        <v>45524</v>
      </c>
      <c r="AH119" s="1">
        <v>45524</v>
      </c>
    </row>
    <row r="120" spans="1:34" x14ac:dyDescent="0.25">
      <c r="A120" s="1">
        <v>45476</v>
      </c>
      <c r="B120" t="s">
        <v>4</v>
      </c>
      <c r="D120">
        <v>706470</v>
      </c>
      <c r="E120" t="s">
        <v>12</v>
      </c>
      <c r="J120">
        <v>0</v>
      </c>
      <c r="K120">
        <v>300</v>
      </c>
      <c r="L120" s="1"/>
      <c r="O120" t="s">
        <v>1</v>
      </c>
      <c r="P120" t="s">
        <v>0</v>
      </c>
      <c r="Q120">
        <v>41</v>
      </c>
      <c r="S120">
        <v>0</v>
      </c>
      <c r="T120">
        <v>1</v>
      </c>
      <c r="U120">
        <v>0</v>
      </c>
      <c r="Z120" s="1">
        <v>367</v>
      </c>
      <c r="AA120">
        <v>724470</v>
      </c>
      <c r="AC120" s="1">
        <v>367</v>
      </c>
      <c r="AD120" s="1">
        <v>367</v>
      </c>
      <c r="AE120" s="1">
        <v>367</v>
      </c>
      <c r="AF120" s="1">
        <v>45524</v>
      </c>
      <c r="AH120" s="1">
        <v>45524</v>
      </c>
    </row>
    <row r="121" spans="1:34" x14ac:dyDescent="0.25">
      <c r="A121" s="1">
        <v>45476</v>
      </c>
      <c r="B121" t="s">
        <v>4</v>
      </c>
      <c r="D121">
        <v>706470</v>
      </c>
      <c r="E121" t="s">
        <v>12</v>
      </c>
      <c r="J121">
        <v>0</v>
      </c>
      <c r="K121">
        <v>675</v>
      </c>
      <c r="L121" s="1"/>
      <c r="O121" t="s">
        <v>1</v>
      </c>
      <c r="P121" t="s">
        <v>0</v>
      </c>
      <c r="Q121">
        <v>16</v>
      </c>
      <c r="S121">
        <v>0</v>
      </c>
      <c r="T121">
        <v>1</v>
      </c>
      <c r="U121">
        <v>0</v>
      </c>
      <c r="Z121" s="1">
        <v>367</v>
      </c>
      <c r="AA121">
        <v>724445</v>
      </c>
      <c r="AC121" s="1">
        <v>367</v>
      </c>
      <c r="AD121" s="1">
        <v>367</v>
      </c>
      <c r="AE121" s="1">
        <v>367</v>
      </c>
      <c r="AF121" s="1">
        <v>45524</v>
      </c>
      <c r="AH121" s="1">
        <v>45524</v>
      </c>
    </row>
    <row r="122" spans="1:34" x14ac:dyDescent="0.25">
      <c r="A122" s="1">
        <v>45476</v>
      </c>
      <c r="B122" t="s">
        <v>4</v>
      </c>
      <c r="D122">
        <v>706470</v>
      </c>
      <c r="E122" t="s">
        <v>12</v>
      </c>
      <c r="J122">
        <v>0</v>
      </c>
      <c r="K122">
        <v>474</v>
      </c>
      <c r="L122" s="1"/>
      <c r="O122" t="s">
        <v>1</v>
      </c>
      <c r="P122" t="s">
        <v>0</v>
      </c>
      <c r="Q122">
        <v>26</v>
      </c>
      <c r="S122">
        <v>0</v>
      </c>
      <c r="T122">
        <v>1</v>
      </c>
      <c r="U122">
        <v>0</v>
      </c>
      <c r="Z122" s="1">
        <v>367</v>
      </c>
      <c r="AA122">
        <v>724455</v>
      </c>
      <c r="AC122" s="1">
        <v>367</v>
      </c>
      <c r="AD122" s="1">
        <v>367</v>
      </c>
      <c r="AE122" s="1">
        <v>367</v>
      </c>
      <c r="AF122" s="1">
        <v>45524</v>
      </c>
      <c r="AH122" s="1">
        <v>45524</v>
      </c>
    </row>
    <row r="123" spans="1:34" x14ac:dyDescent="0.25">
      <c r="A123" s="1">
        <v>45476</v>
      </c>
      <c r="B123" t="s">
        <v>4</v>
      </c>
      <c r="D123">
        <v>706470</v>
      </c>
      <c r="E123" t="s">
        <v>12</v>
      </c>
      <c r="J123">
        <v>0</v>
      </c>
      <c r="K123">
        <v>58</v>
      </c>
      <c r="L123" s="1"/>
      <c r="O123" t="s">
        <v>1</v>
      </c>
      <c r="P123" t="s">
        <v>0</v>
      </c>
      <c r="Q123">
        <v>56</v>
      </c>
      <c r="S123">
        <v>0</v>
      </c>
      <c r="T123">
        <v>1</v>
      </c>
      <c r="U123">
        <v>0</v>
      </c>
      <c r="Z123" s="1">
        <v>367</v>
      </c>
      <c r="AA123">
        <v>724485</v>
      </c>
      <c r="AC123" s="1">
        <v>367</v>
      </c>
      <c r="AD123" s="1">
        <v>367</v>
      </c>
      <c r="AE123" s="1">
        <v>367</v>
      </c>
      <c r="AF123" s="1">
        <v>45524</v>
      </c>
      <c r="AH123" s="1">
        <v>45524</v>
      </c>
    </row>
    <row r="124" spans="1:34" x14ac:dyDescent="0.25">
      <c r="A124" s="1">
        <v>45476</v>
      </c>
      <c r="B124" t="s">
        <v>4</v>
      </c>
      <c r="D124">
        <v>706470</v>
      </c>
      <c r="E124" t="s">
        <v>12</v>
      </c>
      <c r="J124">
        <v>0</v>
      </c>
      <c r="K124">
        <v>495</v>
      </c>
      <c r="L124" s="1"/>
      <c r="O124" t="s">
        <v>1</v>
      </c>
      <c r="P124" t="s">
        <v>0</v>
      </c>
      <c r="Q124">
        <v>71</v>
      </c>
      <c r="S124">
        <v>0</v>
      </c>
      <c r="T124">
        <v>1</v>
      </c>
      <c r="U124">
        <v>0</v>
      </c>
      <c r="Z124" s="1">
        <v>367</v>
      </c>
      <c r="AA124">
        <v>724500</v>
      </c>
      <c r="AC124" s="1">
        <v>367</v>
      </c>
      <c r="AD124" s="1">
        <v>367</v>
      </c>
      <c r="AE124" s="1">
        <v>367</v>
      </c>
      <c r="AF124" s="1">
        <v>45524</v>
      </c>
      <c r="AH124" s="1">
        <v>45524</v>
      </c>
    </row>
    <row r="125" spans="1:34" x14ac:dyDescent="0.25">
      <c r="A125" s="1">
        <v>45476</v>
      </c>
      <c r="B125" t="s">
        <v>4</v>
      </c>
      <c r="D125">
        <v>706470</v>
      </c>
      <c r="E125" t="s">
        <v>12</v>
      </c>
      <c r="J125">
        <v>0</v>
      </c>
      <c r="K125">
        <v>225</v>
      </c>
      <c r="L125" s="1"/>
      <c r="O125" t="s">
        <v>1</v>
      </c>
      <c r="P125" t="s">
        <v>0</v>
      </c>
      <c r="Q125">
        <v>46</v>
      </c>
      <c r="S125">
        <v>0</v>
      </c>
      <c r="T125">
        <v>1</v>
      </c>
      <c r="U125">
        <v>0</v>
      </c>
      <c r="Z125" s="1">
        <v>367</v>
      </c>
      <c r="AA125">
        <v>724475</v>
      </c>
      <c r="AC125" s="1">
        <v>367</v>
      </c>
      <c r="AD125" s="1">
        <v>367</v>
      </c>
      <c r="AE125" s="1">
        <v>367</v>
      </c>
      <c r="AF125" s="1">
        <v>45524</v>
      </c>
      <c r="AH125" s="1">
        <v>45524</v>
      </c>
    </row>
    <row r="126" spans="1:34" x14ac:dyDescent="0.25">
      <c r="A126" s="1">
        <v>45476</v>
      </c>
      <c r="B126" t="s">
        <v>4</v>
      </c>
      <c r="D126">
        <v>706470</v>
      </c>
      <c r="E126" t="s">
        <v>12</v>
      </c>
      <c r="J126">
        <v>0</v>
      </c>
      <c r="K126">
        <v>240</v>
      </c>
      <c r="L126" s="1"/>
      <c r="O126" t="s">
        <v>1</v>
      </c>
      <c r="P126" t="s">
        <v>0</v>
      </c>
      <c r="Q126">
        <v>51</v>
      </c>
      <c r="S126">
        <v>0</v>
      </c>
      <c r="T126">
        <v>1</v>
      </c>
      <c r="U126">
        <v>0</v>
      </c>
      <c r="Z126" s="1">
        <v>367</v>
      </c>
      <c r="AA126">
        <v>724480</v>
      </c>
      <c r="AC126" s="1">
        <v>367</v>
      </c>
      <c r="AD126" s="1">
        <v>367</v>
      </c>
      <c r="AE126" s="1">
        <v>367</v>
      </c>
      <c r="AF126" s="1">
        <v>45524</v>
      </c>
      <c r="AH126" s="1">
        <v>45524</v>
      </c>
    </row>
    <row r="127" spans="1:34" x14ac:dyDescent="0.25">
      <c r="A127" s="1">
        <v>45476</v>
      </c>
      <c r="B127" t="s">
        <v>4</v>
      </c>
      <c r="D127">
        <v>706470</v>
      </c>
      <c r="E127" t="s">
        <v>12</v>
      </c>
      <c r="J127">
        <v>0</v>
      </c>
      <c r="K127">
        <v>690</v>
      </c>
      <c r="L127" s="1"/>
      <c r="O127" t="s">
        <v>1</v>
      </c>
      <c r="P127" t="s">
        <v>0</v>
      </c>
      <c r="Q127">
        <v>88</v>
      </c>
      <c r="S127">
        <v>0</v>
      </c>
      <c r="T127">
        <v>1</v>
      </c>
      <c r="U127">
        <v>0</v>
      </c>
      <c r="Z127" s="1">
        <v>367</v>
      </c>
      <c r="AA127">
        <v>724517</v>
      </c>
      <c r="AC127" s="1">
        <v>367</v>
      </c>
      <c r="AD127" s="1">
        <v>367</v>
      </c>
      <c r="AE127" s="1">
        <v>367</v>
      </c>
      <c r="AF127" s="1">
        <v>45524</v>
      </c>
      <c r="AH127" s="1">
        <v>45524</v>
      </c>
    </row>
    <row r="128" spans="1:34" x14ac:dyDescent="0.25">
      <c r="A128" s="1">
        <v>45476</v>
      </c>
      <c r="B128" t="s">
        <v>4</v>
      </c>
      <c r="D128">
        <v>706470</v>
      </c>
      <c r="E128" t="s">
        <v>12</v>
      </c>
      <c r="J128">
        <v>0</v>
      </c>
      <c r="K128">
        <v>240</v>
      </c>
      <c r="L128" s="1"/>
      <c r="O128" t="s">
        <v>1</v>
      </c>
      <c r="P128" t="s">
        <v>0</v>
      </c>
      <c r="Q128">
        <v>21</v>
      </c>
      <c r="S128">
        <v>0</v>
      </c>
      <c r="T128">
        <v>1</v>
      </c>
      <c r="U128">
        <v>0</v>
      </c>
      <c r="Z128" s="1">
        <v>367</v>
      </c>
      <c r="AA128">
        <v>724450</v>
      </c>
      <c r="AC128" s="1">
        <v>367</v>
      </c>
      <c r="AD128" s="1">
        <v>367</v>
      </c>
      <c r="AE128" s="1">
        <v>367</v>
      </c>
      <c r="AF128" s="1">
        <v>45524</v>
      </c>
      <c r="AH128" s="1">
        <v>45524</v>
      </c>
    </row>
    <row r="129" spans="1:34" x14ac:dyDescent="0.25">
      <c r="A129" s="1">
        <v>45476</v>
      </c>
      <c r="B129" t="s">
        <v>4</v>
      </c>
      <c r="D129">
        <v>706470</v>
      </c>
      <c r="E129" t="s">
        <v>12</v>
      </c>
      <c r="J129">
        <v>0</v>
      </c>
      <c r="K129">
        <v>204</v>
      </c>
      <c r="L129" s="1"/>
      <c r="O129" t="s">
        <v>1</v>
      </c>
      <c r="P129" t="s">
        <v>0</v>
      </c>
      <c r="Q129">
        <v>31</v>
      </c>
      <c r="S129">
        <v>0</v>
      </c>
      <c r="T129">
        <v>1</v>
      </c>
      <c r="U129">
        <v>0</v>
      </c>
      <c r="Z129" s="1">
        <v>367</v>
      </c>
      <c r="AA129">
        <v>724460</v>
      </c>
      <c r="AC129" s="1">
        <v>367</v>
      </c>
      <c r="AD129" s="1">
        <v>367</v>
      </c>
      <c r="AE129" s="1">
        <v>367</v>
      </c>
      <c r="AF129" s="1">
        <v>45524</v>
      </c>
      <c r="AH129" s="1">
        <v>45524</v>
      </c>
    </row>
    <row r="130" spans="1:34" x14ac:dyDescent="0.25">
      <c r="A130" s="1">
        <v>45476</v>
      </c>
      <c r="B130" t="s">
        <v>4</v>
      </c>
      <c r="D130">
        <v>706500</v>
      </c>
      <c r="E130" t="s">
        <v>15</v>
      </c>
      <c r="J130">
        <v>0</v>
      </c>
      <c r="K130">
        <v>262</v>
      </c>
      <c r="L130" s="1"/>
      <c r="O130" t="s">
        <v>1</v>
      </c>
      <c r="P130" t="s">
        <v>0</v>
      </c>
      <c r="Q130">
        <v>121</v>
      </c>
      <c r="S130">
        <v>0</v>
      </c>
      <c r="T130">
        <v>2</v>
      </c>
      <c r="U130">
        <v>0</v>
      </c>
      <c r="Z130" s="1">
        <v>367</v>
      </c>
      <c r="AA130">
        <v>724419</v>
      </c>
      <c r="AC130" s="1">
        <v>367</v>
      </c>
      <c r="AD130" s="1">
        <v>367</v>
      </c>
      <c r="AE130" s="1">
        <v>367</v>
      </c>
      <c r="AF130" s="1">
        <v>45524</v>
      </c>
      <c r="AH130" s="1">
        <v>45524</v>
      </c>
    </row>
    <row r="131" spans="1:34" x14ac:dyDescent="0.25">
      <c r="A131" s="1">
        <v>45481</v>
      </c>
      <c r="B131" t="s">
        <v>4</v>
      </c>
      <c r="D131">
        <v>706500</v>
      </c>
      <c r="E131" t="s">
        <v>15</v>
      </c>
      <c r="J131">
        <v>0</v>
      </c>
      <c r="K131">
        <v>574</v>
      </c>
      <c r="L131" s="1"/>
      <c r="O131" t="s">
        <v>1</v>
      </c>
      <c r="P131" t="s">
        <v>0</v>
      </c>
      <c r="Q131">
        <v>115</v>
      </c>
      <c r="S131">
        <v>0</v>
      </c>
      <c r="T131">
        <v>2</v>
      </c>
      <c r="U131">
        <v>0</v>
      </c>
      <c r="Z131" s="1">
        <v>367</v>
      </c>
      <c r="AA131">
        <v>724544</v>
      </c>
      <c r="AC131" s="1">
        <v>367</v>
      </c>
      <c r="AD131" s="1">
        <v>367</v>
      </c>
      <c r="AE131" s="1">
        <v>367</v>
      </c>
      <c r="AF131" s="1">
        <v>45524</v>
      </c>
      <c r="AH131" s="1">
        <v>45524</v>
      </c>
    </row>
    <row r="132" spans="1:34" x14ac:dyDescent="0.25">
      <c r="A132" s="1">
        <v>45489</v>
      </c>
      <c r="B132" t="s">
        <v>4</v>
      </c>
      <c r="D132">
        <v>706500</v>
      </c>
      <c r="E132" t="s">
        <v>15</v>
      </c>
      <c r="J132">
        <v>0</v>
      </c>
      <c r="K132">
        <v>262</v>
      </c>
      <c r="L132" s="1"/>
      <c r="O132" t="s">
        <v>1</v>
      </c>
      <c r="P132" t="s">
        <v>0</v>
      </c>
      <c r="Q132">
        <v>19</v>
      </c>
      <c r="S132">
        <v>0</v>
      </c>
      <c r="T132">
        <v>1</v>
      </c>
      <c r="U132">
        <v>0</v>
      </c>
      <c r="Z132" s="1">
        <v>367</v>
      </c>
      <c r="AA132">
        <v>724594</v>
      </c>
      <c r="AC132" s="1">
        <v>367</v>
      </c>
      <c r="AD132" s="1">
        <v>367</v>
      </c>
      <c r="AE132" s="1">
        <v>367</v>
      </c>
      <c r="AF132" s="1">
        <v>45524</v>
      </c>
      <c r="AH132" s="1">
        <v>45524</v>
      </c>
    </row>
    <row r="133" spans="1:34" x14ac:dyDescent="0.25">
      <c r="A133" s="1">
        <v>45489</v>
      </c>
      <c r="B133" t="s">
        <v>4</v>
      </c>
      <c r="D133">
        <v>706500</v>
      </c>
      <c r="E133" t="s">
        <v>15</v>
      </c>
      <c r="J133">
        <v>0</v>
      </c>
      <c r="K133">
        <v>208</v>
      </c>
      <c r="L133" s="1"/>
      <c r="O133" t="s">
        <v>1</v>
      </c>
      <c r="P133" t="s">
        <v>0</v>
      </c>
      <c r="Q133">
        <v>24</v>
      </c>
      <c r="S133">
        <v>0</v>
      </c>
      <c r="T133">
        <v>2</v>
      </c>
      <c r="U133">
        <v>0</v>
      </c>
      <c r="Z133" s="1">
        <v>367</v>
      </c>
      <c r="AA133">
        <v>724599</v>
      </c>
      <c r="AC133" s="1">
        <v>367</v>
      </c>
      <c r="AD133" s="1">
        <v>367</v>
      </c>
      <c r="AE133" s="1">
        <v>367</v>
      </c>
      <c r="AF133" s="1">
        <v>45524</v>
      </c>
      <c r="AH133" s="1">
        <v>45524</v>
      </c>
    </row>
    <row r="134" spans="1:34" x14ac:dyDescent="0.25">
      <c r="A134" s="1">
        <v>45491</v>
      </c>
      <c r="B134" t="s">
        <v>4</v>
      </c>
      <c r="D134">
        <v>706500</v>
      </c>
      <c r="E134" t="s">
        <v>15</v>
      </c>
      <c r="J134">
        <v>0</v>
      </c>
      <c r="K134">
        <v>574</v>
      </c>
      <c r="L134" s="1"/>
      <c r="O134" t="s">
        <v>1</v>
      </c>
      <c r="P134" t="s">
        <v>0</v>
      </c>
      <c r="Q134">
        <v>39</v>
      </c>
      <c r="S134">
        <v>0</v>
      </c>
      <c r="T134">
        <v>2</v>
      </c>
      <c r="U134">
        <v>0</v>
      </c>
      <c r="Z134" s="1">
        <v>367</v>
      </c>
      <c r="AA134">
        <v>724614</v>
      </c>
      <c r="AC134" s="1">
        <v>367</v>
      </c>
      <c r="AD134" s="1">
        <v>367</v>
      </c>
      <c r="AE134" s="1">
        <v>367</v>
      </c>
      <c r="AF134" s="1">
        <v>45524</v>
      </c>
      <c r="AH134" s="1">
        <v>45524</v>
      </c>
    </row>
    <row r="135" spans="1:34" x14ac:dyDescent="0.25">
      <c r="A135" s="1">
        <v>45502</v>
      </c>
      <c r="B135" t="s">
        <v>4</v>
      </c>
      <c r="D135">
        <v>706500</v>
      </c>
      <c r="E135" t="s">
        <v>15</v>
      </c>
      <c r="J135">
        <v>0</v>
      </c>
      <c r="K135">
        <v>524</v>
      </c>
      <c r="L135" s="1"/>
      <c r="O135" t="s">
        <v>1</v>
      </c>
      <c r="P135" t="s">
        <v>0</v>
      </c>
      <c r="Q135">
        <v>92</v>
      </c>
      <c r="S135">
        <v>0</v>
      </c>
      <c r="T135">
        <v>2</v>
      </c>
      <c r="U135">
        <v>0</v>
      </c>
      <c r="Z135" s="1">
        <v>367</v>
      </c>
      <c r="AA135">
        <v>724667</v>
      </c>
      <c r="AC135" s="1">
        <v>367</v>
      </c>
      <c r="AD135" s="1">
        <v>367</v>
      </c>
      <c r="AE135" s="1">
        <v>367</v>
      </c>
      <c r="AF135" s="1">
        <v>45524</v>
      </c>
      <c r="AH135" s="1">
        <v>45524</v>
      </c>
    </row>
    <row r="136" spans="1:34" x14ac:dyDescent="0.25">
      <c r="A136" s="1">
        <v>45503</v>
      </c>
      <c r="B136" t="s">
        <v>4</v>
      </c>
      <c r="D136">
        <v>706500</v>
      </c>
      <c r="E136" t="s">
        <v>15</v>
      </c>
      <c r="J136">
        <v>0</v>
      </c>
      <c r="K136">
        <v>524</v>
      </c>
      <c r="L136" s="1"/>
      <c r="O136" t="s">
        <v>1</v>
      </c>
      <c r="P136" t="s">
        <v>0</v>
      </c>
      <c r="Q136">
        <v>102</v>
      </c>
      <c r="S136">
        <v>0</v>
      </c>
      <c r="T136">
        <v>2</v>
      </c>
      <c r="U136">
        <v>0</v>
      </c>
      <c r="Z136" s="1">
        <v>367</v>
      </c>
      <c r="AA136">
        <v>724677</v>
      </c>
      <c r="AC136" s="1">
        <v>367</v>
      </c>
      <c r="AD136" s="1">
        <v>367</v>
      </c>
      <c r="AE136" s="1">
        <v>367</v>
      </c>
      <c r="AF136" s="1">
        <v>45524</v>
      </c>
      <c r="AH136" s="1">
        <v>45524</v>
      </c>
    </row>
    <row r="137" spans="1:34" x14ac:dyDescent="0.25">
      <c r="A137" s="1">
        <v>45475</v>
      </c>
      <c r="B137" t="s">
        <v>4</v>
      </c>
      <c r="D137">
        <v>706600</v>
      </c>
      <c r="E137" t="s">
        <v>18</v>
      </c>
      <c r="J137">
        <v>0</v>
      </c>
      <c r="K137">
        <v>45</v>
      </c>
      <c r="L137" s="1"/>
      <c r="O137" t="s">
        <v>1</v>
      </c>
      <c r="P137" t="s">
        <v>0</v>
      </c>
      <c r="Q137">
        <v>97</v>
      </c>
      <c r="S137">
        <v>0</v>
      </c>
      <c r="T137">
        <v>2</v>
      </c>
      <c r="U137">
        <v>0</v>
      </c>
      <c r="Z137" s="1">
        <v>367</v>
      </c>
      <c r="AA137">
        <v>724395</v>
      </c>
      <c r="AC137" s="1">
        <v>367</v>
      </c>
      <c r="AD137" s="1">
        <v>367</v>
      </c>
      <c r="AE137" s="1">
        <v>367</v>
      </c>
      <c r="AF137" s="1">
        <v>45524</v>
      </c>
      <c r="AH137" s="1">
        <v>45524</v>
      </c>
    </row>
    <row r="138" spans="1:34" x14ac:dyDescent="0.25">
      <c r="A138" s="1">
        <v>45475</v>
      </c>
      <c r="B138" t="s">
        <v>4</v>
      </c>
      <c r="D138">
        <v>706601</v>
      </c>
      <c r="E138" t="s">
        <v>19</v>
      </c>
      <c r="J138">
        <v>0</v>
      </c>
      <c r="K138">
        <v>50</v>
      </c>
      <c r="L138" s="1"/>
      <c r="O138" t="s">
        <v>1</v>
      </c>
      <c r="P138" t="s">
        <v>0</v>
      </c>
      <c r="Q138">
        <v>76</v>
      </c>
      <c r="S138">
        <v>0</v>
      </c>
      <c r="T138">
        <v>2</v>
      </c>
      <c r="U138">
        <v>0</v>
      </c>
      <c r="Z138" s="1">
        <v>367</v>
      </c>
      <c r="AA138">
        <v>724374</v>
      </c>
      <c r="AC138" s="1">
        <v>367</v>
      </c>
      <c r="AD138" s="1">
        <v>367</v>
      </c>
      <c r="AE138" s="1">
        <v>367</v>
      </c>
      <c r="AF138" s="1">
        <v>45524</v>
      </c>
      <c r="AH138" s="1">
        <v>45524</v>
      </c>
    </row>
    <row r="139" spans="1:34" x14ac:dyDescent="0.25">
      <c r="A139" s="1">
        <v>45476</v>
      </c>
      <c r="B139" t="s">
        <v>4</v>
      </c>
      <c r="D139">
        <v>707000</v>
      </c>
      <c r="E139" t="s">
        <v>20</v>
      </c>
      <c r="J139">
        <v>0</v>
      </c>
      <c r="K139">
        <v>1045</v>
      </c>
      <c r="L139" s="1"/>
      <c r="O139" t="s">
        <v>1</v>
      </c>
      <c r="P139" t="s">
        <v>0</v>
      </c>
      <c r="Q139">
        <v>121</v>
      </c>
      <c r="S139">
        <v>0</v>
      </c>
      <c r="T139">
        <v>3</v>
      </c>
      <c r="U139">
        <v>0</v>
      </c>
      <c r="Z139" s="1">
        <v>367</v>
      </c>
      <c r="AA139">
        <v>724419</v>
      </c>
      <c r="AC139" s="1">
        <v>367</v>
      </c>
      <c r="AD139" s="1">
        <v>367</v>
      </c>
      <c r="AE139" s="1">
        <v>367</v>
      </c>
      <c r="AF139" s="1">
        <v>45524</v>
      </c>
      <c r="AH139" s="1">
        <v>45524</v>
      </c>
    </row>
    <row r="140" spans="1:34" x14ac:dyDescent="0.25">
      <c r="A140" s="1">
        <v>45481</v>
      </c>
      <c r="B140" t="s">
        <v>4</v>
      </c>
      <c r="D140">
        <v>707000</v>
      </c>
      <c r="E140" t="s">
        <v>20</v>
      </c>
      <c r="J140">
        <v>0</v>
      </c>
      <c r="K140">
        <v>2290</v>
      </c>
      <c r="L140" s="1"/>
      <c r="O140" t="s">
        <v>1</v>
      </c>
      <c r="P140" t="s">
        <v>0</v>
      </c>
      <c r="Q140">
        <v>115</v>
      </c>
      <c r="S140">
        <v>0</v>
      </c>
      <c r="T140">
        <v>3</v>
      </c>
      <c r="U140">
        <v>0</v>
      </c>
      <c r="Z140" s="1">
        <v>367</v>
      </c>
      <c r="AA140">
        <v>724544</v>
      </c>
      <c r="AC140" s="1">
        <v>367</v>
      </c>
      <c r="AD140" s="1">
        <v>367</v>
      </c>
      <c r="AE140" s="1">
        <v>367</v>
      </c>
      <c r="AF140" s="1">
        <v>45524</v>
      </c>
      <c r="AH140" s="1">
        <v>45524</v>
      </c>
    </row>
    <row r="141" spans="1:34" x14ac:dyDescent="0.25">
      <c r="A141" s="1">
        <v>45488</v>
      </c>
      <c r="B141" t="s">
        <v>4</v>
      </c>
      <c r="D141">
        <v>707000</v>
      </c>
      <c r="E141" t="s">
        <v>20</v>
      </c>
      <c r="J141">
        <v>0</v>
      </c>
      <c r="K141">
        <v>3720</v>
      </c>
      <c r="L141" s="1"/>
      <c r="O141" t="s">
        <v>1</v>
      </c>
      <c r="P141" t="s">
        <v>0</v>
      </c>
      <c r="Q141">
        <v>9</v>
      </c>
      <c r="S141">
        <v>0</v>
      </c>
      <c r="T141">
        <v>2</v>
      </c>
      <c r="U141">
        <v>0</v>
      </c>
      <c r="Z141" s="1">
        <v>367</v>
      </c>
      <c r="AA141">
        <v>724584</v>
      </c>
      <c r="AC141" s="1">
        <v>367</v>
      </c>
      <c r="AD141" s="1">
        <v>367</v>
      </c>
      <c r="AE141" s="1">
        <v>367</v>
      </c>
      <c r="AF141" s="1">
        <v>45524</v>
      </c>
      <c r="AH141" s="1">
        <v>45524</v>
      </c>
    </row>
    <row r="142" spans="1:34" x14ac:dyDescent="0.25">
      <c r="A142" s="1">
        <v>45489</v>
      </c>
      <c r="B142" t="s">
        <v>4</v>
      </c>
      <c r="D142">
        <v>707000</v>
      </c>
      <c r="E142" t="s">
        <v>20</v>
      </c>
      <c r="J142">
        <v>0</v>
      </c>
      <c r="K142">
        <v>1045</v>
      </c>
      <c r="L142" s="1"/>
      <c r="O142" t="s">
        <v>1</v>
      </c>
      <c r="P142" t="s">
        <v>0</v>
      </c>
      <c r="Q142">
        <v>19</v>
      </c>
      <c r="S142">
        <v>0</v>
      </c>
      <c r="T142">
        <v>2</v>
      </c>
      <c r="U142">
        <v>0</v>
      </c>
      <c r="Z142" s="1">
        <v>367</v>
      </c>
      <c r="AA142">
        <v>724594</v>
      </c>
      <c r="AC142" s="1">
        <v>367</v>
      </c>
      <c r="AD142" s="1">
        <v>367</v>
      </c>
      <c r="AE142" s="1">
        <v>367</v>
      </c>
      <c r="AF142" s="1">
        <v>45524</v>
      </c>
      <c r="AH142" s="1">
        <v>45524</v>
      </c>
    </row>
    <row r="143" spans="1:34" x14ac:dyDescent="0.25">
      <c r="A143" s="1">
        <v>45489</v>
      </c>
      <c r="B143" t="s">
        <v>4</v>
      </c>
      <c r="D143">
        <v>707000</v>
      </c>
      <c r="E143" t="s">
        <v>20</v>
      </c>
      <c r="J143">
        <v>0</v>
      </c>
      <c r="K143">
        <v>830</v>
      </c>
      <c r="L143" s="1"/>
      <c r="O143" t="s">
        <v>1</v>
      </c>
      <c r="P143" t="s">
        <v>0</v>
      </c>
      <c r="Q143">
        <v>24</v>
      </c>
      <c r="S143">
        <v>0</v>
      </c>
      <c r="T143">
        <v>3</v>
      </c>
      <c r="U143">
        <v>0</v>
      </c>
      <c r="Z143" s="1">
        <v>367</v>
      </c>
      <c r="AA143">
        <v>724599</v>
      </c>
      <c r="AC143" s="1">
        <v>367</v>
      </c>
      <c r="AD143" s="1">
        <v>367</v>
      </c>
      <c r="AE143" s="1">
        <v>367</v>
      </c>
      <c r="AF143" s="1">
        <v>45524</v>
      </c>
      <c r="AH143" s="1">
        <v>45524</v>
      </c>
    </row>
    <row r="144" spans="1:34" x14ac:dyDescent="0.25">
      <c r="A144" s="1">
        <v>45491</v>
      </c>
      <c r="B144" t="s">
        <v>4</v>
      </c>
      <c r="D144">
        <v>707000</v>
      </c>
      <c r="E144" t="s">
        <v>20</v>
      </c>
      <c r="J144">
        <v>0</v>
      </c>
      <c r="K144">
        <v>2290</v>
      </c>
      <c r="L144" s="1"/>
      <c r="O144" t="s">
        <v>1</v>
      </c>
      <c r="P144" t="s">
        <v>0</v>
      </c>
      <c r="Q144">
        <v>39</v>
      </c>
      <c r="S144">
        <v>0</v>
      </c>
      <c r="T144">
        <v>3</v>
      </c>
      <c r="U144">
        <v>0</v>
      </c>
      <c r="Z144" s="1">
        <v>367</v>
      </c>
      <c r="AA144">
        <v>724614</v>
      </c>
      <c r="AC144" s="1">
        <v>367</v>
      </c>
      <c r="AD144" s="1">
        <v>367</v>
      </c>
      <c r="AE144" s="1">
        <v>367</v>
      </c>
      <c r="AF144" s="1">
        <v>45524</v>
      </c>
      <c r="AH144" s="1">
        <v>45524</v>
      </c>
    </row>
    <row r="145" spans="1:34" x14ac:dyDescent="0.25">
      <c r="A145" s="1">
        <v>45491</v>
      </c>
      <c r="B145" t="s">
        <v>4</v>
      </c>
      <c r="D145">
        <v>707000</v>
      </c>
      <c r="E145" t="s">
        <v>20</v>
      </c>
      <c r="J145">
        <v>0</v>
      </c>
      <c r="K145">
        <v>254</v>
      </c>
      <c r="L145" s="1"/>
      <c r="O145" t="s">
        <v>1</v>
      </c>
      <c r="P145" t="s">
        <v>0</v>
      </c>
      <c r="Q145">
        <v>34</v>
      </c>
      <c r="S145">
        <v>0</v>
      </c>
      <c r="T145">
        <v>1</v>
      </c>
      <c r="U145">
        <v>0</v>
      </c>
      <c r="Z145" s="1">
        <v>367</v>
      </c>
      <c r="AA145">
        <v>724609</v>
      </c>
      <c r="AC145" s="1">
        <v>367</v>
      </c>
      <c r="AD145" s="1">
        <v>367</v>
      </c>
      <c r="AE145" s="1">
        <v>367</v>
      </c>
      <c r="AF145" s="1">
        <v>45524</v>
      </c>
      <c r="AH145" s="1">
        <v>45524</v>
      </c>
    </row>
    <row r="146" spans="1:34" x14ac:dyDescent="0.25">
      <c r="A146" s="1">
        <v>45492</v>
      </c>
      <c r="B146" t="s">
        <v>4</v>
      </c>
      <c r="D146">
        <v>707000</v>
      </c>
      <c r="E146" t="s">
        <v>20</v>
      </c>
      <c r="J146">
        <v>0</v>
      </c>
      <c r="K146">
        <v>2290</v>
      </c>
      <c r="L146" s="1"/>
      <c r="O146" t="s">
        <v>1</v>
      </c>
      <c r="P146" t="s">
        <v>0</v>
      </c>
      <c r="Q146">
        <v>49</v>
      </c>
      <c r="S146">
        <v>0</v>
      </c>
      <c r="T146">
        <v>2</v>
      </c>
      <c r="U146">
        <v>0</v>
      </c>
      <c r="Z146" s="1">
        <v>367</v>
      </c>
      <c r="AA146">
        <v>724624</v>
      </c>
      <c r="AC146" s="1">
        <v>367</v>
      </c>
      <c r="AD146" s="1">
        <v>367</v>
      </c>
      <c r="AE146" s="1">
        <v>367</v>
      </c>
      <c r="AF146" s="1">
        <v>45524</v>
      </c>
      <c r="AH146" s="1">
        <v>45524</v>
      </c>
    </row>
    <row r="147" spans="1:34" x14ac:dyDescent="0.25">
      <c r="A147" s="1">
        <v>45495</v>
      </c>
      <c r="B147" t="s">
        <v>4</v>
      </c>
      <c r="D147">
        <v>707000</v>
      </c>
      <c r="E147" t="s">
        <v>20</v>
      </c>
      <c r="J147">
        <v>0</v>
      </c>
      <c r="K147">
        <v>2090</v>
      </c>
      <c r="L147" s="1"/>
      <c r="O147" t="s">
        <v>1</v>
      </c>
      <c r="P147" t="s">
        <v>0</v>
      </c>
      <c r="Q147">
        <v>59</v>
      </c>
      <c r="S147">
        <v>0</v>
      </c>
      <c r="T147">
        <v>1</v>
      </c>
      <c r="U147">
        <v>0</v>
      </c>
      <c r="Z147" s="1">
        <v>367</v>
      </c>
      <c r="AA147">
        <v>724634</v>
      </c>
      <c r="AC147" s="1">
        <v>367</v>
      </c>
      <c r="AD147" s="1">
        <v>367</v>
      </c>
      <c r="AE147" s="1">
        <v>367</v>
      </c>
      <c r="AF147" s="1">
        <v>45524</v>
      </c>
      <c r="AH147" s="1">
        <v>45524</v>
      </c>
    </row>
    <row r="148" spans="1:34" x14ac:dyDescent="0.25">
      <c r="A148" s="1">
        <v>45496</v>
      </c>
      <c r="B148" t="s">
        <v>4</v>
      </c>
      <c r="D148">
        <v>707000</v>
      </c>
      <c r="E148" t="s">
        <v>20</v>
      </c>
      <c r="J148">
        <v>0</v>
      </c>
      <c r="K148">
        <v>10955</v>
      </c>
      <c r="L148" s="1"/>
      <c r="O148" t="s">
        <v>1</v>
      </c>
      <c r="P148" t="s">
        <v>0</v>
      </c>
      <c r="Q148">
        <v>64</v>
      </c>
      <c r="S148">
        <v>0</v>
      </c>
      <c r="T148">
        <v>1</v>
      </c>
      <c r="U148">
        <v>0</v>
      </c>
      <c r="Z148" s="1">
        <v>367</v>
      </c>
      <c r="AA148">
        <v>724639</v>
      </c>
      <c r="AC148" s="1">
        <v>367</v>
      </c>
      <c r="AD148" s="1">
        <v>367</v>
      </c>
      <c r="AE148" s="1">
        <v>367</v>
      </c>
      <c r="AF148" s="1">
        <v>45524</v>
      </c>
      <c r="AH148" s="1">
        <v>45524</v>
      </c>
    </row>
    <row r="149" spans="1:34" x14ac:dyDescent="0.25">
      <c r="A149" s="1">
        <v>45498</v>
      </c>
      <c r="B149" t="s">
        <v>4</v>
      </c>
      <c r="D149">
        <v>707000</v>
      </c>
      <c r="E149" t="s">
        <v>20</v>
      </c>
      <c r="J149">
        <v>0</v>
      </c>
      <c r="K149">
        <v>2090</v>
      </c>
      <c r="L149" s="1"/>
      <c r="O149" t="s">
        <v>1</v>
      </c>
      <c r="P149" t="s">
        <v>0</v>
      </c>
      <c r="Q149">
        <v>79</v>
      </c>
      <c r="S149">
        <v>0</v>
      </c>
      <c r="T149">
        <v>2</v>
      </c>
      <c r="U149">
        <v>0</v>
      </c>
      <c r="Z149" s="1">
        <v>367</v>
      </c>
      <c r="AA149">
        <v>724654</v>
      </c>
      <c r="AC149" s="1">
        <v>367</v>
      </c>
      <c r="AD149" s="1">
        <v>367</v>
      </c>
      <c r="AE149" s="1">
        <v>367</v>
      </c>
      <c r="AF149" s="1">
        <v>45524</v>
      </c>
      <c r="AH149" s="1">
        <v>45524</v>
      </c>
    </row>
    <row r="150" spans="1:34" x14ac:dyDescent="0.25">
      <c r="A150" s="1">
        <v>45502</v>
      </c>
      <c r="B150" t="s">
        <v>4</v>
      </c>
      <c r="D150">
        <v>707000</v>
      </c>
      <c r="E150" t="s">
        <v>20</v>
      </c>
      <c r="J150">
        <v>0</v>
      </c>
      <c r="K150">
        <v>2090</v>
      </c>
      <c r="L150" s="1"/>
      <c r="O150" t="s">
        <v>1</v>
      </c>
      <c r="P150" t="s">
        <v>0</v>
      </c>
      <c r="Q150">
        <v>92</v>
      </c>
      <c r="S150">
        <v>0</v>
      </c>
      <c r="T150">
        <v>3</v>
      </c>
      <c r="U150">
        <v>0</v>
      </c>
      <c r="Z150" s="1">
        <v>367</v>
      </c>
      <c r="AA150">
        <v>724667</v>
      </c>
      <c r="AC150" s="1">
        <v>367</v>
      </c>
      <c r="AD150" s="1">
        <v>367</v>
      </c>
      <c r="AE150" s="1">
        <v>367</v>
      </c>
      <c r="AF150" s="1">
        <v>45524</v>
      </c>
      <c r="AH150" s="1">
        <v>45524</v>
      </c>
    </row>
    <row r="151" spans="1:34" x14ac:dyDescent="0.25">
      <c r="A151" s="1">
        <v>45503</v>
      </c>
      <c r="B151" t="s">
        <v>4</v>
      </c>
      <c r="D151">
        <v>707000</v>
      </c>
      <c r="E151" t="s">
        <v>20</v>
      </c>
      <c r="J151">
        <v>0</v>
      </c>
      <c r="K151">
        <v>2090</v>
      </c>
      <c r="L151" s="1"/>
      <c r="O151" t="s">
        <v>1</v>
      </c>
      <c r="P151" t="s">
        <v>0</v>
      </c>
      <c r="Q151">
        <v>102</v>
      </c>
      <c r="S151">
        <v>0</v>
      </c>
      <c r="T151">
        <v>3</v>
      </c>
      <c r="U151">
        <v>0</v>
      </c>
      <c r="Z151" s="1">
        <v>367</v>
      </c>
      <c r="AA151">
        <v>724677</v>
      </c>
      <c r="AC151" s="1">
        <v>367</v>
      </c>
      <c r="AD151" s="1">
        <v>367</v>
      </c>
      <c r="AE151" s="1">
        <v>367</v>
      </c>
      <c r="AF151" s="1">
        <v>45524</v>
      </c>
      <c r="AH151" s="1">
        <v>45524</v>
      </c>
    </row>
    <row r="152" spans="1:34" x14ac:dyDescent="0.25">
      <c r="A152" s="1">
        <v>45476</v>
      </c>
      <c r="B152" t="s">
        <v>4</v>
      </c>
      <c r="D152">
        <v>708520</v>
      </c>
      <c r="E152" t="s">
        <v>22</v>
      </c>
      <c r="J152">
        <v>0</v>
      </c>
      <c r="K152">
        <v>25</v>
      </c>
      <c r="L152" s="1"/>
      <c r="O152" t="s">
        <v>1</v>
      </c>
      <c r="P152" t="s">
        <v>0</v>
      </c>
      <c r="Q152">
        <v>121</v>
      </c>
      <c r="S152">
        <v>0</v>
      </c>
      <c r="T152">
        <v>4</v>
      </c>
      <c r="U152">
        <v>0</v>
      </c>
      <c r="Z152" s="1">
        <v>367</v>
      </c>
      <c r="AA152">
        <v>724419</v>
      </c>
      <c r="AC152" s="1">
        <v>367</v>
      </c>
      <c r="AD152" s="1">
        <v>367</v>
      </c>
      <c r="AE152" s="1">
        <v>367</v>
      </c>
      <c r="AF152" s="1">
        <v>45524</v>
      </c>
      <c r="AH152" s="1">
        <v>45524</v>
      </c>
    </row>
    <row r="153" spans="1:34" x14ac:dyDescent="0.25">
      <c r="A153" s="1">
        <v>45481</v>
      </c>
      <c r="B153" t="s">
        <v>4</v>
      </c>
      <c r="D153">
        <v>708520</v>
      </c>
      <c r="E153" t="s">
        <v>22</v>
      </c>
      <c r="J153">
        <v>0</v>
      </c>
      <c r="K153">
        <v>33</v>
      </c>
      <c r="L153" s="1"/>
      <c r="O153" t="s">
        <v>1</v>
      </c>
      <c r="P153" t="s">
        <v>0</v>
      </c>
      <c r="Q153">
        <v>115</v>
      </c>
      <c r="S153">
        <v>0</v>
      </c>
      <c r="T153">
        <v>4</v>
      </c>
      <c r="U153">
        <v>0</v>
      </c>
      <c r="Z153" s="1">
        <v>367</v>
      </c>
      <c r="AA153">
        <v>724544</v>
      </c>
      <c r="AC153" s="1">
        <v>367</v>
      </c>
      <c r="AD153" s="1">
        <v>367</v>
      </c>
      <c r="AE153" s="1">
        <v>367</v>
      </c>
      <c r="AF153" s="1">
        <v>45524</v>
      </c>
      <c r="AH153" s="1">
        <v>45524</v>
      </c>
    </row>
    <row r="154" spans="1:34" x14ac:dyDescent="0.25">
      <c r="A154" s="1">
        <v>45488</v>
      </c>
      <c r="B154" t="s">
        <v>4</v>
      </c>
      <c r="D154">
        <v>708520</v>
      </c>
      <c r="E154" t="s">
        <v>22</v>
      </c>
      <c r="J154">
        <v>0</v>
      </c>
      <c r="K154">
        <v>33</v>
      </c>
      <c r="L154" s="1"/>
      <c r="O154" t="s">
        <v>1</v>
      </c>
      <c r="P154" t="s">
        <v>0</v>
      </c>
      <c r="Q154">
        <v>9</v>
      </c>
      <c r="S154">
        <v>0</v>
      </c>
      <c r="T154">
        <v>3</v>
      </c>
      <c r="U154">
        <v>0</v>
      </c>
      <c r="Z154" s="1">
        <v>367</v>
      </c>
      <c r="AA154">
        <v>724584</v>
      </c>
      <c r="AC154" s="1">
        <v>367</v>
      </c>
      <c r="AD154" s="1">
        <v>367</v>
      </c>
      <c r="AE154" s="1">
        <v>367</v>
      </c>
      <c r="AF154" s="1">
        <v>45524</v>
      </c>
      <c r="AH154" s="1">
        <v>45524</v>
      </c>
    </row>
    <row r="155" spans="1:34" x14ac:dyDescent="0.25">
      <c r="A155" s="1">
        <v>45488</v>
      </c>
      <c r="B155" t="s">
        <v>4</v>
      </c>
      <c r="D155">
        <v>708520</v>
      </c>
      <c r="E155" t="s">
        <v>22</v>
      </c>
      <c r="J155">
        <v>0</v>
      </c>
      <c r="K155">
        <v>18</v>
      </c>
      <c r="L155" s="1"/>
      <c r="O155" t="s">
        <v>1</v>
      </c>
      <c r="P155" t="s">
        <v>0</v>
      </c>
      <c r="Q155">
        <v>14</v>
      </c>
      <c r="S155">
        <v>0</v>
      </c>
      <c r="T155">
        <v>1</v>
      </c>
      <c r="U155">
        <v>0</v>
      </c>
      <c r="Z155" s="1">
        <v>367</v>
      </c>
      <c r="AA155">
        <v>724589</v>
      </c>
      <c r="AC155" s="1">
        <v>367</v>
      </c>
      <c r="AD155" s="1">
        <v>367</v>
      </c>
      <c r="AE155" s="1">
        <v>367</v>
      </c>
      <c r="AF155" s="1">
        <v>45524</v>
      </c>
      <c r="AH155" s="1">
        <v>45524</v>
      </c>
    </row>
    <row r="156" spans="1:34" x14ac:dyDescent="0.25">
      <c r="A156" s="1">
        <v>45489</v>
      </c>
      <c r="B156" t="s">
        <v>4</v>
      </c>
      <c r="D156">
        <v>708520</v>
      </c>
      <c r="E156" t="s">
        <v>22</v>
      </c>
      <c r="J156">
        <v>0</v>
      </c>
      <c r="K156">
        <v>25</v>
      </c>
      <c r="L156" s="1"/>
      <c r="O156" t="s">
        <v>1</v>
      </c>
      <c r="P156" t="s">
        <v>0</v>
      </c>
      <c r="Q156">
        <v>19</v>
      </c>
      <c r="S156">
        <v>0</v>
      </c>
      <c r="T156">
        <v>3</v>
      </c>
      <c r="U156">
        <v>0</v>
      </c>
      <c r="Z156" s="1">
        <v>367</v>
      </c>
      <c r="AA156">
        <v>724594</v>
      </c>
      <c r="AC156" s="1">
        <v>367</v>
      </c>
      <c r="AD156" s="1">
        <v>367</v>
      </c>
      <c r="AE156" s="1">
        <v>367</v>
      </c>
      <c r="AF156" s="1">
        <v>45524</v>
      </c>
      <c r="AH156" s="1">
        <v>45524</v>
      </c>
    </row>
    <row r="157" spans="1:34" x14ac:dyDescent="0.25">
      <c r="A157" s="1">
        <v>45489</v>
      </c>
      <c r="B157" t="s">
        <v>4</v>
      </c>
      <c r="D157">
        <v>708520</v>
      </c>
      <c r="E157" t="s">
        <v>22</v>
      </c>
      <c r="J157">
        <v>0</v>
      </c>
      <c r="K157">
        <v>19</v>
      </c>
      <c r="L157" s="1"/>
      <c r="O157" t="s">
        <v>1</v>
      </c>
      <c r="P157" t="s">
        <v>0</v>
      </c>
      <c r="Q157">
        <v>24</v>
      </c>
      <c r="S157">
        <v>0</v>
      </c>
      <c r="T157">
        <v>4</v>
      </c>
      <c r="U157">
        <v>0</v>
      </c>
      <c r="Z157" s="1">
        <v>367</v>
      </c>
      <c r="AA157">
        <v>724599</v>
      </c>
      <c r="AC157" s="1">
        <v>367</v>
      </c>
      <c r="AD157" s="1">
        <v>367</v>
      </c>
      <c r="AE157" s="1">
        <v>367</v>
      </c>
      <c r="AF157" s="1">
        <v>45524</v>
      </c>
      <c r="AH157" s="1">
        <v>45524</v>
      </c>
    </row>
    <row r="158" spans="1:34" x14ac:dyDescent="0.25">
      <c r="A158" s="1">
        <v>45491</v>
      </c>
      <c r="B158" t="s">
        <v>4</v>
      </c>
      <c r="D158">
        <v>708520</v>
      </c>
      <c r="E158" t="s">
        <v>22</v>
      </c>
      <c r="J158">
        <v>0</v>
      </c>
      <c r="K158">
        <v>33</v>
      </c>
      <c r="L158" s="1"/>
      <c r="O158" t="s">
        <v>1</v>
      </c>
      <c r="P158" t="s">
        <v>0</v>
      </c>
      <c r="Q158">
        <v>39</v>
      </c>
      <c r="S158">
        <v>0</v>
      </c>
      <c r="T158">
        <v>4</v>
      </c>
      <c r="U158">
        <v>0</v>
      </c>
      <c r="Z158" s="1">
        <v>367</v>
      </c>
      <c r="AA158">
        <v>724614</v>
      </c>
      <c r="AC158" s="1">
        <v>367</v>
      </c>
      <c r="AD158" s="1">
        <v>367</v>
      </c>
      <c r="AE158" s="1">
        <v>367</v>
      </c>
      <c r="AF158" s="1">
        <v>45524</v>
      </c>
      <c r="AH158" s="1">
        <v>45524</v>
      </c>
    </row>
    <row r="159" spans="1:34" x14ac:dyDescent="0.25">
      <c r="A159" s="1">
        <v>45491</v>
      </c>
      <c r="B159" t="s">
        <v>4</v>
      </c>
      <c r="D159">
        <v>708520</v>
      </c>
      <c r="E159" t="s">
        <v>22</v>
      </c>
      <c r="J159">
        <v>0</v>
      </c>
      <c r="K159">
        <v>21</v>
      </c>
      <c r="L159" s="1"/>
      <c r="O159" t="s">
        <v>1</v>
      </c>
      <c r="P159" t="s">
        <v>0</v>
      </c>
      <c r="Q159">
        <v>34</v>
      </c>
      <c r="S159">
        <v>0</v>
      </c>
      <c r="T159">
        <v>2</v>
      </c>
      <c r="U159">
        <v>0</v>
      </c>
      <c r="Z159" s="1">
        <v>367</v>
      </c>
      <c r="AA159">
        <v>724609</v>
      </c>
      <c r="AC159" s="1">
        <v>367</v>
      </c>
      <c r="AD159" s="1">
        <v>367</v>
      </c>
      <c r="AE159" s="1">
        <v>367</v>
      </c>
      <c r="AF159" s="1">
        <v>45524</v>
      </c>
      <c r="AH159" s="1">
        <v>45524</v>
      </c>
    </row>
    <row r="160" spans="1:34" x14ac:dyDescent="0.25">
      <c r="A160" s="1">
        <v>45492</v>
      </c>
      <c r="B160" t="s">
        <v>4</v>
      </c>
      <c r="D160">
        <v>708520</v>
      </c>
      <c r="E160" t="s">
        <v>22</v>
      </c>
      <c r="J160">
        <v>0</v>
      </c>
      <c r="K160">
        <v>33</v>
      </c>
      <c r="L160" s="1"/>
      <c r="O160" t="s">
        <v>1</v>
      </c>
      <c r="P160" t="s">
        <v>0</v>
      </c>
      <c r="Q160">
        <v>49</v>
      </c>
      <c r="S160">
        <v>0</v>
      </c>
      <c r="T160">
        <v>3</v>
      </c>
      <c r="U160">
        <v>0</v>
      </c>
      <c r="Z160" s="1">
        <v>367</v>
      </c>
      <c r="AA160">
        <v>724624</v>
      </c>
      <c r="AC160" s="1">
        <v>367</v>
      </c>
      <c r="AD160" s="1">
        <v>367</v>
      </c>
      <c r="AE160" s="1">
        <v>367</v>
      </c>
      <c r="AF160" s="1">
        <v>45524</v>
      </c>
      <c r="AH160" s="1">
        <v>45524</v>
      </c>
    </row>
    <row r="161" spans="1:34" x14ac:dyDescent="0.25">
      <c r="A161" s="1">
        <v>45495</v>
      </c>
      <c r="B161" t="s">
        <v>4</v>
      </c>
      <c r="D161">
        <v>708520</v>
      </c>
      <c r="E161" t="s">
        <v>22</v>
      </c>
      <c r="J161">
        <v>0</v>
      </c>
      <c r="K161">
        <v>33</v>
      </c>
      <c r="L161" s="1"/>
      <c r="O161" t="s">
        <v>1</v>
      </c>
      <c r="P161" t="s">
        <v>0</v>
      </c>
      <c r="Q161">
        <v>59</v>
      </c>
      <c r="S161">
        <v>0</v>
      </c>
      <c r="T161">
        <v>2</v>
      </c>
      <c r="U161">
        <v>0</v>
      </c>
      <c r="Z161" s="1">
        <v>367</v>
      </c>
      <c r="AA161">
        <v>724634</v>
      </c>
      <c r="AC161" s="1">
        <v>367</v>
      </c>
      <c r="AD161" s="1">
        <v>367</v>
      </c>
      <c r="AE161" s="1">
        <v>367</v>
      </c>
      <c r="AF161" s="1">
        <v>45524</v>
      </c>
      <c r="AH161" s="1">
        <v>45524</v>
      </c>
    </row>
    <row r="162" spans="1:34" x14ac:dyDescent="0.25">
      <c r="A162" s="1">
        <v>45496</v>
      </c>
      <c r="B162" t="s">
        <v>4</v>
      </c>
      <c r="D162">
        <v>708520</v>
      </c>
      <c r="E162" t="s">
        <v>22</v>
      </c>
      <c r="J162">
        <v>0</v>
      </c>
      <c r="K162">
        <v>60</v>
      </c>
      <c r="L162" s="1"/>
      <c r="O162" t="s">
        <v>1</v>
      </c>
      <c r="P162" t="s">
        <v>0</v>
      </c>
      <c r="Q162">
        <v>64</v>
      </c>
      <c r="S162">
        <v>0</v>
      </c>
      <c r="T162">
        <v>2</v>
      </c>
      <c r="U162">
        <v>0</v>
      </c>
      <c r="Z162" s="1">
        <v>367</v>
      </c>
      <c r="AA162">
        <v>724639</v>
      </c>
      <c r="AC162" s="1">
        <v>367</v>
      </c>
      <c r="AD162" s="1">
        <v>367</v>
      </c>
      <c r="AE162" s="1">
        <v>367</v>
      </c>
      <c r="AF162" s="1">
        <v>45524</v>
      </c>
      <c r="AH162" s="1">
        <v>45524</v>
      </c>
    </row>
    <row r="163" spans="1:34" x14ac:dyDescent="0.25">
      <c r="A163" s="1">
        <v>45498</v>
      </c>
      <c r="B163" t="s">
        <v>4</v>
      </c>
      <c r="D163">
        <v>708520</v>
      </c>
      <c r="E163" t="s">
        <v>22</v>
      </c>
      <c r="J163">
        <v>0</v>
      </c>
      <c r="K163">
        <v>33</v>
      </c>
      <c r="L163" s="1"/>
      <c r="O163" t="s">
        <v>1</v>
      </c>
      <c r="P163" t="s">
        <v>0</v>
      </c>
      <c r="Q163">
        <v>79</v>
      </c>
      <c r="S163">
        <v>0</v>
      </c>
      <c r="T163">
        <v>3</v>
      </c>
      <c r="U163">
        <v>0</v>
      </c>
      <c r="Z163" s="1">
        <v>367</v>
      </c>
      <c r="AA163">
        <v>724654</v>
      </c>
      <c r="AC163" s="1">
        <v>367</v>
      </c>
      <c r="AD163" s="1">
        <v>367</v>
      </c>
      <c r="AE163" s="1">
        <v>367</v>
      </c>
      <c r="AF163" s="1">
        <v>45524</v>
      </c>
      <c r="AH163" s="1">
        <v>45524</v>
      </c>
    </row>
    <row r="164" spans="1:34" x14ac:dyDescent="0.25">
      <c r="A164" s="1">
        <v>45502</v>
      </c>
      <c r="B164" t="s">
        <v>4</v>
      </c>
      <c r="D164">
        <v>708520</v>
      </c>
      <c r="E164" t="s">
        <v>22</v>
      </c>
      <c r="J164">
        <v>0</v>
      </c>
      <c r="K164">
        <v>33</v>
      </c>
      <c r="L164" s="1"/>
      <c r="O164" t="s">
        <v>1</v>
      </c>
      <c r="P164" t="s">
        <v>0</v>
      </c>
      <c r="Q164">
        <v>92</v>
      </c>
      <c r="S164">
        <v>0</v>
      </c>
      <c r="T164">
        <v>4</v>
      </c>
      <c r="U164">
        <v>0</v>
      </c>
      <c r="Z164" s="1">
        <v>367</v>
      </c>
      <c r="AA164">
        <v>724667</v>
      </c>
      <c r="AC164" s="1">
        <v>367</v>
      </c>
      <c r="AD164" s="1">
        <v>367</v>
      </c>
      <c r="AE164" s="1">
        <v>367</v>
      </c>
      <c r="AF164" s="1">
        <v>45524</v>
      </c>
      <c r="AH164" s="1">
        <v>45524</v>
      </c>
    </row>
    <row r="165" spans="1:34" x14ac:dyDescent="0.25">
      <c r="A165" s="1">
        <v>45503</v>
      </c>
      <c r="B165" t="s">
        <v>4</v>
      </c>
      <c r="D165">
        <v>708520</v>
      </c>
      <c r="E165" t="s">
        <v>22</v>
      </c>
      <c r="J165">
        <v>0</v>
      </c>
      <c r="K165">
        <v>33</v>
      </c>
      <c r="L165" s="1"/>
      <c r="O165" t="s">
        <v>1</v>
      </c>
      <c r="P165" t="s">
        <v>0</v>
      </c>
      <c r="Q165">
        <v>102</v>
      </c>
      <c r="S165">
        <v>0</v>
      </c>
      <c r="T165">
        <v>4</v>
      </c>
      <c r="U165">
        <v>0</v>
      </c>
      <c r="Z165" s="1">
        <v>367</v>
      </c>
      <c r="AA165">
        <v>724677</v>
      </c>
      <c r="AC165" s="1">
        <v>367</v>
      </c>
      <c r="AD165" s="1">
        <v>367</v>
      </c>
      <c r="AE165" s="1">
        <v>367</v>
      </c>
      <c r="AF165" s="1">
        <v>45524</v>
      </c>
      <c r="AH165" s="1">
        <v>45524</v>
      </c>
    </row>
    <row r="166" spans="1:34" x14ac:dyDescent="0.25">
      <c r="A166" s="1">
        <v>45476</v>
      </c>
      <c r="B166" t="s">
        <v>4</v>
      </c>
      <c r="D166">
        <v>709600</v>
      </c>
      <c r="E166" t="s">
        <v>24</v>
      </c>
      <c r="J166">
        <v>20</v>
      </c>
      <c r="K166">
        <v>0</v>
      </c>
      <c r="L166" s="1"/>
      <c r="O166" t="s">
        <v>1</v>
      </c>
      <c r="P166" t="s">
        <v>0</v>
      </c>
      <c r="Q166">
        <v>116</v>
      </c>
      <c r="S166">
        <v>0</v>
      </c>
      <c r="T166">
        <v>2</v>
      </c>
      <c r="U166">
        <v>0</v>
      </c>
      <c r="Z166" s="1">
        <v>367</v>
      </c>
      <c r="AA166">
        <v>724414</v>
      </c>
      <c r="AC166" s="1">
        <v>367</v>
      </c>
      <c r="AD166" s="1">
        <v>367</v>
      </c>
      <c r="AE166" s="1">
        <v>367</v>
      </c>
      <c r="AF166" s="1">
        <v>45524</v>
      </c>
      <c r="AH166" s="1">
        <v>45524</v>
      </c>
    </row>
    <row r="167" spans="1:34" x14ac:dyDescent="0.25">
      <c r="A167" s="1">
        <v>45496</v>
      </c>
      <c r="B167" t="s">
        <v>4</v>
      </c>
      <c r="D167">
        <v>709600</v>
      </c>
      <c r="E167" t="s">
        <v>24</v>
      </c>
      <c r="J167">
        <v>1015</v>
      </c>
      <c r="K167">
        <v>0</v>
      </c>
      <c r="L167" s="1"/>
      <c r="O167" t="s">
        <v>1</v>
      </c>
      <c r="P167" t="s">
        <v>0</v>
      </c>
      <c r="Q167">
        <v>64</v>
      </c>
      <c r="S167">
        <v>0</v>
      </c>
      <c r="T167">
        <v>3</v>
      </c>
      <c r="U167">
        <v>0</v>
      </c>
      <c r="Z167" s="1">
        <v>367</v>
      </c>
      <c r="AA167">
        <v>724639</v>
      </c>
      <c r="AC167" s="1">
        <v>367</v>
      </c>
      <c r="AD167" s="1">
        <v>367</v>
      </c>
      <c r="AE167" s="1">
        <v>367</v>
      </c>
      <c r="AF167" s="1">
        <v>45524</v>
      </c>
      <c r="AH167" s="1">
        <v>45524</v>
      </c>
    </row>
  </sheetData>
  <pageMargins left="0.7" right="0.7" top="0.75" bottom="0.75" header="0.3" footer="0.3"/>
  <tableParts count="1">
    <tablePart r:id="rId1"/>
  </tableParts>
  <extLst>
    <ext xmlns:x15="http://schemas.microsoft.com/office/spreadsheetml/2010/11/main" uri="{F7C9EE02-42E1-4005-9D12-6889AFFD525C}">
      <x15:webExtensions xmlns:xm="http://schemas.microsoft.com/office/excel/2006/main">
        <x15:webExtension appRef="{DBD2BA97-1783-44ED-B58B-7229FA71C92F}">
          <xm:f>#REF!</xm:f>
        </x15:webExtension>
        <x15:webExtension appRef="{DA937CCB-05FE-4250-B06E-32FD39A8151D}">
          <xm:f>#REF!</xm:f>
        </x15:webExtension>
        <x15:webExtension appRef="{FADB6ADF-1FFD-4B74-BD56-7B070D17CFEB}">
          <xm:f>#REF!</xm:f>
        </x15:webExtension>
        <x15:webExtension appRef="{EF20D863-5ADD-44F6-894C-1FF0B2D84893}">
          <xm:f>Tableau1[#All]</xm:f>
        </x15:webExtension>
      </x15:webExtens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160F31D-8CC5-40EF-B42B-485238E5D4B8}">
  <dimension ref="B3:D34"/>
  <sheetViews>
    <sheetView showGridLines="0" workbookViewId="0">
      <selection activeCell="I14" sqref="I14"/>
    </sheetView>
  </sheetViews>
  <sheetFormatPr baseColWidth="10" defaultRowHeight="15" x14ac:dyDescent="0.25"/>
  <cols>
    <col min="3" max="3" width="41.28515625" bestFit="1" customWidth="1"/>
  </cols>
  <sheetData>
    <row r="3" spans="2:4" x14ac:dyDescent="0.25">
      <c r="B3" t="s">
        <v>132</v>
      </c>
      <c r="C3" t="s">
        <v>133</v>
      </c>
      <c r="D3" t="s">
        <v>134</v>
      </c>
    </row>
    <row r="4" spans="2:4" x14ac:dyDescent="0.25">
      <c r="B4">
        <v>706000</v>
      </c>
      <c r="C4" t="s">
        <v>141</v>
      </c>
      <c r="D4" s="3">
        <v>0.2</v>
      </c>
    </row>
    <row r="5" spans="2:4" x14ac:dyDescent="0.25">
      <c r="B5">
        <v>706002</v>
      </c>
      <c r="C5" t="s">
        <v>142</v>
      </c>
      <c r="D5">
        <v>0</v>
      </c>
    </row>
    <row r="6" spans="2:4" x14ac:dyDescent="0.25">
      <c r="B6">
        <v>706005</v>
      </c>
      <c r="C6" t="s">
        <v>143</v>
      </c>
      <c r="D6">
        <v>0</v>
      </c>
    </row>
    <row r="7" spans="2:4" x14ac:dyDescent="0.25">
      <c r="B7">
        <v>706200</v>
      </c>
      <c r="C7" t="s">
        <v>144</v>
      </c>
      <c r="D7" s="3">
        <v>0.2</v>
      </c>
    </row>
    <row r="8" spans="2:4" x14ac:dyDescent="0.25">
      <c r="B8">
        <v>706300</v>
      </c>
      <c r="C8" t="s">
        <v>145</v>
      </c>
      <c r="D8" s="3">
        <v>0.2</v>
      </c>
    </row>
    <row r="9" spans="2:4" x14ac:dyDescent="0.25">
      <c r="B9">
        <v>706301</v>
      </c>
      <c r="C9" t="s">
        <v>146</v>
      </c>
      <c r="D9" s="4">
        <v>8.5000000000000006E-2</v>
      </c>
    </row>
    <row r="10" spans="2:4" x14ac:dyDescent="0.25">
      <c r="B10">
        <v>706302</v>
      </c>
      <c r="C10" t="s">
        <v>147</v>
      </c>
      <c r="D10">
        <v>0</v>
      </c>
    </row>
    <row r="11" spans="2:4" x14ac:dyDescent="0.25">
      <c r="B11">
        <v>706305</v>
      </c>
      <c r="C11" t="s">
        <v>148</v>
      </c>
      <c r="D11">
        <v>0</v>
      </c>
    </row>
    <row r="12" spans="2:4" x14ac:dyDescent="0.25">
      <c r="B12">
        <v>706410</v>
      </c>
      <c r="C12" t="s">
        <v>140</v>
      </c>
      <c r="D12" s="3">
        <v>0.2</v>
      </c>
    </row>
    <row r="13" spans="2:4" x14ac:dyDescent="0.25">
      <c r="B13">
        <v>706460</v>
      </c>
      <c r="C13" t="s">
        <v>139</v>
      </c>
      <c r="D13" s="3">
        <v>0.2</v>
      </c>
    </row>
    <row r="14" spans="2:4" x14ac:dyDescent="0.25">
      <c r="B14">
        <v>706462</v>
      </c>
      <c r="C14" t="s">
        <v>138</v>
      </c>
      <c r="D14">
        <v>0</v>
      </c>
    </row>
    <row r="15" spans="2:4" x14ac:dyDescent="0.25">
      <c r="B15">
        <v>706470</v>
      </c>
      <c r="C15" t="s">
        <v>12</v>
      </c>
      <c r="D15" s="3">
        <v>0.2</v>
      </c>
    </row>
    <row r="16" spans="2:4" x14ac:dyDescent="0.25">
      <c r="B16">
        <v>706472</v>
      </c>
      <c r="C16" t="s">
        <v>13</v>
      </c>
      <c r="D16">
        <v>0</v>
      </c>
    </row>
    <row r="17" spans="2:4" x14ac:dyDescent="0.25">
      <c r="B17">
        <v>706479</v>
      </c>
      <c r="C17" t="s">
        <v>14</v>
      </c>
      <c r="D17">
        <v>0</v>
      </c>
    </row>
    <row r="18" spans="2:4" x14ac:dyDescent="0.25">
      <c r="B18">
        <v>706500</v>
      </c>
      <c r="C18" t="s">
        <v>15</v>
      </c>
      <c r="D18" s="3">
        <v>0.2</v>
      </c>
    </row>
    <row r="19" spans="2:4" x14ac:dyDescent="0.25">
      <c r="B19">
        <v>706501</v>
      </c>
      <c r="C19" t="s">
        <v>16</v>
      </c>
      <c r="D19" s="4">
        <v>8.5000000000000006E-2</v>
      </c>
    </row>
    <row r="20" spans="2:4" x14ac:dyDescent="0.25">
      <c r="B20">
        <v>706502</v>
      </c>
      <c r="C20" t="s">
        <v>17</v>
      </c>
      <c r="D20">
        <v>0</v>
      </c>
    </row>
    <row r="21" spans="2:4" x14ac:dyDescent="0.25">
      <c r="B21">
        <v>706600</v>
      </c>
      <c r="C21" t="s">
        <v>137</v>
      </c>
      <c r="D21" s="3">
        <v>0.2</v>
      </c>
    </row>
    <row r="22" spans="2:4" x14ac:dyDescent="0.25">
      <c r="B22">
        <v>706601</v>
      </c>
      <c r="C22" t="s">
        <v>136</v>
      </c>
      <c r="D22" s="4">
        <v>8.5000000000000006E-2</v>
      </c>
    </row>
    <row r="23" spans="2:4" x14ac:dyDescent="0.25">
      <c r="B23">
        <v>707000</v>
      </c>
      <c r="C23" t="s">
        <v>20</v>
      </c>
      <c r="D23" s="3">
        <v>0.2</v>
      </c>
    </row>
    <row r="24" spans="2:4" x14ac:dyDescent="0.25">
      <c r="B24">
        <v>707001</v>
      </c>
      <c r="C24" t="s">
        <v>130</v>
      </c>
      <c r="D24">
        <v>0</v>
      </c>
    </row>
    <row r="25" spans="2:4" x14ac:dyDescent="0.25">
      <c r="B25">
        <v>707002</v>
      </c>
      <c r="C25" t="s">
        <v>21</v>
      </c>
      <c r="D25">
        <v>0</v>
      </c>
    </row>
    <row r="26" spans="2:4" x14ac:dyDescent="0.25">
      <c r="B26">
        <v>708520</v>
      </c>
      <c r="C26" t="s">
        <v>22</v>
      </c>
      <c r="D26" s="3">
        <v>0.2</v>
      </c>
    </row>
    <row r="27" spans="2:4" x14ac:dyDescent="0.25">
      <c r="B27">
        <v>708521</v>
      </c>
      <c r="C27" t="s">
        <v>131</v>
      </c>
      <c r="D27">
        <v>0</v>
      </c>
    </row>
    <row r="28" spans="2:4" x14ac:dyDescent="0.25">
      <c r="B28">
        <v>708522</v>
      </c>
      <c r="C28" t="s">
        <v>23</v>
      </c>
      <c r="D28">
        <v>0</v>
      </c>
    </row>
    <row r="29" spans="2:4" x14ac:dyDescent="0.25">
      <c r="B29">
        <v>709600</v>
      </c>
      <c r="C29" t="s">
        <v>24</v>
      </c>
      <c r="D29" s="3">
        <v>0.2</v>
      </c>
    </row>
    <row r="30" spans="2:4" x14ac:dyDescent="0.25">
      <c r="B30">
        <v>709602</v>
      </c>
      <c r="C30" t="s">
        <v>75</v>
      </c>
      <c r="D30">
        <v>0</v>
      </c>
    </row>
    <row r="31" spans="2:4" x14ac:dyDescent="0.25">
      <c r="B31">
        <v>709605</v>
      </c>
      <c r="C31" t="s">
        <v>25</v>
      </c>
      <c r="D31">
        <v>0</v>
      </c>
    </row>
    <row r="32" spans="2:4" x14ac:dyDescent="0.25">
      <c r="B32">
        <v>709610</v>
      </c>
      <c r="C32" t="s">
        <v>26</v>
      </c>
      <c r="D32" s="3">
        <v>0.2</v>
      </c>
    </row>
    <row r="33" spans="2:4" x14ac:dyDescent="0.25">
      <c r="B33">
        <v>775000</v>
      </c>
      <c r="C33" t="s">
        <v>135</v>
      </c>
      <c r="D33" s="3">
        <v>0.2</v>
      </c>
    </row>
    <row r="34" spans="2:4" x14ac:dyDescent="0.25">
      <c r="B34">
        <v>791000</v>
      </c>
      <c r="C34" t="s">
        <v>27</v>
      </c>
      <c r="D34" s="3">
        <v>0.2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DFF3579-FF7D-4AF6-A393-7F424259346E}">
  <dimension ref="A2:O49"/>
  <sheetViews>
    <sheetView showGridLines="0" tabSelected="1" workbookViewId="0">
      <selection activeCell="C2" sqref="C2"/>
    </sheetView>
  </sheetViews>
  <sheetFormatPr baseColWidth="10" defaultRowHeight="15" x14ac:dyDescent="0.25"/>
  <cols>
    <col min="1" max="1" width="16.7109375" style="1" bestFit="1" customWidth="1"/>
    <col min="2" max="2" width="8.28515625" bestFit="1" customWidth="1"/>
    <col min="3" max="14" width="9.28515625" bestFit="1" customWidth="1"/>
    <col min="15" max="15" width="9.7109375" style="5" bestFit="1" customWidth="1"/>
  </cols>
  <sheetData>
    <row r="2" spans="1:15" x14ac:dyDescent="0.25">
      <c r="A2" s="1" t="s">
        <v>152</v>
      </c>
    </row>
    <row r="4" spans="1:15" x14ac:dyDescent="0.25">
      <c r="A4" s="1" t="s">
        <v>28</v>
      </c>
      <c r="B4" t="s">
        <v>54</v>
      </c>
      <c r="C4" t="s">
        <v>64</v>
      </c>
      <c r="D4" t="s">
        <v>67</v>
      </c>
      <c r="E4" t="s">
        <v>63</v>
      </c>
      <c r="F4" t="s">
        <v>68</v>
      </c>
      <c r="G4" t="s">
        <v>74</v>
      </c>
      <c r="H4" t="s">
        <v>66</v>
      </c>
      <c r="I4" t="s">
        <v>72</v>
      </c>
      <c r="J4" t="s">
        <v>65</v>
      </c>
      <c r="K4" t="s">
        <v>69</v>
      </c>
      <c r="L4" t="s">
        <v>70</v>
      </c>
      <c r="M4" t="s">
        <v>71</v>
      </c>
      <c r="N4" t="s">
        <v>73</v>
      </c>
      <c r="O4" s="5" t="s">
        <v>149</v>
      </c>
    </row>
    <row r="5" spans="1:15" x14ac:dyDescent="0.25">
      <c r="A5" s="1">
        <v>45475</v>
      </c>
      <c r="B5">
        <v>724374</v>
      </c>
      <c r="C5">
        <v>0</v>
      </c>
      <c r="D5">
        <v>-20</v>
      </c>
      <c r="E5">
        <v>0</v>
      </c>
      <c r="F5">
        <v>-50</v>
      </c>
      <c r="G5">
        <v>0</v>
      </c>
      <c r="H5">
        <v>0</v>
      </c>
      <c r="I5">
        <v>0</v>
      </c>
      <c r="J5">
        <v>0</v>
      </c>
      <c r="K5">
        <v>-50</v>
      </c>
      <c r="L5">
        <v>0</v>
      </c>
      <c r="M5">
        <v>0</v>
      </c>
      <c r="N5">
        <v>0</v>
      </c>
      <c r="O5" s="5">
        <v>-8.5</v>
      </c>
    </row>
    <row r="6" spans="1:15" x14ac:dyDescent="0.25">
      <c r="A6" s="1">
        <v>45475</v>
      </c>
      <c r="B6">
        <v>724395</v>
      </c>
      <c r="C6">
        <v>-15.4</v>
      </c>
      <c r="D6">
        <v>0</v>
      </c>
      <c r="E6">
        <v>-32</v>
      </c>
      <c r="F6">
        <v>0</v>
      </c>
      <c r="G6">
        <v>0</v>
      </c>
      <c r="H6">
        <v>0</v>
      </c>
      <c r="I6">
        <v>0</v>
      </c>
      <c r="J6">
        <v>-45</v>
      </c>
      <c r="K6">
        <v>0</v>
      </c>
      <c r="L6">
        <v>0</v>
      </c>
      <c r="M6">
        <v>0</v>
      </c>
      <c r="N6">
        <v>0</v>
      </c>
      <c r="O6" s="5">
        <v>-15.4</v>
      </c>
    </row>
    <row r="7" spans="1:15" x14ac:dyDescent="0.25">
      <c r="A7" s="1">
        <v>45475</v>
      </c>
      <c r="B7">
        <v>724409</v>
      </c>
      <c r="C7">
        <v>-51.8</v>
      </c>
      <c r="D7">
        <v>0</v>
      </c>
      <c r="E7">
        <v>-259</v>
      </c>
      <c r="F7">
        <v>0</v>
      </c>
      <c r="G7">
        <v>0</v>
      </c>
      <c r="H7">
        <v>0</v>
      </c>
      <c r="I7">
        <v>0</v>
      </c>
      <c r="J7">
        <v>0</v>
      </c>
      <c r="K7">
        <v>0</v>
      </c>
      <c r="L7">
        <v>0</v>
      </c>
      <c r="M7">
        <v>0</v>
      </c>
      <c r="N7">
        <v>0</v>
      </c>
      <c r="O7" s="5">
        <v>-51.800000000000004</v>
      </c>
    </row>
    <row r="8" spans="1:15" x14ac:dyDescent="0.25">
      <c r="A8" s="1">
        <v>45476</v>
      </c>
      <c r="B8">
        <v>724414</v>
      </c>
      <c r="C8">
        <v>-64</v>
      </c>
      <c r="D8">
        <v>0</v>
      </c>
      <c r="E8">
        <v>-340</v>
      </c>
      <c r="F8">
        <v>0</v>
      </c>
      <c r="G8">
        <v>0</v>
      </c>
      <c r="H8">
        <v>0</v>
      </c>
      <c r="I8">
        <v>0</v>
      </c>
      <c r="J8">
        <v>0</v>
      </c>
      <c r="K8">
        <v>0</v>
      </c>
      <c r="L8">
        <v>0</v>
      </c>
      <c r="M8">
        <v>0</v>
      </c>
      <c r="N8">
        <v>20</v>
      </c>
      <c r="O8" s="5">
        <v>-64</v>
      </c>
    </row>
    <row r="9" spans="1:15" x14ac:dyDescent="0.25">
      <c r="A9" s="1">
        <v>45476</v>
      </c>
      <c r="B9">
        <v>724419</v>
      </c>
      <c r="C9">
        <v>-564.4</v>
      </c>
      <c r="D9">
        <v>0</v>
      </c>
      <c r="E9">
        <v>-1490</v>
      </c>
      <c r="F9">
        <v>0</v>
      </c>
      <c r="G9">
        <v>0</v>
      </c>
      <c r="H9">
        <v>0</v>
      </c>
      <c r="I9">
        <v>-262</v>
      </c>
      <c r="J9">
        <v>0</v>
      </c>
      <c r="K9">
        <v>0</v>
      </c>
      <c r="L9">
        <v>-1045</v>
      </c>
      <c r="M9">
        <v>-25</v>
      </c>
      <c r="N9">
        <v>0</v>
      </c>
      <c r="O9" s="5">
        <v>-564.4</v>
      </c>
    </row>
    <row r="10" spans="1:15" x14ac:dyDescent="0.25">
      <c r="A10" s="1">
        <v>45476</v>
      </c>
      <c r="B10">
        <v>724424</v>
      </c>
      <c r="C10">
        <v>-50</v>
      </c>
      <c r="D10">
        <v>0</v>
      </c>
      <c r="E10">
        <v>0</v>
      </c>
      <c r="F10">
        <v>0</v>
      </c>
      <c r="G10">
        <v>-100</v>
      </c>
      <c r="H10">
        <v>-200</v>
      </c>
      <c r="I10">
        <v>0</v>
      </c>
      <c r="J10">
        <v>0</v>
      </c>
      <c r="K10">
        <v>0</v>
      </c>
      <c r="L10">
        <v>0</v>
      </c>
      <c r="M10">
        <v>0</v>
      </c>
      <c r="N10">
        <v>0</v>
      </c>
      <c r="O10" s="5">
        <v>-60</v>
      </c>
    </row>
    <row r="11" spans="1:15" x14ac:dyDescent="0.25">
      <c r="A11" s="1">
        <v>45476</v>
      </c>
      <c r="B11">
        <v>724445</v>
      </c>
      <c r="C11">
        <v>-135</v>
      </c>
      <c r="D11">
        <v>0</v>
      </c>
      <c r="E11">
        <v>0</v>
      </c>
      <c r="F11">
        <v>0</v>
      </c>
      <c r="G11">
        <v>0</v>
      </c>
      <c r="H11">
        <v>-675</v>
      </c>
      <c r="I11">
        <v>0</v>
      </c>
      <c r="J11">
        <v>0</v>
      </c>
      <c r="K11">
        <v>0</v>
      </c>
      <c r="L11">
        <v>0</v>
      </c>
      <c r="M11">
        <v>0</v>
      </c>
      <c r="N11">
        <v>0</v>
      </c>
      <c r="O11" s="5">
        <v>-135</v>
      </c>
    </row>
    <row r="12" spans="1:15" x14ac:dyDescent="0.25">
      <c r="A12" s="1">
        <v>45476</v>
      </c>
      <c r="B12">
        <v>724450</v>
      </c>
      <c r="C12">
        <v>-48</v>
      </c>
      <c r="D12">
        <v>0</v>
      </c>
      <c r="E12">
        <v>0</v>
      </c>
      <c r="F12">
        <v>0</v>
      </c>
      <c r="G12">
        <v>0</v>
      </c>
      <c r="H12">
        <v>-240</v>
      </c>
      <c r="I12">
        <v>0</v>
      </c>
      <c r="J12">
        <v>0</v>
      </c>
      <c r="K12">
        <v>0</v>
      </c>
      <c r="L12">
        <v>0</v>
      </c>
      <c r="M12">
        <v>0</v>
      </c>
      <c r="N12">
        <v>0</v>
      </c>
      <c r="O12" s="5">
        <v>-48</v>
      </c>
    </row>
    <row r="13" spans="1:15" x14ac:dyDescent="0.25">
      <c r="A13" s="1">
        <v>45476</v>
      </c>
      <c r="B13">
        <v>724455</v>
      </c>
      <c r="C13">
        <v>-94.8</v>
      </c>
      <c r="D13">
        <v>0</v>
      </c>
      <c r="E13">
        <v>0</v>
      </c>
      <c r="F13">
        <v>0</v>
      </c>
      <c r="G13">
        <v>0</v>
      </c>
      <c r="H13">
        <v>-474</v>
      </c>
      <c r="I13">
        <v>0</v>
      </c>
      <c r="J13">
        <v>0</v>
      </c>
      <c r="K13">
        <v>0</v>
      </c>
      <c r="L13">
        <v>0</v>
      </c>
      <c r="M13">
        <v>0</v>
      </c>
      <c r="N13">
        <v>0</v>
      </c>
      <c r="O13" s="5">
        <v>-94.800000000000011</v>
      </c>
    </row>
    <row r="14" spans="1:15" x14ac:dyDescent="0.25">
      <c r="A14" s="1">
        <v>45476</v>
      </c>
      <c r="B14">
        <v>724460</v>
      </c>
      <c r="C14">
        <v>-40.799999999999997</v>
      </c>
      <c r="D14">
        <v>0</v>
      </c>
      <c r="E14">
        <v>0</v>
      </c>
      <c r="F14">
        <v>0</v>
      </c>
      <c r="G14">
        <v>0</v>
      </c>
      <c r="H14">
        <v>-204</v>
      </c>
      <c r="I14">
        <v>0</v>
      </c>
      <c r="J14">
        <v>0</v>
      </c>
      <c r="K14">
        <v>0</v>
      </c>
      <c r="L14">
        <v>0</v>
      </c>
      <c r="M14">
        <v>0</v>
      </c>
      <c r="N14">
        <v>0</v>
      </c>
      <c r="O14" s="5">
        <v>-40.800000000000004</v>
      </c>
    </row>
    <row r="15" spans="1:15" x14ac:dyDescent="0.25">
      <c r="A15" s="1">
        <v>45476</v>
      </c>
      <c r="B15">
        <v>724465</v>
      </c>
      <c r="C15">
        <v>-60</v>
      </c>
      <c r="D15">
        <v>0</v>
      </c>
      <c r="E15">
        <v>0</v>
      </c>
      <c r="F15">
        <v>0</v>
      </c>
      <c r="G15">
        <v>0</v>
      </c>
      <c r="H15">
        <v>-300</v>
      </c>
      <c r="I15">
        <v>0</v>
      </c>
      <c r="J15">
        <v>0</v>
      </c>
      <c r="K15">
        <v>0</v>
      </c>
      <c r="L15">
        <v>0</v>
      </c>
      <c r="M15">
        <v>0</v>
      </c>
      <c r="N15">
        <v>0</v>
      </c>
      <c r="O15" s="5">
        <v>-60</v>
      </c>
    </row>
    <row r="16" spans="1:15" x14ac:dyDescent="0.25">
      <c r="A16" s="1">
        <v>45476</v>
      </c>
      <c r="B16">
        <v>724470</v>
      </c>
      <c r="C16">
        <v>-60</v>
      </c>
      <c r="D16">
        <v>0</v>
      </c>
      <c r="E16">
        <v>0</v>
      </c>
      <c r="F16">
        <v>0</v>
      </c>
      <c r="G16">
        <v>0</v>
      </c>
      <c r="H16">
        <v>-300</v>
      </c>
      <c r="I16">
        <v>0</v>
      </c>
      <c r="J16">
        <v>0</v>
      </c>
      <c r="K16">
        <v>0</v>
      </c>
      <c r="L16">
        <v>0</v>
      </c>
      <c r="M16">
        <v>0</v>
      </c>
      <c r="N16">
        <v>0</v>
      </c>
      <c r="O16" s="5">
        <v>-60</v>
      </c>
    </row>
    <row r="17" spans="1:15" x14ac:dyDescent="0.25">
      <c r="A17" s="1">
        <v>45476</v>
      </c>
      <c r="B17">
        <v>724475</v>
      </c>
      <c r="C17">
        <v>-45</v>
      </c>
      <c r="D17">
        <v>0</v>
      </c>
      <c r="E17">
        <v>0</v>
      </c>
      <c r="F17">
        <v>0</v>
      </c>
      <c r="G17">
        <v>0</v>
      </c>
      <c r="H17">
        <v>-225</v>
      </c>
      <c r="I17">
        <v>0</v>
      </c>
      <c r="J17">
        <v>0</v>
      </c>
      <c r="K17">
        <v>0</v>
      </c>
      <c r="L17">
        <v>0</v>
      </c>
      <c r="M17">
        <v>0</v>
      </c>
      <c r="N17">
        <v>0</v>
      </c>
      <c r="O17" s="5">
        <v>-45</v>
      </c>
    </row>
    <row r="18" spans="1:15" x14ac:dyDescent="0.25">
      <c r="A18" s="1">
        <v>45476</v>
      </c>
      <c r="B18">
        <v>724480</v>
      </c>
      <c r="C18">
        <v>-48</v>
      </c>
      <c r="D18">
        <v>0</v>
      </c>
      <c r="E18">
        <v>0</v>
      </c>
      <c r="F18">
        <v>0</v>
      </c>
      <c r="G18">
        <v>0</v>
      </c>
      <c r="H18">
        <v>-240</v>
      </c>
      <c r="I18">
        <v>0</v>
      </c>
      <c r="J18">
        <v>0</v>
      </c>
      <c r="K18">
        <v>0</v>
      </c>
      <c r="L18">
        <v>0</v>
      </c>
      <c r="M18">
        <v>0</v>
      </c>
      <c r="N18">
        <v>0</v>
      </c>
      <c r="O18" s="5">
        <v>-48</v>
      </c>
    </row>
    <row r="19" spans="1:15" x14ac:dyDescent="0.25">
      <c r="A19" s="1">
        <v>45476</v>
      </c>
      <c r="B19">
        <v>724485</v>
      </c>
      <c r="C19">
        <v>-11.6</v>
      </c>
      <c r="D19">
        <v>0</v>
      </c>
      <c r="E19">
        <v>0</v>
      </c>
      <c r="F19">
        <v>0</v>
      </c>
      <c r="G19">
        <v>0</v>
      </c>
      <c r="H19">
        <v>-58</v>
      </c>
      <c r="I19">
        <v>0</v>
      </c>
      <c r="J19">
        <v>0</v>
      </c>
      <c r="K19">
        <v>0</v>
      </c>
      <c r="L19">
        <v>0</v>
      </c>
      <c r="M19">
        <v>0</v>
      </c>
      <c r="N19">
        <v>0</v>
      </c>
      <c r="O19" s="5">
        <v>-11.600000000000001</v>
      </c>
    </row>
    <row r="20" spans="1:15" x14ac:dyDescent="0.25">
      <c r="A20" s="1">
        <v>45476</v>
      </c>
      <c r="B20">
        <v>724490</v>
      </c>
      <c r="C20">
        <v>-45</v>
      </c>
      <c r="D20">
        <v>0</v>
      </c>
      <c r="E20">
        <v>0</v>
      </c>
      <c r="F20">
        <v>0</v>
      </c>
      <c r="G20">
        <v>0</v>
      </c>
      <c r="H20">
        <v>-225</v>
      </c>
      <c r="I20">
        <v>0</v>
      </c>
      <c r="J20">
        <v>0</v>
      </c>
      <c r="K20">
        <v>0</v>
      </c>
      <c r="L20">
        <v>0</v>
      </c>
      <c r="M20">
        <v>0</v>
      </c>
      <c r="N20">
        <v>0</v>
      </c>
      <c r="O20" s="5">
        <v>-45</v>
      </c>
    </row>
    <row r="21" spans="1:15" x14ac:dyDescent="0.25">
      <c r="A21" s="1">
        <v>45476</v>
      </c>
      <c r="B21">
        <v>724495</v>
      </c>
      <c r="C21">
        <v>-40.799999999999997</v>
      </c>
      <c r="D21">
        <v>0</v>
      </c>
      <c r="E21">
        <v>0</v>
      </c>
      <c r="F21">
        <v>0</v>
      </c>
      <c r="G21">
        <v>0</v>
      </c>
      <c r="H21">
        <v>-204</v>
      </c>
      <c r="I21">
        <v>0</v>
      </c>
      <c r="J21">
        <v>0</v>
      </c>
      <c r="K21">
        <v>0</v>
      </c>
      <c r="L21">
        <v>0</v>
      </c>
      <c r="M21">
        <v>0</v>
      </c>
      <c r="N21">
        <v>0</v>
      </c>
      <c r="O21" s="5">
        <v>-40.800000000000004</v>
      </c>
    </row>
    <row r="22" spans="1:15" x14ac:dyDescent="0.25">
      <c r="A22" s="1">
        <v>45476</v>
      </c>
      <c r="B22">
        <v>724500</v>
      </c>
      <c r="C22">
        <v>-99</v>
      </c>
      <c r="D22">
        <v>0</v>
      </c>
      <c r="E22">
        <v>0</v>
      </c>
      <c r="F22">
        <v>0</v>
      </c>
      <c r="G22">
        <v>0</v>
      </c>
      <c r="H22">
        <v>-495</v>
      </c>
      <c r="I22">
        <v>0</v>
      </c>
      <c r="J22">
        <v>0</v>
      </c>
      <c r="K22">
        <v>0</v>
      </c>
      <c r="L22">
        <v>0</v>
      </c>
      <c r="M22">
        <v>0</v>
      </c>
      <c r="N22">
        <v>0</v>
      </c>
      <c r="O22" s="5">
        <v>-99</v>
      </c>
    </row>
    <row r="23" spans="1:15" x14ac:dyDescent="0.25">
      <c r="A23" s="1">
        <v>45476</v>
      </c>
      <c r="B23">
        <v>724512</v>
      </c>
      <c r="C23">
        <v>-60</v>
      </c>
      <c r="D23">
        <v>0</v>
      </c>
      <c r="E23">
        <v>0</v>
      </c>
      <c r="F23">
        <v>0</v>
      </c>
      <c r="G23">
        <v>0</v>
      </c>
      <c r="H23">
        <v>-300</v>
      </c>
      <c r="I23">
        <v>0</v>
      </c>
      <c r="J23">
        <v>0</v>
      </c>
      <c r="K23">
        <v>0</v>
      </c>
      <c r="L23">
        <v>0</v>
      </c>
      <c r="M23">
        <v>0</v>
      </c>
      <c r="N23">
        <v>0</v>
      </c>
      <c r="O23" s="5">
        <v>-60</v>
      </c>
    </row>
    <row r="24" spans="1:15" x14ac:dyDescent="0.25">
      <c r="A24" s="1">
        <v>45476</v>
      </c>
      <c r="B24">
        <v>724517</v>
      </c>
      <c r="C24">
        <v>-138</v>
      </c>
      <c r="D24">
        <v>0</v>
      </c>
      <c r="E24">
        <v>0</v>
      </c>
      <c r="F24">
        <v>0</v>
      </c>
      <c r="G24">
        <v>0</v>
      </c>
      <c r="H24">
        <v>-690</v>
      </c>
      <c r="I24">
        <v>0</v>
      </c>
      <c r="J24">
        <v>0</v>
      </c>
      <c r="K24">
        <v>0</v>
      </c>
      <c r="L24">
        <v>0</v>
      </c>
      <c r="M24">
        <v>0</v>
      </c>
      <c r="N24">
        <v>0</v>
      </c>
      <c r="O24" s="5">
        <v>-138</v>
      </c>
    </row>
    <row r="25" spans="1:15" x14ac:dyDescent="0.25">
      <c r="A25" s="1">
        <v>45476</v>
      </c>
      <c r="B25">
        <v>724522</v>
      </c>
      <c r="C25">
        <v>-72</v>
      </c>
      <c r="D25">
        <v>0</v>
      </c>
      <c r="E25">
        <v>0</v>
      </c>
      <c r="F25">
        <v>0</v>
      </c>
      <c r="G25">
        <v>0</v>
      </c>
      <c r="H25">
        <v>-360</v>
      </c>
      <c r="I25">
        <v>0</v>
      </c>
      <c r="J25">
        <v>0</v>
      </c>
      <c r="K25">
        <v>0</v>
      </c>
      <c r="L25">
        <v>0</v>
      </c>
      <c r="M25">
        <v>0</v>
      </c>
      <c r="N25">
        <v>0</v>
      </c>
      <c r="O25" s="5">
        <v>-72</v>
      </c>
    </row>
    <row r="26" spans="1:15" x14ac:dyDescent="0.25">
      <c r="A26" s="1">
        <v>45478</v>
      </c>
      <c r="B26">
        <v>724534</v>
      </c>
      <c r="C26">
        <v>68</v>
      </c>
      <c r="D26">
        <v>0</v>
      </c>
      <c r="E26">
        <v>340</v>
      </c>
      <c r="F26">
        <v>0</v>
      </c>
      <c r="G26">
        <v>0</v>
      </c>
      <c r="H26">
        <v>0</v>
      </c>
      <c r="I26">
        <v>0</v>
      </c>
      <c r="J26">
        <v>0</v>
      </c>
      <c r="K26">
        <v>0</v>
      </c>
      <c r="L26">
        <v>0</v>
      </c>
      <c r="M26">
        <v>0</v>
      </c>
      <c r="N26">
        <v>0</v>
      </c>
      <c r="O26" s="5">
        <v>68</v>
      </c>
    </row>
    <row r="27" spans="1:15" x14ac:dyDescent="0.25">
      <c r="A27" s="1">
        <v>45478</v>
      </c>
      <c r="B27">
        <v>724539</v>
      </c>
      <c r="C27">
        <v>-68</v>
      </c>
      <c r="D27">
        <v>0</v>
      </c>
      <c r="E27">
        <v>-340</v>
      </c>
      <c r="F27">
        <v>0</v>
      </c>
      <c r="G27">
        <v>0</v>
      </c>
      <c r="H27">
        <v>0</v>
      </c>
      <c r="I27">
        <v>0</v>
      </c>
      <c r="J27">
        <v>0</v>
      </c>
      <c r="K27">
        <v>0</v>
      </c>
      <c r="L27">
        <v>0</v>
      </c>
      <c r="M27">
        <v>0</v>
      </c>
      <c r="N27">
        <v>0</v>
      </c>
      <c r="O27" s="5">
        <v>-68</v>
      </c>
    </row>
    <row r="28" spans="1:15" x14ac:dyDescent="0.25">
      <c r="A28" s="1">
        <v>45481</v>
      </c>
      <c r="B28">
        <v>724544</v>
      </c>
      <c r="C28">
        <v>-877.4</v>
      </c>
      <c r="D28">
        <v>0</v>
      </c>
      <c r="E28">
        <v>-1490</v>
      </c>
      <c r="F28">
        <v>0</v>
      </c>
      <c r="G28">
        <v>0</v>
      </c>
      <c r="H28">
        <v>0</v>
      </c>
      <c r="I28">
        <v>-574</v>
      </c>
      <c r="J28">
        <v>0</v>
      </c>
      <c r="K28">
        <v>0</v>
      </c>
      <c r="L28">
        <v>-2290</v>
      </c>
      <c r="M28">
        <v>-33</v>
      </c>
      <c r="N28">
        <v>0</v>
      </c>
      <c r="O28" s="5">
        <v>-877.4</v>
      </c>
    </row>
    <row r="29" spans="1:15" x14ac:dyDescent="0.25">
      <c r="A29" s="1">
        <v>45483</v>
      </c>
      <c r="B29">
        <v>724559</v>
      </c>
      <c r="C29">
        <v>-68</v>
      </c>
      <c r="D29">
        <v>0</v>
      </c>
      <c r="E29">
        <v>-340</v>
      </c>
      <c r="F29">
        <v>0</v>
      </c>
      <c r="G29">
        <v>0</v>
      </c>
      <c r="H29">
        <v>0</v>
      </c>
      <c r="I29">
        <v>0</v>
      </c>
      <c r="J29">
        <v>0</v>
      </c>
      <c r="K29">
        <v>0</v>
      </c>
      <c r="L29">
        <v>0</v>
      </c>
      <c r="M29">
        <v>0</v>
      </c>
      <c r="N29">
        <v>0</v>
      </c>
      <c r="O29" s="5">
        <v>-68</v>
      </c>
    </row>
    <row r="30" spans="1:15" x14ac:dyDescent="0.25">
      <c r="A30" s="1">
        <v>45484</v>
      </c>
      <c r="B30">
        <v>724564</v>
      </c>
      <c r="C30">
        <v>-132</v>
      </c>
      <c r="D30">
        <v>0</v>
      </c>
      <c r="E30">
        <v>-660</v>
      </c>
      <c r="F30">
        <v>0</v>
      </c>
      <c r="G30">
        <v>0</v>
      </c>
      <c r="H30">
        <v>0</v>
      </c>
      <c r="I30">
        <v>0</v>
      </c>
      <c r="J30">
        <v>0</v>
      </c>
      <c r="K30">
        <v>0</v>
      </c>
      <c r="L30">
        <v>0</v>
      </c>
      <c r="M30">
        <v>0</v>
      </c>
      <c r="N30">
        <v>0</v>
      </c>
      <c r="O30" s="5">
        <v>-132</v>
      </c>
    </row>
    <row r="31" spans="1:15" x14ac:dyDescent="0.25">
      <c r="A31" s="1">
        <v>45485</v>
      </c>
      <c r="B31">
        <v>724579</v>
      </c>
      <c r="C31">
        <v>-68</v>
      </c>
      <c r="D31">
        <v>0</v>
      </c>
      <c r="E31">
        <v>-340</v>
      </c>
      <c r="F31">
        <v>0</v>
      </c>
      <c r="G31">
        <v>0</v>
      </c>
      <c r="H31">
        <v>0</v>
      </c>
      <c r="I31">
        <v>0</v>
      </c>
      <c r="J31">
        <v>0</v>
      </c>
      <c r="K31">
        <v>0</v>
      </c>
      <c r="L31">
        <v>0</v>
      </c>
      <c r="M31">
        <v>0</v>
      </c>
      <c r="N31">
        <v>0</v>
      </c>
      <c r="O31" s="5">
        <v>-68</v>
      </c>
    </row>
    <row r="32" spans="1:15" x14ac:dyDescent="0.25">
      <c r="A32" s="1">
        <v>45488</v>
      </c>
      <c r="B32">
        <v>724584</v>
      </c>
      <c r="C32">
        <v>-1134.5999999999999</v>
      </c>
      <c r="D32">
        <v>0</v>
      </c>
      <c r="E32">
        <v>-1920</v>
      </c>
      <c r="F32">
        <v>0</v>
      </c>
      <c r="G32">
        <v>0</v>
      </c>
      <c r="H32">
        <v>0</v>
      </c>
      <c r="I32">
        <v>0</v>
      </c>
      <c r="J32">
        <v>0</v>
      </c>
      <c r="K32">
        <v>0</v>
      </c>
      <c r="L32">
        <v>-3720</v>
      </c>
      <c r="M32">
        <v>-33</v>
      </c>
      <c r="N32">
        <v>0</v>
      </c>
      <c r="O32" s="5">
        <v>-1134.5999999999999</v>
      </c>
    </row>
    <row r="33" spans="1:15" x14ac:dyDescent="0.25">
      <c r="A33" s="1">
        <v>45488</v>
      </c>
      <c r="B33">
        <v>724589</v>
      </c>
      <c r="C33">
        <v>-3.6</v>
      </c>
      <c r="D33">
        <v>0</v>
      </c>
      <c r="E33">
        <v>0</v>
      </c>
      <c r="F33">
        <v>0</v>
      </c>
      <c r="G33">
        <v>0</v>
      </c>
      <c r="H33">
        <v>0</v>
      </c>
      <c r="I33">
        <v>0</v>
      </c>
      <c r="J33">
        <v>0</v>
      </c>
      <c r="K33">
        <v>0</v>
      </c>
      <c r="L33">
        <v>0</v>
      </c>
      <c r="M33">
        <v>-18</v>
      </c>
      <c r="N33">
        <v>0</v>
      </c>
      <c r="O33" s="5">
        <v>-3.6</v>
      </c>
    </row>
    <row r="34" spans="1:15" x14ac:dyDescent="0.25">
      <c r="A34" s="1">
        <v>45489</v>
      </c>
      <c r="B34">
        <v>724594</v>
      </c>
      <c r="C34">
        <v>-266.39999999999998</v>
      </c>
      <c r="D34">
        <v>0</v>
      </c>
      <c r="E34">
        <v>0</v>
      </c>
      <c r="F34">
        <v>0</v>
      </c>
      <c r="G34">
        <v>0</v>
      </c>
      <c r="H34">
        <v>0</v>
      </c>
      <c r="I34">
        <v>-262</v>
      </c>
      <c r="J34">
        <v>0</v>
      </c>
      <c r="K34">
        <v>0</v>
      </c>
      <c r="L34">
        <v>-1045</v>
      </c>
      <c r="M34">
        <v>-25</v>
      </c>
      <c r="N34">
        <v>0</v>
      </c>
      <c r="O34" s="5">
        <v>-266.39999999999998</v>
      </c>
    </row>
    <row r="35" spans="1:15" x14ac:dyDescent="0.25">
      <c r="A35" s="1">
        <v>45489</v>
      </c>
      <c r="B35">
        <v>724599</v>
      </c>
      <c r="C35">
        <v>-509.4</v>
      </c>
      <c r="D35">
        <v>0</v>
      </c>
      <c r="E35">
        <v>-1490</v>
      </c>
      <c r="F35">
        <v>0</v>
      </c>
      <c r="G35">
        <v>0</v>
      </c>
      <c r="H35">
        <v>0</v>
      </c>
      <c r="I35">
        <v>-208</v>
      </c>
      <c r="J35">
        <v>0</v>
      </c>
      <c r="K35">
        <v>0</v>
      </c>
      <c r="L35">
        <v>-830</v>
      </c>
      <c r="M35">
        <v>-19</v>
      </c>
      <c r="N35">
        <v>0</v>
      </c>
      <c r="O35" s="5">
        <v>-509.40000000000003</v>
      </c>
    </row>
    <row r="36" spans="1:15" x14ac:dyDescent="0.25">
      <c r="A36" s="1">
        <v>45489</v>
      </c>
      <c r="B36">
        <v>724604</v>
      </c>
      <c r="C36">
        <v>-68</v>
      </c>
      <c r="D36">
        <v>0</v>
      </c>
      <c r="E36">
        <v>-340</v>
      </c>
      <c r="F36">
        <v>0</v>
      </c>
      <c r="G36">
        <v>0</v>
      </c>
      <c r="H36">
        <v>0</v>
      </c>
      <c r="I36">
        <v>0</v>
      </c>
      <c r="J36">
        <v>0</v>
      </c>
      <c r="K36">
        <v>0</v>
      </c>
      <c r="L36">
        <v>0</v>
      </c>
      <c r="M36">
        <v>0</v>
      </c>
      <c r="N36">
        <v>0</v>
      </c>
      <c r="O36" s="5">
        <v>-68</v>
      </c>
    </row>
    <row r="37" spans="1:15" x14ac:dyDescent="0.25">
      <c r="A37" s="1">
        <v>45491</v>
      </c>
      <c r="B37">
        <v>724609</v>
      </c>
      <c r="C37">
        <v>-55</v>
      </c>
      <c r="D37">
        <v>0</v>
      </c>
      <c r="E37">
        <v>0</v>
      </c>
      <c r="F37">
        <v>0</v>
      </c>
      <c r="G37">
        <v>0</v>
      </c>
      <c r="H37">
        <v>0</v>
      </c>
      <c r="I37">
        <v>0</v>
      </c>
      <c r="J37">
        <v>0</v>
      </c>
      <c r="K37">
        <v>0</v>
      </c>
      <c r="L37">
        <v>-254</v>
      </c>
      <c r="M37">
        <v>-21</v>
      </c>
      <c r="N37">
        <v>0</v>
      </c>
      <c r="O37" s="5">
        <v>-55.000000000000007</v>
      </c>
    </row>
    <row r="38" spans="1:15" x14ac:dyDescent="0.25">
      <c r="A38" s="1">
        <v>45491</v>
      </c>
      <c r="B38">
        <v>724614</v>
      </c>
      <c r="C38">
        <v>-897.2</v>
      </c>
      <c r="D38">
        <v>0</v>
      </c>
      <c r="E38">
        <v>-1589</v>
      </c>
      <c r="F38">
        <v>0</v>
      </c>
      <c r="G38">
        <v>0</v>
      </c>
      <c r="H38">
        <v>0</v>
      </c>
      <c r="I38">
        <v>-574</v>
      </c>
      <c r="J38">
        <v>0</v>
      </c>
      <c r="K38">
        <v>0</v>
      </c>
      <c r="L38">
        <v>-2290</v>
      </c>
      <c r="M38">
        <v>-33</v>
      </c>
      <c r="N38">
        <v>0</v>
      </c>
      <c r="O38" s="5">
        <v>-897.2</v>
      </c>
    </row>
    <row r="39" spans="1:15" x14ac:dyDescent="0.25">
      <c r="A39" s="1">
        <v>45492</v>
      </c>
      <c r="B39">
        <v>724619</v>
      </c>
      <c r="C39">
        <v>-68</v>
      </c>
      <c r="D39">
        <v>0</v>
      </c>
      <c r="E39">
        <v>-340</v>
      </c>
      <c r="F39">
        <v>0</v>
      </c>
      <c r="G39">
        <v>0</v>
      </c>
      <c r="H39">
        <v>0</v>
      </c>
      <c r="I39">
        <v>0</v>
      </c>
      <c r="J39">
        <v>0</v>
      </c>
      <c r="K39">
        <v>0</v>
      </c>
      <c r="L39">
        <v>0</v>
      </c>
      <c r="M39">
        <v>0</v>
      </c>
      <c r="N39">
        <v>0</v>
      </c>
      <c r="O39" s="5">
        <v>-68</v>
      </c>
    </row>
    <row r="40" spans="1:15" x14ac:dyDescent="0.25">
      <c r="A40" s="1">
        <v>45492</v>
      </c>
      <c r="B40">
        <v>724624</v>
      </c>
      <c r="C40">
        <v>-656.6</v>
      </c>
      <c r="D40">
        <v>0</v>
      </c>
      <c r="E40">
        <v>-960</v>
      </c>
      <c r="F40">
        <v>0</v>
      </c>
      <c r="G40">
        <v>0</v>
      </c>
      <c r="H40">
        <v>0</v>
      </c>
      <c r="I40">
        <v>0</v>
      </c>
      <c r="J40">
        <v>0</v>
      </c>
      <c r="K40">
        <v>0</v>
      </c>
      <c r="L40">
        <v>-2290</v>
      </c>
      <c r="M40">
        <v>-33</v>
      </c>
      <c r="N40">
        <v>0</v>
      </c>
      <c r="O40" s="5">
        <v>-656.6</v>
      </c>
    </row>
    <row r="41" spans="1:15" x14ac:dyDescent="0.25">
      <c r="A41" s="1">
        <v>45495</v>
      </c>
      <c r="B41">
        <v>724629</v>
      </c>
      <c r="C41">
        <v>-68</v>
      </c>
      <c r="D41">
        <v>0</v>
      </c>
      <c r="E41">
        <v>-340</v>
      </c>
      <c r="F41">
        <v>0</v>
      </c>
      <c r="G41">
        <v>0</v>
      </c>
      <c r="H41">
        <v>0</v>
      </c>
      <c r="I41">
        <v>0</v>
      </c>
      <c r="J41">
        <v>0</v>
      </c>
      <c r="K41">
        <v>0</v>
      </c>
      <c r="L41">
        <v>0</v>
      </c>
      <c r="M41">
        <v>0</v>
      </c>
      <c r="N41">
        <v>0</v>
      </c>
      <c r="O41" s="5">
        <v>-68</v>
      </c>
    </row>
    <row r="42" spans="1:15" x14ac:dyDescent="0.25">
      <c r="A42" s="1">
        <v>45495</v>
      </c>
      <c r="B42">
        <v>724634</v>
      </c>
      <c r="C42">
        <v>-424.6</v>
      </c>
      <c r="D42">
        <v>0</v>
      </c>
      <c r="E42">
        <v>0</v>
      </c>
      <c r="F42">
        <v>0</v>
      </c>
      <c r="G42">
        <v>0</v>
      </c>
      <c r="H42">
        <v>0</v>
      </c>
      <c r="I42">
        <v>0</v>
      </c>
      <c r="J42">
        <v>0</v>
      </c>
      <c r="K42">
        <v>0</v>
      </c>
      <c r="L42">
        <v>-2090</v>
      </c>
      <c r="M42">
        <v>-33</v>
      </c>
      <c r="N42">
        <v>0</v>
      </c>
      <c r="O42" s="5">
        <v>-424.6</v>
      </c>
    </row>
    <row r="43" spans="1:15" x14ac:dyDescent="0.25">
      <c r="A43" s="1">
        <v>45496</v>
      </c>
      <c r="B43">
        <v>724639</v>
      </c>
      <c r="C43">
        <v>-2000</v>
      </c>
      <c r="D43">
        <v>0</v>
      </c>
      <c r="E43">
        <v>0</v>
      </c>
      <c r="F43">
        <v>0</v>
      </c>
      <c r="G43">
        <v>0</v>
      </c>
      <c r="H43">
        <v>0</v>
      </c>
      <c r="I43">
        <v>0</v>
      </c>
      <c r="J43">
        <v>0</v>
      </c>
      <c r="K43">
        <v>0</v>
      </c>
      <c r="L43">
        <v>-10955</v>
      </c>
      <c r="M43">
        <v>-60</v>
      </c>
      <c r="N43">
        <v>1015</v>
      </c>
      <c r="O43" s="5">
        <v>-2000</v>
      </c>
    </row>
    <row r="44" spans="1:15" x14ac:dyDescent="0.25">
      <c r="A44" s="1">
        <v>45498</v>
      </c>
      <c r="B44">
        <v>724654</v>
      </c>
      <c r="C44">
        <v>-616.6</v>
      </c>
      <c r="D44">
        <v>0</v>
      </c>
      <c r="E44">
        <v>-960</v>
      </c>
      <c r="F44">
        <v>0</v>
      </c>
      <c r="G44">
        <v>0</v>
      </c>
      <c r="H44">
        <v>0</v>
      </c>
      <c r="I44">
        <v>0</v>
      </c>
      <c r="J44">
        <v>0</v>
      </c>
      <c r="K44">
        <v>0</v>
      </c>
      <c r="L44">
        <v>-2090</v>
      </c>
      <c r="M44">
        <v>-33</v>
      </c>
      <c r="N44">
        <v>0</v>
      </c>
      <c r="O44" s="5">
        <v>-616.6</v>
      </c>
    </row>
    <row r="45" spans="1:15" x14ac:dyDescent="0.25">
      <c r="A45" s="1">
        <v>45499</v>
      </c>
      <c r="B45">
        <v>724659</v>
      </c>
      <c r="C45">
        <v>-68</v>
      </c>
      <c r="D45">
        <v>0</v>
      </c>
      <c r="E45">
        <v>-340</v>
      </c>
      <c r="F45">
        <v>0</v>
      </c>
      <c r="G45">
        <v>0</v>
      </c>
      <c r="H45">
        <v>0</v>
      </c>
      <c r="I45">
        <v>0</v>
      </c>
      <c r="J45">
        <v>0</v>
      </c>
      <c r="K45">
        <v>0</v>
      </c>
      <c r="L45">
        <v>0</v>
      </c>
      <c r="M45">
        <v>0</v>
      </c>
      <c r="N45">
        <v>0</v>
      </c>
      <c r="O45" s="5">
        <v>-68</v>
      </c>
    </row>
    <row r="46" spans="1:15" x14ac:dyDescent="0.25">
      <c r="A46" s="1">
        <v>45502</v>
      </c>
      <c r="B46">
        <v>724667</v>
      </c>
      <c r="C46">
        <v>-827.4</v>
      </c>
      <c r="D46">
        <v>0</v>
      </c>
      <c r="E46">
        <v>-1490</v>
      </c>
      <c r="F46">
        <v>0</v>
      </c>
      <c r="G46">
        <v>0</v>
      </c>
      <c r="H46">
        <v>0</v>
      </c>
      <c r="I46">
        <v>-524</v>
      </c>
      <c r="J46">
        <v>0</v>
      </c>
      <c r="K46">
        <v>0</v>
      </c>
      <c r="L46">
        <v>-2090</v>
      </c>
      <c r="M46">
        <v>-33</v>
      </c>
      <c r="N46">
        <v>0</v>
      </c>
      <c r="O46" s="5">
        <v>-827.4</v>
      </c>
    </row>
    <row r="47" spans="1:15" x14ac:dyDescent="0.25">
      <c r="A47" s="1">
        <v>45503</v>
      </c>
      <c r="B47">
        <v>724672</v>
      </c>
      <c r="C47">
        <v>-168</v>
      </c>
      <c r="D47">
        <v>0</v>
      </c>
      <c r="E47">
        <v>-840</v>
      </c>
      <c r="F47">
        <v>0</v>
      </c>
      <c r="G47">
        <v>0</v>
      </c>
      <c r="H47">
        <v>0</v>
      </c>
      <c r="I47">
        <v>0</v>
      </c>
      <c r="J47">
        <v>0</v>
      </c>
      <c r="K47">
        <v>0</v>
      </c>
      <c r="L47">
        <v>0</v>
      </c>
      <c r="M47">
        <v>0</v>
      </c>
      <c r="N47">
        <v>0</v>
      </c>
      <c r="O47" s="5">
        <v>-168</v>
      </c>
    </row>
    <row r="48" spans="1:15" x14ac:dyDescent="0.25">
      <c r="A48" s="1">
        <v>45503</v>
      </c>
      <c r="B48">
        <v>724677</v>
      </c>
      <c r="C48">
        <v>-827.4</v>
      </c>
      <c r="D48">
        <v>0</v>
      </c>
      <c r="E48">
        <v>-1490</v>
      </c>
      <c r="F48">
        <v>0</v>
      </c>
      <c r="G48">
        <v>0</v>
      </c>
      <c r="H48">
        <v>0</v>
      </c>
      <c r="I48">
        <v>-524</v>
      </c>
      <c r="J48">
        <v>0</v>
      </c>
      <c r="K48">
        <v>0</v>
      </c>
      <c r="L48">
        <v>-2090</v>
      </c>
      <c r="M48">
        <v>-33</v>
      </c>
      <c r="N48">
        <v>0</v>
      </c>
      <c r="O48" s="5">
        <v>-827.4</v>
      </c>
    </row>
    <row r="49" spans="1:15" x14ac:dyDescent="0.25">
      <c r="A49" t="s">
        <v>150</v>
      </c>
      <c r="O49" s="5">
        <f>SUBTOTAL(109,Final_1[Ctrl])</f>
        <v>-11566.3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52E524-7539-4F03-8CEE-9F52527350AF}">
  <dimension ref="A2:O49"/>
  <sheetViews>
    <sheetView showGridLines="0" workbookViewId="0">
      <selection activeCell="A2" sqref="A2"/>
    </sheetView>
  </sheetViews>
  <sheetFormatPr baseColWidth="10" defaultRowHeight="15" x14ac:dyDescent="0.25"/>
  <cols>
    <col min="1" max="1" width="16.7109375" style="1" bestFit="1" customWidth="1"/>
    <col min="2" max="2" width="8.28515625" bestFit="1" customWidth="1"/>
    <col min="3" max="14" width="9.28515625" bestFit="1" customWidth="1"/>
    <col min="15" max="15" width="9.85546875" style="5" bestFit="1" customWidth="1"/>
  </cols>
  <sheetData>
    <row r="2" spans="1:15" x14ac:dyDescent="0.25">
      <c r="A2" s="1" t="s">
        <v>151</v>
      </c>
    </row>
    <row r="4" spans="1:15" x14ac:dyDescent="0.25">
      <c r="A4" s="1" t="s">
        <v>28</v>
      </c>
      <c r="B4" t="s">
        <v>54</v>
      </c>
      <c r="C4" t="s">
        <v>64</v>
      </c>
      <c r="D4" t="s">
        <v>67</v>
      </c>
      <c r="E4" t="s">
        <v>63</v>
      </c>
      <c r="F4" t="s">
        <v>68</v>
      </c>
      <c r="G4" t="s">
        <v>74</v>
      </c>
      <c r="H4" t="s">
        <v>66</v>
      </c>
      <c r="I4" t="s">
        <v>72</v>
      </c>
      <c r="J4" t="s">
        <v>65</v>
      </c>
      <c r="K4" t="s">
        <v>69</v>
      </c>
      <c r="L4" t="s">
        <v>70</v>
      </c>
      <c r="M4" t="s">
        <v>71</v>
      </c>
      <c r="N4" t="s">
        <v>73</v>
      </c>
      <c r="O4" s="5" t="s">
        <v>149</v>
      </c>
    </row>
    <row r="5" spans="1:15" x14ac:dyDescent="0.25">
      <c r="A5" s="1">
        <v>45475</v>
      </c>
      <c r="B5">
        <v>724374</v>
      </c>
      <c r="C5">
        <v>0</v>
      </c>
      <c r="D5">
        <v>-20</v>
      </c>
      <c r="E5">
        <v>0</v>
      </c>
      <c r="F5">
        <v>-50</v>
      </c>
      <c r="G5">
        <v>0</v>
      </c>
      <c r="H5">
        <v>0</v>
      </c>
      <c r="I5">
        <v>0</v>
      </c>
      <c r="J5">
        <v>0</v>
      </c>
      <c r="K5">
        <v>-50</v>
      </c>
      <c r="L5">
        <v>0</v>
      </c>
      <c r="M5">
        <v>0</v>
      </c>
      <c r="N5">
        <v>0</v>
      </c>
      <c r="O5" s="5">
        <v>-8.5</v>
      </c>
    </row>
    <row r="6" spans="1:15" x14ac:dyDescent="0.25">
      <c r="A6" s="1">
        <v>45475</v>
      </c>
      <c r="B6">
        <v>724395</v>
      </c>
      <c r="C6">
        <v>-15.4</v>
      </c>
      <c r="D6">
        <v>0</v>
      </c>
      <c r="E6">
        <v>-32</v>
      </c>
      <c r="F6">
        <v>0</v>
      </c>
      <c r="G6">
        <v>0</v>
      </c>
      <c r="H6">
        <v>0</v>
      </c>
      <c r="I6">
        <v>0</v>
      </c>
      <c r="J6">
        <v>-45</v>
      </c>
      <c r="K6">
        <v>0</v>
      </c>
      <c r="L6">
        <v>0</v>
      </c>
      <c r="M6">
        <v>0</v>
      </c>
      <c r="N6">
        <v>0</v>
      </c>
      <c r="O6" s="5">
        <v>-15.4</v>
      </c>
    </row>
    <row r="7" spans="1:15" x14ac:dyDescent="0.25">
      <c r="A7" s="1">
        <v>45475</v>
      </c>
      <c r="B7">
        <v>724409</v>
      </c>
      <c r="C7">
        <v>-51.8</v>
      </c>
      <c r="D7">
        <v>0</v>
      </c>
      <c r="E7">
        <v>-259</v>
      </c>
      <c r="F7">
        <v>0</v>
      </c>
      <c r="G7">
        <v>0</v>
      </c>
      <c r="H7">
        <v>0</v>
      </c>
      <c r="I7">
        <v>0</v>
      </c>
      <c r="J7">
        <v>0</v>
      </c>
      <c r="K7">
        <v>0</v>
      </c>
      <c r="L7">
        <v>0</v>
      </c>
      <c r="M7">
        <v>0</v>
      </c>
      <c r="N7">
        <v>0</v>
      </c>
      <c r="O7" s="5">
        <v>-51.800000000000004</v>
      </c>
    </row>
    <row r="8" spans="1:15" x14ac:dyDescent="0.25">
      <c r="A8" s="1">
        <v>45476</v>
      </c>
      <c r="B8">
        <v>724414</v>
      </c>
      <c r="C8">
        <v>-64</v>
      </c>
      <c r="D8">
        <v>0</v>
      </c>
      <c r="E8">
        <v>-340</v>
      </c>
      <c r="F8">
        <v>0</v>
      </c>
      <c r="G8">
        <v>0</v>
      </c>
      <c r="H8">
        <v>0</v>
      </c>
      <c r="I8">
        <v>0</v>
      </c>
      <c r="J8">
        <v>0</v>
      </c>
      <c r="K8">
        <v>0</v>
      </c>
      <c r="L8">
        <v>0</v>
      </c>
      <c r="M8">
        <v>0</v>
      </c>
      <c r="N8">
        <v>20</v>
      </c>
      <c r="O8" s="5">
        <v>-64</v>
      </c>
    </row>
    <row r="9" spans="1:15" x14ac:dyDescent="0.25">
      <c r="A9" s="1">
        <v>45476</v>
      </c>
      <c r="B9">
        <v>724419</v>
      </c>
      <c r="C9">
        <v>-564.4</v>
      </c>
      <c r="D9">
        <v>0</v>
      </c>
      <c r="E9">
        <v>-1490</v>
      </c>
      <c r="F9">
        <v>0</v>
      </c>
      <c r="G9">
        <v>0</v>
      </c>
      <c r="H9">
        <v>0</v>
      </c>
      <c r="I9">
        <v>-262</v>
      </c>
      <c r="J9">
        <v>0</v>
      </c>
      <c r="K9">
        <v>0</v>
      </c>
      <c r="L9">
        <v>-1045</v>
      </c>
      <c r="M9">
        <v>-25</v>
      </c>
      <c r="N9">
        <v>0</v>
      </c>
      <c r="O9" s="5">
        <v>-564.4</v>
      </c>
    </row>
    <row r="10" spans="1:15" x14ac:dyDescent="0.25">
      <c r="A10" s="1">
        <v>45476</v>
      </c>
      <c r="B10">
        <v>724424</v>
      </c>
      <c r="C10">
        <v>-50</v>
      </c>
      <c r="D10">
        <v>0</v>
      </c>
      <c r="E10">
        <v>0</v>
      </c>
      <c r="F10">
        <v>0</v>
      </c>
      <c r="G10">
        <v>-100</v>
      </c>
      <c r="H10">
        <v>-200</v>
      </c>
      <c r="I10">
        <v>0</v>
      </c>
      <c r="J10">
        <v>0</v>
      </c>
      <c r="K10">
        <v>0</v>
      </c>
      <c r="L10">
        <v>0</v>
      </c>
      <c r="M10">
        <v>0</v>
      </c>
      <c r="N10">
        <v>0</v>
      </c>
      <c r="O10" s="5">
        <v>-60</v>
      </c>
    </row>
    <row r="11" spans="1:15" x14ac:dyDescent="0.25">
      <c r="A11" s="1">
        <v>45476</v>
      </c>
      <c r="B11">
        <v>724445</v>
      </c>
      <c r="C11">
        <v>-135</v>
      </c>
      <c r="D11">
        <v>0</v>
      </c>
      <c r="E11">
        <v>0</v>
      </c>
      <c r="F11">
        <v>0</v>
      </c>
      <c r="G11">
        <v>0</v>
      </c>
      <c r="H11">
        <v>-675</v>
      </c>
      <c r="I11">
        <v>0</v>
      </c>
      <c r="J11">
        <v>0</v>
      </c>
      <c r="K11">
        <v>0</v>
      </c>
      <c r="L11">
        <v>0</v>
      </c>
      <c r="M11">
        <v>0</v>
      </c>
      <c r="N11">
        <v>0</v>
      </c>
      <c r="O11" s="5">
        <v>-135</v>
      </c>
    </row>
    <row r="12" spans="1:15" x14ac:dyDescent="0.25">
      <c r="A12" s="1">
        <v>45476</v>
      </c>
      <c r="B12">
        <v>724450</v>
      </c>
      <c r="C12">
        <v>-48</v>
      </c>
      <c r="D12">
        <v>0</v>
      </c>
      <c r="E12">
        <v>0</v>
      </c>
      <c r="F12">
        <v>0</v>
      </c>
      <c r="G12">
        <v>0</v>
      </c>
      <c r="H12">
        <v>-240</v>
      </c>
      <c r="I12">
        <v>0</v>
      </c>
      <c r="J12">
        <v>0</v>
      </c>
      <c r="K12">
        <v>0</v>
      </c>
      <c r="L12">
        <v>0</v>
      </c>
      <c r="M12">
        <v>0</v>
      </c>
      <c r="N12">
        <v>0</v>
      </c>
      <c r="O12" s="5">
        <v>-48</v>
      </c>
    </row>
    <row r="13" spans="1:15" x14ac:dyDescent="0.25">
      <c r="A13" s="1">
        <v>45476</v>
      </c>
      <c r="B13">
        <v>724455</v>
      </c>
      <c r="C13">
        <v>-94.8</v>
      </c>
      <c r="D13">
        <v>0</v>
      </c>
      <c r="E13">
        <v>0</v>
      </c>
      <c r="F13">
        <v>0</v>
      </c>
      <c r="G13">
        <v>0</v>
      </c>
      <c r="H13">
        <v>-474</v>
      </c>
      <c r="I13">
        <v>0</v>
      </c>
      <c r="J13">
        <v>0</v>
      </c>
      <c r="K13">
        <v>0</v>
      </c>
      <c r="L13">
        <v>0</v>
      </c>
      <c r="M13">
        <v>0</v>
      </c>
      <c r="N13">
        <v>0</v>
      </c>
      <c r="O13" s="5">
        <v>-94.800000000000011</v>
      </c>
    </row>
    <row r="14" spans="1:15" x14ac:dyDescent="0.25">
      <c r="A14" s="1">
        <v>45476</v>
      </c>
      <c r="B14">
        <v>724460</v>
      </c>
      <c r="C14">
        <v>-40.799999999999997</v>
      </c>
      <c r="D14">
        <v>0</v>
      </c>
      <c r="E14">
        <v>0</v>
      </c>
      <c r="F14">
        <v>0</v>
      </c>
      <c r="G14">
        <v>0</v>
      </c>
      <c r="H14">
        <v>-204</v>
      </c>
      <c r="I14">
        <v>0</v>
      </c>
      <c r="J14">
        <v>0</v>
      </c>
      <c r="K14">
        <v>0</v>
      </c>
      <c r="L14">
        <v>0</v>
      </c>
      <c r="M14">
        <v>0</v>
      </c>
      <c r="N14">
        <v>0</v>
      </c>
      <c r="O14" s="5">
        <v>-40.800000000000004</v>
      </c>
    </row>
    <row r="15" spans="1:15" x14ac:dyDescent="0.25">
      <c r="A15" s="1">
        <v>45476</v>
      </c>
      <c r="B15">
        <v>724465</v>
      </c>
      <c r="C15">
        <v>-60</v>
      </c>
      <c r="D15">
        <v>0</v>
      </c>
      <c r="E15">
        <v>0</v>
      </c>
      <c r="F15">
        <v>0</v>
      </c>
      <c r="G15">
        <v>0</v>
      </c>
      <c r="H15">
        <v>-300</v>
      </c>
      <c r="I15">
        <v>0</v>
      </c>
      <c r="J15">
        <v>0</v>
      </c>
      <c r="K15">
        <v>0</v>
      </c>
      <c r="L15">
        <v>0</v>
      </c>
      <c r="M15">
        <v>0</v>
      </c>
      <c r="N15">
        <v>0</v>
      </c>
      <c r="O15" s="5">
        <v>-60</v>
      </c>
    </row>
    <row r="16" spans="1:15" x14ac:dyDescent="0.25">
      <c r="A16" s="1">
        <v>45476</v>
      </c>
      <c r="B16">
        <v>724470</v>
      </c>
      <c r="C16">
        <v>-60</v>
      </c>
      <c r="D16">
        <v>0</v>
      </c>
      <c r="E16">
        <v>0</v>
      </c>
      <c r="F16">
        <v>0</v>
      </c>
      <c r="G16">
        <v>0</v>
      </c>
      <c r="H16">
        <v>-300</v>
      </c>
      <c r="I16">
        <v>0</v>
      </c>
      <c r="J16">
        <v>0</v>
      </c>
      <c r="K16">
        <v>0</v>
      </c>
      <c r="L16">
        <v>0</v>
      </c>
      <c r="M16">
        <v>0</v>
      </c>
      <c r="N16">
        <v>0</v>
      </c>
      <c r="O16" s="5">
        <v>-60</v>
      </c>
    </row>
    <row r="17" spans="1:15" x14ac:dyDescent="0.25">
      <c r="A17" s="1">
        <v>45476</v>
      </c>
      <c r="B17">
        <v>724475</v>
      </c>
      <c r="C17">
        <v>-45</v>
      </c>
      <c r="D17">
        <v>0</v>
      </c>
      <c r="E17">
        <v>0</v>
      </c>
      <c r="F17">
        <v>0</v>
      </c>
      <c r="G17">
        <v>0</v>
      </c>
      <c r="H17">
        <v>-225</v>
      </c>
      <c r="I17">
        <v>0</v>
      </c>
      <c r="J17">
        <v>0</v>
      </c>
      <c r="K17">
        <v>0</v>
      </c>
      <c r="L17">
        <v>0</v>
      </c>
      <c r="M17">
        <v>0</v>
      </c>
      <c r="N17">
        <v>0</v>
      </c>
      <c r="O17" s="5">
        <v>-45</v>
      </c>
    </row>
    <row r="18" spans="1:15" x14ac:dyDescent="0.25">
      <c r="A18" s="1">
        <v>45476</v>
      </c>
      <c r="B18">
        <v>724480</v>
      </c>
      <c r="C18">
        <v>-48</v>
      </c>
      <c r="D18">
        <v>0</v>
      </c>
      <c r="E18">
        <v>0</v>
      </c>
      <c r="F18">
        <v>0</v>
      </c>
      <c r="G18">
        <v>0</v>
      </c>
      <c r="H18">
        <v>-240</v>
      </c>
      <c r="I18">
        <v>0</v>
      </c>
      <c r="J18">
        <v>0</v>
      </c>
      <c r="K18">
        <v>0</v>
      </c>
      <c r="L18">
        <v>0</v>
      </c>
      <c r="M18">
        <v>0</v>
      </c>
      <c r="N18">
        <v>0</v>
      </c>
      <c r="O18" s="5">
        <v>-48</v>
      </c>
    </row>
    <row r="19" spans="1:15" x14ac:dyDescent="0.25">
      <c r="A19" s="1">
        <v>45476</v>
      </c>
      <c r="B19">
        <v>724485</v>
      </c>
      <c r="C19">
        <v>-11.6</v>
      </c>
      <c r="D19">
        <v>0</v>
      </c>
      <c r="E19">
        <v>0</v>
      </c>
      <c r="F19">
        <v>0</v>
      </c>
      <c r="G19">
        <v>0</v>
      </c>
      <c r="H19">
        <v>-58</v>
      </c>
      <c r="I19">
        <v>0</v>
      </c>
      <c r="J19">
        <v>0</v>
      </c>
      <c r="K19">
        <v>0</v>
      </c>
      <c r="L19">
        <v>0</v>
      </c>
      <c r="M19">
        <v>0</v>
      </c>
      <c r="N19">
        <v>0</v>
      </c>
      <c r="O19" s="5">
        <v>-11.600000000000001</v>
      </c>
    </row>
    <row r="20" spans="1:15" x14ac:dyDescent="0.25">
      <c r="A20" s="1">
        <v>45476</v>
      </c>
      <c r="B20">
        <v>724490</v>
      </c>
      <c r="C20">
        <v>-45</v>
      </c>
      <c r="D20">
        <v>0</v>
      </c>
      <c r="E20">
        <v>0</v>
      </c>
      <c r="F20">
        <v>0</v>
      </c>
      <c r="G20">
        <v>0</v>
      </c>
      <c r="H20">
        <v>-225</v>
      </c>
      <c r="I20">
        <v>0</v>
      </c>
      <c r="J20">
        <v>0</v>
      </c>
      <c r="K20">
        <v>0</v>
      </c>
      <c r="L20">
        <v>0</v>
      </c>
      <c r="M20">
        <v>0</v>
      </c>
      <c r="N20">
        <v>0</v>
      </c>
      <c r="O20" s="5">
        <v>-45</v>
      </c>
    </row>
    <row r="21" spans="1:15" x14ac:dyDescent="0.25">
      <c r="A21" s="1">
        <v>45476</v>
      </c>
      <c r="B21">
        <v>724495</v>
      </c>
      <c r="C21">
        <v>-40.799999999999997</v>
      </c>
      <c r="D21">
        <v>0</v>
      </c>
      <c r="E21">
        <v>0</v>
      </c>
      <c r="F21">
        <v>0</v>
      </c>
      <c r="G21">
        <v>0</v>
      </c>
      <c r="H21">
        <v>-204</v>
      </c>
      <c r="I21">
        <v>0</v>
      </c>
      <c r="J21">
        <v>0</v>
      </c>
      <c r="K21">
        <v>0</v>
      </c>
      <c r="L21">
        <v>0</v>
      </c>
      <c r="M21">
        <v>0</v>
      </c>
      <c r="N21">
        <v>0</v>
      </c>
      <c r="O21" s="5">
        <v>-40.800000000000004</v>
      </c>
    </row>
    <row r="22" spans="1:15" x14ac:dyDescent="0.25">
      <c r="A22" s="1">
        <v>45476</v>
      </c>
      <c r="B22">
        <v>724500</v>
      </c>
      <c r="C22">
        <v>-99</v>
      </c>
      <c r="D22">
        <v>0</v>
      </c>
      <c r="E22">
        <v>0</v>
      </c>
      <c r="F22">
        <v>0</v>
      </c>
      <c r="G22">
        <v>0</v>
      </c>
      <c r="H22">
        <v>-495</v>
      </c>
      <c r="I22">
        <v>0</v>
      </c>
      <c r="J22">
        <v>0</v>
      </c>
      <c r="K22">
        <v>0</v>
      </c>
      <c r="L22">
        <v>0</v>
      </c>
      <c r="M22">
        <v>0</v>
      </c>
      <c r="N22">
        <v>0</v>
      </c>
      <c r="O22" s="5">
        <v>-99</v>
      </c>
    </row>
    <row r="23" spans="1:15" x14ac:dyDescent="0.25">
      <c r="A23" s="1">
        <v>45476</v>
      </c>
      <c r="B23">
        <v>724512</v>
      </c>
      <c r="C23">
        <v>-60</v>
      </c>
      <c r="D23">
        <v>0</v>
      </c>
      <c r="E23">
        <v>0</v>
      </c>
      <c r="F23">
        <v>0</v>
      </c>
      <c r="G23">
        <v>0</v>
      </c>
      <c r="H23">
        <v>-300</v>
      </c>
      <c r="I23">
        <v>0</v>
      </c>
      <c r="J23">
        <v>0</v>
      </c>
      <c r="K23">
        <v>0</v>
      </c>
      <c r="L23">
        <v>0</v>
      </c>
      <c r="M23">
        <v>0</v>
      </c>
      <c r="N23">
        <v>0</v>
      </c>
      <c r="O23" s="5">
        <v>-60</v>
      </c>
    </row>
    <row r="24" spans="1:15" x14ac:dyDescent="0.25">
      <c r="A24" s="1">
        <v>45476</v>
      </c>
      <c r="B24">
        <v>724517</v>
      </c>
      <c r="C24">
        <v>-138</v>
      </c>
      <c r="D24">
        <v>0</v>
      </c>
      <c r="E24">
        <v>0</v>
      </c>
      <c r="F24">
        <v>0</v>
      </c>
      <c r="G24">
        <v>0</v>
      </c>
      <c r="H24">
        <v>-690</v>
      </c>
      <c r="I24">
        <v>0</v>
      </c>
      <c r="J24">
        <v>0</v>
      </c>
      <c r="K24">
        <v>0</v>
      </c>
      <c r="L24">
        <v>0</v>
      </c>
      <c r="M24">
        <v>0</v>
      </c>
      <c r="N24">
        <v>0</v>
      </c>
      <c r="O24" s="5">
        <v>-138</v>
      </c>
    </row>
    <row r="25" spans="1:15" x14ac:dyDescent="0.25">
      <c r="A25" s="1">
        <v>45476</v>
      </c>
      <c r="B25">
        <v>724522</v>
      </c>
      <c r="C25">
        <v>-72</v>
      </c>
      <c r="D25">
        <v>0</v>
      </c>
      <c r="E25">
        <v>0</v>
      </c>
      <c r="F25">
        <v>0</v>
      </c>
      <c r="G25">
        <v>0</v>
      </c>
      <c r="H25">
        <v>-360</v>
      </c>
      <c r="I25">
        <v>0</v>
      </c>
      <c r="J25">
        <v>0</v>
      </c>
      <c r="K25">
        <v>0</v>
      </c>
      <c r="L25">
        <v>0</v>
      </c>
      <c r="M25">
        <v>0</v>
      </c>
      <c r="N25">
        <v>0</v>
      </c>
      <c r="O25" s="5">
        <v>-72</v>
      </c>
    </row>
    <row r="26" spans="1:15" x14ac:dyDescent="0.25">
      <c r="A26" s="1">
        <v>45478</v>
      </c>
      <c r="B26">
        <v>724534</v>
      </c>
      <c r="C26">
        <v>68</v>
      </c>
      <c r="D26">
        <v>0</v>
      </c>
      <c r="E26">
        <v>340</v>
      </c>
      <c r="F26">
        <v>0</v>
      </c>
      <c r="G26">
        <v>0</v>
      </c>
      <c r="H26">
        <v>0</v>
      </c>
      <c r="I26">
        <v>0</v>
      </c>
      <c r="J26">
        <v>0</v>
      </c>
      <c r="K26">
        <v>0</v>
      </c>
      <c r="L26">
        <v>0</v>
      </c>
      <c r="M26">
        <v>0</v>
      </c>
      <c r="N26">
        <v>0</v>
      </c>
      <c r="O26" s="5">
        <v>68</v>
      </c>
    </row>
    <row r="27" spans="1:15" x14ac:dyDescent="0.25">
      <c r="A27" s="1">
        <v>45478</v>
      </c>
      <c r="B27">
        <v>724539</v>
      </c>
      <c r="C27">
        <v>-68</v>
      </c>
      <c r="D27">
        <v>0</v>
      </c>
      <c r="E27">
        <v>-340</v>
      </c>
      <c r="F27">
        <v>0</v>
      </c>
      <c r="G27">
        <v>0</v>
      </c>
      <c r="H27">
        <v>0</v>
      </c>
      <c r="I27">
        <v>0</v>
      </c>
      <c r="J27">
        <v>0</v>
      </c>
      <c r="K27">
        <v>0</v>
      </c>
      <c r="L27">
        <v>0</v>
      </c>
      <c r="M27">
        <v>0</v>
      </c>
      <c r="N27">
        <v>0</v>
      </c>
      <c r="O27" s="5">
        <v>-68</v>
      </c>
    </row>
    <row r="28" spans="1:15" x14ac:dyDescent="0.25">
      <c r="A28" s="1">
        <v>45481</v>
      </c>
      <c r="B28">
        <v>724544</v>
      </c>
      <c r="C28">
        <v>-877.4</v>
      </c>
      <c r="D28">
        <v>0</v>
      </c>
      <c r="E28">
        <v>-1490</v>
      </c>
      <c r="F28">
        <v>0</v>
      </c>
      <c r="G28">
        <v>0</v>
      </c>
      <c r="H28">
        <v>0</v>
      </c>
      <c r="I28">
        <v>-574</v>
      </c>
      <c r="J28">
        <v>0</v>
      </c>
      <c r="K28">
        <v>0</v>
      </c>
      <c r="L28">
        <v>-2290</v>
      </c>
      <c r="M28">
        <v>-33</v>
      </c>
      <c r="N28">
        <v>0</v>
      </c>
      <c r="O28" s="5">
        <v>-877.4</v>
      </c>
    </row>
    <row r="29" spans="1:15" x14ac:dyDescent="0.25">
      <c r="A29" s="1">
        <v>45483</v>
      </c>
      <c r="B29">
        <v>724559</v>
      </c>
      <c r="C29">
        <v>-68</v>
      </c>
      <c r="D29">
        <v>0</v>
      </c>
      <c r="E29">
        <v>-340</v>
      </c>
      <c r="F29">
        <v>0</v>
      </c>
      <c r="G29">
        <v>0</v>
      </c>
      <c r="H29">
        <v>0</v>
      </c>
      <c r="I29">
        <v>0</v>
      </c>
      <c r="J29">
        <v>0</v>
      </c>
      <c r="K29">
        <v>0</v>
      </c>
      <c r="L29">
        <v>0</v>
      </c>
      <c r="M29">
        <v>0</v>
      </c>
      <c r="N29">
        <v>0</v>
      </c>
      <c r="O29" s="5">
        <v>-68</v>
      </c>
    </row>
    <row r="30" spans="1:15" x14ac:dyDescent="0.25">
      <c r="A30" s="1">
        <v>45484</v>
      </c>
      <c r="B30">
        <v>724564</v>
      </c>
      <c r="C30">
        <v>-132</v>
      </c>
      <c r="D30">
        <v>0</v>
      </c>
      <c r="E30">
        <v>-660</v>
      </c>
      <c r="F30">
        <v>0</v>
      </c>
      <c r="G30">
        <v>0</v>
      </c>
      <c r="H30">
        <v>0</v>
      </c>
      <c r="I30">
        <v>0</v>
      </c>
      <c r="J30">
        <v>0</v>
      </c>
      <c r="K30">
        <v>0</v>
      </c>
      <c r="L30">
        <v>0</v>
      </c>
      <c r="M30">
        <v>0</v>
      </c>
      <c r="N30">
        <v>0</v>
      </c>
      <c r="O30" s="5">
        <v>-132</v>
      </c>
    </row>
    <row r="31" spans="1:15" x14ac:dyDescent="0.25">
      <c r="A31" s="1">
        <v>45485</v>
      </c>
      <c r="B31">
        <v>724579</v>
      </c>
      <c r="C31">
        <v>-68</v>
      </c>
      <c r="D31">
        <v>0</v>
      </c>
      <c r="E31">
        <v>-340</v>
      </c>
      <c r="F31">
        <v>0</v>
      </c>
      <c r="G31">
        <v>0</v>
      </c>
      <c r="H31">
        <v>0</v>
      </c>
      <c r="I31">
        <v>0</v>
      </c>
      <c r="J31">
        <v>0</v>
      </c>
      <c r="K31">
        <v>0</v>
      </c>
      <c r="L31">
        <v>0</v>
      </c>
      <c r="M31">
        <v>0</v>
      </c>
      <c r="N31">
        <v>0</v>
      </c>
      <c r="O31" s="5">
        <v>-68</v>
      </c>
    </row>
    <row r="32" spans="1:15" x14ac:dyDescent="0.25">
      <c r="A32" s="1">
        <v>45488</v>
      </c>
      <c r="B32">
        <v>724584</v>
      </c>
      <c r="C32">
        <v>-1134.5999999999999</v>
      </c>
      <c r="D32">
        <v>0</v>
      </c>
      <c r="E32">
        <v>-1920</v>
      </c>
      <c r="F32">
        <v>0</v>
      </c>
      <c r="G32">
        <v>0</v>
      </c>
      <c r="H32">
        <v>0</v>
      </c>
      <c r="I32">
        <v>0</v>
      </c>
      <c r="J32">
        <v>0</v>
      </c>
      <c r="K32">
        <v>0</v>
      </c>
      <c r="L32">
        <v>-3720</v>
      </c>
      <c r="M32">
        <v>-33</v>
      </c>
      <c r="N32">
        <v>0</v>
      </c>
      <c r="O32" s="5">
        <v>-1134.5999999999999</v>
      </c>
    </row>
    <row r="33" spans="1:15" x14ac:dyDescent="0.25">
      <c r="A33" s="1">
        <v>45488</v>
      </c>
      <c r="B33">
        <v>724589</v>
      </c>
      <c r="C33">
        <v>-3.6</v>
      </c>
      <c r="D33">
        <v>0</v>
      </c>
      <c r="E33">
        <v>0</v>
      </c>
      <c r="F33">
        <v>0</v>
      </c>
      <c r="G33">
        <v>0</v>
      </c>
      <c r="H33">
        <v>0</v>
      </c>
      <c r="I33">
        <v>0</v>
      </c>
      <c r="J33">
        <v>0</v>
      </c>
      <c r="K33">
        <v>0</v>
      </c>
      <c r="L33">
        <v>0</v>
      </c>
      <c r="M33">
        <v>-18</v>
      </c>
      <c r="N33">
        <v>0</v>
      </c>
      <c r="O33" s="5">
        <v>-3.6</v>
      </c>
    </row>
    <row r="34" spans="1:15" x14ac:dyDescent="0.25">
      <c r="A34" s="1">
        <v>45489</v>
      </c>
      <c r="B34">
        <v>724594</v>
      </c>
      <c r="C34">
        <v>-266.39999999999998</v>
      </c>
      <c r="D34">
        <v>0</v>
      </c>
      <c r="E34">
        <v>0</v>
      </c>
      <c r="F34">
        <v>0</v>
      </c>
      <c r="G34">
        <v>0</v>
      </c>
      <c r="H34">
        <v>0</v>
      </c>
      <c r="I34">
        <v>-262</v>
      </c>
      <c r="J34">
        <v>0</v>
      </c>
      <c r="K34">
        <v>0</v>
      </c>
      <c r="L34">
        <v>-1045</v>
      </c>
      <c r="M34">
        <v>-25</v>
      </c>
      <c r="N34">
        <v>0</v>
      </c>
      <c r="O34" s="5">
        <v>-266.39999999999998</v>
      </c>
    </row>
    <row r="35" spans="1:15" x14ac:dyDescent="0.25">
      <c r="A35" s="1">
        <v>45489</v>
      </c>
      <c r="B35">
        <v>724599</v>
      </c>
      <c r="C35">
        <v>-509.4</v>
      </c>
      <c r="D35">
        <v>0</v>
      </c>
      <c r="E35">
        <v>-1490</v>
      </c>
      <c r="F35">
        <v>0</v>
      </c>
      <c r="G35">
        <v>0</v>
      </c>
      <c r="H35">
        <v>0</v>
      </c>
      <c r="I35">
        <v>-208</v>
      </c>
      <c r="J35">
        <v>0</v>
      </c>
      <c r="K35">
        <v>0</v>
      </c>
      <c r="L35">
        <v>-830</v>
      </c>
      <c r="M35">
        <v>-19</v>
      </c>
      <c r="N35">
        <v>0</v>
      </c>
      <c r="O35" s="5">
        <v>-509.40000000000003</v>
      </c>
    </row>
    <row r="36" spans="1:15" x14ac:dyDescent="0.25">
      <c r="A36" s="1">
        <v>45489</v>
      </c>
      <c r="B36">
        <v>724604</v>
      </c>
      <c r="C36">
        <v>-68</v>
      </c>
      <c r="D36">
        <v>0</v>
      </c>
      <c r="E36">
        <v>-340</v>
      </c>
      <c r="F36">
        <v>0</v>
      </c>
      <c r="G36">
        <v>0</v>
      </c>
      <c r="H36">
        <v>0</v>
      </c>
      <c r="I36">
        <v>0</v>
      </c>
      <c r="J36">
        <v>0</v>
      </c>
      <c r="K36">
        <v>0</v>
      </c>
      <c r="L36">
        <v>0</v>
      </c>
      <c r="M36">
        <v>0</v>
      </c>
      <c r="N36">
        <v>0</v>
      </c>
      <c r="O36" s="5">
        <v>-68</v>
      </c>
    </row>
    <row r="37" spans="1:15" x14ac:dyDescent="0.25">
      <c r="A37" s="1">
        <v>45491</v>
      </c>
      <c r="B37">
        <v>724609</v>
      </c>
      <c r="C37">
        <v>-55</v>
      </c>
      <c r="D37">
        <v>0</v>
      </c>
      <c r="E37">
        <v>0</v>
      </c>
      <c r="F37">
        <v>0</v>
      </c>
      <c r="G37">
        <v>0</v>
      </c>
      <c r="H37">
        <v>0</v>
      </c>
      <c r="I37">
        <v>0</v>
      </c>
      <c r="J37">
        <v>0</v>
      </c>
      <c r="K37">
        <v>0</v>
      </c>
      <c r="L37">
        <v>-254</v>
      </c>
      <c r="M37">
        <v>-21</v>
      </c>
      <c r="N37">
        <v>0</v>
      </c>
      <c r="O37" s="5">
        <v>-55.000000000000007</v>
      </c>
    </row>
    <row r="38" spans="1:15" x14ac:dyDescent="0.25">
      <c r="A38" s="1">
        <v>45491</v>
      </c>
      <c r="B38">
        <v>724614</v>
      </c>
      <c r="C38">
        <v>-897.2</v>
      </c>
      <c r="D38">
        <v>0</v>
      </c>
      <c r="E38">
        <v>-1589</v>
      </c>
      <c r="F38">
        <v>0</v>
      </c>
      <c r="G38">
        <v>0</v>
      </c>
      <c r="H38">
        <v>0</v>
      </c>
      <c r="I38">
        <v>-574</v>
      </c>
      <c r="J38">
        <v>0</v>
      </c>
      <c r="K38">
        <v>0</v>
      </c>
      <c r="L38">
        <v>-2290</v>
      </c>
      <c r="M38">
        <v>-33</v>
      </c>
      <c r="N38">
        <v>0</v>
      </c>
      <c r="O38" s="5">
        <v>-897.2</v>
      </c>
    </row>
    <row r="39" spans="1:15" x14ac:dyDescent="0.25">
      <c r="A39" s="1">
        <v>45492</v>
      </c>
      <c r="B39">
        <v>724619</v>
      </c>
      <c r="C39">
        <v>-68</v>
      </c>
      <c r="D39">
        <v>0</v>
      </c>
      <c r="E39">
        <v>-340</v>
      </c>
      <c r="F39">
        <v>0</v>
      </c>
      <c r="G39">
        <v>0</v>
      </c>
      <c r="H39">
        <v>0</v>
      </c>
      <c r="I39">
        <v>0</v>
      </c>
      <c r="J39">
        <v>0</v>
      </c>
      <c r="K39">
        <v>0</v>
      </c>
      <c r="L39">
        <v>0</v>
      </c>
      <c r="M39">
        <v>0</v>
      </c>
      <c r="N39">
        <v>0</v>
      </c>
      <c r="O39" s="5">
        <v>-68</v>
      </c>
    </row>
    <row r="40" spans="1:15" x14ac:dyDescent="0.25">
      <c r="A40" s="1">
        <v>45492</v>
      </c>
      <c r="B40">
        <v>724624</v>
      </c>
      <c r="C40">
        <v>-656.6</v>
      </c>
      <c r="D40">
        <v>0</v>
      </c>
      <c r="E40">
        <v>-960</v>
      </c>
      <c r="F40">
        <v>0</v>
      </c>
      <c r="G40">
        <v>0</v>
      </c>
      <c r="H40">
        <v>0</v>
      </c>
      <c r="I40">
        <v>0</v>
      </c>
      <c r="J40">
        <v>0</v>
      </c>
      <c r="K40">
        <v>0</v>
      </c>
      <c r="L40">
        <v>-2290</v>
      </c>
      <c r="M40">
        <v>-33</v>
      </c>
      <c r="N40">
        <v>0</v>
      </c>
      <c r="O40" s="5">
        <v>-656.6</v>
      </c>
    </row>
    <row r="41" spans="1:15" x14ac:dyDescent="0.25">
      <c r="A41" s="1">
        <v>45495</v>
      </c>
      <c r="B41">
        <v>724629</v>
      </c>
      <c r="C41">
        <v>-68</v>
      </c>
      <c r="D41">
        <v>0</v>
      </c>
      <c r="E41">
        <v>-340</v>
      </c>
      <c r="F41">
        <v>0</v>
      </c>
      <c r="G41">
        <v>0</v>
      </c>
      <c r="H41">
        <v>0</v>
      </c>
      <c r="I41">
        <v>0</v>
      </c>
      <c r="J41">
        <v>0</v>
      </c>
      <c r="K41">
        <v>0</v>
      </c>
      <c r="L41">
        <v>0</v>
      </c>
      <c r="M41">
        <v>0</v>
      </c>
      <c r="N41">
        <v>0</v>
      </c>
      <c r="O41" s="5">
        <v>-68</v>
      </c>
    </row>
    <row r="42" spans="1:15" x14ac:dyDescent="0.25">
      <c r="A42" s="1">
        <v>45495</v>
      </c>
      <c r="B42">
        <v>724634</v>
      </c>
      <c r="C42">
        <v>-424.6</v>
      </c>
      <c r="D42">
        <v>0</v>
      </c>
      <c r="E42">
        <v>0</v>
      </c>
      <c r="F42">
        <v>0</v>
      </c>
      <c r="G42">
        <v>0</v>
      </c>
      <c r="H42">
        <v>0</v>
      </c>
      <c r="I42">
        <v>0</v>
      </c>
      <c r="J42">
        <v>0</v>
      </c>
      <c r="K42">
        <v>0</v>
      </c>
      <c r="L42">
        <v>-2090</v>
      </c>
      <c r="M42">
        <v>-33</v>
      </c>
      <c r="N42">
        <v>0</v>
      </c>
      <c r="O42" s="5">
        <v>-424.6</v>
      </c>
    </row>
    <row r="43" spans="1:15" x14ac:dyDescent="0.25">
      <c r="A43" s="1">
        <v>45496</v>
      </c>
      <c r="B43">
        <v>724639</v>
      </c>
      <c r="C43">
        <v>-2000</v>
      </c>
      <c r="D43">
        <v>0</v>
      </c>
      <c r="E43">
        <v>0</v>
      </c>
      <c r="F43">
        <v>0</v>
      </c>
      <c r="G43">
        <v>0</v>
      </c>
      <c r="H43">
        <v>0</v>
      </c>
      <c r="I43">
        <v>0</v>
      </c>
      <c r="J43">
        <v>0</v>
      </c>
      <c r="K43">
        <v>0</v>
      </c>
      <c r="L43">
        <v>-10955</v>
      </c>
      <c r="M43">
        <v>-60</v>
      </c>
      <c r="N43">
        <v>1015</v>
      </c>
      <c r="O43" s="5">
        <v>-2000</v>
      </c>
    </row>
    <row r="44" spans="1:15" x14ac:dyDescent="0.25">
      <c r="A44" s="1">
        <v>45498</v>
      </c>
      <c r="B44">
        <v>724654</v>
      </c>
      <c r="C44">
        <v>-616.6</v>
      </c>
      <c r="D44">
        <v>0</v>
      </c>
      <c r="E44">
        <v>-960</v>
      </c>
      <c r="F44">
        <v>0</v>
      </c>
      <c r="G44">
        <v>0</v>
      </c>
      <c r="H44">
        <v>0</v>
      </c>
      <c r="I44">
        <v>0</v>
      </c>
      <c r="J44">
        <v>0</v>
      </c>
      <c r="K44">
        <v>0</v>
      </c>
      <c r="L44">
        <v>-2090</v>
      </c>
      <c r="M44">
        <v>-33</v>
      </c>
      <c r="N44">
        <v>0</v>
      </c>
      <c r="O44" s="5">
        <v>-616.6</v>
      </c>
    </row>
    <row r="45" spans="1:15" x14ac:dyDescent="0.25">
      <c r="A45" s="1">
        <v>45499</v>
      </c>
      <c r="B45">
        <v>724659</v>
      </c>
      <c r="C45">
        <v>-68</v>
      </c>
      <c r="D45">
        <v>0</v>
      </c>
      <c r="E45">
        <v>-340</v>
      </c>
      <c r="F45">
        <v>0</v>
      </c>
      <c r="G45">
        <v>0</v>
      </c>
      <c r="H45">
        <v>0</v>
      </c>
      <c r="I45">
        <v>0</v>
      </c>
      <c r="J45">
        <v>0</v>
      </c>
      <c r="K45">
        <v>0</v>
      </c>
      <c r="L45">
        <v>0</v>
      </c>
      <c r="M45">
        <v>0</v>
      </c>
      <c r="N45">
        <v>0</v>
      </c>
      <c r="O45" s="5">
        <v>-68</v>
      </c>
    </row>
    <row r="46" spans="1:15" x14ac:dyDescent="0.25">
      <c r="A46" s="1">
        <v>45502</v>
      </c>
      <c r="B46">
        <v>724667</v>
      </c>
      <c r="C46">
        <v>-827.4</v>
      </c>
      <c r="D46">
        <v>0</v>
      </c>
      <c r="E46">
        <v>-1490</v>
      </c>
      <c r="F46">
        <v>0</v>
      </c>
      <c r="G46">
        <v>0</v>
      </c>
      <c r="H46">
        <v>0</v>
      </c>
      <c r="I46">
        <v>-524</v>
      </c>
      <c r="J46">
        <v>0</v>
      </c>
      <c r="K46">
        <v>0</v>
      </c>
      <c r="L46">
        <v>-2090</v>
      </c>
      <c r="M46">
        <v>-33</v>
      </c>
      <c r="N46">
        <v>0</v>
      </c>
      <c r="O46" s="5">
        <v>-827.4</v>
      </c>
    </row>
    <row r="47" spans="1:15" x14ac:dyDescent="0.25">
      <c r="A47" s="1">
        <v>45503</v>
      </c>
      <c r="B47">
        <v>724672</v>
      </c>
      <c r="C47">
        <v>-168</v>
      </c>
      <c r="D47">
        <v>0</v>
      </c>
      <c r="E47">
        <v>-840</v>
      </c>
      <c r="F47">
        <v>0</v>
      </c>
      <c r="G47">
        <v>0</v>
      </c>
      <c r="H47">
        <v>0</v>
      </c>
      <c r="I47">
        <v>0</v>
      </c>
      <c r="J47">
        <v>0</v>
      </c>
      <c r="K47">
        <v>0</v>
      </c>
      <c r="L47">
        <v>0</v>
      </c>
      <c r="M47">
        <v>0</v>
      </c>
      <c r="N47">
        <v>0</v>
      </c>
      <c r="O47" s="5">
        <v>-168</v>
      </c>
    </row>
    <row r="48" spans="1:15" x14ac:dyDescent="0.25">
      <c r="A48" s="1">
        <v>45503</v>
      </c>
      <c r="B48">
        <v>724677</v>
      </c>
      <c r="C48">
        <v>-827.4</v>
      </c>
      <c r="D48">
        <v>0</v>
      </c>
      <c r="E48">
        <v>-1490</v>
      </c>
      <c r="F48">
        <v>0</v>
      </c>
      <c r="G48">
        <v>0</v>
      </c>
      <c r="H48">
        <v>0</v>
      </c>
      <c r="I48">
        <v>-524</v>
      </c>
      <c r="J48">
        <v>0</v>
      </c>
      <c r="K48">
        <v>0</v>
      </c>
      <c r="L48">
        <v>-2090</v>
      </c>
      <c r="M48">
        <v>-33</v>
      </c>
      <c r="N48">
        <v>0</v>
      </c>
      <c r="O48" s="5">
        <v>-827.4</v>
      </c>
    </row>
    <row r="49" spans="1:15" x14ac:dyDescent="0.25">
      <c r="A49" t="s">
        <v>150</v>
      </c>
      <c r="O49" s="5">
        <f>SUBTOTAL(109,Final_2[Ctrl])</f>
        <v>-11566.3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BA47C42763D5F841A9EA108A1405EE4A" ma:contentTypeVersion="17" ma:contentTypeDescription="Crée un document." ma:contentTypeScope="" ma:versionID="5ab31ca06559e2f0b631460adecc405f">
  <xsd:schema xmlns:xsd="http://www.w3.org/2001/XMLSchema" xmlns:xs="http://www.w3.org/2001/XMLSchema" xmlns:p="http://schemas.microsoft.com/office/2006/metadata/properties" xmlns:ns2="bf73cf2a-2d6f-4800-8eb8-85b56790d2b5" xmlns:ns3="a94a7894-e0ec-4146-89f7-c9d285de6051" targetNamespace="http://schemas.microsoft.com/office/2006/metadata/properties" ma:root="true" ma:fieldsID="d96159c361a9a52c97fddae6ff606e91" ns2:_="" ns3:_="">
    <xsd:import namespace="bf73cf2a-2d6f-4800-8eb8-85b56790d2b5"/>
    <xsd:import namespace="a94a7894-e0ec-4146-89f7-c9d285de6051"/>
    <xsd:element name="properties">
      <xsd:complexType>
        <xsd:sequence>
          <xsd:element name="documentManagement">
            <xsd:complexType>
              <xsd:all>
                <xsd:element ref="ns2:lcf76f155ced4ddcb4097134ff3c332f" minOccurs="0"/>
                <xsd:element ref="ns3:TaxCatchAll" minOccurs="0"/>
                <xsd:element ref="ns2:MediaServiceMetadata" minOccurs="0"/>
                <xsd:element ref="ns2:MediaServiceFastMetadata" minOccurs="0"/>
                <xsd:element ref="ns2:MediaServiceGenerationTime" minOccurs="0"/>
                <xsd:element ref="ns2:MediaServiceEventHashCode" minOccurs="0"/>
                <xsd:element ref="ns2:MediaServiceOCR" minOccurs="0"/>
                <xsd:element ref="ns2:MediaServiceDateTaken" minOccurs="0"/>
                <xsd:element ref="ns2:MediaLengthInSeconds" minOccurs="0"/>
                <xsd:element ref="ns3:SharedWithUsers" minOccurs="0"/>
                <xsd:element ref="ns3:SharedWithDetails" minOccurs="0"/>
                <xsd:element ref="ns2:MediaServiceLocation" minOccurs="0"/>
                <xsd:element ref="ns2:HEURE" minOccurs="0"/>
                <xsd:element ref="ns2:n" minOccurs="0"/>
                <xsd:element ref="ns2:MediaServiceObjectDetectorVersions" minOccurs="0"/>
                <xsd:element ref="ns2:MediaServiceSearchPropertie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bf73cf2a-2d6f-4800-8eb8-85b56790d2b5" elementFormDefault="qualified">
    <xsd:import namespace="http://schemas.microsoft.com/office/2006/documentManagement/types"/>
    <xsd:import namespace="http://schemas.microsoft.com/office/infopath/2007/PartnerControls"/>
    <xsd:element name="lcf76f155ced4ddcb4097134ff3c332f" ma:index="9" nillable="true" ma:taxonomy="true" ma:internalName="lcf76f155ced4ddcb4097134ff3c332f" ma:taxonomyFieldName="MediaServiceImageTags" ma:displayName="Balises d’images" ma:readOnly="false" ma:fieldId="{5cf76f15-5ced-4ddc-b409-7134ff3c332f}" ma:taxonomyMulti="true" ma:sspId="eb032a17-e2aa-4d7f-af4e-aed970e88950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Metadata" ma:index="11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2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GenerationTime" ma:index="13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4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OCR" ma:index="15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DateTaken" ma:index="16" nillable="true" ma:displayName="MediaServiceDateTaken" ma:description="" ma:hidden="true" ma:indexed="true" ma:internalName="MediaServiceDateTaken" ma:readOnly="true">
      <xsd:simpleType>
        <xsd:restriction base="dms:Text"/>
      </xsd:simpleType>
    </xsd:element>
    <xsd:element name="MediaLengthInSeconds" ma:index="17" nillable="true" ma:displayName="MediaLengthInSeconds" ma:hidden="true" ma:internalName="MediaLengthInSeconds" ma:readOnly="true">
      <xsd:simpleType>
        <xsd:restriction base="dms:Unknown"/>
      </xsd:simpleType>
    </xsd:element>
    <xsd:element name="MediaServiceLocation" ma:index="20" nillable="true" ma:displayName="Location" ma:description="" ma:indexed="true" ma:internalName="MediaServiceLocation" ma:readOnly="true">
      <xsd:simpleType>
        <xsd:restriction base="dms:Text"/>
      </xsd:simpleType>
    </xsd:element>
    <xsd:element name="HEURE" ma:index="21" nillable="true" ma:displayName="HEURE" ma:format="DateOnly" ma:internalName="HEURE">
      <xsd:simpleType>
        <xsd:restriction base="dms:DateTime"/>
      </xsd:simpleType>
    </xsd:element>
    <xsd:element name="n" ma:index="22" nillable="true" ma:displayName="n" ma:format="Dropdown" ma:internalName="n" ma:percentage="FALSE">
      <xsd:simpleType>
        <xsd:restriction base="dms:Number"/>
      </xsd:simpleType>
    </xsd:element>
    <xsd:element name="MediaServiceObjectDetectorVersions" ma:index="23" nillable="true" ma:displayName="MediaServiceObjectDetectorVersions" ma:description="" ma:hidden="true" ma:indexed="true" ma:internalName="MediaServiceObjectDetectorVersions" ma:readOnly="true">
      <xsd:simpleType>
        <xsd:restriction base="dms:Text"/>
      </xsd:simpleType>
    </xsd:element>
    <xsd:element name="MediaServiceSearchProperties" ma:index="24" nillable="true" ma:displayName="MediaServiceSearchProperties" ma:hidden="true" ma:internalName="MediaServiceSearchProperties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a94a7894-e0ec-4146-89f7-c9d285de6051" elementFormDefault="qualified">
    <xsd:import namespace="http://schemas.microsoft.com/office/2006/documentManagement/types"/>
    <xsd:import namespace="http://schemas.microsoft.com/office/infopath/2007/PartnerControls"/>
    <xsd:element name="TaxCatchAll" ma:index="10" nillable="true" ma:displayName="Taxonomy Catch All Column" ma:hidden="true" ma:list="{92914a36-2096-4a95-92ed-f50d35e7d02d}" ma:internalName="TaxCatchAll" ma:showField="CatchAllData" ma:web="a94a7894-e0ec-4146-89f7-c9d285de6051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SharedWithUsers" ma:index="18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9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�� 
</file>

<file path=customXml/itemProps1.xml><?xml version="1.0" encoding="utf-8"?>
<ds:datastoreItem xmlns:ds="http://schemas.openxmlformats.org/officeDocument/2006/customXml" ds:itemID="{9496CC37-7798-48DB-BDD1-099DE5130BC5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bf73cf2a-2d6f-4800-8eb8-85b56790d2b5"/>
    <ds:schemaRef ds:uri="a94a7894-e0ec-4146-89f7-c9d285de6051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1AF18CC9-294A-4EB1-8BE2-7B566B157F4C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355D49BC-6705-4D8D-BFF7-A55DCC3A56D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LOOP</vt:lpstr>
      <vt:lpstr>Base_x_Taux</vt:lpstr>
      <vt:lpstr>Méthode 1</vt:lpstr>
      <vt:lpstr>Méthode 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Candice RUAS</dc:creator>
  <cp:lastModifiedBy>JFL</cp:lastModifiedBy>
  <dcterms:created xsi:type="dcterms:W3CDTF">2024-06-17T16:37:05Z</dcterms:created>
  <dcterms:modified xsi:type="dcterms:W3CDTF">2024-08-23T21:54:03Z</dcterms:modified>
</cp:coreProperties>
</file>