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E6175C6-B838-4EC4-BC01-DA6020C2A3B6}" xr6:coauthVersionLast="47" xr6:coauthVersionMax="47" xr10:uidLastSave="{00000000-0000-0000-0000-000000000000}"/>
  <bookViews>
    <workbookView xWindow="270" yWindow="1500" windowWidth="28395" windowHeight="13995" xr2:uid="{45B8441D-2B97-4ABE-946F-4595FDEFCECB}"/>
  </bookViews>
  <sheets>
    <sheet name="Feuil1" sheetId="1" r:id="rId1"/>
    <sheet name="Proposition" sheetId="2" r:id="rId2"/>
    <sheet name="Listes" sheetId="3" r:id="rId3"/>
  </sheets>
  <definedNames>
    <definedName name="AgrafesTrombones">Feuil1!$A$78:$A$86</definedName>
    <definedName name="Cahier">Feuil1!$A$94:$A$100</definedName>
    <definedName name="Chemises">Feuil1!$A$150:$A$165</definedName>
    <definedName name="ChoixCatégorie">Proposition!$F$6</definedName>
    <definedName name="Classeurs">Feuil1!$A$139:$A$147</definedName>
    <definedName name="Divers">Feuil1!$A$125:$A$136</definedName>
    <definedName name="EncreBleu">Feuil1!$A$38</definedName>
    <definedName name="EncreRougeEtBleu">Feuil1!$A$41:$A$42</definedName>
    <definedName name="EncresNoire">Feuil1!$A$13:$A$29</definedName>
    <definedName name="EncresRouge">Feuil1!$A$32:$A$35</definedName>
    <definedName name="FournitureBureau">Feuil1!$A$113:$A$122</definedName>
    <definedName name="MaterielBureau">Feuil1!$A$103:$A$110</definedName>
    <definedName name="Papeteries">Feuil1!$A$3:$A$4</definedName>
    <definedName name="Piles">Feuil1!$A$45:$A$61</definedName>
    <definedName name="PlusUtilisé">Feuil1!$A$168:$A$172</definedName>
    <definedName name="Postit">Feuil1!$A$89:$A$91</definedName>
    <definedName name="Stylos">Feuil1!$A$64:$A$75</definedName>
    <definedName name="Tampons">Feuil1!$A$7:$A$10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3" l="1" a="1"/>
  <c r="B4" i="3" a="1"/>
  <c r="B4" i="3" s="1"/>
  <c r="D4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JFL</author>
  </authors>
  <commentList>
    <comment ref="F7" authorId="0" shapeId="0" xr:uid="{5FFFE235-0A07-4FE3-A6E8-F0F0F3CFAD2F}">
      <text>
        <r>
          <rPr>
            <b/>
            <sz val="9"/>
            <color indexed="81"/>
            <rFont val="Tahoma"/>
            <family val="2"/>
          </rPr>
          <t>Remarque</t>
        </r>
        <r>
          <rPr>
            <sz val="9"/>
            <color indexed="81"/>
            <rFont val="Tahoma"/>
            <family val="2"/>
          </rPr>
          <t xml:space="preserve"> : Une mise en forme conditionnelle signale un élément de la sous-catégorie n'apparteant pas à la catégorie.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<sst xmlns="http://schemas.openxmlformats.org/spreadsheetml/2006/main" count="217" uniqueCount="165">
  <si>
    <t>Bic noir</t>
  </si>
  <si>
    <t>Bic rouge</t>
  </si>
  <si>
    <t>Bic bleu</t>
  </si>
  <si>
    <t>Criterium</t>
  </si>
  <si>
    <t>Crayon gris</t>
  </si>
  <si>
    <t>Stock actuel</t>
  </si>
  <si>
    <t>Post it carré</t>
  </si>
  <si>
    <t>Post it rectangulaire</t>
  </si>
  <si>
    <t>Petit post it</t>
  </si>
  <si>
    <t>Gomme</t>
  </si>
  <si>
    <t>Petit cahier</t>
  </si>
  <si>
    <t>Surligneur jaune</t>
  </si>
  <si>
    <t>Surligneur vert</t>
  </si>
  <si>
    <t>Surligneur bleu</t>
  </si>
  <si>
    <t>Pile AAA</t>
  </si>
  <si>
    <t>Pile AA</t>
  </si>
  <si>
    <t>Stylo poussoir</t>
  </si>
  <si>
    <t>Marqueurs noirs</t>
  </si>
  <si>
    <t>Règle</t>
  </si>
  <si>
    <t>Pile 2032</t>
  </si>
  <si>
    <t>Sous chemise plastique transparente</t>
  </si>
  <si>
    <t>Ciseaux</t>
  </si>
  <si>
    <t>Pile 9V</t>
  </si>
  <si>
    <t>Colle</t>
  </si>
  <si>
    <t xml:space="preserve">surligneur orange </t>
  </si>
  <si>
    <t>surligneur rose</t>
  </si>
  <si>
    <t>Clé USB 16GO</t>
  </si>
  <si>
    <t>Perforatrice 2 trous</t>
  </si>
  <si>
    <t>Perforatrice 2 trous 60/70 pages</t>
  </si>
  <si>
    <t xml:space="preserve">taille crayon </t>
  </si>
  <si>
    <t>mine criterium 0,7mm</t>
  </si>
  <si>
    <t>mine criterium 0,9mm</t>
  </si>
  <si>
    <t xml:space="preserve">Etiquette blanche </t>
  </si>
  <si>
    <t xml:space="preserve">pochette plastifieuse </t>
  </si>
  <si>
    <t>ôte agrafe /Dégrafeur</t>
  </si>
  <si>
    <t>Papeteries</t>
  </si>
  <si>
    <t>Unité</t>
  </si>
  <si>
    <t>Ramette</t>
  </si>
  <si>
    <t>Ramette blanche format A4 500 feuilles</t>
  </si>
  <si>
    <t>Ramette jaune format A4 500 feuilles</t>
  </si>
  <si>
    <t>Tampons</t>
  </si>
  <si>
    <t>Encre 6/9511 noir</t>
  </si>
  <si>
    <t>Encre 6/4911 noir</t>
  </si>
  <si>
    <t>Encre 6/4929 noir</t>
  </si>
  <si>
    <t>Encre 4922 noir</t>
  </si>
  <si>
    <t>Encre 9412 noir</t>
  </si>
  <si>
    <t>Certifié conforme à l'original</t>
  </si>
  <si>
    <t>Litige</t>
  </si>
  <si>
    <t>Confidentiel</t>
  </si>
  <si>
    <t>Comptabilisé</t>
  </si>
  <si>
    <t>Encre 6157 noir</t>
  </si>
  <si>
    <t>Encre 6/53 noir</t>
  </si>
  <si>
    <t>Encre 6/4923 noir</t>
  </si>
  <si>
    <t>Encre 6/4750 noir</t>
  </si>
  <si>
    <t xml:space="preserve">Encre 6/4926 noir </t>
  </si>
  <si>
    <t>Encre 6/56 noir</t>
  </si>
  <si>
    <t>Encre 6/58 noir</t>
  </si>
  <si>
    <t xml:space="preserve">Encre 6/4913 noir </t>
  </si>
  <si>
    <t>Encre 6/4912 noir</t>
  </si>
  <si>
    <t>Encre 6/4915 noir</t>
  </si>
  <si>
    <t>Encre 6/50 noir</t>
  </si>
  <si>
    <t>Encres rouges tampons</t>
  </si>
  <si>
    <t>Encres noires tampon</t>
  </si>
  <si>
    <t>Encre 6/58 rouge</t>
  </si>
  <si>
    <t>Très grand encreur noir</t>
  </si>
  <si>
    <t>Encre 6/53 rouge</t>
  </si>
  <si>
    <t>Encre 6/4912 rouge</t>
  </si>
  <si>
    <t>Encre 6/4915 rouge</t>
  </si>
  <si>
    <t>Encres bleues tampons</t>
  </si>
  <si>
    <t>Encre 6/53 bleue</t>
  </si>
  <si>
    <t>Encres rouges et bleues tampons</t>
  </si>
  <si>
    <t>Encre 6/53 rouge et bleue</t>
  </si>
  <si>
    <t>Encre 6/4750/2 rouge et bleue</t>
  </si>
  <si>
    <t>Piles</t>
  </si>
  <si>
    <t>Pile 243</t>
  </si>
  <si>
    <t>Pile 123</t>
  </si>
  <si>
    <t>Pile 389</t>
  </si>
  <si>
    <t>Pile VBGALR44</t>
  </si>
  <si>
    <t>Pile AAAA</t>
  </si>
  <si>
    <t>Pile D20</t>
  </si>
  <si>
    <t>Pile 2025</t>
  </si>
  <si>
    <t>Pile 2016</t>
  </si>
  <si>
    <t>Pile LR54/189</t>
  </si>
  <si>
    <t>Pile A23</t>
  </si>
  <si>
    <t>Pile LR44/A76</t>
  </si>
  <si>
    <t>Pile 357 1,55V</t>
  </si>
  <si>
    <t>Pile Cmax</t>
  </si>
  <si>
    <t>Correcteur souris</t>
  </si>
  <si>
    <t>Stylos, crayons et surligneurs</t>
  </si>
  <si>
    <t>Pochette plastique classeur perforée</t>
  </si>
  <si>
    <t>Boite</t>
  </si>
  <si>
    <t>Agrafes 26/6 5000/u</t>
  </si>
  <si>
    <t>Agrafes 5/32 5000/u</t>
  </si>
  <si>
    <t>Agrafes 37/06 5000/u</t>
  </si>
  <si>
    <t>Agrafes n°10 5000/u</t>
  </si>
  <si>
    <t>Agrafes 23/12 1000/u</t>
  </si>
  <si>
    <t>Agrafes 23/24 1000/u</t>
  </si>
  <si>
    <t>Lot</t>
  </si>
  <si>
    <t>Bloc de post-it</t>
  </si>
  <si>
    <t>Post it</t>
  </si>
  <si>
    <t>Petit carnet</t>
  </si>
  <si>
    <t>Bloc note A5</t>
  </si>
  <si>
    <t>Bloc note A4</t>
  </si>
  <si>
    <t>Grand cahier 24x32</t>
  </si>
  <si>
    <t>Grand cahier A4</t>
  </si>
  <si>
    <t>Cahiers, Bloc notes…</t>
  </si>
  <si>
    <t>Carnet répertoire</t>
  </si>
  <si>
    <t>Petite calculatrice</t>
  </si>
  <si>
    <t>Grande calculatrice</t>
  </si>
  <si>
    <t>Agrafeuse pince à agrafer 24-6/26-6</t>
  </si>
  <si>
    <t>Agrafeuse avec socle 24-6/26-6</t>
  </si>
  <si>
    <t xml:space="preserve">Rouleau de scotch transparent </t>
  </si>
  <si>
    <t>Matériels de bureau (Agrafeuses, Calculatrices, ...)</t>
  </si>
  <si>
    <t>Fournitures de bureau (scotch, règles, ciseaux, …)</t>
  </si>
  <si>
    <t>Divers</t>
  </si>
  <si>
    <t>Rouleau de scotch déménagement marrons</t>
  </si>
  <si>
    <t>Dérouleur scotch</t>
  </si>
  <si>
    <t>Agrafes et trombones</t>
  </si>
  <si>
    <t>Boite de trombones taille standard, 1000/u</t>
  </si>
  <si>
    <t>Boite de trombones taille médium, 100/u</t>
  </si>
  <si>
    <t>Boite de trombones taille grands 50/u</t>
  </si>
  <si>
    <t>Lame cutter</t>
  </si>
  <si>
    <t>Aimant</t>
  </si>
  <si>
    <t>Porte clés</t>
  </si>
  <si>
    <t>Patafix, sachet de 60 pastilles</t>
  </si>
  <si>
    <t>Pinces</t>
  </si>
  <si>
    <t>Doigtiers</t>
  </si>
  <si>
    <t>Rouleau d'œillet</t>
  </si>
  <si>
    <t>Punaise boite de 25</t>
  </si>
  <si>
    <t>Elastiques larges</t>
  </si>
  <si>
    <t>Elastiques fins</t>
  </si>
  <si>
    <t>Dymo 12mm</t>
  </si>
  <si>
    <t>Grand classeur</t>
  </si>
  <si>
    <t>Classeur moyen</t>
  </si>
  <si>
    <t>Petit classeur plastique A4</t>
  </si>
  <si>
    <t>Porte vue plastique 60 vues A4</t>
  </si>
  <si>
    <t>Chemises cartons lot de 5</t>
  </si>
  <si>
    <t>Chemises cartons à rabacs élastiques</t>
  </si>
  <si>
    <t>Chemises double poches</t>
  </si>
  <si>
    <t>Intercalaire alphabet</t>
  </si>
  <si>
    <t>Intercalaire numérique 1-31</t>
  </si>
  <si>
    <t>Intercalaire cartons x12</t>
  </si>
  <si>
    <t>Intercalaires cartons x6</t>
  </si>
  <si>
    <t>Trieur mensuel</t>
  </si>
  <si>
    <t>Classeurs, intercalaires, pochettes plastiques, …</t>
  </si>
  <si>
    <t>Sous chemises carton lot de 10</t>
  </si>
  <si>
    <t>Transparent photocopieur</t>
  </si>
  <si>
    <t>Cover board rouge</t>
  </si>
  <si>
    <t>Cover board beige</t>
  </si>
  <si>
    <t>Cover board noir</t>
  </si>
  <si>
    <t>Dos de classeur feuilles</t>
  </si>
  <si>
    <t>Dos de classeur Etiquettes</t>
  </si>
  <si>
    <t>Enveloppe transparente plastique A5</t>
  </si>
  <si>
    <t>Enveloppe transparente plastique A4</t>
  </si>
  <si>
    <t>Plus utilisé</t>
  </si>
  <si>
    <t xml:space="preserve">Carnet de reçus </t>
  </si>
  <si>
    <t>Carnet d'ordres</t>
  </si>
  <si>
    <t>Dymo 36mmx80mm</t>
  </si>
  <si>
    <t>Fiche bristol</t>
  </si>
  <si>
    <t>Copie double lot de 10</t>
  </si>
  <si>
    <t>lot</t>
  </si>
  <si>
    <t>Chemises, etiquettes, pochettes, …</t>
  </si>
  <si>
    <t>Catégorie :</t>
  </si>
  <si>
    <t>Sous catégorie :</t>
  </si>
  <si>
    <t>Catégories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</si>
</sst>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5" applyNumberFormat="0" applyFill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7" fontId="0" fillId="0" borderId="7" xfId="0" applyNumberFormat="1" applyBorder="1"/>
    <xf numFmtId="0" fontId="0" fillId="0" borderId="13" xfId="0" applyBorder="1"/>
    <xf numFmtId="0" fontId="0" fillId="0" borderId="14" xfId="0" applyBorder="1"/>
    <xf numFmtId="0" fontId="1" fillId="0" borderId="15" xfId="1"/>
  </cellXfs>
  <cellStyles count="2">
    <cellStyle name="Normal" xfId="0" builtinId="0"/>
    <cellStyle name="Total" xfId="1" builtinId="25"/>
  </cellStyles>
  <dxfs count="1">
    <dxf>
      <fill>
        <patternFill>
          <bgColor rgb="FFFF99CC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B2076-33D9-47A7-A4F6-B2760AFAB884}">
  <sheetPr codeName="Feuil1"/>
  <dimension ref="A1:C172"/>
  <sheetViews>
    <sheetView showGridLines="0" tabSelected="1" zoomScaleNormal="100" workbookViewId="0">
      <selection activeCell="E1" sqref="E1:AB1048576"/>
    </sheetView>
  </sheetViews>
  <sheetFormatPr baseColWidth="10" defaultRowHeight="15" x14ac:dyDescent="0.25"/>
  <cols>
    <col min="1" max="1" width="47.28515625" bestFit="1" customWidth="1"/>
    <col min="2" max="2" width="12" bestFit="1" customWidth="1"/>
    <col min="3" max="3" width="13.5703125" bestFit="1" customWidth="1"/>
    <col min="8" max="10" width="15.5703125" customWidth="1"/>
    <col min="11" max="11" width="13.42578125" bestFit="1" customWidth="1"/>
    <col min="12" max="12" width="13.5703125" bestFit="1" customWidth="1"/>
  </cols>
  <sheetData>
    <row r="1" spans="1:3" ht="15.75" thickBot="1" x14ac:dyDescent="0.3"/>
    <row r="2" spans="1:3" x14ac:dyDescent="0.25">
      <c r="A2" s="4" t="s">
        <v>35</v>
      </c>
      <c r="B2" s="5" t="s">
        <v>5</v>
      </c>
      <c r="C2" s="6" t="s">
        <v>36</v>
      </c>
    </row>
    <row r="3" spans="1:3" x14ac:dyDescent="0.25">
      <c r="A3" s="7" t="s">
        <v>38</v>
      </c>
      <c r="B3" s="1">
        <v>69</v>
      </c>
      <c r="C3" s="8" t="s">
        <v>37</v>
      </c>
    </row>
    <row r="4" spans="1:3" ht="15.75" thickBot="1" x14ac:dyDescent="0.3">
      <c r="A4" s="9" t="s">
        <v>39</v>
      </c>
      <c r="B4" s="10">
        <v>5</v>
      </c>
      <c r="C4" s="11" t="s">
        <v>37</v>
      </c>
    </row>
    <row r="5" spans="1:3" ht="15.75" thickBot="1" x14ac:dyDescent="0.3"/>
    <row r="6" spans="1:3" x14ac:dyDescent="0.25">
      <c r="A6" s="4" t="s">
        <v>40</v>
      </c>
      <c r="B6" s="5" t="s">
        <v>5</v>
      </c>
      <c r="C6" s="6" t="s">
        <v>36</v>
      </c>
    </row>
    <row r="7" spans="1:3" x14ac:dyDescent="0.25">
      <c r="A7" s="7" t="s">
        <v>46</v>
      </c>
      <c r="B7" s="1">
        <v>1</v>
      </c>
      <c r="C7" s="8"/>
    </row>
    <row r="8" spans="1:3" x14ac:dyDescent="0.25">
      <c r="A8" s="7" t="s">
        <v>47</v>
      </c>
      <c r="B8" s="1">
        <v>1</v>
      </c>
      <c r="C8" s="8"/>
    </row>
    <row r="9" spans="1:3" x14ac:dyDescent="0.25">
      <c r="A9" s="7" t="s">
        <v>48</v>
      </c>
      <c r="B9" s="1">
        <v>1</v>
      </c>
      <c r="C9" s="8"/>
    </row>
    <row r="10" spans="1:3" ht="15.75" thickBot="1" x14ac:dyDescent="0.3">
      <c r="A10" s="9" t="s">
        <v>49</v>
      </c>
      <c r="B10" s="10">
        <v>1</v>
      </c>
      <c r="C10" s="11"/>
    </row>
    <row r="11" spans="1:3" ht="15.75" thickBot="1" x14ac:dyDescent="0.3"/>
    <row r="12" spans="1:3" x14ac:dyDescent="0.25">
      <c r="A12" s="4" t="s">
        <v>62</v>
      </c>
      <c r="B12" s="5" t="s">
        <v>5</v>
      </c>
      <c r="C12" s="6" t="s">
        <v>36</v>
      </c>
    </row>
    <row r="13" spans="1:3" x14ac:dyDescent="0.25">
      <c r="A13" s="13" t="s">
        <v>41</v>
      </c>
      <c r="B13" s="1">
        <v>3</v>
      </c>
      <c r="C13" s="8"/>
    </row>
    <row r="14" spans="1:3" x14ac:dyDescent="0.25">
      <c r="A14" s="7" t="s">
        <v>42</v>
      </c>
      <c r="B14" s="1">
        <v>24</v>
      </c>
      <c r="C14" s="8"/>
    </row>
    <row r="15" spans="1:3" x14ac:dyDescent="0.25">
      <c r="A15" s="7" t="s">
        <v>43</v>
      </c>
      <c r="B15" s="1">
        <v>6</v>
      </c>
      <c r="C15" s="8"/>
    </row>
    <row r="16" spans="1:3" x14ac:dyDescent="0.25">
      <c r="A16" s="7" t="s">
        <v>44</v>
      </c>
      <c r="B16" s="1">
        <v>3</v>
      </c>
      <c r="C16" s="8"/>
    </row>
    <row r="17" spans="1:3" x14ac:dyDescent="0.25">
      <c r="A17" s="7" t="s">
        <v>45</v>
      </c>
      <c r="B17" s="1">
        <v>8</v>
      </c>
      <c r="C17" s="8"/>
    </row>
    <row r="18" spans="1:3" x14ac:dyDescent="0.25">
      <c r="A18" s="7" t="s">
        <v>51</v>
      </c>
      <c r="B18" s="1">
        <v>3</v>
      </c>
      <c r="C18" s="8"/>
    </row>
    <row r="19" spans="1:3" x14ac:dyDescent="0.25">
      <c r="A19" s="7" t="s">
        <v>50</v>
      </c>
      <c r="B19" s="1">
        <v>3</v>
      </c>
      <c r="C19" s="8"/>
    </row>
    <row r="20" spans="1:3" x14ac:dyDescent="0.25">
      <c r="A20" s="7" t="s">
        <v>52</v>
      </c>
      <c r="B20" s="1">
        <v>10</v>
      </c>
      <c r="C20" s="8"/>
    </row>
    <row r="21" spans="1:3" x14ac:dyDescent="0.25">
      <c r="A21" s="7" t="s">
        <v>53</v>
      </c>
      <c r="B21" s="1">
        <v>1</v>
      </c>
      <c r="C21" s="8"/>
    </row>
    <row r="22" spans="1:3" x14ac:dyDescent="0.25">
      <c r="A22" s="7" t="s">
        <v>54</v>
      </c>
      <c r="B22" s="1">
        <v>4</v>
      </c>
      <c r="C22" s="8"/>
    </row>
    <row r="23" spans="1:3" x14ac:dyDescent="0.25">
      <c r="A23" s="7" t="s">
        <v>55</v>
      </c>
      <c r="B23" s="1">
        <v>4</v>
      </c>
      <c r="C23" s="8"/>
    </row>
    <row r="24" spans="1:3" x14ac:dyDescent="0.25">
      <c r="A24" s="7" t="s">
        <v>56</v>
      </c>
      <c r="B24" s="1">
        <v>10</v>
      </c>
      <c r="C24" s="8"/>
    </row>
    <row r="25" spans="1:3" x14ac:dyDescent="0.25">
      <c r="A25" s="7" t="s">
        <v>57</v>
      </c>
      <c r="B25" s="1">
        <v>5</v>
      </c>
      <c r="C25" s="8"/>
    </row>
    <row r="26" spans="1:3" x14ac:dyDescent="0.25">
      <c r="A26" s="7" t="s">
        <v>58</v>
      </c>
      <c r="B26" s="1">
        <v>4</v>
      </c>
      <c r="C26" s="8"/>
    </row>
    <row r="27" spans="1:3" x14ac:dyDescent="0.25">
      <c r="A27" s="7" t="s">
        <v>59</v>
      </c>
      <c r="B27" s="1">
        <v>3</v>
      </c>
      <c r="C27" s="8"/>
    </row>
    <row r="28" spans="1:3" x14ac:dyDescent="0.25">
      <c r="A28" s="14" t="s">
        <v>64</v>
      </c>
      <c r="B28" s="3">
        <v>5</v>
      </c>
      <c r="C28" s="15"/>
    </row>
    <row r="29" spans="1:3" ht="15.75" thickBot="1" x14ac:dyDescent="0.3">
      <c r="A29" s="9" t="s">
        <v>60</v>
      </c>
      <c r="B29" s="10">
        <v>12</v>
      </c>
      <c r="C29" s="11"/>
    </row>
    <row r="30" spans="1:3" ht="15.75" thickBot="1" x14ac:dyDescent="0.3"/>
    <row r="31" spans="1:3" x14ac:dyDescent="0.25">
      <c r="A31" s="4" t="s">
        <v>61</v>
      </c>
      <c r="B31" s="5" t="s">
        <v>5</v>
      </c>
      <c r="C31" s="6" t="s">
        <v>36</v>
      </c>
    </row>
    <row r="32" spans="1:3" x14ac:dyDescent="0.25">
      <c r="A32" s="7" t="s">
        <v>63</v>
      </c>
      <c r="B32" s="1">
        <v>7</v>
      </c>
      <c r="C32" s="8"/>
    </row>
    <row r="33" spans="1:3" x14ac:dyDescent="0.25">
      <c r="A33" s="7" t="s">
        <v>65</v>
      </c>
      <c r="B33" s="1">
        <v>9</v>
      </c>
      <c r="C33" s="8"/>
    </row>
    <row r="34" spans="1:3" x14ac:dyDescent="0.25">
      <c r="A34" s="7" t="s">
        <v>66</v>
      </c>
      <c r="B34" s="1">
        <v>1</v>
      </c>
      <c r="C34" s="8"/>
    </row>
    <row r="35" spans="1:3" ht="15.75" thickBot="1" x14ac:dyDescent="0.3">
      <c r="A35" s="9" t="s">
        <v>67</v>
      </c>
      <c r="B35" s="10">
        <v>4</v>
      </c>
      <c r="C35" s="11"/>
    </row>
    <row r="36" spans="1:3" ht="15.75" thickBot="1" x14ac:dyDescent="0.3"/>
    <row r="37" spans="1:3" x14ac:dyDescent="0.25">
      <c r="A37" s="4" t="s">
        <v>68</v>
      </c>
      <c r="B37" s="5" t="s">
        <v>5</v>
      </c>
      <c r="C37" s="6" t="s">
        <v>36</v>
      </c>
    </row>
    <row r="38" spans="1:3" ht="15.75" thickBot="1" x14ac:dyDescent="0.3">
      <c r="A38" s="9" t="s">
        <v>69</v>
      </c>
      <c r="B38" s="10">
        <v>1</v>
      </c>
      <c r="C38" s="11"/>
    </row>
    <row r="39" spans="1:3" ht="15.75" thickBot="1" x14ac:dyDescent="0.3"/>
    <row r="40" spans="1:3" x14ac:dyDescent="0.25">
      <c r="A40" s="4" t="s">
        <v>70</v>
      </c>
      <c r="B40" s="5" t="s">
        <v>5</v>
      </c>
      <c r="C40" s="6" t="s">
        <v>36</v>
      </c>
    </row>
    <row r="41" spans="1:3" x14ac:dyDescent="0.25">
      <c r="A41" s="7" t="s">
        <v>71</v>
      </c>
      <c r="B41" s="1">
        <v>1</v>
      </c>
      <c r="C41" s="8"/>
    </row>
    <row r="42" spans="1:3" ht="15.75" thickBot="1" x14ac:dyDescent="0.3">
      <c r="A42" s="9" t="s">
        <v>72</v>
      </c>
      <c r="B42" s="10">
        <v>6</v>
      </c>
      <c r="C42" s="11"/>
    </row>
    <row r="43" spans="1:3" ht="15.75" thickBot="1" x14ac:dyDescent="0.3"/>
    <row r="44" spans="1:3" x14ac:dyDescent="0.25">
      <c r="A44" s="4" t="s">
        <v>73</v>
      </c>
      <c r="B44" s="5" t="s">
        <v>5</v>
      </c>
      <c r="C44" s="6" t="s">
        <v>36</v>
      </c>
    </row>
    <row r="45" spans="1:3" x14ac:dyDescent="0.25">
      <c r="A45" s="7" t="s">
        <v>74</v>
      </c>
      <c r="B45" s="1">
        <v>8</v>
      </c>
      <c r="C45" s="8"/>
    </row>
    <row r="46" spans="1:3" x14ac:dyDescent="0.25">
      <c r="A46" s="7" t="s">
        <v>75</v>
      </c>
      <c r="B46" s="1">
        <v>30</v>
      </c>
      <c r="C46" s="8"/>
    </row>
    <row r="47" spans="1:3" x14ac:dyDescent="0.25">
      <c r="A47" s="7" t="s">
        <v>15</v>
      </c>
      <c r="B47" s="1">
        <v>24</v>
      </c>
      <c r="C47" s="8"/>
    </row>
    <row r="48" spans="1:3" x14ac:dyDescent="0.25">
      <c r="A48" s="7" t="s">
        <v>14</v>
      </c>
      <c r="B48" s="1">
        <v>80</v>
      </c>
      <c r="C48" s="8"/>
    </row>
    <row r="49" spans="1:3" x14ac:dyDescent="0.25">
      <c r="A49" s="7" t="s">
        <v>78</v>
      </c>
      <c r="B49" s="1">
        <v>2</v>
      </c>
      <c r="C49" s="8"/>
    </row>
    <row r="50" spans="1:3" x14ac:dyDescent="0.25">
      <c r="A50" s="7" t="s">
        <v>76</v>
      </c>
      <c r="B50" s="1">
        <v>1</v>
      </c>
      <c r="C50" s="8"/>
    </row>
    <row r="51" spans="1:3" x14ac:dyDescent="0.25">
      <c r="A51" s="7" t="s">
        <v>77</v>
      </c>
      <c r="B51" s="1">
        <v>1</v>
      </c>
      <c r="C51" s="8"/>
    </row>
    <row r="52" spans="1:3" x14ac:dyDescent="0.25">
      <c r="A52" s="7" t="s">
        <v>79</v>
      </c>
      <c r="B52" s="1">
        <v>14</v>
      </c>
      <c r="C52" s="8"/>
    </row>
    <row r="53" spans="1:3" x14ac:dyDescent="0.25">
      <c r="A53" s="7" t="s">
        <v>80</v>
      </c>
      <c r="B53" s="1">
        <v>19</v>
      </c>
      <c r="C53" s="8"/>
    </row>
    <row r="54" spans="1:3" x14ac:dyDescent="0.25">
      <c r="A54" s="7" t="s">
        <v>22</v>
      </c>
      <c r="B54" s="1">
        <v>2</v>
      </c>
      <c r="C54" s="8"/>
    </row>
    <row r="55" spans="1:3" x14ac:dyDescent="0.25">
      <c r="A55" s="7" t="s">
        <v>19</v>
      </c>
      <c r="B55" s="1">
        <v>5</v>
      </c>
      <c r="C55" s="8"/>
    </row>
    <row r="56" spans="1:3" x14ac:dyDescent="0.25">
      <c r="A56" s="7" t="s">
        <v>81</v>
      </c>
      <c r="B56" s="1">
        <v>12</v>
      </c>
      <c r="C56" s="8"/>
    </row>
    <row r="57" spans="1:3" x14ac:dyDescent="0.25">
      <c r="A57" s="7" t="s">
        <v>82</v>
      </c>
      <c r="B57" s="1">
        <v>2</v>
      </c>
      <c r="C57" s="8"/>
    </row>
    <row r="58" spans="1:3" x14ac:dyDescent="0.25">
      <c r="A58" s="7" t="s">
        <v>83</v>
      </c>
      <c r="B58" s="1">
        <v>12</v>
      </c>
      <c r="C58" s="8"/>
    </row>
    <row r="59" spans="1:3" x14ac:dyDescent="0.25">
      <c r="A59" s="7" t="s">
        <v>84</v>
      </c>
      <c r="B59" s="1">
        <v>5</v>
      </c>
      <c r="C59" s="8"/>
    </row>
    <row r="60" spans="1:3" x14ac:dyDescent="0.25">
      <c r="A60" s="7" t="s">
        <v>85</v>
      </c>
      <c r="B60" s="1">
        <v>3</v>
      </c>
      <c r="C60" s="8"/>
    </row>
    <row r="61" spans="1:3" ht="15.75" thickBot="1" x14ac:dyDescent="0.3">
      <c r="A61" s="9" t="s">
        <v>86</v>
      </c>
      <c r="B61" s="10">
        <v>10</v>
      </c>
      <c r="C61" s="11"/>
    </row>
    <row r="62" spans="1:3" ht="15.75" thickBot="1" x14ac:dyDescent="0.3"/>
    <row r="63" spans="1:3" x14ac:dyDescent="0.25">
      <c r="A63" s="4" t="s">
        <v>88</v>
      </c>
      <c r="B63" s="5" t="s">
        <v>5</v>
      </c>
      <c r="C63" s="6" t="s">
        <v>36</v>
      </c>
    </row>
    <row r="64" spans="1:3" x14ac:dyDescent="0.25">
      <c r="A64" s="7" t="s">
        <v>17</v>
      </c>
      <c r="B64" s="2">
        <v>73</v>
      </c>
      <c r="C64" s="8"/>
    </row>
    <row r="65" spans="1:3" x14ac:dyDescent="0.25">
      <c r="A65" s="7" t="s">
        <v>16</v>
      </c>
      <c r="B65" s="2">
        <v>189</v>
      </c>
      <c r="C65" s="8"/>
    </row>
    <row r="66" spans="1:3" x14ac:dyDescent="0.25">
      <c r="A66" s="7" t="s">
        <v>0</v>
      </c>
      <c r="B66" s="2">
        <v>35</v>
      </c>
      <c r="C66" s="8"/>
    </row>
    <row r="67" spans="1:3" x14ac:dyDescent="0.25">
      <c r="A67" s="7" t="s">
        <v>1</v>
      </c>
      <c r="B67" s="2">
        <v>98</v>
      </c>
      <c r="C67" s="8"/>
    </row>
    <row r="68" spans="1:3" x14ac:dyDescent="0.25">
      <c r="A68" s="7" t="s">
        <v>2</v>
      </c>
      <c r="B68" s="2">
        <v>22</v>
      </c>
      <c r="C68" s="8"/>
    </row>
    <row r="69" spans="1:3" x14ac:dyDescent="0.25">
      <c r="A69" s="7" t="s">
        <v>3</v>
      </c>
      <c r="B69" s="2">
        <v>10</v>
      </c>
      <c r="C69" s="8"/>
    </row>
    <row r="70" spans="1:3" x14ac:dyDescent="0.25">
      <c r="A70" s="7" t="s">
        <v>4</v>
      </c>
      <c r="B70" s="2">
        <v>15</v>
      </c>
      <c r="C70" s="8"/>
    </row>
    <row r="71" spans="1:3" x14ac:dyDescent="0.25">
      <c r="A71" s="7" t="s">
        <v>12</v>
      </c>
      <c r="B71" s="2">
        <v>30</v>
      </c>
      <c r="C71" s="8"/>
    </row>
    <row r="72" spans="1:3" x14ac:dyDescent="0.25">
      <c r="A72" s="7" t="s">
        <v>13</v>
      </c>
      <c r="B72" s="2">
        <v>26</v>
      </c>
      <c r="C72" s="8"/>
    </row>
    <row r="73" spans="1:3" x14ac:dyDescent="0.25">
      <c r="A73" s="7" t="s">
        <v>11</v>
      </c>
      <c r="B73" s="2">
        <v>18</v>
      </c>
      <c r="C73" s="8"/>
    </row>
    <row r="74" spans="1:3" x14ac:dyDescent="0.25">
      <c r="A74" s="7" t="s">
        <v>24</v>
      </c>
      <c r="B74" s="2">
        <v>36</v>
      </c>
      <c r="C74" s="8"/>
    </row>
    <row r="75" spans="1:3" ht="15.75" thickBot="1" x14ac:dyDescent="0.3">
      <c r="A75" s="9" t="s">
        <v>25</v>
      </c>
      <c r="B75" s="12">
        <v>16</v>
      </c>
      <c r="C75" s="11"/>
    </row>
    <row r="76" spans="1:3" ht="15.75" thickBot="1" x14ac:dyDescent="0.3"/>
    <row r="77" spans="1:3" x14ac:dyDescent="0.25">
      <c r="A77" s="4" t="s">
        <v>117</v>
      </c>
      <c r="B77" s="5" t="s">
        <v>5</v>
      </c>
      <c r="C77" s="6" t="s">
        <v>36</v>
      </c>
    </row>
    <row r="78" spans="1:3" x14ac:dyDescent="0.25">
      <c r="A78" s="7" t="s">
        <v>91</v>
      </c>
      <c r="B78" s="1">
        <v>28</v>
      </c>
      <c r="C78" s="8" t="s">
        <v>90</v>
      </c>
    </row>
    <row r="79" spans="1:3" x14ac:dyDescent="0.25">
      <c r="A79" s="7" t="s">
        <v>92</v>
      </c>
      <c r="B79" s="1">
        <v>14</v>
      </c>
      <c r="C79" s="8" t="s">
        <v>90</v>
      </c>
    </row>
    <row r="80" spans="1:3" x14ac:dyDescent="0.25">
      <c r="A80" s="7" t="s">
        <v>93</v>
      </c>
      <c r="B80" s="1">
        <v>4</v>
      </c>
      <c r="C80" s="8" t="s">
        <v>90</v>
      </c>
    </row>
    <row r="81" spans="1:3" x14ac:dyDescent="0.25">
      <c r="A81" s="7" t="s">
        <v>94</v>
      </c>
      <c r="B81" s="1">
        <v>10</v>
      </c>
      <c r="C81" s="8" t="s">
        <v>90</v>
      </c>
    </row>
    <row r="82" spans="1:3" x14ac:dyDescent="0.25">
      <c r="A82" s="7" t="s">
        <v>95</v>
      </c>
      <c r="B82" s="1">
        <v>15</v>
      </c>
      <c r="C82" s="8" t="s">
        <v>90</v>
      </c>
    </row>
    <row r="83" spans="1:3" x14ac:dyDescent="0.25">
      <c r="A83" s="7" t="s">
        <v>96</v>
      </c>
      <c r="B83" s="1">
        <v>6</v>
      </c>
      <c r="C83" s="8" t="s">
        <v>90</v>
      </c>
    </row>
    <row r="84" spans="1:3" x14ac:dyDescent="0.25">
      <c r="A84" s="7" t="s">
        <v>118</v>
      </c>
      <c r="B84" s="1">
        <v>1</v>
      </c>
      <c r="C84" s="8" t="s">
        <v>90</v>
      </c>
    </row>
    <row r="85" spans="1:3" x14ac:dyDescent="0.25">
      <c r="A85" s="7" t="s">
        <v>119</v>
      </c>
      <c r="B85" s="1">
        <v>1</v>
      </c>
      <c r="C85" s="8" t="s">
        <v>90</v>
      </c>
    </row>
    <row r="86" spans="1:3" ht="15.75" thickBot="1" x14ac:dyDescent="0.3">
      <c r="A86" s="9" t="s">
        <v>120</v>
      </c>
      <c r="B86" s="10">
        <v>0.5</v>
      </c>
      <c r="C86" s="11" t="s">
        <v>90</v>
      </c>
    </row>
    <row r="87" spans="1:3" ht="15.75" thickBot="1" x14ac:dyDescent="0.3"/>
    <row r="88" spans="1:3" x14ac:dyDescent="0.25">
      <c r="A88" s="4" t="s">
        <v>99</v>
      </c>
      <c r="B88" s="5" t="s">
        <v>5</v>
      </c>
      <c r="C88" s="6" t="s">
        <v>36</v>
      </c>
    </row>
    <row r="89" spans="1:3" x14ac:dyDescent="0.25">
      <c r="A89" s="7" t="s">
        <v>6</v>
      </c>
      <c r="B89" s="1">
        <v>17</v>
      </c>
      <c r="C89" s="8" t="s">
        <v>98</v>
      </c>
    </row>
    <row r="90" spans="1:3" x14ac:dyDescent="0.25">
      <c r="A90" s="7" t="s">
        <v>7</v>
      </c>
      <c r="B90" s="1">
        <v>15</v>
      </c>
      <c r="C90" s="8" t="s">
        <v>98</v>
      </c>
    </row>
    <row r="91" spans="1:3" ht="15.75" thickBot="1" x14ac:dyDescent="0.3">
      <c r="A91" s="9" t="s">
        <v>8</v>
      </c>
      <c r="B91" s="10">
        <v>108</v>
      </c>
      <c r="C91" s="11" t="s">
        <v>98</v>
      </c>
    </row>
    <row r="92" spans="1:3" ht="15.75" thickBot="1" x14ac:dyDescent="0.3"/>
    <row r="93" spans="1:3" x14ac:dyDescent="0.25">
      <c r="A93" s="4" t="s">
        <v>105</v>
      </c>
      <c r="B93" s="5" t="s">
        <v>5</v>
      </c>
      <c r="C93" s="6" t="s">
        <v>36</v>
      </c>
    </row>
    <row r="94" spans="1:3" x14ac:dyDescent="0.25">
      <c r="A94" s="7" t="s">
        <v>104</v>
      </c>
      <c r="B94" s="1">
        <v>8</v>
      </c>
      <c r="C94" s="8"/>
    </row>
    <row r="95" spans="1:3" x14ac:dyDescent="0.25">
      <c r="A95" s="7" t="s">
        <v>103</v>
      </c>
      <c r="B95" s="1">
        <v>3</v>
      </c>
      <c r="C95" s="8"/>
    </row>
    <row r="96" spans="1:3" x14ac:dyDescent="0.25">
      <c r="A96" s="7" t="s">
        <v>10</v>
      </c>
      <c r="B96" s="1">
        <v>8</v>
      </c>
      <c r="C96" s="8"/>
    </row>
    <row r="97" spans="1:3" x14ac:dyDescent="0.25">
      <c r="A97" s="7" t="s">
        <v>100</v>
      </c>
      <c r="B97" s="1">
        <v>6</v>
      </c>
      <c r="C97" s="8"/>
    </row>
    <row r="98" spans="1:3" x14ac:dyDescent="0.25">
      <c r="A98" s="7" t="s">
        <v>101</v>
      </c>
      <c r="B98" s="1">
        <v>10</v>
      </c>
      <c r="C98" s="8"/>
    </row>
    <row r="99" spans="1:3" x14ac:dyDescent="0.25">
      <c r="A99" s="7" t="s">
        <v>102</v>
      </c>
      <c r="B99" s="1">
        <v>5</v>
      </c>
      <c r="C99" s="8"/>
    </row>
    <row r="100" spans="1:3" ht="15.75" thickBot="1" x14ac:dyDescent="0.3">
      <c r="A100" s="9" t="s">
        <v>106</v>
      </c>
      <c r="B100" s="10">
        <v>1</v>
      </c>
      <c r="C100" s="11"/>
    </row>
    <row r="101" spans="1:3" ht="15.75" thickBot="1" x14ac:dyDescent="0.3"/>
    <row r="102" spans="1:3" x14ac:dyDescent="0.25">
      <c r="A102" s="4" t="s">
        <v>112</v>
      </c>
      <c r="B102" s="5" t="s">
        <v>5</v>
      </c>
      <c r="C102" s="6" t="s">
        <v>36</v>
      </c>
    </row>
    <row r="103" spans="1:3" x14ac:dyDescent="0.25">
      <c r="A103" s="7" t="s">
        <v>107</v>
      </c>
      <c r="B103" s="1">
        <v>7</v>
      </c>
      <c r="C103" s="8"/>
    </row>
    <row r="104" spans="1:3" x14ac:dyDescent="0.25">
      <c r="A104" s="7" t="s">
        <v>108</v>
      </c>
      <c r="B104" s="1">
        <v>5</v>
      </c>
      <c r="C104" s="8"/>
    </row>
    <row r="105" spans="1:3" x14ac:dyDescent="0.25">
      <c r="A105" s="7" t="s">
        <v>110</v>
      </c>
      <c r="B105" s="1">
        <v>7</v>
      </c>
      <c r="C105" s="8"/>
    </row>
    <row r="106" spans="1:3" x14ac:dyDescent="0.25">
      <c r="A106" s="7" t="s">
        <v>109</v>
      </c>
      <c r="B106" s="1">
        <v>6</v>
      </c>
      <c r="C106" s="8"/>
    </row>
    <row r="107" spans="1:3" x14ac:dyDescent="0.25">
      <c r="A107" s="7" t="s">
        <v>27</v>
      </c>
      <c r="B107" s="1">
        <v>9</v>
      </c>
      <c r="C107" s="8"/>
    </row>
    <row r="108" spans="1:3" ht="15.75" customHeight="1" x14ac:dyDescent="0.25">
      <c r="A108" s="7" t="s">
        <v>28</v>
      </c>
      <c r="B108" s="1">
        <v>2</v>
      </c>
      <c r="C108" s="8"/>
    </row>
    <row r="109" spans="1:3" ht="15.75" customHeight="1" x14ac:dyDescent="0.25">
      <c r="A109" s="7" t="s">
        <v>34</v>
      </c>
      <c r="B109" s="1">
        <v>3</v>
      </c>
      <c r="C109" s="8"/>
    </row>
    <row r="110" spans="1:3" ht="15.75" thickBot="1" x14ac:dyDescent="0.3">
      <c r="A110" s="9" t="s">
        <v>26</v>
      </c>
      <c r="B110" s="10">
        <v>3</v>
      </c>
      <c r="C110" s="11"/>
    </row>
    <row r="111" spans="1:3" ht="15.75" thickBot="1" x14ac:dyDescent="0.3"/>
    <row r="112" spans="1:3" x14ac:dyDescent="0.25">
      <c r="A112" s="4" t="s">
        <v>113</v>
      </c>
      <c r="B112" s="5" t="s">
        <v>5</v>
      </c>
      <c r="C112" s="6" t="s">
        <v>36</v>
      </c>
    </row>
    <row r="113" spans="1:3" x14ac:dyDescent="0.25">
      <c r="A113" s="7" t="s">
        <v>87</v>
      </c>
      <c r="B113" s="1">
        <v>21</v>
      </c>
      <c r="C113" s="8"/>
    </row>
    <row r="114" spans="1:3" x14ac:dyDescent="0.25">
      <c r="A114" s="7" t="s">
        <v>9</v>
      </c>
      <c r="B114" s="1">
        <v>28</v>
      </c>
      <c r="C114" s="8"/>
    </row>
    <row r="115" spans="1:3" x14ac:dyDescent="0.25">
      <c r="A115" s="7" t="s">
        <v>18</v>
      </c>
      <c r="B115" s="1">
        <v>10</v>
      </c>
      <c r="C115" s="8"/>
    </row>
    <row r="116" spans="1:3" x14ac:dyDescent="0.25">
      <c r="A116" s="7" t="s">
        <v>111</v>
      </c>
      <c r="B116" s="1">
        <v>42</v>
      </c>
      <c r="C116" s="8"/>
    </row>
    <row r="117" spans="1:3" x14ac:dyDescent="0.25">
      <c r="A117" s="7" t="s">
        <v>116</v>
      </c>
      <c r="B117" s="1">
        <v>6</v>
      </c>
      <c r="C117" s="8"/>
    </row>
    <row r="118" spans="1:3" x14ac:dyDescent="0.25">
      <c r="A118" s="7" t="s">
        <v>121</v>
      </c>
      <c r="B118" s="1">
        <v>5</v>
      </c>
      <c r="C118" s="8"/>
    </row>
    <row r="119" spans="1:3" x14ac:dyDescent="0.25">
      <c r="A119" s="7" t="s">
        <v>21</v>
      </c>
      <c r="B119" s="1">
        <v>10</v>
      </c>
      <c r="C119" s="8"/>
    </row>
    <row r="120" spans="1:3" x14ac:dyDescent="0.25">
      <c r="A120" s="7" t="s">
        <v>23</v>
      </c>
      <c r="B120" s="1">
        <v>20</v>
      </c>
      <c r="C120" s="8"/>
    </row>
    <row r="121" spans="1:3" x14ac:dyDescent="0.25">
      <c r="A121" s="7" t="s">
        <v>29</v>
      </c>
      <c r="B121" s="1">
        <v>10</v>
      </c>
      <c r="C121" s="8"/>
    </row>
    <row r="122" spans="1:3" ht="15.75" thickBot="1" x14ac:dyDescent="0.3">
      <c r="A122" s="9" t="s">
        <v>115</v>
      </c>
      <c r="B122" s="10">
        <v>13</v>
      </c>
      <c r="C122" s="11"/>
    </row>
    <row r="123" spans="1:3" ht="15.75" thickBot="1" x14ac:dyDescent="0.3"/>
    <row r="124" spans="1:3" x14ac:dyDescent="0.25">
      <c r="A124" s="4" t="s">
        <v>114</v>
      </c>
      <c r="B124" s="5" t="s">
        <v>5</v>
      </c>
      <c r="C124" s="6" t="s">
        <v>36</v>
      </c>
    </row>
    <row r="125" spans="1:3" x14ac:dyDescent="0.25">
      <c r="A125" s="7" t="s">
        <v>122</v>
      </c>
      <c r="B125" s="1">
        <v>14</v>
      </c>
      <c r="C125" s="8"/>
    </row>
    <row r="126" spans="1:3" x14ac:dyDescent="0.25">
      <c r="A126" s="7" t="s">
        <v>123</v>
      </c>
      <c r="B126" s="1">
        <v>304</v>
      </c>
      <c r="C126" s="8"/>
    </row>
    <row r="127" spans="1:3" x14ac:dyDescent="0.25">
      <c r="A127" s="7" t="s">
        <v>124</v>
      </c>
      <c r="B127" s="1">
        <v>1</v>
      </c>
      <c r="C127" s="8"/>
    </row>
    <row r="128" spans="1:3" x14ac:dyDescent="0.25">
      <c r="A128" s="7" t="s">
        <v>125</v>
      </c>
      <c r="B128" s="1">
        <v>3</v>
      </c>
      <c r="C128" s="8"/>
    </row>
    <row r="129" spans="1:3" x14ac:dyDescent="0.25">
      <c r="A129" s="7" t="s">
        <v>126</v>
      </c>
      <c r="B129" s="1">
        <v>16</v>
      </c>
      <c r="C129" s="8"/>
    </row>
    <row r="130" spans="1:3" x14ac:dyDescent="0.25">
      <c r="A130" s="7" t="s">
        <v>127</v>
      </c>
      <c r="B130" s="1">
        <v>1</v>
      </c>
      <c r="C130" s="8"/>
    </row>
    <row r="131" spans="1:3" x14ac:dyDescent="0.25">
      <c r="A131" s="7" t="s">
        <v>128</v>
      </c>
      <c r="B131" s="1">
        <v>5</v>
      </c>
      <c r="C131" s="8" t="s">
        <v>90</v>
      </c>
    </row>
    <row r="132" spans="1:3" x14ac:dyDescent="0.25">
      <c r="A132" s="7" t="s">
        <v>129</v>
      </c>
      <c r="B132" s="1">
        <v>3</v>
      </c>
      <c r="C132" s="8" t="s">
        <v>90</v>
      </c>
    </row>
    <row r="133" spans="1:3" x14ac:dyDescent="0.25">
      <c r="A133" s="7" t="s">
        <v>130</v>
      </c>
      <c r="B133" s="1">
        <v>2</v>
      </c>
      <c r="C133" s="8" t="s">
        <v>90</v>
      </c>
    </row>
    <row r="134" spans="1:3" x14ac:dyDescent="0.25">
      <c r="A134" s="7" t="s">
        <v>131</v>
      </c>
      <c r="B134" s="1">
        <v>2</v>
      </c>
      <c r="C134" s="8"/>
    </row>
    <row r="135" spans="1:3" x14ac:dyDescent="0.25">
      <c r="A135" s="7" t="s">
        <v>31</v>
      </c>
      <c r="B135" s="1">
        <v>2</v>
      </c>
      <c r="C135" s="8" t="s">
        <v>90</v>
      </c>
    </row>
    <row r="136" spans="1:3" ht="15.75" thickBot="1" x14ac:dyDescent="0.3">
      <c r="A136" s="9" t="s">
        <v>30</v>
      </c>
      <c r="B136" s="10">
        <v>7</v>
      </c>
      <c r="C136" s="11" t="s">
        <v>90</v>
      </c>
    </row>
    <row r="137" spans="1:3" ht="15.75" thickBot="1" x14ac:dyDescent="0.3"/>
    <row r="138" spans="1:3" x14ac:dyDescent="0.25">
      <c r="A138" s="4" t="s">
        <v>144</v>
      </c>
      <c r="B138" s="5" t="s">
        <v>5</v>
      </c>
      <c r="C138" s="6" t="s">
        <v>36</v>
      </c>
    </row>
    <row r="139" spans="1:3" x14ac:dyDescent="0.25">
      <c r="A139" s="7" t="s">
        <v>132</v>
      </c>
      <c r="B139" s="1">
        <v>4</v>
      </c>
      <c r="C139" s="8"/>
    </row>
    <row r="140" spans="1:3" x14ac:dyDescent="0.25">
      <c r="A140" s="7" t="s">
        <v>133</v>
      </c>
      <c r="B140" s="1">
        <v>1</v>
      </c>
      <c r="C140" s="8"/>
    </row>
    <row r="141" spans="1:3" x14ac:dyDescent="0.25">
      <c r="A141" s="7" t="s">
        <v>134</v>
      </c>
      <c r="B141" s="1">
        <v>4</v>
      </c>
      <c r="C141" s="8"/>
    </row>
    <row r="142" spans="1:3" x14ac:dyDescent="0.25">
      <c r="A142" s="7" t="s">
        <v>135</v>
      </c>
      <c r="B142" s="1">
        <v>5</v>
      </c>
      <c r="C142" s="8"/>
    </row>
    <row r="143" spans="1:3" x14ac:dyDescent="0.25">
      <c r="A143" s="7" t="s">
        <v>139</v>
      </c>
      <c r="B143" s="1">
        <v>2</v>
      </c>
      <c r="C143" s="8"/>
    </row>
    <row r="144" spans="1:3" x14ac:dyDescent="0.25">
      <c r="A144" s="7" t="s">
        <v>140</v>
      </c>
      <c r="B144" s="1">
        <v>10</v>
      </c>
      <c r="C144" s="8"/>
    </row>
    <row r="145" spans="1:3" x14ac:dyDescent="0.25">
      <c r="A145" s="7" t="s">
        <v>141</v>
      </c>
      <c r="B145" s="1">
        <v>2</v>
      </c>
      <c r="C145" s="8"/>
    </row>
    <row r="146" spans="1:3" ht="15.75" thickBot="1" x14ac:dyDescent="0.3">
      <c r="A146" s="9" t="s">
        <v>142</v>
      </c>
      <c r="B146" s="10">
        <v>7</v>
      </c>
      <c r="C146" s="11"/>
    </row>
    <row r="147" spans="1:3" x14ac:dyDescent="0.25">
      <c r="A147" s="7" t="s">
        <v>89</v>
      </c>
      <c r="B147" s="2">
        <v>237</v>
      </c>
    </row>
    <row r="148" spans="1:3" ht="15.75" thickBot="1" x14ac:dyDescent="0.3"/>
    <row r="149" spans="1:3" x14ac:dyDescent="0.25">
      <c r="A149" s="4" t="s">
        <v>161</v>
      </c>
      <c r="B149" s="5" t="s">
        <v>5</v>
      </c>
      <c r="C149" s="6" t="s">
        <v>36</v>
      </c>
    </row>
    <row r="150" spans="1:3" x14ac:dyDescent="0.25">
      <c r="A150" s="7" t="s">
        <v>136</v>
      </c>
      <c r="B150" s="1">
        <v>114</v>
      </c>
      <c r="C150" s="8" t="s">
        <v>97</v>
      </c>
    </row>
    <row r="151" spans="1:3" x14ac:dyDescent="0.25">
      <c r="A151" s="7" t="s">
        <v>145</v>
      </c>
      <c r="B151" s="1">
        <v>48</v>
      </c>
      <c r="C151" s="8" t="s">
        <v>97</v>
      </c>
    </row>
    <row r="152" spans="1:3" x14ac:dyDescent="0.25">
      <c r="A152" s="7" t="s">
        <v>20</v>
      </c>
      <c r="B152" s="1">
        <v>150</v>
      </c>
      <c r="C152" s="8"/>
    </row>
    <row r="153" spans="1:3" x14ac:dyDescent="0.25">
      <c r="A153" s="7" t="s">
        <v>137</v>
      </c>
      <c r="B153" s="1">
        <v>28</v>
      </c>
      <c r="C153" s="8"/>
    </row>
    <row r="154" spans="1:3" x14ac:dyDescent="0.25">
      <c r="A154" s="7" t="s">
        <v>138</v>
      </c>
      <c r="B154" s="1">
        <v>34</v>
      </c>
      <c r="C154" s="8"/>
    </row>
    <row r="155" spans="1:3" x14ac:dyDescent="0.25">
      <c r="A155" s="7" t="s">
        <v>143</v>
      </c>
      <c r="B155" s="1">
        <v>2</v>
      </c>
      <c r="C155" s="8"/>
    </row>
    <row r="156" spans="1:3" x14ac:dyDescent="0.25">
      <c r="A156" s="7" t="s">
        <v>32</v>
      </c>
      <c r="B156" s="1">
        <v>150</v>
      </c>
      <c r="C156" s="8"/>
    </row>
    <row r="157" spans="1:3" x14ac:dyDescent="0.25">
      <c r="A157" s="7" t="s">
        <v>33</v>
      </c>
      <c r="B157" s="1">
        <v>200</v>
      </c>
      <c r="C157" s="8"/>
    </row>
    <row r="158" spans="1:3" x14ac:dyDescent="0.25">
      <c r="A158" s="7" t="s">
        <v>146</v>
      </c>
      <c r="B158" s="1">
        <v>100</v>
      </c>
      <c r="C158" s="8"/>
    </row>
    <row r="159" spans="1:3" x14ac:dyDescent="0.25">
      <c r="A159" s="7" t="s">
        <v>147</v>
      </c>
      <c r="B159" s="1">
        <v>155</v>
      </c>
      <c r="C159" s="8"/>
    </row>
    <row r="160" spans="1:3" x14ac:dyDescent="0.25">
      <c r="A160" s="7" t="s">
        <v>148</v>
      </c>
      <c r="B160" s="1">
        <v>48</v>
      </c>
      <c r="C160" s="8"/>
    </row>
    <row r="161" spans="1:3" x14ac:dyDescent="0.25">
      <c r="A161" s="7" t="s">
        <v>149</v>
      </c>
      <c r="B161" s="1">
        <v>100</v>
      </c>
      <c r="C161" s="8"/>
    </row>
    <row r="162" spans="1:3" x14ac:dyDescent="0.25">
      <c r="A162" s="7" t="s">
        <v>150</v>
      </c>
      <c r="B162" s="1">
        <v>20</v>
      </c>
      <c r="C162" s="8"/>
    </row>
    <row r="163" spans="1:3" x14ac:dyDescent="0.25">
      <c r="A163" s="7" t="s">
        <v>151</v>
      </c>
      <c r="B163" s="1">
        <v>80</v>
      </c>
      <c r="C163" s="8"/>
    </row>
    <row r="164" spans="1:3" x14ac:dyDescent="0.25">
      <c r="A164" s="7" t="s">
        <v>152</v>
      </c>
      <c r="B164" s="1">
        <v>4</v>
      </c>
      <c r="C164" s="8"/>
    </row>
    <row r="165" spans="1:3" ht="15.75" thickBot="1" x14ac:dyDescent="0.3">
      <c r="A165" s="9" t="s">
        <v>153</v>
      </c>
      <c r="B165" s="10">
        <v>6</v>
      </c>
      <c r="C165" s="11"/>
    </row>
    <row r="166" spans="1:3" ht="15.75" thickBot="1" x14ac:dyDescent="0.3"/>
    <row r="167" spans="1:3" x14ac:dyDescent="0.25">
      <c r="A167" s="4" t="s">
        <v>154</v>
      </c>
      <c r="B167" s="5" t="s">
        <v>5</v>
      </c>
      <c r="C167" s="6" t="s">
        <v>36</v>
      </c>
    </row>
    <row r="168" spans="1:3" x14ac:dyDescent="0.25">
      <c r="A168" s="7" t="s">
        <v>155</v>
      </c>
      <c r="B168" s="1">
        <v>3</v>
      </c>
      <c r="C168" s="8"/>
    </row>
    <row r="169" spans="1:3" x14ac:dyDescent="0.25">
      <c r="A169" s="7" t="s">
        <v>156</v>
      </c>
      <c r="B169" s="1">
        <v>5</v>
      </c>
      <c r="C169" s="8"/>
    </row>
    <row r="170" spans="1:3" x14ac:dyDescent="0.25">
      <c r="A170" s="7" t="s">
        <v>157</v>
      </c>
      <c r="B170" s="1">
        <v>7</v>
      </c>
      <c r="C170" s="8"/>
    </row>
    <row r="171" spans="1:3" x14ac:dyDescent="0.25">
      <c r="A171" s="7" t="s">
        <v>158</v>
      </c>
      <c r="B171" s="1">
        <v>100</v>
      </c>
      <c r="C171" s="8"/>
    </row>
    <row r="172" spans="1:3" ht="15.75" thickBot="1" x14ac:dyDescent="0.3">
      <c r="A172" s="9" t="s">
        <v>159</v>
      </c>
      <c r="B172" s="10">
        <v>2.5</v>
      </c>
      <c r="C172" s="11" t="s">
        <v>160</v>
      </c>
    </row>
  </sheetData>
  <phoneticPr fontId="2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C76C5-F41E-426E-9465-4B92A8D83141}">
  <sheetPr codeName="Feuil2"/>
  <dimension ref="E6:F7"/>
  <sheetViews>
    <sheetView showGridLines="0" workbookViewId="0">
      <selection activeCell="F7" sqref="F7"/>
    </sheetView>
  </sheetViews>
  <sheetFormatPr baseColWidth="10" defaultRowHeight="15" x14ac:dyDescent="0.25"/>
  <cols>
    <col min="1" max="1" width="46.140625" bestFit="1" customWidth="1"/>
    <col min="5" max="5" width="14.85546875" bestFit="1" customWidth="1"/>
    <col min="6" max="6" width="35.42578125" bestFit="1" customWidth="1"/>
  </cols>
  <sheetData>
    <row r="6" spans="5:6" x14ac:dyDescent="0.25">
      <c r="E6" t="s">
        <v>162</v>
      </c>
      <c r="F6" t="s">
        <v>99</v>
      </c>
    </row>
    <row r="7" spans="5:6" x14ac:dyDescent="0.25">
      <c r="E7" t="s">
        <v>163</v>
      </c>
      <c r="F7" t="s">
        <v>7</v>
      </c>
    </row>
  </sheetData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F068825-27D4-4829-9A07-975A706C1745}">
            <xm:f>COUNTIF(_xlfn.ANCHORARRAY(Listes!D4),F7)=0</xm:f>
            <x14:dxf>
              <fill>
                <patternFill>
                  <bgColor rgb="FFFF99CC"/>
                </patternFill>
              </fill>
            </x14:dxf>
          </x14:cfRule>
          <xm:sqref>F7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6E1CAA2-A7CD-4ED9-A506-DABDE40CBA11}">
          <x14:formula1>
            <xm:f>_xlfn.ANCHORARRAY(Listes!$B$4)</xm:f>
          </x14:formula1>
          <xm:sqref>F6</xm:sqref>
        </x14:dataValidation>
        <x14:dataValidation type="list" allowBlank="1" showInputMessage="1" showErrorMessage="1" xr:uid="{52FF9C42-80B5-438F-8369-F437943FF815}">
          <x14:formula1>
            <xm:f>_xlfn.ANCHORARRAY(Listes!$D$4)</xm:f>
          </x14:formula1>
          <xm:sqref>F7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FD382-5F81-4B97-AE1D-8F1F9FA8D3A0}">
  <dimension ref="B3:D20"/>
  <sheetViews>
    <sheetView showGridLines="0" workbookViewId="0">
      <selection activeCell="B4" sqref="B4"/>
    </sheetView>
  </sheetViews>
  <sheetFormatPr baseColWidth="10" defaultRowHeight="15" x14ac:dyDescent="0.25"/>
  <cols>
    <col min="2" max="2" width="46.140625" bestFit="1" customWidth="1"/>
    <col min="4" max="4" width="35.42578125" bestFit="1" customWidth="1"/>
  </cols>
  <sheetData>
    <row r="3" spans="2:4" ht="15.75" thickBot="1" x14ac:dyDescent="0.3">
      <c r="B3" s="16" t="s">
        <v>164</v>
      </c>
      <c r="D3" s="16" t="s">
        <v>163</v>
      </c>
    </row>
    <row r="4" spans="2:4" ht="15.75" thickTop="1" x14ac:dyDescent="0.25">
      <c r="B4" t="str" cm="1">
        <f t="array" ref="B4:B20">_xlfn.LET(_xlpm._plg,Feuil1!A1:A172,_xlfn._xlws.FILTER(_xlfn.DROP(_xlpm._plg,1),_xlfn.DROP(_xlpm._plg,-1)=""))</f>
        <v>Papeteries</v>
      </c>
      <c r="D4" t="str" cm="1">
        <f t="array" ref="D4:D6">_xlfn.LET(
_xlpm._plg,Feuil1!A1:A172,
_xlpm._cat,_xlfn._xlws.FILTER(_xlfn.DROP(_xlpm._plg,1),_xlfn.DROP(_xlpm._plg,-1)=""),
_xlpm._lig,_xlfn.XMATCH(_xlpm._cat,_xlpm._plg,0),
_xlpm._tab,_xlfn.HSTACK(_xlpm._cat,_xlpm._lig,_xlfn.DROP(_xlfn.VSTACK(_xlpm._lig,MAX(ROW(_xlpm._plg)+1)),1)),
_xlpm._bor,_xlfn._xlws.FILTER(_xlpm._tab,_xlfn.TAKE(_xlpm._tab,,1)=ChoixCatégorie),
_xlpm.f,_xlfn._xlws.FILTER(_xlpm._plg,(ROW(_xlpm._plg)&gt;_xlfn.CHOOSECOLS(_xlpm._bor,2))*(ROW(_xlpm._plg)&lt;=_xlfn.CHOOSECOLS(_xlpm._bor,3)-1)),
_xlfn._xlws.FILTER(_xlpm.f,_xlpm.f&lt;&gt;0)
)</f>
        <v>Post it carré</v>
      </c>
    </row>
    <row r="5" spans="2:4" x14ac:dyDescent="0.25">
      <c r="B5" t="str">
        <v>Tampons</v>
      </c>
      <c r="D5" t="str">
        <v>Post it rectangulaire</v>
      </c>
    </row>
    <row r="6" spans="2:4" x14ac:dyDescent="0.25">
      <c r="B6" t="str">
        <v>Encres noires tampon</v>
      </c>
      <c r="D6" t="str">
        <v>Petit post it</v>
      </c>
    </row>
    <row r="7" spans="2:4" x14ac:dyDescent="0.25">
      <c r="B7" t="str">
        <v>Encres rouges tampons</v>
      </c>
    </row>
    <row r="8" spans="2:4" x14ac:dyDescent="0.25">
      <c r="B8" t="str">
        <v>Encres bleues tampons</v>
      </c>
    </row>
    <row r="9" spans="2:4" x14ac:dyDescent="0.25">
      <c r="B9" t="str">
        <v>Encres rouges et bleues tampons</v>
      </c>
    </row>
    <row r="10" spans="2:4" x14ac:dyDescent="0.25">
      <c r="B10" t="str">
        <v>Piles</v>
      </c>
    </row>
    <row r="11" spans="2:4" x14ac:dyDescent="0.25">
      <c r="B11" t="str">
        <v>Stylos, crayons et surligneurs</v>
      </c>
    </row>
    <row r="12" spans="2:4" x14ac:dyDescent="0.25">
      <c r="B12" t="str">
        <v>Agrafes et trombones</v>
      </c>
    </row>
    <row r="13" spans="2:4" x14ac:dyDescent="0.25">
      <c r="B13" t="str">
        <v>Post it</v>
      </c>
    </row>
    <row r="14" spans="2:4" x14ac:dyDescent="0.25">
      <c r="B14" t="str">
        <v>Cahiers, Bloc notes…</v>
      </c>
    </row>
    <row r="15" spans="2:4" x14ac:dyDescent="0.25">
      <c r="B15" t="str">
        <v>Matériels de bureau (Agrafeuses, Calculatrices, ...)</v>
      </c>
    </row>
    <row r="16" spans="2:4" x14ac:dyDescent="0.25">
      <c r="B16" t="str">
        <v>Fournitures de bureau (scotch, règles, ciseaux, …)</v>
      </c>
    </row>
    <row r="17" spans="2:2" x14ac:dyDescent="0.25">
      <c r="B17" t="str">
        <v>Divers</v>
      </c>
    </row>
    <row r="18" spans="2:2" x14ac:dyDescent="0.25">
      <c r="B18" t="str">
        <v>Classeurs, intercalaires, pochettes plastiques, …</v>
      </c>
    </row>
    <row r="19" spans="2:2" x14ac:dyDescent="0.25">
      <c r="B19" t="str">
        <v>Chemises, etiquettes, pochettes, …</v>
      </c>
    </row>
    <row r="20" spans="2:2" x14ac:dyDescent="0.25">
      <c r="B20" t="str">
        <v>Plus utilisé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Feuil1</vt:lpstr>
      <vt:lpstr>Proposition</vt:lpstr>
      <vt:lpstr>Listes</vt:lpstr>
      <vt:lpstr>AgrafesTrombones</vt:lpstr>
      <vt:lpstr>Cahier</vt:lpstr>
      <vt:lpstr>Chemises</vt:lpstr>
      <vt:lpstr>ChoixCatégorie</vt:lpstr>
      <vt:lpstr>Classeurs</vt:lpstr>
      <vt:lpstr>Divers</vt:lpstr>
      <vt:lpstr>EncreBleu</vt:lpstr>
      <vt:lpstr>EncreRougeEtBleu</vt:lpstr>
      <vt:lpstr>EncresNoire</vt:lpstr>
      <vt:lpstr>EncresRouge</vt:lpstr>
      <vt:lpstr>FournitureBureau</vt:lpstr>
      <vt:lpstr>MaterielBureau</vt:lpstr>
      <vt:lpstr>Papeteries</vt:lpstr>
      <vt:lpstr>Piles</vt:lpstr>
      <vt:lpstr>PlusUtilisé</vt:lpstr>
      <vt:lpstr>Postit</vt:lpstr>
      <vt:lpstr>Stylos</vt:lpstr>
      <vt:lpstr>Tampons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Angelique Aspar - ALTERNEA</dc:creator>
  <cp:lastModifiedBy>JFL</cp:lastModifiedBy>
  <cp:lastPrinted>2024-08-09T14:24:51Z</cp:lastPrinted>
  <dcterms:created xsi:type="dcterms:W3CDTF">2024-08-09T13:54:24Z</dcterms:created>
  <dcterms:modified xsi:type="dcterms:W3CDTF">2024-08-18T20:33:54Z</dcterms:modified>
</cp:coreProperties>
</file>