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2546273-0D1B-4CF4-94C3-67210B3B0BD7}" xr6:coauthVersionLast="47" xr6:coauthVersionMax="47" xr10:uidLastSave="{00000000-0000-0000-0000-000000000000}"/>
  <bookViews>
    <workbookView xWindow="-75" yWindow="3075" windowWidth="28395" windowHeight="9465" xr2:uid="{D8C4D5E1-E148-4F48-A9D6-2F37C8F3F8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2" i="1"/>
</calcChain>
</file>

<file path=xl/sharedStrings.xml><?xml version="1.0" encoding="utf-8"?>
<sst xmlns="http://schemas.openxmlformats.org/spreadsheetml/2006/main" count="56" uniqueCount="28">
  <si>
    <t>Date</t>
  </si>
  <si>
    <t>Référence</t>
  </si>
  <si>
    <t>Numéro de facture</t>
  </si>
  <si>
    <t>ID order</t>
  </si>
  <si>
    <t>Etat de la commande</t>
  </si>
  <si>
    <t>Client (id_customer)</t>
  </si>
  <si>
    <t>Nom du produit (id_product)</t>
  </si>
  <si>
    <t>Taxe Montant total</t>
  </si>
  <si>
    <t>Prix total taxes exclues</t>
  </si>
  <si>
    <t xml:space="preserve">Prix total taxes incluses </t>
  </si>
  <si>
    <t>TOTAL</t>
  </si>
  <si>
    <t>Livré</t>
  </si>
  <si>
    <t>Remise</t>
  </si>
  <si>
    <t>Livraison</t>
  </si>
  <si>
    <t>Expédié</t>
  </si>
  <si>
    <t>FA001</t>
  </si>
  <si>
    <t>FA002</t>
  </si>
  <si>
    <t>FA003</t>
  </si>
  <si>
    <t>FA004</t>
  </si>
  <si>
    <t>Martin dupont</t>
  </si>
  <si>
    <t>Jacques henri</t>
  </si>
  <si>
    <t>Marlene vert</t>
  </si>
  <si>
    <t>Patrick martin</t>
  </si>
  <si>
    <t>Pomme</t>
  </si>
  <si>
    <t>Banane</t>
  </si>
  <si>
    <t>Clémentine</t>
  </si>
  <si>
    <t>Kiwi</t>
  </si>
  <si>
    <t>FA999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</si>
</sst>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917C7-3A7F-4625-B406-674713DF497C}">
  <dimension ref="A1:K13"/>
  <sheetViews>
    <sheetView showGridLines="0" tabSelected="1" topLeftCell="D1" workbookViewId="0">
      <selection activeCell="K2" sqref="K2"/>
    </sheetView>
  </sheetViews>
  <sheetFormatPr baseColWidth="10" defaultRowHeight="15" x14ac:dyDescent="0.25"/>
  <cols>
    <col min="1" max="1" width="15.42578125" bestFit="1" customWidth="1"/>
    <col min="2" max="2" width="11.5703125" bestFit="1" customWidth="1"/>
    <col min="3" max="3" width="18" bestFit="1" customWidth="1"/>
    <col min="6" max="6" width="30.7109375" bestFit="1" customWidth="1"/>
    <col min="7" max="7" width="34.5703125" bestFit="1" customWidth="1"/>
    <col min="12" max="12" width="4.42578125" customWidth="1"/>
    <col min="14" max="14" width="4" customWidth="1"/>
    <col min="15" max="15" width="5.5703125" customWidth="1"/>
    <col min="16" max="16" width="5.140625" customWidth="1"/>
    <col min="17" max="17" width="8" customWidth="1"/>
    <col min="18" max="18" width="7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45498.071527777778</v>
      </c>
      <c r="B2">
        <v>1</v>
      </c>
      <c r="C2" t="s">
        <v>15</v>
      </c>
      <c r="D2">
        <v>1528</v>
      </c>
      <c r="E2" t="s">
        <v>11</v>
      </c>
      <c r="F2" t="s">
        <v>19</v>
      </c>
      <c r="G2" t="s">
        <v>23</v>
      </c>
      <c r="H2">
        <v>34.81</v>
      </c>
      <c r="I2">
        <v>183.25</v>
      </c>
      <c r="J2">
        <v>219.9</v>
      </c>
      <c r="K2">
        <f>SUMIFS($J$2:$J$13,$C$2:$C$13,C2)</f>
        <v>223.8</v>
      </c>
    </row>
    <row r="3" spans="1:11" x14ac:dyDescent="0.25">
      <c r="A3" s="2">
        <v>45498.071527777778</v>
      </c>
      <c r="B3">
        <v>1</v>
      </c>
      <c r="C3" t="s">
        <v>15</v>
      </c>
      <c r="D3">
        <v>1528</v>
      </c>
      <c r="E3" t="s">
        <v>11</v>
      </c>
      <c r="F3" t="s">
        <v>19</v>
      </c>
      <c r="G3" t="s">
        <v>12</v>
      </c>
      <c r="I3">
        <v>-9.16</v>
      </c>
      <c r="J3">
        <v>-11</v>
      </c>
      <c r="K3">
        <f t="shared" ref="K3:K13" si="0">SUMIFS($J$2:$J$13,$C$2:$C$13,C3)</f>
        <v>223.8</v>
      </c>
    </row>
    <row r="4" spans="1:11" x14ac:dyDescent="0.25">
      <c r="A4" s="2">
        <v>45498.071527777778</v>
      </c>
      <c r="B4">
        <v>1</v>
      </c>
      <c r="C4" t="s">
        <v>15</v>
      </c>
      <c r="D4">
        <v>1528</v>
      </c>
      <c r="E4" t="s">
        <v>11</v>
      </c>
      <c r="F4" t="s">
        <v>19</v>
      </c>
      <c r="G4" t="s">
        <v>13</v>
      </c>
      <c r="H4">
        <v>2.48</v>
      </c>
      <c r="I4">
        <v>12.42</v>
      </c>
      <c r="J4">
        <v>14.9</v>
      </c>
      <c r="K4">
        <f t="shared" si="0"/>
        <v>223.8</v>
      </c>
    </row>
    <row r="5" spans="1:11" x14ac:dyDescent="0.25">
      <c r="A5" s="2">
        <v>45498.317361111112</v>
      </c>
      <c r="B5">
        <v>2</v>
      </c>
      <c r="C5" t="s">
        <v>16</v>
      </c>
      <c r="D5">
        <v>1529</v>
      </c>
      <c r="E5" t="s">
        <v>11</v>
      </c>
      <c r="F5" t="s">
        <v>20</v>
      </c>
      <c r="G5" t="s">
        <v>24</v>
      </c>
      <c r="H5">
        <v>52.97</v>
      </c>
      <c r="I5">
        <v>264.83</v>
      </c>
      <c r="J5">
        <v>317.8</v>
      </c>
      <c r="K5">
        <f t="shared" si="0"/>
        <v>332.7</v>
      </c>
    </row>
    <row r="6" spans="1:11" x14ac:dyDescent="0.25">
      <c r="A6" s="2">
        <v>45498.317361111112</v>
      </c>
      <c r="B6">
        <v>2</v>
      </c>
      <c r="C6" t="s">
        <v>16</v>
      </c>
      <c r="D6">
        <v>1529</v>
      </c>
      <c r="E6" t="s">
        <v>11</v>
      </c>
      <c r="F6" t="s">
        <v>20</v>
      </c>
      <c r="G6" t="s">
        <v>13</v>
      </c>
      <c r="H6">
        <v>2.48</v>
      </c>
      <c r="I6">
        <v>12.42</v>
      </c>
      <c r="J6">
        <v>14.9</v>
      </c>
      <c r="K6">
        <f t="shared" si="0"/>
        <v>332.7</v>
      </c>
    </row>
    <row r="7" spans="1:11" x14ac:dyDescent="0.25">
      <c r="A7" s="2">
        <v>45499.006249999999</v>
      </c>
      <c r="B7">
        <v>3</v>
      </c>
      <c r="C7" t="s">
        <v>17</v>
      </c>
      <c r="D7">
        <v>1530</v>
      </c>
      <c r="E7" t="s">
        <v>14</v>
      </c>
      <c r="F7" t="s">
        <v>21</v>
      </c>
      <c r="G7" t="s">
        <v>25</v>
      </c>
      <c r="H7">
        <v>0</v>
      </c>
      <c r="I7">
        <v>150</v>
      </c>
      <c r="J7">
        <v>150</v>
      </c>
      <c r="K7">
        <f t="shared" si="0"/>
        <v>167.42000000000002</v>
      </c>
    </row>
    <row r="8" spans="1:11" x14ac:dyDescent="0.25">
      <c r="A8" s="2">
        <v>45499.006249999999</v>
      </c>
      <c r="B8">
        <v>3</v>
      </c>
      <c r="C8" t="s">
        <v>17</v>
      </c>
      <c r="D8">
        <v>1530</v>
      </c>
      <c r="E8" t="s">
        <v>14</v>
      </c>
      <c r="F8" t="s">
        <v>21</v>
      </c>
      <c r="G8" t="s">
        <v>12</v>
      </c>
      <c r="I8">
        <v>-7.5</v>
      </c>
      <c r="J8">
        <v>-7.5</v>
      </c>
      <c r="K8">
        <f t="shared" si="0"/>
        <v>167.42000000000002</v>
      </c>
    </row>
    <row r="9" spans="1:11" x14ac:dyDescent="0.25">
      <c r="A9" s="2">
        <v>45499.006249999999</v>
      </c>
      <c r="B9">
        <v>3</v>
      </c>
      <c r="C9" t="s">
        <v>17</v>
      </c>
      <c r="D9">
        <v>1530</v>
      </c>
      <c r="E9" t="s">
        <v>14</v>
      </c>
      <c r="F9" t="s">
        <v>21</v>
      </c>
      <c r="G9" t="s">
        <v>13</v>
      </c>
      <c r="H9">
        <v>0</v>
      </c>
      <c r="I9">
        <v>24.92</v>
      </c>
      <c r="J9">
        <v>24.92</v>
      </c>
      <c r="K9">
        <f t="shared" si="0"/>
        <v>167.42000000000002</v>
      </c>
    </row>
    <row r="10" spans="1:11" x14ac:dyDescent="0.25">
      <c r="A10" s="2">
        <v>45499.058333333334</v>
      </c>
      <c r="B10">
        <v>4</v>
      </c>
      <c r="C10" t="s">
        <v>18</v>
      </c>
      <c r="D10">
        <v>1531</v>
      </c>
      <c r="E10" t="s">
        <v>11</v>
      </c>
      <c r="F10" t="s">
        <v>22</v>
      </c>
      <c r="G10" t="s">
        <v>26</v>
      </c>
      <c r="H10">
        <v>0</v>
      </c>
      <c r="I10">
        <v>273.08</v>
      </c>
      <c r="J10">
        <v>273.08</v>
      </c>
      <c r="K10">
        <f t="shared" si="0"/>
        <v>284.35000000000002</v>
      </c>
    </row>
    <row r="11" spans="1:11" x14ac:dyDescent="0.25">
      <c r="A11" s="2">
        <v>45499.058333333334</v>
      </c>
      <c r="B11">
        <v>4</v>
      </c>
      <c r="C11" t="s">
        <v>18</v>
      </c>
      <c r="D11">
        <v>1531</v>
      </c>
      <c r="E11" t="s">
        <v>11</v>
      </c>
      <c r="F11" t="s">
        <v>22</v>
      </c>
      <c r="G11" t="s">
        <v>12</v>
      </c>
      <c r="I11">
        <v>-13.65</v>
      </c>
      <c r="J11">
        <v>-13.65</v>
      </c>
      <c r="K11">
        <f t="shared" si="0"/>
        <v>284.35000000000002</v>
      </c>
    </row>
    <row r="12" spans="1:11" x14ac:dyDescent="0.25">
      <c r="A12" s="2">
        <v>45499.058333333334</v>
      </c>
      <c r="B12">
        <v>4</v>
      </c>
      <c r="C12" t="s">
        <v>18</v>
      </c>
      <c r="D12">
        <v>1531</v>
      </c>
      <c r="E12" t="s">
        <v>11</v>
      </c>
      <c r="F12" t="s">
        <v>22</v>
      </c>
      <c r="G12" t="s">
        <v>13</v>
      </c>
      <c r="H12">
        <v>0</v>
      </c>
      <c r="I12">
        <v>24.92</v>
      </c>
      <c r="J12">
        <v>24.92</v>
      </c>
      <c r="K12">
        <f t="shared" si="0"/>
        <v>284.35000000000002</v>
      </c>
    </row>
    <row r="13" spans="1:11" x14ac:dyDescent="0.25">
      <c r="B13">
        <v>5</v>
      </c>
      <c r="C13" t="s">
        <v>27</v>
      </c>
      <c r="J13">
        <v>999</v>
      </c>
      <c r="K13">
        <f t="shared" si="0"/>
        <v>999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T311</dc:creator>
  <cp:lastModifiedBy>JFL</cp:lastModifiedBy>
  <dcterms:created xsi:type="dcterms:W3CDTF">2024-08-17T11:48:22Z</dcterms:created>
  <dcterms:modified xsi:type="dcterms:W3CDTF">2024-08-18T09:25:44Z</dcterms:modified>
</cp:coreProperties>
</file>