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2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BDB93546-DAA1-4893-95EE-47744BB0A772}" xr6:coauthVersionLast="47" xr6:coauthVersionMax="47" xr10:uidLastSave="{00000000-0000-0000-0000-000000000000}"/>
  <bookViews>
    <workbookView xWindow="7965" yWindow="1935" windowWidth="28095" windowHeight="11160" activeTab="2" xr2:uid="{CCC64993-31BE-48BF-8FD7-CBE5385E13AA}"/>
  </bookViews>
  <sheets>
    <sheet name="Résultat attendu" sheetId="1" r:id="rId1"/>
    <sheet name="Source" sheetId="2" r:id="rId2"/>
    <sheet name="Power Query" sheetId="3" r:id="rId3"/>
  </sheets>
  <definedNames>
    <definedName name="DonnéesExternes_1" localSheetId="2" hidden="1">'Power Query'!$A$3:$K$51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0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A175612-DE8A-4C87-ADA2-40547B656BEE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<sst xmlns="http://schemas.openxmlformats.org/spreadsheetml/2006/main" count="881" uniqueCount="109">
  <si>
    <t>Ordre appellation</t>
  </si>
  <si>
    <t>Nom</t>
  </si>
  <si>
    <t>Appellation</t>
  </si>
  <si>
    <t>Millésime</t>
  </si>
  <si>
    <t>Couleur</t>
  </si>
  <si>
    <t>Etape</t>
  </si>
  <si>
    <t>Modele</t>
  </si>
  <si>
    <t>Emplacement</t>
  </si>
  <si>
    <t>Contenant - Nom</t>
  </si>
  <si>
    <t>Volume</t>
  </si>
  <si>
    <t>Dernier SO2</t>
  </si>
  <si>
    <t>999/1-2</t>
  </si>
  <si>
    <t>Remplissage Bl</t>
  </si>
  <si>
    <t>Blanc</t>
  </si>
  <si>
    <t>Elevage</t>
  </si>
  <si>
    <t>Bidox</t>
  </si>
  <si>
    <t>Cave Ch.-Allée centrale</t>
  </si>
  <si>
    <t>Bdx 025</t>
  </si>
  <si>
    <t>999/13</t>
  </si>
  <si>
    <t>PM non fixe</t>
  </si>
  <si>
    <t>Côté Tirage</t>
  </si>
  <si>
    <t>PM 250</t>
  </si>
  <si>
    <t>999/1</t>
  </si>
  <si>
    <t>Cuv. 1</t>
  </si>
  <si>
    <t>Bdx 022</t>
  </si>
  <si>
    <t>Bdx 056</t>
  </si>
  <si>
    <t>Bdx 074</t>
  </si>
  <si>
    <t>999/5</t>
  </si>
  <si>
    <t>PM 246</t>
  </si>
  <si>
    <t>Mâcon-Villages Bl-3120</t>
  </si>
  <si>
    <t>Tank fibre</t>
  </si>
  <si>
    <t>Cuv. 3-Allée 3</t>
  </si>
  <si>
    <t>Tk 094</t>
  </si>
  <si>
    <t>8994/1</t>
  </si>
  <si>
    <t>Tank Inox</t>
  </si>
  <si>
    <t>Cuv. 3-Allée 4</t>
  </si>
  <si>
    <t>Tk 261</t>
  </si>
  <si>
    <t>8994/2</t>
  </si>
  <si>
    <t>PM fixe</t>
  </si>
  <si>
    <t>Cuv. 3-Allée 7</t>
  </si>
  <si>
    <t>PM 223</t>
  </si>
  <si>
    <t>Cuv. 3-Allée 2</t>
  </si>
  <si>
    <t>Tk 082</t>
  </si>
  <si>
    <t>9070/1</t>
  </si>
  <si>
    <t>Cuv. 3-Allée 5</t>
  </si>
  <si>
    <t>Tk 252</t>
  </si>
  <si>
    <t>9070/2</t>
  </si>
  <si>
    <t>Cuv. 3-Allée centrale</t>
  </si>
  <si>
    <t>PM 200</t>
  </si>
  <si>
    <t>Mâcon-Lugny Bl Les Crays-3126</t>
  </si>
  <si>
    <t>Cuv. 3-Allée C</t>
  </si>
  <si>
    <t>Tk 076</t>
  </si>
  <si>
    <t>9076/1</t>
  </si>
  <si>
    <t>PM 212</t>
  </si>
  <si>
    <t>Cuv. 3-Allée A</t>
  </si>
  <si>
    <t>Tk 144</t>
  </si>
  <si>
    <t>Mâcon-Bussières Bl Les Clos-3125</t>
  </si>
  <si>
    <t>Cuv. 3-Allée 6</t>
  </si>
  <si>
    <t>Tk 116</t>
  </si>
  <si>
    <t>9083/1</t>
  </si>
  <si>
    <t>Tk 122</t>
  </si>
  <si>
    <t>9083/2</t>
  </si>
  <si>
    <t>PM 204</t>
  </si>
  <si>
    <t>Bgne Aligoté Bl-3040</t>
  </si>
  <si>
    <t>Tk 068</t>
  </si>
  <si>
    <t>Bgne Chardonnay Bl-3131</t>
  </si>
  <si>
    <t>Fûts</t>
  </si>
  <si>
    <t>Bât. A-Ed</t>
  </si>
  <si>
    <t>1p + 4x500L</t>
  </si>
  <si>
    <t>Bât. A-1</t>
  </si>
  <si>
    <t>38x500L</t>
  </si>
  <si>
    <t>Bât. A-3</t>
  </si>
  <si>
    <t>15p</t>
  </si>
  <si>
    <t>Bât. A</t>
  </si>
  <si>
    <t>96p</t>
  </si>
  <si>
    <t>6x500L</t>
  </si>
  <si>
    <t>Bât. A-4</t>
  </si>
  <si>
    <t>2p + 6x300L + 2x350L</t>
  </si>
  <si>
    <t>1p</t>
  </si>
  <si>
    <t>Bât. A-Eg</t>
  </si>
  <si>
    <t>60p</t>
  </si>
  <si>
    <t>Bât. A-1 &amp; Bât. A-4 &amp; Bât. A-Ed &amp; Bât. A-Eg</t>
  </si>
  <si>
    <t>6x500L &amp; 2p + 6x300L + 2x350L &amp; 1p &amp; 60p</t>
  </si>
  <si>
    <t>2x500L</t>
  </si>
  <si>
    <t>1p + 1x350L</t>
  </si>
  <si>
    <t>Bât. A-Dd</t>
  </si>
  <si>
    <t>100p</t>
  </si>
  <si>
    <t>Bât. A-Cg</t>
  </si>
  <si>
    <t>Bât. A-Dg</t>
  </si>
  <si>
    <t>71p</t>
  </si>
  <si>
    <t>1x500L</t>
  </si>
  <si>
    <t>4x500L</t>
  </si>
  <si>
    <t>Bât. A-2</t>
  </si>
  <si>
    <t>24x500L</t>
  </si>
  <si>
    <t>Bât. A-Cd</t>
  </si>
  <si>
    <t>48x500L</t>
  </si>
  <si>
    <t>18x500L</t>
  </si>
  <si>
    <t>366/1</t>
  </si>
  <si>
    <t>11p</t>
  </si>
  <si>
    <t>Cuv. 1 &amp; Cuv. 1 &amp; Cuv. 1</t>
  </si>
  <si>
    <t>Bdx 022 &amp; Bdx 056 &amp; Bdx 074</t>
  </si>
  <si>
    <t>Bât. A-1 &amp; Bât. A-3 &amp; Bât. A-Dd</t>
  </si>
  <si>
    <t>2x500L &amp; 1p + 1x350L &amp; 100p</t>
  </si>
  <si>
    <t>Bât. A-1 &amp; Bât. A-Cg &amp; Bât. A-Dg</t>
  </si>
  <si>
    <t>2x500L &amp; 1x500L &amp; 11p</t>
  </si>
  <si>
    <t>Bât. A-Cg &amp; Bât. A-Dg &amp; Bât. A-Ed</t>
  </si>
  <si>
    <t>2x500L &amp; 71p &amp; 1x500L</t>
  </si>
  <si>
    <t>Bât. A-1 &amp; Bât. A-2 &amp; Bât. A-3 &amp; Bât. A-Cd &amp; Bât. A-Cg</t>
  </si>
  <si>
    <t>4x500L &amp; 24x500L &amp; 1p &amp; 48x500L &amp; 18x500L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</si>
</sst>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18">
    <dxf>
      <font>
        <color rgb="FFFF0000"/>
      </font>
      <fill>
        <patternFill>
          <bgColor rgb="FFF2DCDB"/>
        </patternFill>
      </fill>
    </dxf>
    <dxf>
      <font>
        <color rgb="FFFF0000"/>
      </font>
      <fill>
        <patternFill>
          <bgColor rgb="FFF2DCDB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 outline="0">
        <top style="thin">
          <color theme="0" tint="-0.34998626667073579"/>
        </top>
      </border>
    </dxf>
    <dxf>
      <border outline="0">
        <bottom style="thin">
          <color theme="0" tint="-0.34998626667073579"/>
        </bottom>
      </border>
    </dxf>
    <dxf>
      <border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F55E03E-0595-4C56-BC8D-3DCBC16F20C3}" autoFormatId="16" applyNumberFormats="0" applyBorderFormats="0" applyFontFormats="0" applyPatternFormats="0" applyAlignmentFormats="0" applyWidthHeightFormats="0">
  <queryTableRefresh nextId="16">
    <queryTableFields count="11">
      <queryTableField id="1" name="Ordre appellation" tableColumnId="1"/>
      <queryTableField id="2" name="Nom" tableColumnId="2"/>
      <queryTableField id="3" name="Appellation" tableColumnId="3"/>
      <queryTableField id="4" name="Millésime" tableColumnId="4"/>
      <queryTableField id="5" name="Couleur" tableColumnId="5"/>
      <queryTableField id="6" name="Etape" tableColumnId="6"/>
      <queryTableField id="7" name="Modele" tableColumnId="7"/>
      <queryTableField id="8" name="Emplacement" tableColumnId="8"/>
      <queryTableField id="9" name="Contenant - Nom" tableColumnId="9"/>
      <queryTableField id="10" name="Volume" tableColumnId="10"/>
      <queryTableField id="11" name="Dernier SO2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E1F8DE-E86D-4344-9469-168B80788209}" name="tSource" displayName="tSource" ref="A1:K43" totalsRowShown="0" headerRowDxfId="2" dataDxfId="3" headerRowBorderDxfId="16" tableBorderDxfId="17" totalsRowBorderDxfId="15">
  <autoFilter ref="A1:K43" xr:uid="{91E1F8DE-E86D-4344-9469-168B80788209}"/>
  <tableColumns count="11">
    <tableColumn id="1" xr3:uid="{6C7E739E-2BC8-4DB3-A1F4-633B2F375395}" name="Ordre appellation" dataDxfId="14"/>
    <tableColumn id="2" xr3:uid="{1105F1C9-47FE-4810-9536-05892EB0FAA0}" name="Nom" dataDxfId="13"/>
    <tableColumn id="3" xr3:uid="{95AD4E6C-2D34-4A26-8925-3A4EE22E3E0C}" name="Appellation" dataDxfId="12"/>
    <tableColumn id="4" xr3:uid="{D7DD7B67-2758-43DB-9DDB-2EEFE09BFFDE}" name="Millésime" dataDxfId="11"/>
    <tableColumn id="5" xr3:uid="{5EC1DB1D-3263-489A-BF08-1E75AA6CA0AF}" name="Couleur" dataDxfId="10"/>
    <tableColumn id="6" xr3:uid="{BB9BD68B-0A61-47A3-9C6E-E5E84675F353}" name="Etape" dataDxfId="9"/>
    <tableColumn id="7" xr3:uid="{2F3EF8DF-F487-413B-A14E-C4EC158787BC}" name="Modele" dataDxfId="8"/>
    <tableColumn id="8" xr3:uid="{32431370-779B-4704-B9F4-05A8057F00D0}" name="Emplacement" dataDxfId="7"/>
    <tableColumn id="9" xr3:uid="{88656022-CB31-441C-B661-914DD32D6B60}" name="Contenant - Nom" dataDxfId="6"/>
    <tableColumn id="10" xr3:uid="{F04CD8C1-6899-442A-966D-BDC4852B3018}" name="Volume" dataDxfId="5"/>
    <tableColumn id="11" xr3:uid="{299444CC-C4FE-4E78-847C-D9B4B9CCCF59}" name="Dernier SO2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4E8B706-B18B-4F74-ADD0-A11B802FEA9E}" name="Final" displayName="Final" ref="A3:K51" tableType="queryTable" totalsRowShown="0">
  <autoFilter ref="A3:K51" xr:uid="{44E8B706-B18B-4F74-ADD0-A11B802FEA9E}"/>
  <tableColumns count="11">
    <tableColumn id="1" xr3:uid="{6347760C-BBDA-4E4E-A823-588D70F77358}" uniqueName="1" name="Ordre appellation" queryTableFieldId="1"/>
    <tableColumn id="2" xr3:uid="{0DAAC428-6BA5-49C4-A45F-3886BC666C65}" uniqueName="2" name="Nom" queryTableFieldId="2"/>
    <tableColumn id="3" xr3:uid="{35EB0B05-7448-4209-BD27-9989DBB0147A}" uniqueName="3" name="Appellation" queryTableFieldId="3"/>
    <tableColumn id="4" xr3:uid="{B0B87845-B169-4E15-86AD-55F9DD724BE5}" uniqueName="4" name="Millésime" queryTableFieldId="4"/>
    <tableColumn id="5" xr3:uid="{DF24CF27-0948-4DA3-9173-52F14EE99F7D}" uniqueName="5" name="Couleur" queryTableFieldId="5"/>
    <tableColumn id="6" xr3:uid="{2991501E-8203-4F76-84B7-12FCC76FCE40}" uniqueName="6" name="Etape" queryTableFieldId="6"/>
    <tableColumn id="7" xr3:uid="{3076044E-8744-45CF-AE1D-A84D78E9D831}" uniqueName="7" name="Modele" queryTableFieldId="7"/>
    <tableColumn id="8" xr3:uid="{D1321A39-D196-4118-8318-4624B272B3DF}" uniqueName="8" name="Emplacement" queryTableFieldId="8"/>
    <tableColumn id="9" xr3:uid="{950D2D62-8B02-42FA-8802-438D6250504F}" uniqueName="9" name="Contenant - Nom" queryTableFieldId="9"/>
    <tableColumn id="10" xr3:uid="{8EC9F8F1-573C-4B16-87C5-22F04FC014EB}" uniqueName="10" name="Volume" queryTableFieldId="10"/>
    <tableColumn id="11" xr3:uid="{63751779-8143-49DA-AA88-A368E35B7ED4}" uniqueName="11" name="Dernier SO2" queryTableField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68FD9-A4CE-4F8B-98F6-2EA4651D661A}">
  <dimension ref="A1:K44"/>
  <sheetViews>
    <sheetView workbookViewId="0">
      <selection activeCell="J26" sqref="J26:J29"/>
    </sheetView>
  </sheetViews>
  <sheetFormatPr baseColWidth="10" defaultRowHeight="15" x14ac:dyDescent="0.25"/>
  <cols>
    <col min="1" max="1" width="16.85546875" bestFit="1" customWidth="1"/>
    <col min="2" max="2" width="12" bestFit="1" customWidth="1"/>
    <col min="3" max="3" width="50.42578125" bestFit="1" customWidth="1"/>
    <col min="4" max="4" width="10" bestFit="1" customWidth="1"/>
    <col min="5" max="5" width="8" bestFit="1" customWidth="1"/>
    <col min="6" max="6" width="15.140625" bestFit="1" customWidth="1"/>
    <col min="7" max="7" width="11.5703125" bestFit="1" customWidth="1"/>
    <col min="8" max="8" width="22" bestFit="1" customWidth="1"/>
    <col min="9" max="9" width="52.57031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2">
        <v>1000</v>
      </c>
      <c r="B2" s="2" t="s">
        <v>11</v>
      </c>
      <c r="C2" s="2" t="s">
        <v>12</v>
      </c>
      <c r="D2" s="2">
        <v>2022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2">
        <v>0.5</v>
      </c>
      <c r="K2" s="2">
        <v>25</v>
      </c>
    </row>
    <row r="3" spans="1:11" x14ac:dyDescent="0.25">
      <c r="A3" s="2">
        <v>1000</v>
      </c>
      <c r="B3" s="2" t="s">
        <v>18</v>
      </c>
      <c r="C3" s="2" t="s">
        <v>12</v>
      </c>
      <c r="D3" s="2">
        <v>2022</v>
      </c>
      <c r="E3" s="2" t="s">
        <v>13</v>
      </c>
      <c r="F3" s="2" t="s">
        <v>14</v>
      </c>
      <c r="G3" s="2" t="s">
        <v>19</v>
      </c>
      <c r="H3" s="2" t="s">
        <v>20</v>
      </c>
      <c r="I3" s="2" t="s">
        <v>21</v>
      </c>
      <c r="J3" s="2">
        <v>1.0900000000000001</v>
      </c>
      <c r="K3" s="2">
        <v>25</v>
      </c>
    </row>
    <row r="4" spans="1:11" x14ac:dyDescent="0.25">
      <c r="A4" s="2">
        <v>1000</v>
      </c>
      <c r="B4" s="2" t="s">
        <v>22</v>
      </c>
      <c r="C4" s="2" t="s">
        <v>12</v>
      </c>
      <c r="D4" s="2">
        <v>2022</v>
      </c>
      <c r="E4" s="2" t="s">
        <v>13</v>
      </c>
      <c r="F4" s="2" t="s">
        <v>14</v>
      </c>
      <c r="G4" s="2" t="s">
        <v>15</v>
      </c>
      <c r="H4" s="2" t="s">
        <v>23</v>
      </c>
      <c r="I4" s="2" t="s">
        <v>24</v>
      </c>
      <c r="J4" s="2">
        <v>0.5</v>
      </c>
      <c r="K4" s="2">
        <v>27</v>
      </c>
    </row>
    <row r="5" spans="1:11" x14ac:dyDescent="0.25">
      <c r="A5" s="2">
        <v>1000</v>
      </c>
      <c r="B5" s="2" t="s">
        <v>22</v>
      </c>
      <c r="C5" s="2" t="s">
        <v>12</v>
      </c>
      <c r="D5" s="2">
        <v>2022</v>
      </c>
      <c r="E5" s="2" t="s">
        <v>13</v>
      </c>
      <c r="F5" s="2" t="s">
        <v>14</v>
      </c>
      <c r="G5" s="2" t="s">
        <v>15</v>
      </c>
      <c r="H5" s="2" t="s">
        <v>23</v>
      </c>
      <c r="I5" s="2" t="s">
        <v>25</v>
      </c>
      <c r="J5" s="2">
        <v>0.5</v>
      </c>
      <c r="K5" s="2">
        <v>21</v>
      </c>
    </row>
    <row r="6" spans="1:11" x14ac:dyDescent="0.25">
      <c r="A6" s="2">
        <v>1000</v>
      </c>
      <c r="B6" s="2" t="s">
        <v>22</v>
      </c>
      <c r="C6" s="2" t="s">
        <v>12</v>
      </c>
      <c r="D6" s="2">
        <v>2022</v>
      </c>
      <c r="E6" s="2" t="s">
        <v>13</v>
      </c>
      <c r="F6" s="2" t="s">
        <v>14</v>
      </c>
      <c r="G6" s="2" t="s">
        <v>15</v>
      </c>
      <c r="H6" s="2" t="s">
        <v>23</v>
      </c>
      <c r="I6" s="2" t="s">
        <v>26</v>
      </c>
      <c r="J6" s="2">
        <v>0.5</v>
      </c>
      <c r="K6" s="2">
        <v>19</v>
      </c>
    </row>
    <row r="7" spans="1:11" x14ac:dyDescent="0.25">
      <c r="A7" s="2">
        <v>1000</v>
      </c>
      <c r="B7" s="2" t="s">
        <v>27</v>
      </c>
      <c r="C7" s="2" t="s">
        <v>12</v>
      </c>
      <c r="D7" s="2">
        <v>2022</v>
      </c>
      <c r="E7" s="2" t="s">
        <v>13</v>
      </c>
      <c r="F7" s="2" t="s">
        <v>14</v>
      </c>
      <c r="G7" s="2" t="s">
        <v>19</v>
      </c>
      <c r="H7" s="2" t="s">
        <v>20</v>
      </c>
      <c r="I7" s="2" t="s">
        <v>28</v>
      </c>
      <c r="J7" s="2">
        <v>3.74</v>
      </c>
      <c r="K7" s="2">
        <v>24</v>
      </c>
    </row>
    <row r="8" spans="1:11" x14ac:dyDescent="0.25">
      <c r="A8" s="2">
        <v>2010</v>
      </c>
      <c r="B8" s="2">
        <v>8994</v>
      </c>
      <c r="C8" s="2" t="s">
        <v>29</v>
      </c>
      <c r="D8" s="2">
        <v>2023</v>
      </c>
      <c r="E8" s="2" t="s">
        <v>13</v>
      </c>
      <c r="F8" s="2" t="s">
        <v>14</v>
      </c>
      <c r="G8" s="2" t="s">
        <v>30</v>
      </c>
      <c r="H8" s="2" t="s">
        <v>31</v>
      </c>
      <c r="I8" s="2" t="s">
        <v>32</v>
      </c>
      <c r="J8" s="2">
        <v>423.34</v>
      </c>
      <c r="K8" s="2">
        <v>19</v>
      </c>
    </row>
    <row r="9" spans="1:11" x14ac:dyDescent="0.25">
      <c r="A9" s="2">
        <v>2010</v>
      </c>
      <c r="B9" s="2" t="s">
        <v>33</v>
      </c>
      <c r="C9" s="2" t="s">
        <v>29</v>
      </c>
      <c r="D9" s="2">
        <v>2023</v>
      </c>
      <c r="E9" s="2" t="s">
        <v>13</v>
      </c>
      <c r="F9" s="2" t="s">
        <v>14</v>
      </c>
      <c r="G9" s="2" t="s">
        <v>34</v>
      </c>
      <c r="H9" s="2" t="s">
        <v>35</v>
      </c>
      <c r="I9" s="2" t="s">
        <v>36</v>
      </c>
      <c r="J9" s="2">
        <v>148.75</v>
      </c>
      <c r="K9" s="2">
        <v>18</v>
      </c>
    </row>
    <row r="10" spans="1:11" x14ac:dyDescent="0.25">
      <c r="A10" s="2">
        <v>2010</v>
      </c>
      <c r="B10" s="2" t="s">
        <v>37</v>
      </c>
      <c r="C10" s="2" t="s">
        <v>29</v>
      </c>
      <c r="D10" s="2">
        <v>2023</v>
      </c>
      <c r="E10" s="2" t="s">
        <v>13</v>
      </c>
      <c r="F10" s="2" t="s">
        <v>14</v>
      </c>
      <c r="G10" s="2" t="s">
        <v>38</v>
      </c>
      <c r="H10" s="2" t="s">
        <v>39</v>
      </c>
      <c r="I10" s="2" t="s">
        <v>40</v>
      </c>
      <c r="J10" s="2">
        <v>48.21</v>
      </c>
      <c r="K10" s="2">
        <v>18</v>
      </c>
    </row>
    <row r="11" spans="1:11" x14ac:dyDescent="0.25">
      <c r="A11" s="2">
        <v>2010</v>
      </c>
      <c r="B11" s="2">
        <v>9070</v>
      </c>
      <c r="C11" s="2" t="s">
        <v>29</v>
      </c>
      <c r="D11" s="2">
        <v>2023</v>
      </c>
      <c r="E11" s="2" t="s">
        <v>13</v>
      </c>
      <c r="F11" s="2" t="s">
        <v>14</v>
      </c>
      <c r="G11" s="2" t="s">
        <v>30</v>
      </c>
      <c r="H11" s="2" t="s">
        <v>41</v>
      </c>
      <c r="I11" s="2" t="s">
        <v>42</v>
      </c>
      <c r="J11" s="2">
        <v>423.72</v>
      </c>
      <c r="K11" s="2">
        <v>25</v>
      </c>
    </row>
    <row r="12" spans="1:11" x14ac:dyDescent="0.25">
      <c r="A12" s="2">
        <v>2010</v>
      </c>
      <c r="B12" s="2" t="s">
        <v>43</v>
      </c>
      <c r="C12" s="2" t="s">
        <v>29</v>
      </c>
      <c r="D12" s="2">
        <v>2023</v>
      </c>
      <c r="E12" s="2" t="s">
        <v>13</v>
      </c>
      <c r="F12" s="2" t="s">
        <v>14</v>
      </c>
      <c r="G12" s="2" t="s">
        <v>34</v>
      </c>
      <c r="H12" s="2" t="s">
        <v>44</v>
      </c>
      <c r="I12" s="2" t="s">
        <v>45</v>
      </c>
      <c r="J12" s="2">
        <v>250.42</v>
      </c>
      <c r="K12" s="2">
        <v>25</v>
      </c>
    </row>
    <row r="13" spans="1:11" x14ac:dyDescent="0.25">
      <c r="A13" s="2">
        <v>2010</v>
      </c>
      <c r="B13" s="2" t="s">
        <v>46</v>
      </c>
      <c r="C13" s="2" t="s">
        <v>29</v>
      </c>
      <c r="D13" s="2">
        <v>2023</v>
      </c>
      <c r="E13" s="2" t="s">
        <v>13</v>
      </c>
      <c r="F13" s="2" t="s">
        <v>14</v>
      </c>
      <c r="G13" s="2" t="s">
        <v>38</v>
      </c>
      <c r="H13" s="2" t="s">
        <v>47</v>
      </c>
      <c r="I13" s="2" t="s">
        <v>48</v>
      </c>
      <c r="J13" s="2">
        <v>38.69</v>
      </c>
      <c r="K13" s="2">
        <v>18</v>
      </c>
    </row>
    <row r="14" spans="1:11" x14ac:dyDescent="0.25">
      <c r="A14" s="2">
        <v>2040</v>
      </c>
      <c r="B14" s="2">
        <v>9076</v>
      </c>
      <c r="C14" s="2" t="s">
        <v>49</v>
      </c>
      <c r="D14" s="2">
        <v>2022</v>
      </c>
      <c r="E14" s="2" t="s">
        <v>13</v>
      </c>
      <c r="F14" s="2" t="s">
        <v>14</v>
      </c>
      <c r="G14" s="2" t="s">
        <v>34</v>
      </c>
      <c r="H14" s="2" t="s">
        <v>50</v>
      </c>
      <c r="I14" s="2" t="s">
        <v>51</v>
      </c>
      <c r="J14" s="2">
        <v>207.3</v>
      </c>
      <c r="K14" s="2">
        <v>25</v>
      </c>
    </row>
    <row r="15" spans="1:11" x14ac:dyDescent="0.25">
      <c r="A15" s="2">
        <v>2040</v>
      </c>
      <c r="B15" s="2" t="s">
        <v>52</v>
      </c>
      <c r="C15" s="2" t="s">
        <v>49</v>
      </c>
      <c r="D15" s="2">
        <v>2022</v>
      </c>
      <c r="E15" s="2" t="s">
        <v>13</v>
      </c>
      <c r="F15" s="2" t="s">
        <v>14</v>
      </c>
      <c r="G15" s="2" t="s">
        <v>19</v>
      </c>
      <c r="H15" s="2" t="s">
        <v>20</v>
      </c>
      <c r="I15" s="2" t="s">
        <v>53</v>
      </c>
      <c r="J15" s="2">
        <v>4.74</v>
      </c>
      <c r="K15" s="2">
        <v>21</v>
      </c>
    </row>
    <row r="16" spans="1:11" x14ac:dyDescent="0.25">
      <c r="A16" s="2">
        <v>2040</v>
      </c>
      <c r="B16" s="2">
        <v>9077</v>
      </c>
      <c r="C16" s="2" t="s">
        <v>49</v>
      </c>
      <c r="D16" s="2">
        <v>2023</v>
      </c>
      <c r="E16" s="2" t="s">
        <v>13</v>
      </c>
      <c r="F16" s="2" t="s">
        <v>14</v>
      </c>
      <c r="G16" s="2" t="s">
        <v>34</v>
      </c>
      <c r="H16" s="2" t="s">
        <v>54</v>
      </c>
      <c r="I16" s="2" t="s">
        <v>55</v>
      </c>
      <c r="J16" s="2">
        <v>103.23</v>
      </c>
      <c r="K16" s="2">
        <v>10</v>
      </c>
    </row>
    <row r="17" spans="1:11" x14ac:dyDescent="0.25">
      <c r="A17" s="2">
        <v>2050</v>
      </c>
      <c r="B17" s="2">
        <v>9083</v>
      </c>
      <c r="C17" s="2" t="s">
        <v>56</v>
      </c>
      <c r="D17" s="2">
        <v>2023</v>
      </c>
      <c r="E17" s="2" t="s">
        <v>13</v>
      </c>
      <c r="F17" s="2" t="s">
        <v>14</v>
      </c>
      <c r="G17" s="2" t="s">
        <v>34</v>
      </c>
      <c r="H17" s="2" t="s">
        <v>57</v>
      </c>
      <c r="I17" s="2" t="s">
        <v>58</v>
      </c>
      <c r="J17" s="2">
        <v>223.92</v>
      </c>
      <c r="K17" s="2">
        <v>18</v>
      </c>
    </row>
    <row r="18" spans="1:11" x14ac:dyDescent="0.25">
      <c r="A18" s="2">
        <v>2050</v>
      </c>
      <c r="B18" s="2" t="s">
        <v>59</v>
      </c>
      <c r="C18" s="2" t="s">
        <v>56</v>
      </c>
      <c r="D18" s="2">
        <v>2023</v>
      </c>
      <c r="E18" s="2" t="s">
        <v>13</v>
      </c>
      <c r="F18" s="2" t="s">
        <v>14</v>
      </c>
      <c r="G18" s="2" t="s">
        <v>34</v>
      </c>
      <c r="H18" s="2" t="s">
        <v>57</v>
      </c>
      <c r="I18" s="2" t="s">
        <v>60</v>
      </c>
      <c r="J18" s="2">
        <v>225.3</v>
      </c>
      <c r="K18" s="2">
        <v>16</v>
      </c>
    </row>
    <row r="19" spans="1:11" x14ac:dyDescent="0.25">
      <c r="A19" s="2">
        <v>2050</v>
      </c>
      <c r="B19" s="2" t="s">
        <v>61</v>
      </c>
      <c r="C19" s="2" t="s">
        <v>56</v>
      </c>
      <c r="D19" s="2">
        <v>2023</v>
      </c>
      <c r="E19" s="2" t="s">
        <v>13</v>
      </c>
      <c r="F19" s="2" t="s">
        <v>14</v>
      </c>
      <c r="G19" s="2" t="s">
        <v>38</v>
      </c>
      <c r="H19" s="2" t="s">
        <v>20</v>
      </c>
      <c r="I19" s="2" t="s">
        <v>62</v>
      </c>
      <c r="J19" s="2">
        <v>18.8</v>
      </c>
      <c r="K19" s="2">
        <v>20</v>
      </c>
    </row>
    <row r="20" spans="1:11" x14ac:dyDescent="0.25">
      <c r="A20" s="2">
        <v>3010</v>
      </c>
      <c r="B20" s="2">
        <v>8932</v>
      </c>
      <c r="C20" s="2" t="s">
        <v>63</v>
      </c>
      <c r="D20" s="2">
        <v>2023</v>
      </c>
      <c r="E20" s="2" t="s">
        <v>13</v>
      </c>
      <c r="F20" s="2" t="s">
        <v>14</v>
      </c>
      <c r="G20" s="2" t="s">
        <v>34</v>
      </c>
      <c r="H20" s="2" t="s">
        <v>50</v>
      </c>
      <c r="I20" s="2" t="s">
        <v>64</v>
      </c>
      <c r="J20" s="2">
        <v>206.92</v>
      </c>
      <c r="K20" s="2">
        <v>21</v>
      </c>
    </row>
    <row r="21" spans="1:11" x14ac:dyDescent="0.25">
      <c r="A21" s="2">
        <v>3030</v>
      </c>
      <c r="B21" s="2">
        <v>111</v>
      </c>
      <c r="C21" s="2" t="s">
        <v>65</v>
      </c>
      <c r="D21" s="2">
        <v>2023</v>
      </c>
      <c r="E21" s="2" t="s">
        <v>13</v>
      </c>
      <c r="F21" s="2" t="s">
        <v>14</v>
      </c>
      <c r="G21" s="2" t="s">
        <v>66</v>
      </c>
      <c r="H21" s="2" t="s">
        <v>67</v>
      </c>
      <c r="I21" s="2" t="s">
        <v>68</v>
      </c>
      <c r="J21" s="2">
        <v>22.28</v>
      </c>
      <c r="K21" s="2">
        <v>20</v>
      </c>
    </row>
    <row r="22" spans="1:11" x14ac:dyDescent="0.25">
      <c r="A22" s="2">
        <v>3030</v>
      </c>
      <c r="B22" s="2">
        <v>260</v>
      </c>
      <c r="C22" s="2" t="s">
        <v>65</v>
      </c>
      <c r="D22" s="2">
        <v>2023</v>
      </c>
      <c r="E22" s="2" t="s">
        <v>13</v>
      </c>
      <c r="F22" s="2" t="s">
        <v>14</v>
      </c>
      <c r="G22" s="2" t="s">
        <v>66</v>
      </c>
      <c r="H22" s="2" t="s">
        <v>69</v>
      </c>
      <c r="I22" s="2" t="s">
        <v>70</v>
      </c>
      <c r="J22" s="2">
        <v>190</v>
      </c>
      <c r="K22" s="2">
        <v>25</v>
      </c>
    </row>
    <row r="23" spans="1:11" x14ac:dyDescent="0.25">
      <c r="A23" s="2">
        <v>3030</v>
      </c>
      <c r="B23" s="2">
        <v>291</v>
      </c>
      <c r="C23" s="2" t="s">
        <v>65</v>
      </c>
      <c r="D23" s="2">
        <v>2023</v>
      </c>
      <c r="E23" s="2" t="s">
        <v>13</v>
      </c>
      <c r="F23" s="2" t="s">
        <v>14</v>
      </c>
      <c r="G23" s="2" t="s">
        <v>66</v>
      </c>
      <c r="H23" s="2" t="s">
        <v>71</v>
      </c>
      <c r="I23" s="2" t="s">
        <v>72</v>
      </c>
      <c r="J23" s="2">
        <v>34.200000000000003</v>
      </c>
      <c r="K23" s="2">
        <v>28</v>
      </c>
    </row>
    <row r="24" spans="1:11" x14ac:dyDescent="0.25">
      <c r="A24" s="2">
        <v>3030</v>
      </c>
      <c r="B24" s="2">
        <v>366</v>
      </c>
      <c r="C24" s="2" t="s">
        <v>65</v>
      </c>
      <c r="D24" s="2">
        <v>2023</v>
      </c>
      <c r="E24" s="2" t="s">
        <v>13</v>
      </c>
      <c r="F24" s="2" t="s">
        <v>14</v>
      </c>
      <c r="G24" s="2" t="s">
        <v>66</v>
      </c>
      <c r="H24" s="2" t="s">
        <v>71</v>
      </c>
      <c r="I24" s="2" t="s">
        <v>72</v>
      </c>
      <c r="J24" s="2">
        <v>34.200000000000003</v>
      </c>
      <c r="K24" s="2">
        <v>25</v>
      </c>
    </row>
    <row r="25" spans="1:11" x14ac:dyDescent="0.25">
      <c r="A25" s="2">
        <v>3030</v>
      </c>
      <c r="B25" s="2">
        <v>8814</v>
      </c>
      <c r="C25" s="2" t="s">
        <v>65</v>
      </c>
      <c r="D25" s="2">
        <v>2023</v>
      </c>
      <c r="E25" s="2" t="s">
        <v>13</v>
      </c>
      <c r="F25" s="2" t="s">
        <v>14</v>
      </c>
      <c r="G25" s="2" t="s">
        <v>66</v>
      </c>
      <c r="H25" s="2" t="s">
        <v>73</v>
      </c>
      <c r="I25" s="2" t="s">
        <v>74</v>
      </c>
      <c r="J25" s="2">
        <v>218.88000000000008</v>
      </c>
      <c r="K25" s="2">
        <v>22</v>
      </c>
    </row>
    <row r="26" spans="1:11" x14ac:dyDescent="0.25">
      <c r="A26" s="2">
        <v>3030</v>
      </c>
      <c r="B26" s="2">
        <v>8853</v>
      </c>
      <c r="C26" s="2" t="s">
        <v>65</v>
      </c>
      <c r="D26" s="2">
        <v>2023</v>
      </c>
      <c r="E26" s="2" t="s">
        <v>13</v>
      </c>
      <c r="F26" s="2" t="s">
        <v>14</v>
      </c>
      <c r="G26" s="2" t="s">
        <v>66</v>
      </c>
      <c r="H26" s="2" t="s">
        <v>69</v>
      </c>
      <c r="I26" s="2" t="s">
        <v>75</v>
      </c>
      <c r="J26" s="2">
        <v>30</v>
      </c>
      <c r="K26" s="2">
        <v>22</v>
      </c>
    </row>
    <row r="27" spans="1:11" x14ac:dyDescent="0.25">
      <c r="A27" s="2">
        <v>3030</v>
      </c>
      <c r="B27" s="2">
        <v>8853</v>
      </c>
      <c r="C27" s="2" t="s">
        <v>65</v>
      </c>
      <c r="D27" s="2">
        <v>2023</v>
      </c>
      <c r="E27" s="2" t="s">
        <v>13</v>
      </c>
      <c r="F27" s="2" t="s">
        <v>14</v>
      </c>
      <c r="G27" s="2" t="s">
        <v>66</v>
      </c>
      <c r="H27" s="2" t="s">
        <v>76</v>
      </c>
      <c r="I27" s="2" t="s">
        <v>77</v>
      </c>
      <c r="J27" s="2">
        <v>29.56</v>
      </c>
      <c r="K27" s="2">
        <v>22</v>
      </c>
    </row>
    <row r="28" spans="1:11" x14ac:dyDescent="0.25">
      <c r="A28" s="2">
        <v>3030</v>
      </c>
      <c r="B28" s="2">
        <v>8853</v>
      </c>
      <c r="C28" s="2" t="s">
        <v>65</v>
      </c>
      <c r="D28" s="2">
        <v>2023</v>
      </c>
      <c r="E28" s="2" t="s">
        <v>13</v>
      </c>
      <c r="F28" s="2" t="s">
        <v>14</v>
      </c>
      <c r="G28" s="2" t="s">
        <v>66</v>
      </c>
      <c r="H28" s="2" t="s">
        <v>67</v>
      </c>
      <c r="I28" s="2" t="s">
        <v>78</v>
      </c>
      <c r="J28" s="2">
        <v>2.2799999999999998</v>
      </c>
      <c r="K28" s="2">
        <v>22</v>
      </c>
    </row>
    <row r="29" spans="1:11" x14ac:dyDescent="0.25">
      <c r="A29" s="2">
        <v>3030</v>
      </c>
      <c r="B29" s="2">
        <v>8853</v>
      </c>
      <c r="C29" s="2" t="s">
        <v>65</v>
      </c>
      <c r="D29" s="2">
        <v>2023</v>
      </c>
      <c r="E29" s="2" t="s">
        <v>13</v>
      </c>
      <c r="F29" s="2" t="s">
        <v>14</v>
      </c>
      <c r="G29" s="2" t="s">
        <v>66</v>
      </c>
      <c r="H29" s="2" t="s">
        <v>79</v>
      </c>
      <c r="I29" s="2" t="s">
        <v>80</v>
      </c>
      <c r="J29" s="2">
        <v>136.80000000000004</v>
      </c>
      <c r="K29" s="2">
        <v>22</v>
      </c>
    </row>
    <row r="30" spans="1:11" ht="30" x14ac:dyDescent="0.25">
      <c r="A30" s="3">
        <v>3030</v>
      </c>
      <c r="B30" s="3">
        <v>8853</v>
      </c>
      <c r="C30" s="3" t="s">
        <v>65</v>
      </c>
      <c r="D30" s="3">
        <v>2023</v>
      </c>
      <c r="E30" s="3" t="s">
        <v>13</v>
      </c>
      <c r="F30" s="3" t="s">
        <v>14</v>
      </c>
      <c r="G30" s="3" t="s">
        <v>66</v>
      </c>
      <c r="H30" s="4" t="s">
        <v>81</v>
      </c>
      <c r="I30" s="3" t="s">
        <v>82</v>
      </c>
      <c r="J30" s="3">
        <f>J26+J27+J28+J29</f>
        <v>198.64000000000004</v>
      </c>
      <c r="K30" s="3">
        <v>22</v>
      </c>
    </row>
    <row r="31" spans="1:11" x14ac:dyDescent="0.25">
      <c r="A31" s="2">
        <v>3030</v>
      </c>
      <c r="B31" s="2">
        <v>8889</v>
      </c>
      <c r="C31" s="2" t="s">
        <v>65</v>
      </c>
      <c r="D31" s="2">
        <v>2023</v>
      </c>
      <c r="E31" s="2" t="s">
        <v>13</v>
      </c>
      <c r="F31" s="2" t="s">
        <v>14</v>
      </c>
      <c r="G31" s="2" t="s">
        <v>66</v>
      </c>
      <c r="H31" s="2" t="s">
        <v>69</v>
      </c>
      <c r="I31" s="2" t="s">
        <v>83</v>
      </c>
      <c r="J31" s="2">
        <v>10</v>
      </c>
      <c r="K31" s="2">
        <v>26</v>
      </c>
    </row>
    <row r="32" spans="1:11" x14ac:dyDescent="0.25">
      <c r="A32" s="2">
        <v>3030</v>
      </c>
      <c r="B32" s="2">
        <v>8889</v>
      </c>
      <c r="C32" s="2" t="s">
        <v>65</v>
      </c>
      <c r="D32" s="2">
        <v>2023</v>
      </c>
      <c r="E32" s="2" t="s">
        <v>13</v>
      </c>
      <c r="F32" s="2" t="s">
        <v>14</v>
      </c>
      <c r="G32" s="2" t="s">
        <v>66</v>
      </c>
      <c r="H32" s="2" t="s">
        <v>71</v>
      </c>
      <c r="I32" s="2" t="s">
        <v>84</v>
      </c>
      <c r="J32" s="2">
        <v>5.7799999999999994</v>
      </c>
      <c r="K32" s="2">
        <v>26</v>
      </c>
    </row>
    <row r="33" spans="1:11" x14ac:dyDescent="0.25">
      <c r="A33" s="2">
        <v>3030</v>
      </c>
      <c r="B33" s="2">
        <v>8889</v>
      </c>
      <c r="C33" s="2" t="s">
        <v>65</v>
      </c>
      <c r="D33" s="2">
        <v>2023</v>
      </c>
      <c r="E33" s="2" t="s">
        <v>13</v>
      </c>
      <c r="F33" s="2" t="s">
        <v>14</v>
      </c>
      <c r="G33" s="2" t="s">
        <v>66</v>
      </c>
      <c r="H33" s="2" t="s">
        <v>85</v>
      </c>
      <c r="I33" s="2" t="s">
        <v>86</v>
      </c>
      <c r="J33" s="2">
        <v>228.00000000000009</v>
      </c>
      <c r="K33" s="2">
        <v>26</v>
      </c>
    </row>
    <row r="34" spans="1:11" x14ac:dyDescent="0.25">
      <c r="A34" s="2">
        <v>3030</v>
      </c>
      <c r="B34" s="2">
        <v>8920</v>
      </c>
      <c r="C34" s="2" t="s">
        <v>65</v>
      </c>
      <c r="D34" s="2">
        <v>2023</v>
      </c>
      <c r="E34" s="2" t="s">
        <v>13</v>
      </c>
      <c r="F34" s="2" t="s">
        <v>14</v>
      </c>
      <c r="G34" s="2" t="s">
        <v>66</v>
      </c>
      <c r="H34" s="2" t="s">
        <v>87</v>
      </c>
      <c r="I34" s="2" t="s">
        <v>83</v>
      </c>
      <c r="J34" s="2">
        <v>10</v>
      </c>
      <c r="K34" s="2">
        <v>26</v>
      </c>
    </row>
    <row r="35" spans="1:11" x14ac:dyDescent="0.25">
      <c r="A35" s="2">
        <v>3030</v>
      </c>
      <c r="B35" s="2">
        <v>8920</v>
      </c>
      <c r="C35" s="2" t="s">
        <v>65</v>
      </c>
      <c r="D35" s="2">
        <v>2023</v>
      </c>
      <c r="E35" s="2" t="s">
        <v>13</v>
      </c>
      <c r="F35" s="2" t="s">
        <v>14</v>
      </c>
      <c r="G35" s="2" t="s">
        <v>66</v>
      </c>
      <c r="H35" s="2" t="s">
        <v>88</v>
      </c>
      <c r="I35" s="2" t="s">
        <v>89</v>
      </c>
      <c r="J35" s="2">
        <v>161.88000000000005</v>
      </c>
      <c r="K35" s="2">
        <v>26</v>
      </c>
    </row>
    <row r="36" spans="1:11" x14ac:dyDescent="0.25">
      <c r="A36" s="2">
        <v>3030</v>
      </c>
      <c r="B36" s="2">
        <v>8920</v>
      </c>
      <c r="C36" s="2" t="s">
        <v>65</v>
      </c>
      <c r="D36" s="2">
        <v>2023</v>
      </c>
      <c r="E36" s="2" t="s">
        <v>13</v>
      </c>
      <c r="F36" s="2" t="s">
        <v>14</v>
      </c>
      <c r="G36" s="2" t="s">
        <v>66</v>
      </c>
      <c r="H36" s="2" t="s">
        <v>67</v>
      </c>
      <c r="I36" s="2" t="s">
        <v>90</v>
      </c>
      <c r="J36" s="2">
        <v>5</v>
      </c>
      <c r="K36" s="2">
        <v>26</v>
      </c>
    </row>
    <row r="37" spans="1:11" x14ac:dyDescent="0.25">
      <c r="A37" s="2">
        <v>3030</v>
      </c>
      <c r="B37" s="2">
        <v>9040</v>
      </c>
      <c r="C37" s="2" t="s">
        <v>65</v>
      </c>
      <c r="D37" s="2">
        <v>2023</v>
      </c>
      <c r="E37" s="2" t="s">
        <v>13</v>
      </c>
      <c r="F37" s="2" t="s">
        <v>14</v>
      </c>
      <c r="G37" s="2" t="s">
        <v>66</v>
      </c>
      <c r="H37" s="2" t="s">
        <v>69</v>
      </c>
      <c r="I37" s="2" t="s">
        <v>91</v>
      </c>
      <c r="J37" s="2">
        <v>20</v>
      </c>
      <c r="K37" s="2">
        <v>26</v>
      </c>
    </row>
    <row r="38" spans="1:11" x14ac:dyDescent="0.25">
      <c r="A38" s="2">
        <v>3030</v>
      </c>
      <c r="B38" s="2">
        <v>9040</v>
      </c>
      <c r="C38" s="2" t="s">
        <v>65</v>
      </c>
      <c r="D38" s="2">
        <v>2023</v>
      </c>
      <c r="E38" s="2" t="s">
        <v>13</v>
      </c>
      <c r="F38" s="2" t="s">
        <v>14</v>
      </c>
      <c r="G38" s="2" t="s">
        <v>66</v>
      </c>
      <c r="H38" s="2" t="s">
        <v>92</v>
      </c>
      <c r="I38" s="2" t="s">
        <v>93</v>
      </c>
      <c r="J38" s="2">
        <v>120</v>
      </c>
      <c r="K38" s="2">
        <v>26</v>
      </c>
    </row>
    <row r="39" spans="1:11" x14ac:dyDescent="0.25">
      <c r="A39" s="2">
        <v>3030</v>
      </c>
      <c r="B39" s="2">
        <v>9040</v>
      </c>
      <c r="C39" s="2" t="s">
        <v>65</v>
      </c>
      <c r="D39" s="2">
        <v>2023</v>
      </c>
      <c r="E39" s="2" t="s">
        <v>13</v>
      </c>
      <c r="F39" s="2" t="s">
        <v>14</v>
      </c>
      <c r="G39" s="2" t="s">
        <v>66</v>
      </c>
      <c r="H39" s="2" t="s">
        <v>71</v>
      </c>
      <c r="I39" s="2" t="s">
        <v>78</v>
      </c>
      <c r="J39" s="2">
        <v>2.2799999999999998</v>
      </c>
      <c r="K39" s="2">
        <v>26</v>
      </c>
    </row>
    <row r="40" spans="1:11" x14ac:dyDescent="0.25">
      <c r="A40" s="2">
        <v>3030</v>
      </c>
      <c r="B40" s="2">
        <v>9040</v>
      </c>
      <c r="C40" s="2" t="s">
        <v>65</v>
      </c>
      <c r="D40" s="2">
        <v>2023</v>
      </c>
      <c r="E40" s="2" t="s">
        <v>13</v>
      </c>
      <c r="F40" s="2" t="s">
        <v>14</v>
      </c>
      <c r="G40" s="2" t="s">
        <v>66</v>
      </c>
      <c r="H40" s="2" t="s">
        <v>94</v>
      </c>
      <c r="I40" s="2" t="s">
        <v>95</v>
      </c>
      <c r="J40" s="2">
        <v>240</v>
      </c>
      <c r="K40" s="2">
        <v>26</v>
      </c>
    </row>
    <row r="41" spans="1:11" x14ac:dyDescent="0.25">
      <c r="A41" s="2">
        <v>3030</v>
      </c>
      <c r="B41" s="2">
        <v>9040</v>
      </c>
      <c r="C41" s="2" t="s">
        <v>65</v>
      </c>
      <c r="D41" s="2">
        <v>2023</v>
      </c>
      <c r="E41" s="2" t="s">
        <v>13</v>
      </c>
      <c r="F41" s="2" t="s">
        <v>14</v>
      </c>
      <c r="G41" s="2" t="s">
        <v>66</v>
      </c>
      <c r="H41" s="2" t="s">
        <v>87</v>
      </c>
      <c r="I41" s="2" t="s">
        <v>96</v>
      </c>
      <c r="J41" s="2">
        <v>90</v>
      </c>
      <c r="K41" s="2">
        <v>26</v>
      </c>
    </row>
    <row r="42" spans="1:11" x14ac:dyDescent="0.25">
      <c r="A42" s="2">
        <v>3030</v>
      </c>
      <c r="B42" s="2" t="s">
        <v>97</v>
      </c>
      <c r="C42" s="2" t="s">
        <v>65</v>
      </c>
      <c r="D42" s="2">
        <v>2023</v>
      </c>
      <c r="E42" s="2" t="s">
        <v>13</v>
      </c>
      <c r="F42" s="2" t="s">
        <v>14</v>
      </c>
      <c r="G42" s="2" t="s">
        <v>66</v>
      </c>
      <c r="H42" s="2" t="s">
        <v>69</v>
      </c>
      <c r="I42" s="2" t="s">
        <v>83</v>
      </c>
      <c r="J42" s="2">
        <v>10</v>
      </c>
      <c r="K42" s="2">
        <v>26</v>
      </c>
    </row>
    <row r="43" spans="1:11" x14ac:dyDescent="0.25">
      <c r="A43" s="2">
        <v>3030</v>
      </c>
      <c r="B43" s="2" t="s">
        <v>97</v>
      </c>
      <c r="C43" s="2" t="s">
        <v>65</v>
      </c>
      <c r="D43" s="2">
        <v>2023</v>
      </c>
      <c r="E43" s="2" t="s">
        <v>13</v>
      </c>
      <c r="F43" s="2" t="s">
        <v>14</v>
      </c>
      <c r="G43" s="2" t="s">
        <v>66</v>
      </c>
      <c r="H43" s="2" t="s">
        <v>87</v>
      </c>
      <c r="I43" s="2" t="s">
        <v>90</v>
      </c>
      <c r="J43" s="2">
        <v>5</v>
      </c>
      <c r="K43" s="2">
        <v>26</v>
      </c>
    </row>
    <row r="44" spans="1:11" x14ac:dyDescent="0.25">
      <c r="A44" s="2">
        <v>3030</v>
      </c>
      <c r="B44" s="2" t="s">
        <v>97</v>
      </c>
      <c r="C44" s="2" t="s">
        <v>65</v>
      </c>
      <c r="D44" s="2">
        <v>2023</v>
      </c>
      <c r="E44" s="2" t="s">
        <v>13</v>
      </c>
      <c r="F44" s="2" t="s">
        <v>14</v>
      </c>
      <c r="G44" s="2" t="s">
        <v>66</v>
      </c>
      <c r="H44" s="2" t="s">
        <v>88</v>
      </c>
      <c r="I44" s="2" t="s">
        <v>98</v>
      </c>
      <c r="J44" s="2">
        <v>25.080000000000002</v>
      </c>
      <c r="K44" s="2">
        <v>26</v>
      </c>
    </row>
  </sheetData>
  <conditionalFormatting sqref="B1:B44">
    <cfRule type="duplicateValues" dxfId="1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BC8DE-801C-47E7-B93A-70F881326682}">
  <dimension ref="A1:K43"/>
  <sheetViews>
    <sheetView workbookViewId="0">
      <selection activeCell="A10" sqref="A10"/>
    </sheetView>
  </sheetViews>
  <sheetFormatPr baseColWidth="10" defaultRowHeight="15" x14ac:dyDescent="0.25"/>
  <cols>
    <col min="1" max="1" width="18.85546875" customWidth="1"/>
    <col min="2" max="2" width="12" bestFit="1" customWidth="1"/>
    <col min="3" max="3" width="50.42578125" bestFit="1" customWidth="1"/>
    <col min="4" max="4" width="12.140625" customWidth="1"/>
    <col min="5" max="5" width="10.140625" customWidth="1"/>
    <col min="6" max="6" width="15.140625" bestFit="1" customWidth="1"/>
    <col min="7" max="7" width="11.5703125" bestFit="1" customWidth="1"/>
    <col min="8" max="8" width="22" bestFit="1" customWidth="1"/>
    <col min="9" max="9" width="52.5703125" bestFit="1" customWidth="1"/>
    <col min="11" max="11" width="13.7109375" customWidth="1"/>
  </cols>
  <sheetData>
    <row r="1" spans="1:11" x14ac:dyDescent="0.25">
      <c r="A1" s="7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9" t="s">
        <v>10</v>
      </c>
    </row>
    <row r="2" spans="1:11" x14ac:dyDescent="0.25">
      <c r="A2" s="5">
        <v>1000</v>
      </c>
      <c r="B2" s="2" t="s">
        <v>11</v>
      </c>
      <c r="C2" s="2" t="s">
        <v>12</v>
      </c>
      <c r="D2" s="2">
        <v>2022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2">
        <v>0.5</v>
      </c>
      <c r="K2" s="6">
        <v>25</v>
      </c>
    </row>
    <row r="3" spans="1:11" x14ac:dyDescent="0.25">
      <c r="A3" s="5">
        <v>1000</v>
      </c>
      <c r="B3" s="2" t="s">
        <v>18</v>
      </c>
      <c r="C3" s="2" t="s">
        <v>12</v>
      </c>
      <c r="D3" s="2">
        <v>2022</v>
      </c>
      <c r="E3" s="2" t="s">
        <v>13</v>
      </c>
      <c r="F3" s="2" t="s">
        <v>14</v>
      </c>
      <c r="G3" s="2" t="s">
        <v>19</v>
      </c>
      <c r="H3" s="2" t="s">
        <v>20</v>
      </c>
      <c r="I3" s="2" t="s">
        <v>21</v>
      </c>
      <c r="J3" s="2">
        <v>1.0900000000000001</v>
      </c>
      <c r="K3" s="6">
        <v>25</v>
      </c>
    </row>
    <row r="4" spans="1:11" x14ac:dyDescent="0.25">
      <c r="A4" s="5">
        <v>1000</v>
      </c>
      <c r="B4" s="2" t="s">
        <v>22</v>
      </c>
      <c r="C4" s="2" t="s">
        <v>12</v>
      </c>
      <c r="D4" s="2">
        <v>2022</v>
      </c>
      <c r="E4" s="2" t="s">
        <v>13</v>
      </c>
      <c r="F4" s="2" t="s">
        <v>14</v>
      </c>
      <c r="G4" s="2" t="s">
        <v>15</v>
      </c>
      <c r="H4" s="2" t="s">
        <v>23</v>
      </c>
      <c r="I4" s="2" t="s">
        <v>24</v>
      </c>
      <c r="J4" s="2">
        <v>0.5</v>
      </c>
      <c r="K4" s="6">
        <v>27</v>
      </c>
    </row>
    <row r="5" spans="1:11" x14ac:dyDescent="0.25">
      <c r="A5" s="5">
        <v>1000</v>
      </c>
      <c r="B5" s="2" t="s">
        <v>22</v>
      </c>
      <c r="C5" s="2" t="s">
        <v>12</v>
      </c>
      <c r="D5" s="2">
        <v>2022</v>
      </c>
      <c r="E5" s="2" t="s">
        <v>13</v>
      </c>
      <c r="F5" s="2" t="s">
        <v>14</v>
      </c>
      <c r="G5" s="2" t="s">
        <v>15</v>
      </c>
      <c r="H5" s="2" t="s">
        <v>23</v>
      </c>
      <c r="I5" s="2" t="s">
        <v>25</v>
      </c>
      <c r="J5" s="2">
        <v>0.5</v>
      </c>
      <c r="K5" s="6">
        <v>21</v>
      </c>
    </row>
    <row r="6" spans="1:11" x14ac:dyDescent="0.25">
      <c r="A6" s="5">
        <v>1000</v>
      </c>
      <c r="B6" s="2" t="s">
        <v>22</v>
      </c>
      <c r="C6" s="2" t="s">
        <v>12</v>
      </c>
      <c r="D6" s="2">
        <v>2022</v>
      </c>
      <c r="E6" s="2" t="s">
        <v>13</v>
      </c>
      <c r="F6" s="2" t="s">
        <v>14</v>
      </c>
      <c r="G6" s="2" t="s">
        <v>15</v>
      </c>
      <c r="H6" s="2" t="s">
        <v>23</v>
      </c>
      <c r="I6" s="2" t="s">
        <v>26</v>
      </c>
      <c r="J6" s="2">
        <v>0.5</v>
      </c>
      <c r="K6" s="6">
        <v>19</v>
      </c>
    </row>
    <row r="7" spans="1:11" x14ac:dyDescent="0.25">
      <c r="A7" s="5">
        <v>1000</v>
      </c>
      <c r="B7" s="2" t="s">
        <v>27</v>
      </c>
      <c r="C7" s="2" t="s">
        <v>12</v>
      </c>
      <c r="D7" s="2">
        <v>2022</v>
      </c>
      <c r="E7" s="2" t="s">
        <v>13</v>
      </c>
      <c r="F7" s="2" t="s">
        <v>14</v>
      </c>
      <c r="G7" s="2" t="s">
        <v>19</v>
      </c>
      <c r="H7" s="2" t="s">
        <v>20</v>
      </c>
      <c r="I7" s="2" t="s">
        <v>28</v>
      </c>
      <c r="J7" s="2">
        <v>3.74</v>
      </c>
      <c r="K7" s="6">
        <v>24</v>
      </c>
    </row>
    <row r="8" spans="1:11" x14ac:dyDescent="0.25">
      <c r="A8" s="5">
        <v>2010</v>
      </c>
      <c r="B8" s="2">
        <v>8994</v>
      </c>
      <c r="C8" s="2" t="s">
        <v>29</v>
      </c>
      <c r="D8" s="2">
        <v>2023</v>
      </c>
      <c r="E8" s="2" t="s">
        <v>13</v>
      </c>
      <c r="F8" s="2" t="s">
        <v>14</v>
      </c>
      <c r="G8" s="2" t="s">
        <v>30</v>
      </c>
      <c r="H8" s="2" t="s">
        <v>31</v>
      </c>
      <c r="I8" s="2" t="s">
        <v>32</v>
      </c>
      <c r="J8" s="2">
        <v>423.34</v>
      </c>
      <c r="K8" s="6">
        <v>19</v>
      </c>
    </row>
    <row r="9" spans="1:11" x14ac:dyDescent="0.25">
      <c r="A9" s="5">
        <v>2010</v>
      </c>
      <c r="B9" s="2" t="s">
        <v>33</v>
      </c>
      <c r="C9" s="2" t="s">
        <v>29</v>
      </c>
      <c r="D9" s="2">
        <v>2023</v>
      </c>
      <c r="E9" s="2" t="s">
        <v>13</v>
      </c>
      <c r="F9" s="2" t="s">
        <v>14</v>
      </c>
      <c r="G9" s="2" t="s">
        <v>34</v>
      </c>
      <c r="H9" s="2" t="s">
        <v>35</v>
      </c>
      <c r="I9" s="2" t="s">
        <v>36</v>
      </c>
      <c r="J9" s="2">
        <v>148.75</v>
      </c>
      <c r="K9" s="6">
        <v>18</v>
      </c>
    </row>
    <row r="10" spans="1:11" x14ac:dyDescent="0.25">
      <c r="A10" s="5">
        <v>2010</v>
      </c>
      <c r="B10" s="2" t="s">
        <v>37</v>
      </c>
      <c r="C10" s="2" t="s">
        <v>29</v>
      </c>
      <c r="D10" s="2">
        <v>2023</v>
      </c>
      <c r="E10" s="2" t="s">
        <v>13</v>
      </c>
      <c r="F10" s="2" t="s">
        <v>14</v>
      </c>
      <c r="G10" s="2" t="s">
        <v>38</v>
      </c>
      <c r="H10" s="2" t="s">
        <v>39</v>
      </c>
      <c r="I10" s="2" t="s">
        <v>40</v>
      </c>
      <c r="J10" s="2">
        <v>48.21</v>
      </c>
      <c r="K10" s="6">
        <v>18</v>
      </c>
    </row>
    <row r="11" spans="1:11" x14ac:dyDescent="0.25">
      <c r="A11" s="5">
        <v>2010</v>
      </c>
      <c r="B11" s="2">
        <v>9070</v>
      </c>
      <c r="C11" s="2" t="s">
        <v>29</v>
      </c>
      <c r="D11" s="2">
        <v>2023</v>
      </c>
      <c r="E11" s="2" t="s">
        <v>13</v>
      </c>
      <c r="F11" s="2" t="s">
        <v>14</v>
      </c>
      <c r="G11" s="2" t="s">
        <v>30</v>
      </c>
      <c r="H11" s="2" t="s">
        <v>41</v>
      </c>
      <c r="I11" s="2" t="s">
        <v>42</v>
      </c>
      <c r="J11" s="2">
        <v>423.72</v>
      </c>
      <c r="K11" s="6">
        <v>25</v>
      </c>
    </row>
    <row r="12" spans="1:11" x14ac:dyDescent="0.25">
      <c r="A12" s="5">
        <v>2010</v>
      </c>
      <c r="B12" s="2" t="s">
        <v>43</v>
      </c>
      <c r="C12" s="2" t="s">
        <v>29</v>
      </c>
      <c r="D12" s="2">
        <v>2023</v>
      </c>
      <c r="E12" s="2" t="s">
        <v>13</v>
      </c>
      <c r="F12" s="2" t="s">
        <v>14</v>
      </c>
      <c r="G12" s="2" t="s">
        <v>34</v>
      </c>
      <c r="H12" s="2" t="s">
        <v>44</v>
      </c>
      <c r="I12" s="2" t="s">
        <v>45</v>
      </c>
      <c r="J12" s="2">
        <v>250.42</v>
      </c>
      <c r="K12" s="6">
        <v>25</v>
      </c>
    </row>
    <row r="13" spans="1:11" x14ac:dyDescent="0.25">
      <c r="A13" s="5">
        <v>2010</v>
      </c>
      <c r="B13" s="2" t="s">
        <v>46</v>
      </c>
      <c r="C13" s="2" t="s">
        <v>29</v>
      </c>
      <c r="D13" s="2">
        <v>2023</v>
      </c>
      <c r="E13" s="2" t="s">
        <v>13</v>
      </c>
      <c r="F13" s="2" t="s">
        <v>14</v>
      </c>
      <c r="G13" s="2" t="s">
        <v>38</v>
      </c>
      <c r="H13" s="2" t="s">
        <v>47</v>
      </c>
      <c r="I13" s="2" t="s">
        <v>48</v>
      </c>
      <c r="J13" s="2">
        <v>38.69</v>
      </c>
      <c r="K13" s="6">
        <v>18</v>
      </c>
    </row>
    <row r="14" spans="1:11" x14ac:dyDescent="0.25">
      <c r="A14" s="5">
        <v>2040</v>
      </c>
      <c r="B14" s="2">
        <v>9076</v>
      </c>
      <c r="C14" s="2" t="s">
        <v>49</v>
      </c>
      <c r="D14" s="2">
        <v>2022</v>
      </c>
      <c r="E14" s="2" t="s">
        <v>13</v>
      </c>
      <c r="F14" s="2" t="s">
        <v>14</v>
      </c>
      <c r="G14" s="2" t="s">
        <v>34</v>
      </c>
      <c r="H14" s="2" t="s">
        <v>50</v>
      </c>
      <c r="I14" s="2" t="s">
        <v>51</v>
      </c>
      <c r="J14" s="2">
        <v>207.3</v>
      </c>
      <c r="K14" s="6">
        <v>25</v>
      </c>
    </row>
    <row r="15" spans="1:11" x14ac:dyDescent="0.25">
      <c r="A15" s="5">
        <v>2040</v>
      </c>
      <c r="B15" s="2" t="s">
        <v>52</v>
      </c>
      <c r="C15" s="2" t="s">
        <v>49</v>
      </c>
      <c r="D15" s="2">
        <v>2022</v>
      </c>
      <c r="E15" s="2" t="s">
        <v>13</v>
      </c>
      <c r="F15" s="2" t="s">
        <v>14</v>
      </c>
      <c r="G15" s="2" t="s">
        <v>19</v>
      </c>
      <c r="H15" s="2" t="s">
        <v>20</v>
      </c>
      <c r="I15" s="2" t="s">
        <v>53</v>
      </c>
      <c r="J15" s="2">
        <v>4.74</v>
      </c>
      <c r="K15" s="6">
        <v>21</v>
      </c>
    </row>
    <row r="16" spans="1:11" x14ac:dyDescent="0.25">
      <c r="A16" s="5">
        <v>2040</v>
      </c>
      <c r="B16" s="2">
        <v>9077</v>
      </c>
      <c r="C16" s="2" t="s">
        <v>49</v>
      </c>
      <c r="D16" s="2">
        <v>2023</v>
      </c>
      <c r="E16" s="2" t="s">
        <v>13</v>
      </c>
      <c r="F16" s="2" t="s">
        <v>14</v>
      </c>
      <c r="G16" s="2" t="s">
        <v>34</v>
      </c>
      <c r="H16" s="2" t="s">
        <v>54</v>
      </c>
      <c r="I16" s="2" t="s">
        <v>55</v>
      </c>
      <c r="J16" s="2">
        <v>103.23</v>
      </c>
      <c r="K16" s="6">
        <v>10</v>
      </c>
    </row>
    <row r="17" spans="1:11" x14ac:dyDescent="0.25">
      <c r="A17" s="5">
        <v>2050</v>
      </c>
      <c r="B17" s="2">
        <v>9083</v>
      </c>
      <c r="C17" s="2" t="s">
        <v>56</v>
      </c>
      <c r="D17" s="2">
        <v>2023</v>
      </c>
      <c r="E17" s="2" t="s">
        <v>13</v>
      </c>
      <c r="F17" s="2" t="s">
        <v>14</v>
      </c>
      <c r="G17" s="2" t="s">
        <v>34</v>
      </c>
      <c r="H17" s="2" t="s">
        <v>57</v>
      </c>
      <c r="I17" s="2" t="s">
        <v>58</v>
      </c>
      <c r="J17" s="2">
        <v>223.92</v>
      </c>
      <c r="K17" s="6">
        <v>18</v>
      </c>
    </row>
    <row r="18" spans="1:11" x14ac:dyDescent="0.25">
      <c r="A18" s="5">
        <v>2050</v>
      </c>
      <c r="B18" s="2" t="s">
        <v>59</v>
      </c>
      <c r="C18" s="2" t="s">
        <v>56</v>
      </c>
      <c r="D18" s="2">
        <v>2023</v>
      </c>
      <c r="E18" s="2" t="s">
        <v>13</v>
      </c>
      <c r="F18" s="2" t="s">
        <v>14</v>
      </c>
      <c r="G18" s="2" t="s">
        <v>34</v>
      </c>
      <c r="H18" s="2" t="s">
        <v>57</v>
      </c>
      <c r="I18" s="2" t="s">
        <v>60</v>
      </c>
      <c r="J18" s="2">
        <v>225.3</v>
      </c>
      <c r="K18" s="6">
        <v>16</v>
      </c>
    </row>
    <row r="19" spans="1:11" x14ac:dyDescent="0.25">
      <c r="A19" s="5">
        <v>2050</v>
      </c>
      <c r="B19" s="2" t="s">
        <v>61</v>
      </c>
      <c r="C19" s="2" t="s">
        <v>56</v>
      </c>
      <c r="D19" s="2">
        <v>2023</v>
      </c>
      <c r="E19" s="2" t="s">
        <v>13</v>
      </c>
      <c r="F19" s="2" t="s">
        <v>14</v>
      </c>
      <c r="G19" s="2" t="s">
        <v>38</v>
      </c>
      <c r="H19" s="2" t="s">
        <v>20</v>
      </c>
      <c r="I19" s="2" t="s">
        <v>62</v>
      </c>
      <c r="J19" s="2">
        <v>18.8</v>
      </c>
      <c r="K19" s="6">
        <v>20</v>
      </c>
    </row>
    <row r="20" spans="1:11" x14ac:dyDescent="0.25">
      <c r="A20" s="5">
        <v>3010</v>
      </c>
      <c r="B20" s="2">
        <v>8932</v>
      </c>
      <c r="C20" s="2" t="s">
        <v>63</v>
      </c>
      <c r="D20" s="2">
        <v>2023</v>
      </c>
      <c r="E20" s="2" t="s">
        <v>13</v>
      </c>
      <c r="F20" s="2" t="s">
        <v>14</v>
      </c>
      <c r="G20" s="2" t="s">
        <v>34</v>
      </c>
      <c r="H20" s="2" t="s">
        <v>50</v>
      </c>
      <c r="I20" s="2" t="s">
        <v>64</v>
      </c>
      <c r="J20" s="2">
        <v>206.92</v>
      </c>
      <c r="K20" s="6">
        <v>21</v>
      </c>
    </row>
    <row r="21" spans="1:11" x14ac:dyDescent="0.25">
      <c r="A21" s="5">
        <v>3030</v>
      </c>
      <c r="B21" s="2">
        <v>111</v>
      </c>
      <c r="C21" s="2" t="s">
        <v>65</v>
      </c>
      <c r="D21" s="2">
        <v>2023</v>
      </c>
      <c r="E21" s="2" t="s">
        <v>13</v>
      </c>
      <c r="F21" s="2" t="s">
        <v>14</v>
      </c>
      <c r="G21" s="2" t="s">
        <v>66</v>
      </c>
      <c r="H21" s="2" t="s">
        <v>67</v>
      </c>
      <c r="I21" s="2" t="s">
        <v>68</v>
      </c>
      <c r="J21" s="2">
        <v>22.28</v>
      </c>
      <c r="K21" s="6">
        <v>20</v>
      </c>
    </row>
    <row r="22" spans="1:11" x14ac:dyDescent="0.25">
      <c r="A22" s="5">
        <v>3030</v>
      </c>
      <c r="B22" s="2">
        <v>260</v>
      </c>
      <c r="C22" s="2" t="s">
        <v>65</v>
      </c>
      <c r="D22" s="2">
        <v>2023</v>
      </c>
      <c r="E22" s="2" t="s">
        <v>13</v>
      </c>
      <c r="F22" s="2" t="s">
        <v>14</v>
      </c>
      <c r="G22" s="2" t="s">
        <v>66</v>
      </c>
      <c r="H22" s="2" t="s">
        <v>69</v>
      </c>
      <c r="I22" s="2" t="s">
        <v>70</v>
      </c>
      <c r="J22" s="2">
        <v>190</v>
      </c>
      <c r="K22" s="6">
        <v>25</v>
      </c>
    </row>
    <row r="23" spans="1:11" x14ac:dyDescent="0.25">
      <c r="A23" s="5">
        <v>3030</v>
      </c>
      <c r="B23" s="2">
        <v>291</v>
      </c>
      <c r="C23" s="2" t="s">
        <v>65</v>
      </c>
      <c r="D23" s="2">
        <v>2023</v>
      </c>
      <c r="E23" s="2" t="s">
        <v>13</v>
      </c>
      <c r="F23" s="2" t="s">
        <v>14</v>
      </c>
      <c r="G23" s="2" t="s">
        <v>66</v>
      </c>
      <c r="H23" s="2" t="s">
        <v>71</v>
      </c>
      <c r="I23" s="2" t="s">
        <v>72</v>
      </c>
      <c r="J23" s="2">
        <v>34.200000000000003</v>
      </c>
      <c r="K23" s="6">
        <v>28</v>
      </c>
    </row>
    <row r="24" spans="1:11" x14ac:dyDescent="0.25">
      <c r="A24" s="5">
        <v>3030</v>
      </c>
      <c r="B24" s="2">
        <v>366</v>
      </c>
      <c r="C24" s="2" t="s">
        <v>65</v>
      </c>
      <c r="D24" s="2">
        <v>2023</v>
      </c>
      <c r="E24" s="2" t="s">
        <v>13</v>
      </c>
      <c r="F24" s="2" t="s">
        <v>14</v>
      </c>
      <c r="G24" s="2" t="s">
        <v>66</v>
      </c>
      <c r="H24" s="2" t="s">
        <v>71</v>
      </c>
      <c r="I24" s="2" t="s">
        <v>72</v>
      </c>
      <c r="J24" s="2">
        <v>34.200000000000003</v>
      </c>
      <c r="K24" s="6">
        <v>25</v>
      </c>
    </row>
    <row r="25" spans="1:11" x14ac:dyDescent="0.25">
      <c r="A25" s="5">
        <v>3030</v>
      </c>
      <c r="B25" s="2">
        <v>8814</v>
      </c>
      <c r="C25" s="2" t="s">
        <v>65</v>
      </c>
      <c r="D25" s="2">
        <v>2023</v>
      </c>
      <c r="E25" s="2" t="s">
        <v>13</v>
      </c>
      <c r="F25" s="2" t="s">
        <v>14</v>
      </c>
      <c r="G25" s="2" t="s">
        <v>66</v>
      </c>
      <c r="H25" s="2" t="s">
        <v>73</v>
      </c>
      <c r="I25" s="2" t="s">
        <v>74</v>
      </c>
      <c r="J25" s="2">
        <v>218.88000000000008</v>
      </c>
      <c r="K25" s="6">
        <v>22</v>
      </c>
    </row>
    <row r="26" spans="1:11" x14ac:dyDescent="0.25">
      <c r="A26" s="5">
        <v>3030</v>
      </c>
      <c r="B26" s="2">
        <v>8853</v>
      </c>
      <c r="C26" s="2" t="s">
        <v>65</v>
      </c>
      <c r="D26" s="2">
        <v>2023</v>
      </c>
      <c r="E26" s="2" t="s">
        <v>13</v>
      </c>
      <c r="F26" s="2" t="s">
        <v>14</v>
      </c>
      <c r="G26" s="2" t="s">
        <v>66</v>
      </c>
      <c r="H26" s="2" t="s">
        <v>69</v>
      </c>
      <c r="I26" s="2" t="s">
        <v>75</v>
      </c>
      <c r="J26" s="2">
        <v>30</v>
      </c>
      <c r="K26" s="6">
        <v>22</v>
      </c>
    </row>
    <row r="27" spans="1:11" x14ac:dyDescent="0.25">
      <c r="A27" s="5">
        <v>3030</v>
      </c>
      <c r="B27" s="2">
        <v>8853</v>
      </c>
      <c r="C27" s="2" t="s">
        <v>65</v>
      </c>
      <c r="D27" s="2">
        <v>2023</v>
      </c>
      <c r="E27" s="2" t="s">
        <v>13</v>
      </c>
      <c r="F27" s="2" t="s">
        <v>14</v>
      </c>
      <c r="G27" s="2" t="s">
        <v>66</v>
      </c>
      <c r="H27" s="2" t="s">
        <v>76</v>
      </c>
      <c r="I27" s="2" t="s">
        <v>77</v>
      </c>
      <c r="J27" s="2">
        <v>29.56</v>
      </c>
      <c r="K27" s="6">
        <v>22</v>
      </c>
    </row>
    <row r="28" spans="1:11" x14ac:dyDescent="0.25">
      <c r="A28" s="5">
        <v>3030</v>
      </c>
      <c r="B28" s="2">
        <v>8853</v>
      </c>
      <c r="C28" s="2" t="s">
        <v>65</v>
      </c>
      <c r="D28" s="2">
        <v>2023</v>
      </c>
      <c r="E28" s="2" t="s">
        <v>13</v>
      </c>
      <c r="F28" s="2" t="s">
        <v>14</v>
      </c>
      <c r="G28" s="2" t="s">
        <v>66</v>
      </c>
      <c r="H28" s="2" t="s">
        <v>67</v>
      </c>
      <c r="I28" s="2" t="s">
        <v>78</v>
      </c>
      <c r="J28" s="2">
        <v>2.2799999999999998</v>
      </c>
      <c r="K28" s="6">
        <v>22</v>
      </c>
    </row>
    <row r="29" spans="1:11" x14ac:dyDescent="0.25">
      <c r="A29" s="5">
        <v>3030</v>
      </c>
      <c r="B29" s="2">
        <v>8853</v>
      </c>
      <c r="C29" s="2" t="s">
        <v>65</v>
      </c>
      <c r="D29" s="2">
        <v>2023</v>
      </c>
      <c r="E29" s="2" t="s">
        <v>13</v>
      </c>
      <c r="F29" s="2" t="s">
        <v>14</v>
      </c>
      <c r="G29" s="2" t="s">
        <v>66</v>
      </c>
      <c r="H29" s="2" t="s">
        <v>79</v>
      </c>
      <c r="I29" s="2" t="s">
        <v>80</v>
      </c>
      <c r="J29" s="2">
        <v>136.80000000000004</v>
      </c>
      <c r="K29" s="6">
        <v>22</v>
      </c>
    </row>
    <row r="30" spans="1:11" x14ac:dyDescent="0.25">
      <c r="A30" s="5">
        <v>3030</v>
      </c>
      <c r="B30" s="2">
        <v>8889</v>
      </c>
      <c r="C30" s="2" t="s">
        <v>65</v>
      </c>
      <c r="D30" s="2">
        <v>2023</v>
      </c>
      <c r="E30" s="2" t="s">
        <v>13</v>
      </c>
      <c r="F30" s="2" t="s">
        <v>14</v>
      </c>
      <c r="G30" s="2" t="s">
        <v>66</v>
      </c>
      <c r="H30" s="2" t="s">
        <v>69</v>
      </c>
      <c r="I30" s="2" t="s">
        <v>83</v>
      </c>
      <c r="J30" s="2">
        <v>10</v>
      </c>
      <c r="K30" s="6">
        <v>26</v>
      </c>
    </row>
    <row r="31" spans="1:11" x14ac:dyDescent="0.25">
      <c r="A31" s="5">
        <v>3030</v>
      </c>
      <c r="B31" s="2">
        <v>8889</v>
      </c>
      <c r="C31" s="2" t="s">
        <v>65</v>
      </c>
      <c r="D31" s="2">
        <v>2023</v>
      </c>
      <c r="E31" s="2" t="s">
        <v>13</v>
      </c>
      <c r="F31" s="2" t="s">
        <v>14</v>
      </c>
      <c r="G31" s="2" t="s">
        <v>66</v>
      </c>
      <c r="H31" s="2" t="s">
        <v>71</v>
      </c>
      <c r="I31" s="2" t="s">
        <v>84</v>
      </c>
      <c r="J31" s="2">
        <v>5.7799999999999994</v>
      </c>
      <c r="K31" s="6">
        <v>26</v>
      </c>
    </row>
    <row r="32" spans="1:11" x14ac:dyDescent="0.25">
      <c r="A32" s="5">
        <v>3030</v>
      </c>
      <c r="B32" s="2">
        <v>8889</v>
      </c>
      <c r="C32" s="2" t="s">
        <v>65</v>
      </c>
      <c r="D32" s="2">
        <v>2023</v>
      </c>
      <c r="E32" s="2" t="s">
        <v>13</v>
      </c>
      <c r="F32" s="2" t="s">
        <v>14</v>
      </c>
      <c r="G32" s="2" t="s">
        <v>66</v>
      </c>
      <c r="H32" s="2" t="s">
        <v>85</v>
      </c>
      <c r="I32" s="2" t="s">
        <v>86</v>
      </c>
      <c r="J32" s="2">
        <v>228.00000000000009</v>
      </c>
      <c r="K32" s="6">
        <v>26</v>
      </c>
    </row>
    <row r="33" spans="1:11" x14ac:dyDescent="0.25">
      <c r="A33" s="5">
        <v>3030</v>
      </c>
      <c r="B33" s="2">
        <v>8920</v>
      </c>
      <c r="C33" s="2" t="s">
        <v>65</v>
      </c>
      <c r="D33" s="2">
        <v>2023</v>
      </c>
      <c r="E33" s="2" t="s">
        <v>13</v>
      </c>
      <c r="F33" s="2" t="s">
        <v>14</v>
      </c>
      <c r="G33" s="2" t="s">
        <v>66</v>
      </c>
      <c r="H33" s="2" t="s">
        <v>87</v>
      </c>
      <c r="I33" s="2" t="s">
        <v>83</v>
      </c>
      <c r="J33" s="2">
        <v>10</v>
      </c>
      <c r="K33" s="6">
        <v>26</v>
      </c>
    </row>
    <row r="34" spans="1:11" x14ac:dyDescent="0.25">
      <c r="A34" s="5">
        <v>3030</v>
      </c>
      <c r="B34" s="2">
        <v>8920</v>
      </c>
      <c r="C34" s="2" t="s">
        <v>65</v>
      </c>
      <c r="D34" s="2">
        <v>2023</v>
      </c>
      <c r="E34" s="2" t="s">
        <v>13</v>
      </c>
      <c r="F34" s="2" t="s">
        <v>14</v>
      </c>
      <c r="G34" s="2" t="s">
        <v>66</v>
      </c>
      <c r="H34" s="2" t="s">
        <v>88</v>
      </c>
      <c r="I34" s="2" t="s">
        <v>89</v>
      </c>
      <c r="J34" s="2">
        <v>161.88000000000005</v>
      </c>
      <c r="K34" s="6">
        <v>26</v>
      </c>
    </row>
    <row r="35" spans="1:11" x14ac:dyDescent="0.25">
      <c r="A35" s="5">
        <v>3030</v>
      </c>
      <c r="B35" s="2">
        <v>8920</v>
      </c>
      <c r="C35" s="2" t="s">
        <v>65</v>
      </c>
      <c r="D35" s="2">
        <v>2023</v>
      </c>
      <c r="E35" s="2" t="s">
        <v>13</v>
      </c>
      <c r="F35" s="2" t="s">
        <v>14</v>
      </c>
      <c r="G35" s="2" t="s">
        <v>66</v>
      </c>
      <c r="H35" s="2" t="s">
        <v>67</v>
      </c>
      <c r="I35" s="2" t="s">
        <v>90</v>
      </c>
      <c r="J35" s="2">
        <v>5</v>
      </c>
      <c r="K35" s="6">
        <v>26</v>
      </c>
    </row>
    <row r="36" spans="1:11" x14ac:dyDescent="0.25">
      <c r="A36" s="5">
        <v>3030</v>
      </c>
      <c r="B36" s="2">
        <v>9040</v>
      </c>
      <c r="C36" s="2" t="s">
        <v>65</v>
      </c>
      <c r="D36" s="2">
        <v>2023</v>
      </c>
      <c r="E36" s="2" t="s">
        <v>13</v>
      </c>
      <c r="F36" s="2" t="s">
        <v>14</v>
      </c>
      <c r="G36" s="2" t="s">
        <v>66</v>
      </c>
      <c r="H36" s="2" t="s">
        <v>69</v>
      </c>
      <c r="I36" s="2" t="s">
        <v>91</v>
      </c>
      <c r="J36" s="2">
        <v>20</v>
      </c>
      <c r="K36" s="6">
        <v>26</v>
      </c>
    </row>
    <row r="37" spans="1:11" x14ac:dyDescent="0.25">
      <c r="A37" s="5">
        <v>3030</v>
      </c>
      <c r="B37" s="2">
        <v>9040</v>
      </c>
      <c r="C37" s="2" t="s">
        <v>65</v>
      </c>
      <c r="D37" s="2">
        <v>2023</v>
      </c>
      <c r="E37" s="2" t="s">
        <v>13</v>
      </c>
      <c r="F37" s="2" t="s">
        <v>14</v>
      </c>
      <c r="G37" s="2" t="s">
        <v>66</v>
      </c>
      <c r="H37" s="2" t="s">
        <v>92</v>
      </c>
      <c r="I37" s="2" t="s">
        <v>93</v>
      </c>
      <c r="J37" s="2">
        <v>120</v>
      </c>
      <c r="K37" s="6">
        <v>26</v>
      </c>
    </row>
    <row r="38" spans="1:11" x14ac:dyDescent="0.25">
      <c r="A38" s="5">
        <v>3030</v>
      </c>
      <c r="B38" s="2">
        <v>9040</v>
      </c>
      <c r="C38" s="2" t="s">
        <v>65</v>
      </c>
      <c r="D38" s="2">
        <v>2023</v>
      </c>
      <c r="E38" s="2" t="s">
        <v>13</v>
      </c>
      <c r="F38" s="2" t="s">
        <v>14</v>
      </c>
      <c r="G38" s="2" t="s">
        <v>66</v>
      </c>
      <c r="H38" s="2" t="s">
        <v>71</v>
      </c>
      <c r="I38" s="2" t="s">
        <v>78</v>
      </c>
      <c r="J38" s="2">
        <v>2.2799999999999998</v>
      </c>
      <c r="K38" s="6">
        <v>26</v>
      </c>
    </row>
    <row r="39" spans="1:11" x14ac:dyDescent="0.25">
      <c r="A39" s="5">
        <v>3030</v>
      </c>
      <c r="B39" s="2">
        <v>9040</v>
      </c>
      <c r="C39" s="2" t="s">
        <v>65</v>
      </c>
      <c r="D39" s="2">
        <v>2023</v>
      </c>
      <c r="E39" s="2" t="s">
        <v>13</v>
      </c>
      <c r="F39" s="2" t="s">
        <v>14</v>
      </c>
      <c r="G39" s="2" t="s">
        <v>66</v>
      </c>
      <c r="H39" s="2" t="s">
        <v>94</v>
      </c>
      <c r="I39" s="2" t="s">
        <v>95</v>
      </c>
      <c r="J39" s="2">
        <v>240</v>
      </c>
      <c r="K39" s="6">
        <v>26</v>
      </c>
    </row>
    <row r="40" spans="1:11" x14ac:dyDescent="0.25">
      <c r="A40" s="5">
        <v>3030</v>
      </c>
      <c r="B40" s="2">
        <v>9040</v>
      </c>
      <c r="C40" s="2" t="s">
        <v>65</v>
      </c>
      <c r="D40" s="2">
        <v>2023</v>
      </c>
      <c r="E40" s="2" t="s">
        <v>13</v>
      </c>
      <c r="F40" s="2" t="s">
        <v>14</v>
      </c>
      <c r="G40" s="2" t="s">
        <v>66</v>
      </c>
      <c r="H40" s="2" t="s">
        <v>87</v>
      </c>
      <c r="I40" s="2" t="s">
        <v>96</v>
      </c>
      <c r="J40" s="2">
        <v>90</v>
      </c>
      <c r="K40" s="6">
        <v>26</v>
      </c>
    </row>
    <row r="41" spans="1:11" x14ac:dyDescent="0.25">
      <c r="A41" s="5">
        <v>3030</v>
      </c>
      <c r="B41" s="2" t="s">
        <v>97</v>
      </c>
      <c r="C41" s="2" t="s">
        <v>65</v>
      </c>
      <c r="D41" s="2">
        <v>2023</v>
      </c>
      <c r="E41" s="2" t="s">
        <v>13</v>
      </c>
      <c r="F41" s="2" t="s">
        <v>14</v>
      </c>
      <c r="G41" s="2" t="s">
        <v>66</v>
      </c>
      <c r="H41" s="2" t="s">
        <v>69</v>
      </c>
      <c r="I41" s="2" t="s">
        <v>83</v>
      </c>
      <c r="J41" s="2">
        <v>10</v>
      </c>
      <c r="K41" s="6">
        <v>26</v>
      </c>
    </row>
    <row r="42" spans="1:11" x14ac:dyDescent="0.25">
      <c r="A42" s="5">
        <v>3030</v>
      </c>
      <c r="B42" s="2" t="s">
        <v>97</v>
      </c>
      <c r="C42" s="2" t="s">
        <v>65</v>
      </c>
      <c r="D42" s="2">
        <v>2023</v>
      </c>
      <c r="E42" s="2" t="s">
        <v>13</v>
      </c>
      <c r="F42" s="2" t="s">
        <v>14</v>
      </c>
      <c r="G42" s="2" t="s">
        <v>66</v>
      </c>
      <c r="H42" s="2" t="s">
        <v>87</v>
      </c>
      <c r="I42" s="2" t="s">
        <v>90</v>
      </c>
      <c r="J42" s="2">
        <v>5</v>
      </c>
      <c r="K42" s="6">
        <v>26</v>
      </c>
    </row>
    <row r="43" spans="1:11" x14ac:dyDescent="0.25">
      <c r="A43" s="10">
        <v>3030</v>
      </c>
      <c r="B43" s="11" t="s">
        <v>97</v>
      </c>
      <c r="C43" s="11" t="s">
        <v>65</v>
      </c>
      <c r="D43" s="11">
        <v>2023</v>
      </c>
      <c r="E43" s="11" t="s">
        <v>13</v>
      </c>
      <c r="F43" s="11" t="s">
        <v>14</v>
      </c>
      <c r="G43" s="11" t="s">
        <v>66</v>
      </c>
      <c r="H43" s="11" t="s">
        <v>88</v>
      </c>
      <c r="I43" s="11" t="s">
        <v>98</v>
      </c>
      <c r="J43" s="11">
        <v>25.080000000000002</v>
      </c>
      <c r="K43" s="12">
        <v>26</v>
      </c>
    </row>
  </sheetData>
  <conditionalFormatting sqref="B1:B43">
    <cfRule type="duplicateValues" dxfId="0" priority="3"/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FAA52-1C30-43AE-9CB5-143A4A7402C6}">
  <dimension ref="A3:K51"/>
  <sheetViews>
    <sheetView showGridLines="0" tabSelected="1" workbookViewId="0">
      <selection activeCell="B34" sqref="B34:B37"/>
    </sheetView>
  </sheetViews>
  <sheetFormatPr baseColWidth="10" defaultRowHeight="15" x14ac:dyDescent="0.25"/>
  <cols>
    <col min="1" max="1" width="19.140625" bestFit="1" customWidth="1"/>
    <col min="2" max="2" width="7.5703125" bestFit="1" customWidth="1"/>
    <col min="3" max="3" width="30.7109375" bestFit="1" customWidth="1"/>
    <col min="4" max="4" width="12.28515625" bestFit="1" customWidth="1"/>
    <col min="5" max="5" width="10.28515625" bestFit="1" customWidth="1"/>
    <col min="6" max="6" width="8.28515625" bestFit="1" customWidth="1"/>
    <col min="7" max="7" width="11.5703125" bestFit="1" customWidth="1"/>
    <col min="8" max="8" width="47.85546875" bestFit="1" customWidth="1"/>
    <col min="9" max="9" width="39.42578125" bestFit="1" customWidth="1"/>
    <col min="10" max="10" width="10.28515625" bestFit="1" customWidth="1"/>
    <col min="11" max="11" width="13.85546875" bestFit="1" customWidth="1"/>
    <col min="12" max="12" width="8.28515625" bestFit="1" customWidth="1"/>
    <col min="13" max="13" width="10.5703125" customWidth="1"/>
    <col min="14" max="14" width="7.28515625" bestFit="1" customWidth="1"/>
  </cols>
  <sheetData>
    <row r="3" spans="1:11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</row>
    <row r="4" spans="1:11" x14ac:dyDescent="0.25">
      <c r="A4">
        <v>1000</v>
      </c>
      <c r="B4" t="s">
        <v>11</v>
      </c>
      <c r="C4" t="s">
        <v>12</v>
      </c>
      <c r="D4">
        <v>2022</v>
      </c>
      <c r="E4" t="s">
        <v>13</v>
      </c>
      <c r="F4" t="s">
        <v>14</v>
      </c>
      <c r="G4" t="s">
        <v>15</v>
      </c>
      <c r="H4" t="s">
        <v>16</v>
      </c>
      <c r="I4" t="s">
        <v>17</v>
      </c>
      <c r="J4">
        <v>0.5</v>
      </c>
      <c r="K4">
        <v>25</v>
      </c>
    </row>
    <row r="5" spans="1:11" x14ac:dyDescent="0.25">
      <c r="A5">
        <v>1000</v>
      </c>
      <c r="B5" t="s">
        <v>18</v>
      </c>
      <c r="C5" t="s">
        <v>12</v>
      </c>
      <c r="D5">
        <v>2022</v>
      </c>
      <c r="E5" t="s">
        <v>13</v>
      </c>
      <c r="F5" t="s">
        <v>14</v>
      </c>
      <c r="G5" t="s">
        <v>19</v>
      </c>
      <c r="H5" t="s">
        <v>20</v>
      </c>
      <c r="I5" t="s">
        <v>21</v>
      </c>
      <c r="J5">
        <v>1.0900000000000001</v>
      </c>
      <c r="K5">
        <v>25</v>
      </c>
    </row>
    <row r="6" spans="1:11" x14ac:dyDescent="0.25">
      <c r="A6">
        <v>1000</v>
      </c>
      <c r="B6" t="s">
        <v>22</v>
      </c>
      <c r="C6" t="s">
        <v>12</v>
      </c>
      <c r="D6">
        <v>2022</v>
      </c>
      <c r="E6" t="s">
        <v>13</v>
      </c>
      <c r="F6" t="s">
        <v>14</v>
      </c>
      <c r="G6" t="s">
        <v>15</v>
      </c>
      <c r="H6" t="s">
        <v>23</v>
      </c>
      <c r="I6" t="s">
        <v>24</v>
      </c>
      <c r="J6">
        <v>0.5</v>
      </c>
      <c r="K6">
        <v>27</v>
      </c>
    </row>
    <row r="7" spans="1:11" x14ac:dyDescent="0.25">
      <c r="A7">
        <v>1000</v>
      </c>
      <c r="B7" t="s">
        <v>22</v>
      </c>
      <c r="C7" t="s">
        <v>12</v>
      </c>
      <c r="D7">
        <v>2022</v>
      </c>
      <c r="E7" t="s">
        <v>13</v>
      </c>
      <c r="F7" t="s">
        <v>14</v>
      </c>
      <c r="G7" t="s">
        <v>15</v>
      </c>
      <c r="H7" t="s">
        <v>23</v>
      </c>
      <c r="I7" t="s">
        <v>25</v>
      </c>
      <c r="J7">
        <v>0.5</v>
      </c>
      <c r="K7">
        <v>21</v>
      </c>
    </row>
    <row r="8" spans="1:11" x14ac:dyDescent="0.25">
      <c r="A8">
        <v>1000</v>
      </c>
      <c r="B8" t="s">
        <v>22</v>
      </c>
      <c r="C8" t="s">
        <v>12</v>
      </c>
      <c r="D8">
        <v>2022</v>
      </c>
      <c r="E8" t="s">
        <v>13</v>
      </c>
      <c r="F8" t="s">
        <v>14</v>
      </c>
      <c r="G8" t="s">
        <v>15</v>
      </c>
      <c r="H8" t="s">
        <v>23</v>
      </c>
      <c r="I8" t="s">
        <v>26</v>
      </c>
      <c r="J8">
        <v>0.5</v>
      </c>
      <c r="K8">
        <v>19</v>
      </c>
    </row>
    <row r="9" spans="1:11" x14ac:dyDescent="0.25">
      <c r="A9">
        <v>1000</v>
      </c>
      <c r="B9" t="s">
        <v>22</v>
      </c>
      <c r="C9" t="s">
        <v>12</v>
      </c>
      <c r="D9">
        <v>2022</v>
      </c>
      <c r="E9" t="s">
        <v>13</v>
      </c>
      <c r="F9" t="s">
        <v>14</v>
      </c>
      <c r="G9" t="s">
        <v>15</v>
      </c>
      <c r="H9" t="s">
        <v>99</v>
      </c>
      <c r="I9" t="s">
        <v>100</v>
      </c>
      <c r="J9">
        <v>1.5</v>
      </c>
      <c r="K9">
        <v>19</v>
      </c>
    </row>
    <row r="10" spans="1:11" x14ac:dyDescent="0.25">
      <c r="A10">
        <v>1000</v>
      </c>
      <c r="B10" t="s">
        <v>27</v>
      </c>
      <c r="C10" t="s">
        <v>12</v>
      </c>
      <c r="D10">
        <v>2022</v>
      </c>
      <c r="E10" t="s">
        <v>13</v>
      </c>
      <c r="F10" t="s">
        <v>14</v>
      </c>
      <c r="G10" t="s">
        <v>19</v>
      </c>
      <c r="H10" t="s">
        <v>20</v>
      </c>
      <c r="I10" t="s">
        <v>28</v>
      </c>
      <c r="J10">
        <v>3.74</v>
      </c>
      <c r="K10">
        <v>24</v>
      </c>
    </row>
    <row r="11" spans="1:11" x14ac:dyDescent="0.25">
      <c r="A11">
        <v>2010</v>
      </c>
      <c r="B11">
        <v>8994</v>
      </c>
      <c r="C11" t="s">
        <v>29</v>
      </c>
      <c r="D11">
        <v>2023</v>
      </c>
      <c r="E11" t="s">
        <v>13</v>
      </c>
      <c r="F11" t="s">
        <v>14</v>
      </c>
      <c r="G11" t="s">
        <v>30</v>
      </c>
      <c r="H11" t="s">
        <v>31</v>
      </c>
      <c r="I11" t="s">
        <v>32</v>
      </c>
      <c r="J11">
        <v>423.34</v>
      </c>
      <c r="K11">
        <v>19</v>
      </c>
    </row>
    <row r="12" spans="1:11" x14ac:dyDescent="0.25">
      <c r="A12">
        <v>2010</v>
      </c>
      <c r="B12" t="s">
        <v>33</v>
      </c>
      <c r="C12" t="s">
        <v>29</v>
      </c>
      <c r="D12">
        <v>2023</v>
      </c>
      <c r="E12" t="s">
        <v>13</v>
      </c>
      <c r="F12" t="s">
        <v>14</v>
      </c>
      <c r="G12" t="s">
        <v>34</v>
      </c>
      <c r="H12" t="s">
        <v>35</v>
      </c>
      <c r="I12" t="s">
        <v>36</v>
      </c>
      <c r="J12">
        <v>148.75</v>
      </c>
      <c r="K12">
        <v>18</v>
      </c>
    </row>
    <row r="13" spans="1:11" x14ac:dyDescent="0.25">
      <c r="A13">
        <v>2010</v>
      </c>
      <c r="B13" t="s">
        <v>37</v>
      </c>
      <c r="C13" t="s">
        <v>29</v>
      </c>
      <c r="D13">
        <v>2023</v>
      </c>
      <c r="E13" t="s">
        <v>13</v>
      </c>
      <c r="F13" t="s">
        <v>14</v>
      </c>
      <c r="G13" t="s">
        <v>38</v>
      </c>
      <c r="H13" t="s">
        <v>39</v>
      </c>
      <c r="I13" t="s">
        <v>40</v>
      </c>
      <c r="J13">
        <v>48.21</v>
      </c>
      <c r="K13">
        <v>18</v>
      </c>
    </row>
    <row r="14" spans="1:11" x14ac:dyDescent="0.25">
      <c r="A14">
        <v>2010</v>
      </c>
      <c r="B14">
        <v>9070</v>
      </c>
      <c r="C14" t="s">
        <v>29</v>
      </c>
      <c r="D14">
        <v>2023</v>
      </c>
      <c r="E14" t="s">
        <v>13</v>
      </c>
      <c r="F14" t="s">
        <v>14</v>
      </c>
      <c r="G14" t="s">
        <v>30</v>
      </c>
      <c r="H14" t="s">
        <v>41</v>
      </c>
      <c r="I14" t="s">
        <v>42</v>
      </c>
      <c r="J14">
        <v>423.72</v>
      </c>
      <c r="K14">
        <v>25</v>
      </c>
    </row>
    <row r="15" spans="1:11" x14ac:dyDescent="0.25">
      <c r="A15">
        <v>2010</v>
      </c>
      <c r="B15" t="s">
        <v>43</v>
      </c>
      <c r="C15" t="s">
        <v>29</v>
      </c>
      <c r="D15">
        <v>2023</v>
      </c>
      <c r="E15" t="s">
        <v>13</v>
      </c>
      <c r="F15" t="s">
        <v>14</v>
      </c>
      <c r="G15" t="s">
        <v>34</v>
      </c>
      <c r="H15" t="s">
        <v>44</v>
      </c>
      <c r="I15" t="s">
        <v>45</v>
      </c>
      <c r="J15">
        <v>250.42</v>
      </c>
      <c r="K15">
        <v>25</v>
      </c>
    </row>
    <row r="16" spans="1:11" x14ac:dyDescent="0.25">
      <c r="A16">
        <v>2010</v>
      </c>
      <c r="B16" t="s">
        <v>46</v>
      </c>
      <c r="C16" t="s">
        <v>29</v>
      </c>
      <c r="D16">
        <v>2023</v>
      </c>
      <c r="E16" t="s">
        <v>13</v>
      </c>
      <c r="F16" t="s">
        <v>14</v>
      </c>
      <c r="G16" t="s">
        <v>38</v>
      </c>
      <c r="H16" t="s">
        <v>47</v>
      </c>
      <c r="I16" t="s">
        <v>48</v>
      </c>
      <c r="J16">
        <v>38.69</v>
      </c>
      <c r="K16">
        <v>18</v>
      </c>
    </row>
    <row r="17" spans="1:11" x14ac:dyDescent="0.25">
      <c r="A17">
        <v>2040</v>
      </c>
      <c r="B17">
        <v>9076</v>
      </c>
      <c r="C17" t="s">
        <v>49</v>
      </c>
      <c r="D17">
        <v>2022</v>
      </c>
      <c r="E17" t="s">
        <v>13</v>
      </c>
      <c r="F17" t="s">
        <v>14</v>
      </c>
      <c r="G17" t="s">
        <v>34</v>
      </c>
      <c r="H17" t="s">
        <v>50</v>
      </c>
      <c r="I17" t="s">
        <v>51</v>
      </c>
      <c r="J17">
        <v>207.3</v>
      </c>
      <c r="K17">
        <v>25</v>
      </c>
    </row>
    <row r="18" spans="1:11" x14ac:dyDescent="0.25">
      <c r="A18">
        <v>2040</v>
      </c>
      <c r="B18" t="s">
        <v>52</v>
      </c>
      <c r="C18" t="s">
        <v>49</v>
      </c>
      <c r="D18">
        <v>2022</v>
      </c>
      <c r="E18" t="s">
        <v>13</v>
      </c>
      <c r="F18" t="s">
        <v>14</v>
      </c>
      <c r="G18" t="s">
        <v>19</v>
      </c>
      <c r="H18" t="s">
        <v>20</v>
      </c>
      <c r="I18" t="s">
        <v>53</v>
      </c>
      <c r="J18">
        <v>4.74</v>
      </c>
      <c r="K18">
        <v>21</v>
      </c>
    </row>
    <row r="19" spans="1:11" x14ac:dyDescent="0.25">
      <c r="A19">
        <v>2040</v>
      </c>
      <c r="B19">
        <v>9077</v>
      </c>
      <c r="C19" t="s">
        <v>49</v>
      </c>
      <c r="D19">
        <v>2023</v>
      </c>
      <c r="E19" t="s">
        <v>13</v>
      </c>
      <c r="F19" t="s">
        <v>14</v>
      </c>
      <c r="G19" t="s">
        <v>34</v>
      </c>
      <c r="H19" t="s">
        <v>54</v>
      </c>
      <c r="I19" t="s">
        <v>55</v>
      </c>
      <c r="J19">
        <v>103.23</v>
      </c>
      <c r="K19">
        <v>10</v>
      </c>
    </row>
    <row r="20" spans="1:11" x14ac:dyDescent="0.25">
      <c r="A20">
        <v>2050</v>
      </c>
      <c r="B20">
        <v>9083</v>
      </c>
      <c r="C20" t="s">
        <v>56</v>
      </c>
      <c r="D20">
        <v>2023</v>
      </c>
      <c r="E20" t="s">
        <v>13</v>
      </c>
      <c r="F20" t="s">
        <v>14</v>
      </c>
      <c r="G20" t="s">
        <v>34</v>
      </c>
      <c r="H20" t="s">
        <v>57</v>
      </c>
      <c r="I20" t="s">
        <v>58</v>
      </c>
      <c r="J20">
        <v>223.92</v>
      </c>
      <c r="K20">
        <v>18</v>
      </c>
    </row>
    <row r="21" spans="1:11" x14ac:dyDescent="0.25">
      <c r="A21">
        <v>2050</v>
      </c>
      <c r="B21" t="s">
        <v>59</v>
      </c>
      <c r="C21" t="s">
        <v>56</v>
      </c>
      <c r="D21">
        <v>2023</v>
      </c>
      <c r="E21" t="s">
        <v>13</v>
      </c>
      <c r="F21" t="s">
        <v>14</v>
      </c>
      <c r="G21" t="s">
        <v>34</v>
      </c>
      <c r="H21" t="s">
        <v>57</v>
      </c>
      <c r="I21" t="s">
        <v>60</v>
      </c>
      <c r="J21">
        <v>225.3</v>
      </c>
      <c r="K21">
        <v>16</v>
      </c>
    </row>
    <row r="22" spans="1:11" x14ac:dyDescent="0.25">
      <c r="A22">
        <v>2050</v>
      </c>
      <c r="B22" t="s">
        <v>61</v>
      </c>
      <c r="C22" t="s">
        <v>56</v>
      </c>
      <c r="D22">
        <v>2023</v>
      </c>
      <c r="E22" t="s">
        <v>13</v>
      </c>
      <c r="F22" t="s">
        <v>14</v>
      </c>
      <c r="G22" t="s">
        <v>38</v>
      </c>
      <c r="H22" t="s">
        <v>20</v>
      </c>
      <c r="I22" t="s">
        <v>62</v>
      </c>
      <c r="J22">
        <v>18.8</v>
      </c>
      <c r="K22">
        <v>20</v>
      </c>
    </row>
    <row r="23" spans="1:11" x14ac:dyDescent="0.25">
      <c r="A23">
        <v>3010</v>
      </c>
      <c r="B23">
        <v>8932</v>
      </c>
      <c r="C23" t="s">
        <v>63</v>
      </c>
      <c r="D23">
        <v>2023</v>
      </c>
      <c r="E23" t="s">
        <v>13</v>
      </c>
      <c r="F23" t="s">
        <v>14</v>
      </c>
      <c r="G23" t="s">
        <v>34</v>
      </c>
      <c r="H23" t="s">
        <v>50</v>
      </c>
      <c r="I23" t="s">
        <v>64</v>
      </c>
      <c r="J23">
        <v>206.92</v>
      </c>
      <c r="K23">
        <v>21</v>
      </c>
    </row>
    <row r="24" spans="1:11" x14ac:dyDescent="0.25">
      <c r="A24">
        <v>3030</v>
      </c>
      <c r="B24">
        <v>111</v>
      </c>
      <c r="C24" t="s">
        <v>65</v>
      </c>
      <c r="D24">
        <v>2023</v>
      </c>
      <c r="E24" t="s">
        <v>13</v>
      </c>
      <c r="F24" t="s">
        <v>14</v>
      </c>
      <c r="G24" t="s">
        <v>66</v>
      </c>
      <c r="H24" t="s">
        <v>67</v>
      </c>
      <c r="I24" t="s">
        <v>68</v>
      </c>
      <c r="J24">
        <v>22.28</v>
      </c>
      <c r="K24">
        <v>20</v>
      </c>
    </row>
    <row r="25" spans="1:11" x14ac:dyDescent="0.25">
      <c r="A25">
        <v>3030</v>
      </c>
      <c r="B25">
        <v>260</v>
      </c>
      <c r="C25" t="s">
        <v>65</v>
      </c>
      <c r="D25">
        <v>2023</v>
      </c>
      <c r="E25" t="s">
        <v>13</v>
      </c>
      <c r="F25" t="s">
        <v>14</v>
      </c>
      <c r="G25" t="s">
        <v>66</v>
      </c>
      <c r="H25" t="s">
        <v>69</v>
      </c>
      <c r="I25" t="s">
        <v>70</v>
      </c>
      <c r="J25">
        <v>190</v>
      </c>
      <c r="K25">
        <v>25</v>
      </c>
    </row>
    <row r="26" spans="1:11" x14ac:dyDescent="0.25">
      <c r="A26">
        <v>3030</v>
      </c>
      <c r="B26">
        <v>291</v>
      </c>
      <c r="C26" t="s">
        <v>65</v>
      </c>
      <c r="D26">
        <v>2023</v>
      </c>
      <c r="E26" t="s">
        <v>13</v>
      </c>
      <c r="F26" t="s">
        <v>14</v>
      </c>
      <c r="G26" t="s">
        <v>66</v>
      </c>
      <c r="H26" t="s">
        <v>71</v>
      </c>
      <c r="I26" t="s">
        <v>72</v>
      </c>
      <c r="J26">
        <v>34.200000000000003</v>
      </c>
      <c r="K26">
        <v>28</v>
      </c>
    </row>
    <row r="27" spans="1:11" x14ac:dyDescent="0.25">
      <c r="A27">
        <v>3030</v>
      </c>
      <c r="B27">
        <v>366</v>
      </c>
      <c r="C27" t="s">
        <v>65</v>
      </c>
      <c r="D27">
        <v>2023</v>
      </c>
      <c r="E27" t="s">
        <v>13</v>
      </c>
      <c r="F27" t="s">
        <v>14</v>
      </c>
      <c r="G27" t="s">
        <v>66</v>
      </c>
      <c r="H27" t="s">
        <v>71</v>
      </c>
      <c r="I27" t="s">
        <v>72</v>
      </c>
      <c r="J27">
        <v>34.200000000000003</v>
      </c>
      <c r="K27">
        <v>25</v>
      </c>
    </row>
    <row r="28" spans="1:11" x14ac:dyDescent="0.25">
      <c r="A28">
        <v>3030</v>
      </c>
      <c r="B28">
        <v>8814</v>
      </c>
      <c r="C28" t="s">
        <v>65</v>
      </c>
      <c r="D28">
        <v>2023</v>
      </c>
      <c r="E28" t="s">
        <v>13</v>
      </c>
      <c r="F28" t="s">
        <v>14</v>
      </c>
      <c r="G28" t="s">
        <v>66</v>
      </c>
      <c r="H28" t="s">
        <v>73</v>
      </c>
      <c r="I28" t="s">
        <v>74</v>
      </c>
      <c r="J28">
        <v>218.88000000000008</v>
      </c>
      <c r="K28">
        <v>22</v>
      </c>
    </row>
    <row r="29" spans="1:11" x14ac:dyDescent="0.25">
      <c r="A29">
        <v>3030</v>
      </c>
      <c r="B29">
        <v>8853</v>
      </c>
      <c r="C29" t="s">
        <v>65</v>
      </c>
      <c r="D29">
        <v>2023</v>
      </c>
      <c r="E29" t="s">
        <v>13</v>
      </c>
      <c r="F29" t="s">
        <v>14</v>
      </c>
      <c r="G29" t="s">
        <v>66</v>
      </c>
      <c r="H29" t="s">
        <v>69</v>
      </c>
      <c r="I29" t="s">
        <v>75</v>
      </c>
      <c r="J29">
        <v>30</v>
      </c>
      <c r="K29">
        <v>22</v>
      </c>
    </row>
    <row r="30" spans="1:11" x14ac:dyDescent="0.25">
      <c r="A30">
        <v>3030</v>
      </c>
      <c r="B30">
        <v>8853</v>
      </c>
      <c r="C30" t="s">
        <v>65</v>
      </c>
      <c r="D30">
        <v>2023</v>
      </c>
      <c r="E30" t="s">
        <v>13</v>
      </c>
      <c r="F30" t="s">
        <v>14</v>
      </c>
      <c r="G30" t="s">
        <v>66</v>
      </c>
      <c r="H30" t="s">
        <v>76</v>
      </c>
      <c r="I30" t="s">
        <v>77</v>
      </c>
      <c r="J30">
        <v>29.56</v>
      </c>
      <c r="K30">
        <v>22</v>
      </c>
    </row>
    <row r="31" spans="1:11" x14ac:dyDescent="0.25">
      <c r="A31">
        <v>3030</v>
      </c>
      <c r="B31">
        <v>8853</v>
      </c>
      <c r="C31" t="s">
        <v>65</v>
      </c>
      <c r="D31">
        <v>2023</v>
      </c>
      <c r="E31" t="s">
        <v>13</v>
      </c>
      <c r="F31" t="s">
        <v>14</v>
      </c>
      <c r="G31" t="s">
        <v>66</v>
      </c>
      <c r="H31" t="s">
        <v>67</v>
      </c>
      <c r="I31" t="s">
        <v>78</v>
      </c>
      <c r="J31">
        <v>2.2799999999999998</v>
      </c>
      <c r="K31">
        <v>22</v>
      </c>
    </row>
    <row r="32" spans="1:11" x14ac:dyDescent="0.25">
      <c r="A32">
        <v>3030</v>
      </c>
      <c r="B32">
        <v>8853</v>
      </c>
      <c r="C32" t="s">
        <v>65</v>
      </c>
      <c r="D32">
        <v>2023</v>
      </c>
      <c r="E32" t="s">
        <v>13</v>
      </c>
      <c r="F32" t="s">
        <v>14</v>
      </c>
      <c r="G32" t="s">
        <v>66</v>
      </c>
      <c r="H32" t="s">
        <v>79</v>
      </c>
      <c r="I32" t="s">
        <v>80</v>
      </c>
      <c r="J32">
        <v>136.80000000000004</v>
      </c>
      <c r="K32">
        <v>22</v>
      </c>
    </row>
    <row r="33" spans="1:11" x14ac:dyDescent="0.25">
      <c r="A33">
        <v>3030</v>
      </c>
      <c r="B33">
        <v>8853</v>
      </c>
      <c r="C33" t="s">
        <v>65</v>
      </c>
      <c r="D33">
        <v>2023</v>
      </c>
      <c r="E33" t="s">
        <v>13</v>
      </c>
      <c r="F33" t="s">
        <v>14</v>
      </c>
      <c r="G33" t="s">
        <v>66</v>
      </c>
      <c r="H33" t="s">
        <v>81</v>
      </c>
      <c r="I33" t="s">
        <v>82</v>
      </c>
      <c r="J33">
        <v>198.64000000000004</v>
      </c>
      <c r="K33">
        <v>22</v>
      </c>
    </row>
    <row r="34" spans="1:11" x14ac:dyDescent="0.25">
      <c r="A34">
        <v>3030</v>
      </c>
      <c r="B34">
        <v>8889</v>
      </c>
      <c r="C34" t="s">
        <v>65</v>
      </c>
      <c r="D34">
        <v>2023</v>
      </c>
      <c r="E34" t="s">
        <v>13</v>
      </c>
      <c r="F34" t="s">
        <v>14</v>
      </c>
      <c r="G34" t="s">
        <v>66</v>
      </c>
      <c r="H34" t="s">
        <v>69</v>
      </c>
      <c r="I34" t="s">
        <v>83</v>
      </c>
      <c r="J34">
        <v>10</v>
      </c>
      <c r="K34">
        <v>26</v>
      </c>
    </row>
    <row r="35" spans="1:11" x14ac:dyDescent="0.25">
      <c r="A35">
        <v>3030</v>
      </c>
      <c r="B35">
        <v>8889</v>
      </c>
      <c r="C35" t="s">
        <v>65</v>
      </c>
      <c r="D35">
        <v>2023</v>
      </c>
      <c r="E35" t="s">
        <v>13</v>
      </c>
      <c r="F35" t="s">
        <v>14</v>
      </c>
      <c r="G35" t="s">
        <v>66</v>
      </c>
      <c r="H35" t="s">
        <v>71</v>
      </c>
      <c r="I35" t="s">
        <v>84</v>
      </c>
      <c r="J35">
        <v>5.7799999999999994</v>
      </c>
      <c r="K35">
        <v>26</v>
      </c>
    </row>
    <row r="36" spans="1:11" x14ac:dyDescent="0.25">
      <c r="A36">
        <v>3030</v>
      </c>
      <c r="B36">
        <v>8889</v>
      </c>
      <c r="C36" t="s">
        <v>65</v>
      </c>
      <c r="D36">
        <v>2023</v>
      </c>
      <c r="E36" t="s">
        <v>13</v>
      </c>
      <c r="F36" t="s">
        <v>14</v>
      </c>
      <c r="G36" t="s">
        <v>66</v>
      </c>
      <c r="H36" t="s">
        <v>85</v>
      </c>
      <c r="I36" t="s">
        <v>86</v>
      </c>
      <c r="J36">
        <v>228.00000000000009</v>
      </c>
      <c r="K36">
        <v>26</v>
      </c>
    </row>
    <row r="37" spans="1:11" x14ac:dyDescent="0.25">
      <c r="A37">
        <v>3030</v>
      </c>
      <c r="B37">
        <v>8889</v>
      </c>
      <c r="C37" t="s">
        <v>65</v>
      </c>
      <c r="D37">
        <v>2023</v>
      </c>
      <c r="E37" t="s">
        <v>13</v>
      </c>
      <c r="F37" t="s">
        <v>14</v>
      </c>
      <c r="G37" t="s">
        <v>66</v>
      </c>
      <c r="H37" t="s">
        <v>101</v>
      </c>
      <c r="I37" t="s">
        <v>102</v>
      </c>
      <c r="J37">
        <v>243.78000000000009</v>
      </c>
      <c r="K37">
        <v>26</v>
      </c>
    </row>
    <row r="38" spans="1:11" x14ac:dyDescent="0.25">
      <c r="A38">
        <v>3030</v>
      </c>
      <c r="B38">
        <v>8920</v>
      </c>
      <c r="C38" t="s">
        <v>65</v>
      </c>
      <c r="D38">
        <v>2023</v>
      </c>
      <c r="E38" t="s">
        <v>13</v>
      </c>
      <c r="F38" t="s">
        <v>14</v>
      </c>
      <c r="G38" t="s">
        <v>66</v>
      </c>
      <c r="H38" t="s">
        <v>87</v>
      </c>
      <c r="I38" t="s">
        <v>83</v>
      </c>
      <c r="J38">
        <v>10</v>
      </c>
      <c r="K38">
        <v>26</v>
      </c>
    </row>
    <row r="39" spans="1:11" x14ac:dyDescent="0.25">
      <c r="A39">
        <v>3030</v>
      </c>
      <c r="B39">
        <v>8920</v>
      </c>
      <c r="C39" t="s">
        <v>65</v>
      </c>
      <c r="D39">
        <v>2023</v>
      </c>
      <c r="E39" t="s">
        <v>13</v>
      </c>
      <c r="F39" t="s">
        <v>14</v>
      </c>
      <c r="G39" t="s">
        <v>66</v>
      </c>
      <c r="H39" t="s">
        <v>88</v>
      </c>
      <c r="I39" t="s">
        <v>89</v>
      </c>
      <c r="J39">
        <v>161.88000000000005</v>
      </c>
      <c r="K39">
        <v>26</v>
      </c>
    </row>
    <row r="40" spans="1:11" x14ac:dyDescent="0.25">
      <c r="A40">
        <v>3030</v>
      </c>
      <c r="B40">
        <v>8920</v>
      </c>
      <c r="C40" t="s">
        <v>65</v>
      </c>
      <c r="D40">
        <v>2023</v>
      </c>
      <c r="E40" t="s">
        <v>13</v>
      </c>
      <c r="F40" t="s">
        <v>14</v>
      </c>
      <c r="G40" t="s">
        <v>66</v>
      </c>
      <c r="H40" t="s">
        <v>67</v>
      </c>
      <c r="I40" t="s">
        <v>90</v>
      </c>
      <c r="J40">
        <v>5</v>
      </c>
      <c r="K40">
        <v>26</v>
      </c>
    </row>
    <row r="41" spans="1:11" x14ac:dyDescent="0.25">
      <c r="A41">
        <v>3030</v>
      </c>
      <c r="B41">
        <v>8920</v>
      </c>
      <c r="C41" t="s">
        <v>65</v>
      </c>
      <c r="D41">
        <v>2023</v>
      </c>
      <c r="E41" t="s">
        <v>13</v>
      </c>
      <c r="F41" t="s">
        <v>14</v>
      </c>
      <c r="G41" t="s">
        <v>66</v>
      </c>
      <c r="H41" t="s">
        <v>105</v>
      </c>
      <c r="I41" t="s">
        <v>106</v>
      </c>
      <c r="J41">
        <v>176.88000000000005</v>
      </c>
      <c r="K41">
        <v>26</v>
      </c>
    </row>
    <row r="42" spans="1:11" x14ac:dyDescent="0.25">
      <c r="A42">
        <v>3030</v>
      </c>
      <c r="B42">
        <v>9040</v>
      </c>
      <c r="C42" t="s">
        <v>65</v>
      </c>
      <c r="D42">
        <v>2023</v>
      </c>
      <c r="E42" t="s">
        <v>13</v>
      </c>
      <c r="F42" t="s">
        <v>14</v>
      </c>
      <c r="G42" t="s">
        <v>66</v>
      </c>
      <c r="H42" t="s">
        <v>69</v>
      </c>
      <c r="I42" t="s">
        <v>91</v>
      </c>
      <c r="J42">
        <v>20</v>
      </c>
      <c r="K42">
        <v>26</v>
      </c>
    </row>
    <row r="43" spans="1:11" x14ac:dyDescent="0.25">
      <c r="A43">
        <v>3030</v>
      </c>
      <c r="B43">
        <v>9040</v>
      </c>
      <c r="C43" t="s">
        <v>65</v>
      </c>
      <c r="D43">
        <v>2023</v>
      </c>
      <c r="E43" t="s">
        <v>13</v>
      </c>
      <c r="F43" t="s">
        <v>14</v>
      </c>
      <c r="G43" t="s">
        <v>66</v>
      </c>
      <c r="H43" t="s">
        <v>92</v>
      </c>
      <c r="I43" t="s">
        <v>93</v>
      </c>
      <c r="J43">
        <v>120</v>
      </c>
      <c r="K43">
        <v>26</v>
      </c>
    </row>
    <row r="44" spans="1:11" x14ac:dyDescent="0.25">
      <c r="A44">
        <v>3030</v>
      </c>
      <c r="B44">
        <v>9040</v>
      </c>
      <c r="C44" t="s">
        <v>65</v>
      </c>
      <c r="D44">
        <v>2023</v>
      </c>
      <c r="E44" t="s">
        <v>13</v>
      </c>
      <c r="F44" t="s">
        <v>14</v>
      </c>
      <c r="G44" t="s">
        <v>66</v>
      </c>
      <c r="H44" t="s">
        <v>71</v>
      </c>
      <c r="I44" t="s">
        <v>78</v>
      </c>
      <c r="J44">
        <v>2.2799999999999998</v>
      </c>
      <c r="K44">
        <v>26</v>
      </c>
    </row>
    <row r="45" spans="1:11" x14ac:dyDescent="0.25">
      <c r="A45">
        <v>3030</v>
      </c>
      <c r="B45">
        <v>9040</v>
      </c>
      <c r="C45" t="s">
        <v>65</v>
      </c>
      <c r="D45">
        <v>2023</v>
      </c>
      <c r="E45" t="s">
        <v>13</v>
      </c>
      <c r="F45" t="s">
        <v>14</v>
      </c>
      <c r="G45" t="s">
        <v>66</v>
      </c>
      <c r="H45" t="s">
        <v>94</v>
      </c>
      <c r="I45" t="s">
        <v>95</v>
      </c>
      <c r="J45">
        <v>240</v>
      </c>
      <c r="K45">
        <v>26</v>
      </c>
    </row>
    <row r="46" spans="1:11" x14ac:dyDescent="0.25">
      <c r="A46">
        <v>3030</v>
      </c>
      <c r="B46">
        <v>9040</v>
      </c>
      <c r="C46" t="s">
        <v>65</v>
      </c>
      <c r="D46">
        <v>2023</v>
      </c>
      <c r="E46" t="s">
        <v>13</v>
      </c>
      <c r="F46" t="s">
        <v>14</v>
      </c>
      <c r="G46" t="s">
        <v>66</v>
      </c>
      <c r="H46" t="s">
        <v>87</v>
      </c>
      <c r="I46" t="s">
        <v>96</v>
      </c>
      <c r="J46">
        <v>90</v>
      </c>
      <c r="K46">
        <v>26</v>
      </c>
    </row>
    <row r="47" spans="1:11" x14ac:dyDescent="0.25">
      <c r="A47">
        <v>3030</v>
      </c>
      <c r="B47">
        <v>9040</v>
      </c>
      <c r="C47" t="s">
        <v>65</v>
      </c>
      <c r="D47">
        <v>2023</v>
      </c>
      <c r="E47" t="s">
        <v>13</v>
      </c>
      <c r="F47" t="s">
        <v>14</v>
      </c>
      <c r="G47" t="s">
        <v>66</v>
      </c>
      <c r="H47" t="s">
        <v>107</v>
      </c>
      <c r="I47" t="s">
        <v>108</v>
      </c>
      <c r="J47">
        <v>472.28</v>
      </c>
      <c r="K47">
        <v>26</v>
      </c>
    </row>
    <row r="48" spans="1:11" x14ac:dyDescent="0.25">
      <c r="A48">
        <v>3030</v>
      </c>
      <c r="B48" t="s">
        <v>97</v>
      </c>
      <c r="C48" t="s">
        <v>65</v>
      </c>
      <c r="D48">
        <v>2023</v>
      </c>
      <c r="E48" t="s">
        <v>13</v>
      </c>
      <c r="F48" t="s">
        <v>14</v>
      </c>
      <c r="G48" t="s">
        <v>66</v>
      </c>
      <c r="H48" t="s">
        <v>69</v>
      </c>
      <c r="I48" t="s">
        <v>83</v>
      </c>
      <c r="J48">
        <v>10</v>
      </c>
      <c r="K48">
        <v>26</v>
      </c>
    </row>
    <row r="49" spans="1:11" x14ac:dyDescent="0.25">
      <c r="A49">
        <v>3030</v>
      </c>
      <c r="B49" t="s">
        <v>97</v>
      </c>
      <c r="C49" t="s">
        <v>65</v>
      </c>
      <c r="D49">
        <v>2023</v>
      </c>
      <c r="E49" t="s">
        <v>13</v>
      </c>
      <c r="F49" t="s">
        <v>14</v>
      </c>
      <c r="G49" t="s">
        <v>66</v>
      </c>
      <c r="H49" t="s">
        <v>87</v>
      </c>
      <c r="I49" t="s">
        <v>90</v>
      </c>
      <c r="J49">
        <v>5</v>
      </c>
      <c r="K49">
        <v>26</v>
      </c>
    </row>
    <row r="50" spans="1:11" x14ac:dyDescent="0.25">
      <c r="A50">
        <v>3030</v>
      </c>
      <c r="B50" t="s">
        <v>97</v>
      </c>
      <c r="C50" t="s">
        <v>65</v>
      </c>
      <c r="D50">
        <v>2023</v>
      </c>
      <c r="E50" t="s">
        <v>13</v>
      </c>
      <c r="F50" t="s">
        <v>14</v>
      </c>
      <c r="G50" t="s">
        <v>66</v>
      </c>
      <c r="H50" t="s">
        <v>88</v>
      </c>
      <c r="I50" t="s">
        <v>98</v>
      </c>
      <c r="J50">
        <v>25.080000000000002</v>
      </c>
      <c r="K50">
        <v>26</v>
      </c>
    </row>
    <row r="51" spans="1:11" x14ac:dyDescent="0.25">
      <c r="A51">
        <v>3030</v>
      </c>
      <c r="B51" t="s">
        <v>97</v>
      </c>
      <c r="C51" t="s">
        <v>65</v>
      </c>
      <c r="D51">
        <v>2023</v>
      </c>
      <c r="E51" t="s">
        <v>13</v>
      </c>
      <c r="F51" t="s">
        <v>14</v>
      </c>
      <c r="G51" t="s">
        <v>66</v>
      </c>
      <c r="H51" t="s">
        <v>103</v>
      </c>
      <c r="I51" t="s">
        <v>104</v>
      </c>
      <c r="J51">
        <v>40.08</v>
      </c>
      <c r="K51">
        <v>26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699C35C-1721-4CEC-9E05-1C4427D3B45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 attendu</vt:lpstr>
      <vt:lpstr>Source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BALAZOT</dc:creator>
  <cp:lastModifiedBy>JFL</cp:lastModifiedBy>
  <dcterms:created xsi:type="dcterms:W3CDTF">2024-06-27T08:24:46Z</dcterms:created>
  <dcterms:modified xsi:type="dcterms:W3CDTF">2024-06-27T09:14:18Z</dcterms:modified>
</cp:coreProperties>
</file>