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16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9F0619D4-8ED5-44C0-8318-100279AE0536}" xr6:coauthVersionLast="47" xr6:coauthVersionMax="47" xr10:uidLastSave="{00000000-0000-0000-0000-000000000000}"/>
  <bookViews>
    <workbookView xWindow="705" yWindow="2010" windowWidth="28095" windowHeight="141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3" i="1" l="1"/>
  <c r="U14" i="1"/>
  <c r="U15" i="1"/>
  <c r="U12" i="1"/>
</calcChain>
</file>

<file path=xl/sharedStrings.xml><?xml version="1.0" encoding="utf-8"?>
<sst xmlns="http://schemas.openxmlformats.org/spreadsheetml/2006/main" count="32" uniqueCount="28">
  <si>
    <t>J1</t>
  </si>
  <si>
    <t>J2</t>
  </si>
  <si>
    <t>J1+J2</t>
  </si>
  <si>
    <t>DOSSARDS</t>
  </si>
  <si>
    <t>Catégorie</t>
  </si>
  <si>
    <t>TEMPS
DE
COURSE</t>
  </si>
  <si>
    <t>PENALITES</t>
  </si>
  <si>
    <t>BONIFICATIONS</t>
  </si>
  <si>
    <t>Gel</t>
  </si>
  <si>
    <t>PENA/BONIF JURY</t>
  </si>
  <si>
    <t>TEMPS
FINAL</t>
  </si>
  <si>
    <t>TEMPS
DE
COURSE2</t>
  </si>
  <si>
    <t>PENALITES2</t>
  </si>
  <si>
    <t>BONIFICATIONS2</t>
  </si>
  <si>
    <t>Gel2</t>
  </si>
  <si>
    <t>PENA/BONIF JURY2</t>
  </si>
  <si>
    <t>TEMPS
FINAL2</t>
  </si>
  <si>
    <t>CLMT SCRATCH</t>
  </si>
  <si>
    <t>TEMPS
DE
COURSE22</t>
  </si>
  <si>
    <t>PENALITES J1+J2</t>
  </si>
  <si>
    <t>PENALITES
"Quizz"</t>
  </si>
  <si>
    <t>BONIFICATIONS24</t>
  </si>
  <si>
    <t>Gel25</t>
  </si>
  <si>
    <t>PENA/BONIF J1+J2</t>
  </si>
  <si>
    <t>TEMPS
FINAL26</t>
  </si>
  <si>
    <t>TRIO</t>
  </si>
  <si>
    <t>QUATUOR</t>
  </si>
  <si>
    <t>-0:05:00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</si>
</sst>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0" xfId="0" applyNumberFormat="1"/>
    <xf numFmtId="0" fontId="0" fillId="2" borderId="1" xfId="0" applyFill="1" applyBorder="1"/>
    <xf numFmtId="164" fontId="0" fillId="2" borderId="2" xfId="0" applyNumberFormat="1" applyFill="1" applyBorder="1"/>
    <xf numFmtId="164" fontId="0" fillId="2" borderId="3" xfId="0" applyNumberFormat="1" applyFill="1" applyBorder="1"/>
    <xf numFmtId="0" fontId="0" fillId="2" borderId="4" xfId="0" applyFill="1" applyBorder="1"/>
    <xf numFmtId="164" fontId="0" fillId="2" borderId="5" xfId="0" applyNumberFormat="1" applyFill="1" applyBorder="1"/>
    <xf numFmtId="164" fontId="0" fillId="2" borderId="6" xfId="0" applyNumberFormat="1" applyFill="1" applyBorder="1"/>
    <xf numFmtId="0" fontId="0" fillId="2" borderId="7" xfId="0" applyFill="1" applyBorder="1"/>
    <xf numFmtId="164" fontId="0" fillId="2" borderId="8" xfId="0" applyNumberFormat="1" applyFill="1" applyBorder="1"/>
    <xf numFmtId="164" fontId="0" fillId="2" borderId="9" xfId="0" applyNumberFormat="1" applyFill="1" applyBorder="1"/>
    <xf numFmtId="0" fontId="0" fillId="3" borderId="7" xfId="0" applyFill="1" applyBorder="1"/>
    <xf numFmtId="164" fontId="0" fillId="3" borderId="8" xfId="0" applyNumberFormat="1" applyFill="1" applyBorder="1"/>
    <xf numFmtId="0" fontId="0" fillId="3" borderId="1" xfId="0" applyFill="1" applyBorder="1"/>
    <xf numFmtId="164" fontId="0" fillId="3" borderId="2" xfId="0" applyNumberFormat="1" applyFill="1" applyBorder="1"/>
    <xf numFmtId="0" fontId="0" fillId="3" borderId="4" xfId="0" applyFill="1" applyBorder="1"/>
    <xf numFmtId="164" fontId="0" fillId="3" borderId="5" xfId="0" applyNumberFormat="1" applyFill="1" applyBorder="1"/>
    <xf numFmtId="164" fontId="0" fillId="3" borderId="10" xfId="0" applyNumberFormat="1" applyFill="1" applyBorder="1"/>
    <xf numFmtId="164" fontId="0" fillId="3" borderId="11" xfId="0" applyNumberFormat="1" applyFill="1" applyBorder="1"/>
    <xf numFmtId="164" fontId="0" fillId="4" borderId="1" xfId="0" applyNumberFormat="1" applyFill="1" applyBorder="1"/>
    <xf numFmtId="164" fontId="0" fillId="4" borderId="2" xfId="0" applyNumberFormat="1" applyFill="1" applyBorder="1"/>
    <xf numFmtId="164" fontId="0" fillId="4" borderId="3" xfId="0" applyNumberFormat="1" applyFill="1" applyBorder="1"/>
    <xf numFmtId="164" fontId="0" fillId="4" borderId="4" xfId="0" applyNumberFormat="1" applyFill="1" applyBorder="1"/>
    <xf numFmtId="164" fontId="0" fillId="4" borderId="5" xfId="0" applyNumberFormat="1" applyFill="1" applyBorder="1"/>
    <xf numFmtId="164" fontId="0" fillId="4" borderId="6" xfId="0" applyNumberFormat="1" applyFill="1" applyBorder="1"/>
    <xf numFmtId="164" fontId="0" fillId="4" borderId="7" xfId="0" applyNumberFormat="1" applyFill="1" applyBorder="1"/>
    <xf numFmtId="164" fontId="0" fillId="4" borderId="8" xfId="0" applyNumberFormat="1" applyFill="1" applyBorder="1"/>
    <xf numFmtId="164" fontId="0" fillId="4" borderId="9" xfId="0" applyNumberFormat="1" applyFill="1" applyBorder="1"/>
    <xf numFmtId="164" fontId="0" fillId="5" borderId="2" xfId="0" applyNumberFormat="1" applyFill="1" applyBorder="1"/>
    <xf numFmtId="164" fontId="0" fillId="5" borderId="5" xfId="0" applyNumberFormat="1" applyFill="1" applyBorder="1"/>
    <xf numFmtId="164" fontId="1" fillId="2" borderId="2" xfId="0" applyNumberFormat="1" applyFont="1" applyFill="1" applyBorder="1"/>
    <xf numFmtId="164" fontId="1" fillId="2" borderId="5" xfId="0" applyNumberFormat="1" applyFont="1" applyFill="1" applyBorder="1"/>
    <xf numFmtId="164" fontId="1" fillId="3" borderId="2" xfId="0" applyNumberFormat="1" applyFont="1" applyFill="1" applyBorder="1"/>
    <xf numFmtId="164" fontId="1" fillId="3" borderId="5" xfId="0" applyNumberFormat="1" applyFont="1" applyFill="1" applyBorder="1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285750</xdr:colOff>
      <xdr:row>6</xdr:row>
      <xdr:rowOff>190500</xdr:rowOff>
    </xdr:from>
    <xdr:to>
      <xdr:col>20</xdr:col>
      <xdr:colOff>838200</xdr:colOff>
      <xdr:row>10</xdr:row>
      <xdr:rowOff>0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8E07379E-4DDC-E9D3-C815-ADDA96DEB48E}"/>
            </a:ext>
          </a:extLst>
        </xdr:cNvPr>
        <xdr:cNvSpPr/>
      </xdr:nvSpPr>
      <xdr:spPr>
        <a:xfrm>
          <a:off x="14639925" y="1352550"/>
          <a:ext cx="552450" cy="581025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DF5C190-2675-4716-947D-7CE9DA479369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7"/>
  <sheetViews>
    <sheetView showGridLines="0" tabSelected="1" workbookViewId="0">
      <selection activeCell="U12" sqref="U12"/>
    </sheetView>
  </sheetViews>
  <sheetFormatPr baseColWidth="10" defaultRowHeight="15" x14ac:dyDescent="0.25"/>
  <cols>
    <col min="3" max="19" width="10.85546875" style="1"/>
    <col min="20" max="20" width="7.85546875" style="1" bestFit="1" customWidth="1"/>
    <col min="21" max="21" width="16.140625" style="1" bestFit="1" customWidth="1"/>
    <col min="22" max="22" width="17.42578125" style="1" customWidth="1"/>
  </cols>
  <sheetData>
    <row r="1" spans="1:22" ht="15.75" thickTop="1" x14ac:dyDescent="0.25">
      <c r="B1" s="8"/>
      <c r="C1" s="9" t="s">
        <v>0</v>
      </c>
      <c r="D1" s="9"/>
      <c r="E1" s="9"/>
      <c r="F1" s="9"/>
      <c r="G1" s="9"/>
      <c r="H1" s="10"/>
      <c r="I1" s="11" t="s">
        <v>1</v>
      </c>
      <c r="J1" s="12"/>
      <c r="K1" s="12"/>
      <c r="L1" s="12"/>
      <c r="M1" s="12"/>
      <c r="N1" s="12"/>
      <c r="O1" s="25" t="s">
        <v>2</v>
      </c>
      <c r="P1" s="26"/>
      <c r="Q1" s="26"/>
      <c r="R1" s="26"/>
      <c r="S1" s="26"/>
      <c r="T1" s="26"/>
      <c r="U1" s="26"/>
      <c r="V1" s="27"/>
    </row>
    <row r="2" spans="1:22" x14ac:dyDescent="0.25">
      <c r="A2" t="s">
        <v>3</v>
      </c>
      <c r="B2" s="2" t="s">
        <v>4</v>
      </c>
      <c r="C2" s="3" t="s">
        <v>5</v>
      </c>
      <c r="D2" s="3" t="s">
        <v>6</v>
      </c>
      <c r="E2" s="3" t="s">
        <v>7</v>
      </c>
      <c r="F2" s="3" t="s">
        <v>8</v>
      </c>
      <c r="G2" s="3" t="s">
        <v>9</v>
      </c>
      <c r="H2" s="4" t="s">
        <v>10</v>
      </c>
      <c r="I2" s="13" t="s">
        <v>11</v>
      </c>
      <c r="J2" s="14" t="s">
        <v>12</v>
      </c>
      <c r="K2" s="14" t="s">
        <v>13</v>
      </c>
      <c r="L2" s="14" t="s">
        <v>14</v>
      </c>
      <c r="M2" s="14" t="s">
        <v>15</v>
      </c>
      <c r="N2" s="17" t="s">
        <v>16</v>
      </c>
      <c r="O2" s="19" t="s">
        <v>17</v>
      </c>
      <c r="P2" s="20" t="s">
        <v>18</v>
      </c>
      <c r="Q2" s="20" t="s">
        <v>19</v>
      </c>
      <c r="R2" s="20" t="s">
        <v>20</v>
      </c>
      <c r="S2" s="20" t="s">
        <v>21</v>
      </c>
      <c r="T2" s="20" t="s">
        <v>22</v>
      </c>
      <c r="U2" s="20" t="s">
        <v>23</v>
      </c>
      <c r="V2" s="21" t="s">
        <v>24</v>
      </c>
    </row>
    <row r="3" spans="1:22" x14ac:dyDescent="0.25">
      <c r="A3">
        <v>1</v>
      </c>
      <c r="B3" s="2" t="s">
        <v>25</v>
      </c>
      <c r="C3" s="3">
        <v>0.12881944444444446</v>
      </c>
      <c r="D3" s="3">
        <v>0</v>
      </c>
      <c r="E3" s="3">
        <v>0</v>
      </c>
      <c r="F3" s="3">
        <v>1.5081018518518516E-2</v>
      </c>
      <c r="G3" s="3">
        <v>0</v>
      </c>
      <c r="H3" s="4">
        <v>0.11373842592592592</v>
      </c>
      <c r="I3" s="13">
        <v>7.7592592592592588E-2</v>
      </c>
      <c r="J3" s="14">
        <v>4.1666666666666664E-2</v>
      </c>
      <c r="K3" s="14">
        <v>0</v>
      </c>
      <c r="L3" s="14">
        <v>0</v>
      </c>
      <c r="M3" s="14">
        <v>0</v>
      </c>
      <c r="N3" s="17">
        <v>0.11925925925925925</v>
      </c>
      <c r="O3" s="19">
        <v>37</v>
      </c>
      <c r="P3" s="20">
        <v>0.20641203703703703</v>
      </c>
      <c r="Q3" s="20">
        <v>4.1666666666666664E-2</v>
      </c>
      <c r="R3" s="20">
        <v>6.9444444444444447E-4</v>
      </c>
      <c r="S3" s="20">
        <v>0</v>
      </c>
      <c r="T3" s="20">
        <v>1.5081018518518516E-2</v>
      </c>
      <c r="U3" s="20">
        <v>0</v>
      </c>
      <c r="V3" s="21">
        <v>0.2336921296296296</v>
      </c>
    </row>
    <row r="4" spans="1:22" x14ac:dyDescent="0.25">
      <c r="A4">
        <v>2</v>
      </c>
      <c r="B4" s="2" t="s">
        <v>26</v>
      </c>
      <c r="C4" s="3">
        <v>0.12016203703703704</v>
      </c>
      <c r="D4" s="3">
        <v>4.1666666666666664E-2</v>
      </c>
      <c r="E4" s="3">
        <v>0</v>
      </c>
      <c r="F4" s="3">
        <v>1.9907407407407408E-2</v>
      </c>
      <c r="G4" s="3">
        <v>0</v>
      </c>
      <c r="H4" s="4">
        <v>0.1419212962962963</v>
      </c>
      <c r="I4" s="13">
        <v>7.9247685185185185E-2</v>
      </c>
      <c r="J4" s="14">
        <v>2.0833333333333332E-2</v>
      </c>
      <c r="K4" s="14">
        <v>0</v>
      </c>
      <c r="L4" s="14">
        <v>0</v>
      </c>
      <c r="M4" s="14">
        <v>0</v>
      </c>
      <c r="N4" s="17">
        <v>0.10008101851851851</v>
      </c>
      <c r="O4" s="19">
        <v>42</v>
      </c>
      <c r="P4" s="20">
        <v>0.19940972222222222</v>
      </c>
      <c r="Q4" s="20">
        <v>6.25E-2</v>
      </c>
      <c r="R4" s="20">
        <v>1.5625000000000001E-3</v>
      </c>
      <c r="S4" s="20">
        <v>0</v>
      </c>
      <c r="T4" s="20">
        <v>1.9907407407407408E-2</v>
      </c>
      <c r="U4" s="20">
        <v>0</v>
      </c>
      <c r="V4" s="21">
        <v>0.24356481481481482</v>
      </c>
    </row>
    <row r="5" spans="1:22" x14ac:dyDescent="0.25">
      <c r="A5">
        <v>3</v>
      </c>
      <c r="B5" s="2" t="s">
        <v>25</v>
      </c>
      <c r="C5" s="3">
        <v>0.12282407407407407</v>
      </c>
      <c r="D5" s="3">
        <v>0</v>
      </c>
      <c r="E5" s="3">
        <v>0</v>
      </c>
      <c r="F5" s="3">
        <v>1.5277777777777777E-2</v>
      </c>
      <c r="G5" s="30" t="s">
        <v>27</v>
      </c>
      <c r="H5" s="4">
        <v>0.10407407407407408</v>
      </c>
      <c r="I5" s="13">
        <v>8.4722222222222213E-2</v>
      </c>
      <c r="J5" s="14">
        <v>1.7361111111111112E-2</v>
      </c>
      <c r="K5" s="14">
        <v>0</v>
      </c>
      <c r="L5" s="14">
        <v>0</v>
      </c>
      <c r="M5" s="32" t="s">
        <v>27</v>
      </c>
      <c r="N5" s="17">
        <v>0.10208333333333335</v>
      </c>
      <c r="O5" s="19">
        <v>23</v>
      </c>
      <c r="P5" s="20">
        <v>0.20754629629629628</v>
      </c>
      <c r="Q5" s="20">
        <v>1.7361111111111112E-2</v>
      </c>
      <c r="R5" s="20">
        <v>8.6805555555555562E-4</v>
      </c>
      <c r="S5" s="20">
        <v>0</v>
      </c>
      <c r="T5" s="20">
        <v>1.5277777777777777E-2</v>
      </c>
      <c r="U5" s="28" t="e">
        <v>#VALUE!</v>
      </c>
      <c r="V5" s="21">
        <v>0.20702546296296298</v>
      </c>
    </row>
    <row r="6" spans="1:22" ht="15.75" thickBot="1" x14ac:dyDescent="0.3">
      <c r="A6">
        <v>4</v>
      </c>
      <c r="B6" s="5" t="s">
        <v>26</v>
      </c>
      <c r="C6" s="6">
        <v>0.1257175925925926</v>
      </c>
      <c r="D6" s="6">
        <v>0</v>
      </c>
      <c r="E6" s="6">
        <v>0</v>
      </c>
      <c r="F6" s="6">
        <v>2.5879629629629627E-2</v>
      </c>
      <c r="G6" s="31" t="s">
        <v>27</v>
      </c>
      <c r="H6" s="7">
        <v>9.6365740740740738E-2</v>
      </c>
      <c r="I6" s="15">
        <v>5.512731481481481E-2</v>
      </c>
      <c r="J6" s="16">
        <v>0</v>
      </c>
      <c r="K6" s="16">
        <v>0</v>
      </c>
      <c r="L6" s="16">
        <v>0</v>
      </c>
      <c r="M6" s="33">
        <v>0</v>
      </c>
      <c r="N6" s="18">
        <v>5.512731481481481E-2</v>
      </c>
      <c r="O6" s="22">
        <v>1</v>
      </c>
      <c r="P6" s="23">
        <v>0.18084490740740741</v>
      </c>
      <c r="Q6" s="23">
        <v>0</v>
      </c>
      <c r="R6" s="23">
        <v>6.9444444444444447E-4</v>
      </c>
      <c r="S6" s="23">
        <v>0</v>
      </c>
      <c r="T6" s="23">
        <v>2.5879629629629627E-2</v>
      </c>
      <c r="U6" s="29" t="e">
        <v>#VALUE!</v>
      </c>
      <c r="V6" s="24">
        <v>0.15218749999999998</v>
      </c>
    </row>
    <row r="7" spans="1:22" ht="15.75" thickTop="1" x14ac:dyDescent="0.25"/>
    <row r="11" spans="1:22" x14ac:dyDescent="0.25">
      <c r="I11"/>
      <c r="R11" s="35"/>
      <c r="U11" s="35"/>
      <c r="V11"/>
    </row>
    <row r="12" spans="1:22" x14ac:dyDescent="0.25">
      <c r="I12"/>
      <c r="U12" s="35" t="str">
        <f>IF(IFERROR(G3*1,SUBSTITUTE(G3,"-","")*-1)+IFERROR(M3*1,SUBSTITUTE(M3,"-","")*-1)&gt;=0,TEXT(IFERROR(G3*1,SUBSTITUTE(G3,"-","")*-1)+IFERROR(M3*1,SUBSTITUTE(M3,"-","")*-1),"hh:mm:ss"),TEXT(ABS(IFERROR(G3*1,SUBSTITUTE(G3,"-","")*-1)+IFERROR(M3*1,SUBSTITUTE(M3,"-","")*-1)),"-hh:mm:ss"))</f>
        <v>00:00:00</v>
      </c>
      <c r="V12"/>
    </row>
    <row r="13" spans="1:22" x14ac:dyDescent="0.25">
      <c r="B13" s="34"/>
      <c r="I13"/>
      <c r="Q13"/>
      <c r="U13" s="35" t="str">
        <f>IF(IFERROR(G4*1,SUBSTITUTE(G4,"-","")*-1)+IFERROR(M4*1,SUBSTITUTE(M4,"-","")*-1)&gt;=0,TEXT(IFERROR(G4*1,SUBSTITUTE(G4,"-","")*-1)+IFERROR(M4*1,SUBSTITUTE(M4,"-","")*-1),"hh:mm:ss"),TEXT(ABS(IFERROR(G4*1,SUBSTITUTE(G4,"-","")*-1)+IFERROR(M4*1,SUBSTITUTE(M4,"-","")*-1)),"-hh:mm:ss"))</f>
        <v>00:00:00</v>
      </c>
      <c r="V13"/>
    </row>
    <row r="14" spans="1:22" x14ac:dyDescent="0.25">
      <c r="I14"/>
      <c r="Q14"/>
      <c r="U14" s="35" t="str">
        <f>IF(IFERROR(G5*1,SUBSTITUTE(G5,"-","")*-1)+IFERROR(M5*1,SUBSTITUTE(M5,"-","")*-1)&gt;=0,TEXT(IFERROR(G5*1,SUBSTITUTE(G5,"-","")*-1)+IFERROR(M5*1,SUBSTITUTE(M5,"-","")*-1),"hh:mm:ss"),TEXT(ABS(IFERROR(G5*1,SUBSTITUTE(G5,"-","")*-1)+IFERROR(M5*1,SUBSTITUTE(M5,"-","")*-1)),"-hh:mm:ss"))</f>
        <v>-00:10:00</v>
      </c>
      <c r="V14"/>
    </row>
    <row r="15" spans="1:22" x14ac:dyDescent="0.25">
      <c r="I15"/>
      <c r="M15"/>
      <c r="U15" s="35" t="str">
        <f>IF(IFERROR(G6*1,SUBSTITUTE(G6,"-","")*-1)+IFERROR(M6*1,SUBSTITUTE(M6,"-","")*-1)&gt;=0,TEXT(IFERROR(G6*1,SUBSTITUTE(G6,"-","")*-1)+IFERROR(M6*1,SUBSTITUTE(M6,"-","")*-1),"hh:mm:ss"),TEXT(ABS(IFERROR(G6*1,SUBSTITUTE(G6,"-","")*-1)+IFERROR(M6*1,SUBSTITUTE(M6,"-","")*-1)),"-hh:mm:ss"))</f>
        <v>-00:05:00</v>
      </c>
      <c r="V15"/>
    </row>
    <row r="16" spans="1:22" x14ac:dyDescent="0.25">
      <c r="I16"/>
      <c r="Q16"/>
      <c r="V16"/>
    </row>
    <row r="17" spans="9:17" x14ac:dyDescent="0.25">
      <c r="I17"/>
      <c r="Q1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JFL</cp:lastModifiedBy>
  <dcterms:created xsi:type="dcterms:W3CDTF">2024-06-16T16:35:52Z</dcterms:created>
  <dcterms:modified xsi:type="dcterms:W3CDTF">2024-06-22T10:08:06Z</dcterms:modified>
</cp:coreProperties>
</file>