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2C1620C-4972-46D5-AB07-95BCA0EFD739}" xr6:coauthVersionLast="47" xr6:coauthVersionMax="47" xr10:uidLastSave="{00000000-0000-0000-0000-000000000000}"/>
  <bookViews>
    <workbookView xWindow="2385" yWindow="2175" windowWidth="27390" windowHeight="12615" activeTab="1" xr2:uid="{82F99C8B-FC56-45E1-859D-366B393A8AE8}"/>
  </bookViews>
  <sheets>
    <sheet name="Data" sheetId="2" r:id="rId1"/>
    <sheet name="Data (2)" sheetId="3" r:id="rId2"/>
  </sheets>
  <externalReferences>
    <externalReference r:id="rId3"/>
  </externalReferences>
  <definedNames>
    <definedName name="_xlpm.n" hidden="1" xlm="1">#NAME?</definedName>
    <definedName name="_xlpm.p" hidden="1" xlm="1">#NAME?</definedName>
    <definedName name="commentaire">'[1]commentaires feuilles'!$A$1:$A$7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6" i="3" l="1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S643" i="3"/>
  <c r="S644" i="3"/>
  <c r="S645" i="3"/>
  <c r="S646" i="3"/>
  <c r="S647" i="3"/>
  <c r="S648" i="3"/>
  <c r="S649" i="3"/>
  <c r="S650" i="3"/>
  <c r="S651" i="3"/>
  <c r="S652" i="3"/>
  <c r="S653" i="3"/>
  <c r="S654" i="3"/>
  <c r="S655" i="3"/>
  <c r="S656" i="3"/>
  <c r="S657" i="3"/>
  <c r="S658" i="3"/>
  <c r="S659" i="3"/>
  <c r="S660" i="3"/>
  <c r="S4" i="3"/>
  <c r="S5" i="3"/>
  <c r="S6" i="3"/>
  <c r="S7" i="3"/>
  <c r="S8" i="3"/>
  <c r="S9" i="3"/>
  <c r="S10" i="3"/>
  <c r="S11" i="3"/>
  <c r="S12" i="3"/>
  <c r="S13" i="3"/>
  <c r="S14" i="3"/>
  <c r="S15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F4" i="3" s="1" a="1"/>
  <c r="F4" i="3" s="1"/>
  <c r="D6" i="3"/>
  <c r="D5" i="3"/>
  <c r="D4" i="3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5" i="2"/>
  <c r="D4" i="2"/>
  <c r="F4" i="2" l="1" a="1"/>
  <c r="F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<sst xmlns="http://schemas.openxmlformats.org/spreadsheetml/2006/main" count="1380" uniqueCount="54">
  <si>
    <t>N° Chariot</t>
  </si>
  <si>
    <t>Produit</t>
  </si>
  <si>
    <t>CHANGEMENT</t>
  </si>
  <si>
    <t>CONFIGURATION                   Lundi 20/05</t>
  </si>
  <si>
    <t>numero des 
CHARIOTS</t>
  </si>
  <si>
    <t>Debut</t>
  </si>
  <si>
    <t>Fin</t>
  </si>
  <si>
    <t>CHAR VIDE Non Modif.</t>
  </si>
  <si>
    <t>P74 BSM ARG</t>
  </si>
  <si>
    <t>P74 BSM ARD</t>
  </si>
  <si>
    <t>P64 WHF AVG</t>
  </si>
  <si>
    <t>P64 WHF AVD</t>
  </si>
  <si>
    <t xml:space="preserve">OPEL P2QO </t>
  </si>
  <si>
    <t>PBSM G/G KTV</t>
  </si>
  <si>
    <t xml:space="preserve">PBSM D/D KTV </t>
  </si>
  <si>
    <t>PWAR G/G KTV</t>
  </si>
  <si>
    <t>P1UO WRD ELM AXALTA</t>
  </si>
  <si>
    <t>PWAV G/G KTV</t>
  </si>
  <si>
    <t>PWAV D/D KTV</t>
  </si>
  <si>
    <t>BVA TRICOUCHE</t>
  </si>
  <si>
    <t>P8X Grille HP Base</t>
  </si>
  <si>
    <t>P8AR LHD TYPE 2</t>
  </si>
  <si>
    <t>P64 BSM ARG</t>
  </si>
  <si>
    <t>P1UO BSMG ELM AXALTA</t>
  </si>
  <si>
    <t>P1UO BSMD ELM AXALTA</t>
  </si>
  <si>
    <t>P1UO WVG ELM AXALTA</t>
  </si>
  <si>
    <t>P1UO WVD ELM AXALTA</t>
  </si>
  <si>
    <t>P64 BSM ARD</t>
  </si>
  <si>
    <t>5ECHO RSA B.Alpine</t>
  </si>
  <si>
    <t>5ECHO RSA Vert Pop</t>
  </si>
  <si>
    <t>PBSM G/G KCA</t>
  </si>
  <si>
    <t>PBSM D/D KCA</t>
  </si>
  <si>
    <t>PWAR D/D KCA</t>
  </si>
  <si>
    <t>PWAV D/D KCA</t>
  </si>
  <si>
    <t>5ECHO RSA Jaune Pop</t>
  </si>
  <si>
    <t>P64 BSM AVG</t>
  </si>
  <si>
    <t>5ECHO PR</t>
  </si>
  <si>
    <t>P64 BSM AVD</t>
  </si>
  <si>
    <t>PBSM G/G EWP</t>
  </si>
  <si>
    <t>PBSM D/D EWP</t>
  </si>
  <si>
    <t>PWAR D/D KTV</t>
  </si>
  <si>
    <t>PWAR G/G EWP</t>
  </si>
  <si>
    <t>PWAR D/D EWP</t>
  </si>
  <si>
    <t>PWAV G/G EWP</t>
  </si>
  <si>
    <t>PWAV D/D EWP</t>
  </si>
  <si>
    <t>date</t>
  </si>
  <si>
    <t>heure</t>
  </si>
  <si>
    <t>N°Chariot</t>
  </si>
  <si>
    <t>Listing configuration programmée</t>
  </si>
  <si>
    <t>Extraction données automate lundi 20/05/2024</t>
  </si>
  <si>
    <t xml:space="preserve"> est different ou non</t>
  </si>
  <si>
    <r>
      <t xml:space="preserve">Comparer les differents </t>
    </r>
    <r>
      <rPr>
        <b/>
        <sz val="11"/>
        <color rgb="FFFF0000"/>
        <rFont val="Tahoma"/>
        <family val="2"/>
      </rPr>
      <t>tours</t>
    </r>
    <r>
      <rPr>
        <sz val="11"/>
        <color theme="1"/>
        <rFont val="Tahoma"/>
        <family val="2"/>
      </rPr>
      <t xml:space="preserve"> de chaine par rapport </t>
    </r>
  </si>
  <si>
    <r>
      <t xml:space="preserve">a la configuration programmée pour regarder si le </t>
    </r>
    <r>
      <rPr>
        <b/>
        <sz val="11"/>
        <color rgb="FF00B050"/>
        <rFont val="Tahoma"/>
        <family val="2"/>
      </rPr>
      <t>produit</t>
    </r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</si>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</sst>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1"/>
      <color theme="1"/>
      <name val="Tahoma"/>
      <family val="2"/>
    </font>
    <font>
      <b/>
      <sz val="11"/>
      <name val="Tahoma"/>
      <family val="2"/>
    </font>
    <font>
      <b/>
      <i/>
      <sz val="34"/>
      <name val="Tahoma"/>
      <family val="2"/>
    </font>
    <font>
      <b/>
      <sz val="22"/>
      <name val="Tahoma"/>
      <family val="2"/>
    </font>
    <font>
      <sz val="16"/>
      <name val="Tahoma"/>
      <family val="2"/>
    </font>
    <font>
      <sz val="11"/>
      <name val="Tahoma"/>
      <family val="2"/>
    </font>
    <font>
      <i/>
      <sz val="18"/>
      <name val="Tahoma"/>
      <family val="2"/>
    </font>
    <font>
      <b/>
      <sz val="11"/>
      <color rgb="FFFF0000"/>
      <name val="Tahoma"/>
      <family val="2"/>
    </font>
    <font>
      <b/>
      <sz val="11"/>
      <color rgb="FF00B050"/>
      <name val="Tahoma"/>
      <family val="2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8" fillId="3" borderId="4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12" fontId="7" fillId="0" borderId="8" xfId="1" applyNumberFormat="1" applyFont="1" applyBorder="1" applyAlignment="1">
      <alignment horizontal="center"/>
    </xf>
    <xf numFmtId="0" fontId="8" fillId="0" borderId="8" xfId="1" applyFont="1" applyBorder="1" applyAlignment="1">
      <alignment horizontal="center" vertical="center"/>
    </xf>
    <xf numFmtId="0" fontId="8" fillId="0" borderId="8" xfId="1" applyFont="1" applyBorder="1" applyAlignment="1">
      <alignment horizontal="center"/>
    </xf>
    <xf numFmtId="0" fontId="8" fillId="3" borderId="8" xfId="1" applyFont="1" applyFill="1" applyBorder="1" applyAlignment="1">
      <alignment horizontal="center" vertical="center" wrapText="1"/>
    </xf>
    <xf numFmtId="0" fontId="3" fillId="0" borderId="8" xfId="0" applyFont="1" applyBorder="1"/>
    <xf numFmtId="14" fontId="0" fillId="0" borderId="0" xfId="0" applyNumberFormat="1"/>
    <xf numFmtId="21" fontId="0" fillId="0" borderId="0" xfId="0" applyNumberFormat="1"/>
    <xf numFmtId="14" fontId="3" fillId="0" borderId="0" xfId="0" applyNumberFormat="1" applyFont="1"/>
    <xf numFmtId="164" fontId="3" fillId="0" borderId="0" xfId="0" applyNumberFormat="1" applyFont="1"/>
    <xf numFmtId="0" fontId="11" fillId="0" borderId="0" xfId="0" applyFont="1"/>
    <xf numFmtId="0" fontId="12" fillId="0" borderId="0" xfId="0" applyFont="1"/>
    <xf numFmtId="0" fontId="6" fillId="2" borderId="6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8" fillId="0" borderId="10" xfId="1" applyFont="1" applyBorder="1" applyAlignment="1">
      <alignment horizontal="center" vertical="center" wrapText="1"/>
    </xf>
    <xf numFmtId="0" fontId="8" fillId="0" borderId="11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8" fillId="0" borderId="13" xfId="1" applyFont="1" applyBorder="1" applyAlignment="1">
      <alignment horizontal="center" vertical="center" wrapText="1"/>
    </xf>
    <xf numFmtId="0" fontId="9" fillId="0" borderId="9" xfId="1" applyFont="1" applyBorder="1" applyAlignment="1">
      <alignment horizontal="center" vertical="center" wrapText="1"/>
    </xf>
    <xf numFmtId="0" fontId="9" fillId="0" borderId="5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 wrapText="1"/>
    </xf>
    <xf numFmtId="0" fontId="3" fillId="4" borderId="0" xfId="0" applyFont="1" applyFill="1" applyAlignment="1">
      <alignment vertical="center"/>
    </xf>
  </cellXfs>
  <cellStyles count="2">
    <cellStyle name="Normal" xfId="0" builtinId="0"/>
    <cellStyle name="Normal 2" xfId="1" xr:uid="{7D24BE4F-46E4-4B61-8352-CFC6E11D64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2</xdr:row>
      <xdr:rowOff>323850</xdr:rowOff>
    </xdr:from>
    <xdr:to>
      <xdr:col>5</xdr:col>
      <xdr:colOff>600075</xdr:colOff>
      <xdr:row>4</xdr:row>
      <xdr:rowOff>66675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067FB27-1C7B-EE88-4FC8-37C514A79C5B}"/>
            </a:ext>
          </a:extLst>
        </xdr:cNvPr>
        <xdr:cNvSpPr/>
      </xdr:nvSpPr>
      <xdr:spPr>
        <a:xfrm>
          <a:off x="5010150" y="1371600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600075</xdr:colOff>
      <xdr:row>3</xdr:row>
      <xdr:rowOff>119063</xdr:rowOff>
    </xdr:from>
    <xdr:to>
      <xdr:col>9</xdr:col>
      <xdr:colOff>762000</xdr:colOff>
      <xdr:row>9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FE190E6-8287-B0BF-B249-082646321530}"/>
            </a:ext>
          </a:extLst>
        </xdr:cNvPr>
        <xdr:cNvCxnSpPr>
          <a:endCxn id="2" idx="6"/>
        </xdr:cNvCxnSpPr>
      </xdr:nvCxnSpPr>
      <xdr:spPr>
        <a:xfrm flipH="1" flipV="1">
          <a:off x="5429250" y="1509713"/>
          <a:ext cx="3209925" cy="112871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161925</xdr:colOff>
      <xdr:row>13</xdr:row>
      <xdr:rowOff>142875</xdr:rowOff>
    </xdr:from>
    <xdr:to>
      <xdr:col>16</xdr:col>
      <xdr:colOff>581025</xdr:colOff>
      <xdr:row>15</xdr:row>
      <xdr:rowOff>38100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AF78EA0F-96CE-4520-9205-27C52A724DFF}"/>
            </a:ext>
          </a:extLst>
        </xdr:cNvPr>
        <xdr:cNvSpPr/>
      </xdr:nvSpPr>
      <xdr:spPr>
        <a:xfrm>
          <a:off x="13401675" y="343852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90</xdr:row>
      <xdr:rowOff>152400</xdr:rowOff>
    </xdr:from>
    <xdr:to>
      <xdr:col>16</xdr:col>
      <xdr:colOff>581025</xdr:colOff>
      <xdr:row>92</xdr:row>
      <xdr:rowOff>47625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202970FF-131D-40B9-BCCA-7012F730760C}"/>
            </a:ext>
          </a:extLst>
        </xdr:cNvPr>
        <xdr:cNvSpPr/>
      </xdr:nvSpPr>
      <xdr:spPr>
        <a:xfrm>
          <a:off x="13401675" y="170592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167</xdr:row>
      <xdr:rowOff>152400</xdr:rowOff>
    </xdr:from>
    <xdr:to>
      <xdr:col>16</xdr:col>
      <xdr:colOff>581025</xdr:colOff>
      <xdr:row>169</xdr:row>
      <xdr:rowOff>47625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5D65C94-B001-4145-BBBC-340A0CF07364}"/>
            </a:ext>
          </a:extLst>
        </xdr:cNvPr>
        <xdr:cNvSpPr/>
      </xdr:nvSpPr>
      <xdr:spPr>
        <a:xfrm>
          <a:off x="13401675" y="317277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723900</xdr:colOff>
      <xdr:row>9</xdr:row>
      <xdr:rowOff>76200</xdr:rowOff>
    </xdr:from>
    <xdr:to>
      <xdr:col>16</xdr:col>
      <xdr:colOff>161925</xdr:colOff>
      <xdr:row>14</xdr:row>
      <xdr:rowOff>90488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D6D52C1-3B26-444C-9150-1BCCE23B9509}"/>
            </a:ext>
          </a:extLst>
        </xdr:cNvPr>
        <xdr:cNvCxnSpPr>
          <a:endCxn id="5" idx="2"/>
        </xdr:cNvCxnSpPr>
      </xdr:nvCxnSpPr>
      <xdr:spPr>
        <a:xfrm>
          <a:off x="8601075" y="2609850"/>
          <a:ext cx="4800600" cy="96678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752475</xdr:colOff>
      <xdr:row>9</xdr:row>
      <xdr:rowOff>104775</xdr:rowOff>
    </xdr:from>
    <xdr:to>
      <xdr:col>16</xdr:col>
      <xdr:colOff>223301</xdr:colOff>
      <xdr:row>91</xdr:row>
      <xdr:rowOff>2352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C89A02A5-290C-4010-9987-0D9E894D9C32}"/>
            </a:ext>
          </a:extLst>
        </xdr:cNvPr>
        <xdr:cNvCxnSpPr>
          <a:endCxn id="6" idx="1"/>
        </xdr:cNvCxnSpPr>
      </xdr:nvCxnSpPr>
      <xdr:spPr>
        <a:xfrm>
          <a:off x="8629650" y="2638425"/>
          <a:ext cx="4833401" cy="1446130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742950</xdr:colOff>
      <xdr:row>9</xdr:row>
      <xdr:rowOff>76200</xdr:rowOff>
    </xdr:from>
    <xdr:to>
      <xdr:col>16</xdr:col>
      <xdr:colOff>223301</xdr:colOff>
      <xdr:row>168</xdr:row>
      <xdr:rowOff>2352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779A47A3-B6E9-4E8D-81B8-85C4CE55F600}"/>
            </a:ext>
          </a:extLst>
        </xdr:cNvPr>
        <xdr:cNvCxnSpPr>
          <a:endCxn id="7" idx="1"/>
        </xdr:cNvCxnSpPr>
      </xdr:nvCxnSpPr>
      <xdr:spPr>
        <a:xfrm>
          <a:off x="8620125" y="2609850"/>
          <a:ext cx="4842926" cy="2915837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161925</xdr:colOff>
      <xdr:row>13</xdr:row>
      <xdr:rowOff>142875</xdr:rowOff>
    </xdr:from>
    <xdr:to>
      <xdr:col>16</xdr:col>
      <xdr:colOff>581025</xdr:colOff>
      <xdr:row>15</xdr:row>
      <xdr:rowOff>38100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D0EF00E1-79E3-4AA7-8186-B63323FF526C}"/>
            </a:ext>
          </a:extLst>
        </xdr:cNvPr>
        <xdr:cNvSpPr/>
      </xdr:nvSpPr>
      <xdr:spPr>
        <a:xfrm>
          <a:off x="13401675" y="343852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90</xdr:row>
      <xdr:rowOff>152400</xdr:rowOff>
    </xdr:from>
    <xdr:to>
      <xdr:col>16</xdr:col>
      <xdr:colOff>581025</xdr:colOff>
      <xdr:row>92</xdr:row>
      <xdr:rowOff>47625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1EF70BF2-30DC-4527-AEF6-6499678AB6EC}"/>
            </a:ext>
          </a:extLst>
        </xdr:cNvPr>
        <xdr:cNvSpPr/>
      </xdr:nvSpPr>
      <xdr:spPr>
        <a:xfrm>
          <a:off x="13401675" y="170592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161925</xdr:colOff>
      <xdr:row>167</xdr:row>
      <xdr:rowOff>152400</xdr:rowOff>
    </xdr:from>
    <xdr:to>
      <xdr:col>16</xdr:col>
      <xdr:colOff>581025</xdr:colOff>
      <xdr:row>169</xdr:row>
      <xdr:rowOff>47625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5A5FCA2C-7EE9-491F-83CD-7741961CDC1C}"/>
            </a:ext>
          </a:extLst>
        </xdr:cNvPr>
        <xdr:cNvSpPr/>
      </xdr:nvSpPr>
      <xdr:spPr>
        <a:xfrm>
          <a:off x="13401675" y="31727775"/>
          <a:ext cx="419100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161925</xdr:colOff>
      <xdr:row>7</xdr:row>
      <xdr:rowOff>76201</xdr:rowOff>
    </xdr:from>
    <xdr:to>
      <xdr:col>13</xdr:col>
      <xdr:colOff>447675</xdr:colOff>
      <xdr:row>12</xdr:row>
      <xdr:rowOff>171451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BE1A0BE-F07E-2F18-17A2-7FC87BBF7CA4}"/>
            </a:ext>
          </a:extLst>
        </xdr:cNvPr>
        <xdr:cNvSpPr txBox="1"/>
      </xdr:nvSpPr>
      <xdr:spPr>
        <a:xfrm>
          <a:off x="8096250" y="2228851"/>
          <a:ext cx="4124325" cy="10477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Comparer les differents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tours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chaine par rapport 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la configuration programmée pour regarder si le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produit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est different ou non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ublicLCommun\PEINTURE\STEPHANE\STEPH%20CONFI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euil"/>
      <sheetName val="INTRO"/>
      <sheetName val="configuration  (2)"/>
      <sheetName val="plannification"/>
      <sheetName val="feuille des besoins MUS"/>
      <sheetName val="plannif exemple"/>
      <sheetName val="code teinte"/>
      <sheetName val="BASE DE DONNEES"/>
      <sheetName val="BASE DE DONNEES 2"/>
      <sheetName val="BASE DE DONNEES 3"/>
      <sheetName val="BASE DE DONNEES pr 4"/>
      <sheetName val="BASE DE DONNEES 5"/>
      <sheetName val="Feuille debesoin"/>
      <sheetName val="Réf produit pièces brutes"/>
      <sheetName val="des besoins avec rebuts peints"/>
      <sheetName val="commentaires feuilles"/>
      <sheetName val="Sheet1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 t="str">
            <v>Lundi vers</v>
          </cell>
        </row>
        <row r="2">
          <cell r="A2" t="str">
            <v>Mardi vers</v>
          </cell>
        </row>
        <row r="3">
          <cell r="A3" t="str">
            <v>Mercredi vers</v>
          </cell>
        </row>
        <row r="4">
          <cell r="A4" t="str">
            <v>Jeudi vers</v>
          </cell>
        </row>
        <row r="5">
          <cell r="A5" t="str">
            <v>Vendredi vers</v>
          </cell>
        </row>
        <row r="6">
          <cell r="A6" t="str">
            <v xml:space="preserve"> vers</v>
          </cell>
        </row>
        <row r="7">
          <cell r="A7">
            <v>0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8885-52AD-48D0-9D16-97DC913A0D08}">
  <sheetPr codeName="Feuil2"/>
  <dimension ref="A1:R660"/>
  <sheetViews>
    <sheetView showGridLines="0" workbookViewId="0">
      <selection activeCell="F4" sqref="F4"/>
    </sheetView>
  </sheetViews>
  <sheetFormatPr baseColWidth="10" defaultRowHeight="14.25" x14ac:dyDescent="0.2"/>
  <cols>
    <col min="1" max="1" width="8.85546875" style="9" customWidth="1"/>
    <col min="2" max="2" width="10" style="3" customWidth="1"/>
    <col min="3" max="3" width="30.7109375" style="2" customWidth="1"/>
    <col min="4" max="5" width="11.42578125" style="2"/>
    <col min="6" max="6" width="11.42578125" style="9"/>
    <col min="7" max="9" width="11.42578125" style="2"/>
    <col min="10" max="10" width="11.85546875" style="19" bestFit="1" customWidth="1"/>
    <col min="11" max="11" width="11.42578125" style="20"/>
    <col min="12" max="16" width="11.42578125" style="2"/>
    <col min="17" max="17" width="11.42578125" style="3"/>
    <col min="18" max="18" width="31.140625" style="2" customWidth="1"/>
    <col min="19" max="16384" width="11.42578125" style="2"/>
  </cols>
  <sheetData>
    <row r="1" spans="1:18" ht="41.25" customHeight="1" x14ac:dyDescent="0.2">
      <c r="A1" s="26" t="s">
        <v>4</v>
      </c>
      <c r="B1" s="27"/>
      <c r="C1" s="30" t="s">
        <v>3</v>
      </c>
      <c r="D1" s="31"/>
      <c r="E1" s="4"/>
      <c r="F1" s="25" t="s">
        <v>48</v>
      </c>
      <c r="G1" s="25"/>
      <c r="H1" s="25"/>
      <c r="O1" s="25" t="s">
        <v>49</v>
      </c>
      <c r="P1" s="25"/>
      <c r="Q1" s="25"/>
      <c r="R1" s="25"/>
    </row>
    <row r="2" spans="1:18" ht="41.25" x14ac:dyDescent="0.2">
      <c r="A2" s="28"/>
      <c r="B2" s="29"/>
      <c r="C2" s="32"/>
      <c r="D2" s="33"/>
      <c r="E2" s="4"/>
      <c r="F2" s="3" t="s">
        <v>0</v>
      </c>
      <c r="G2" s="25" t="s">
        <v>1</v>
      </c>
      <c r="H2" s="25"/>
      <c r="I2" s="3"/>
      <c r="J2" s="3"/>
      <c r="K2" s="3"/>
      <c r="L2" s="3"/>
      <c r="M2" s="3"/>
      <c r="N2" s="3"/>
      <c r="O2" s="3"/>
    </row>
    <row r="3" spans="1:18" ht="27" customHeight="1" x14ac:dyDescent="0.2">
      <c r="A3" s="10" t="s">
        <v>5</v>
      </c>
      <c r="B3" s="10" t="s">
        <v>6</v>
      </c>
      <c r="C3" s="23" t="s">
        <v>2</v>
      </c>
      <c r="D3" s="24"/>
      <c r="E3" s="5"/>
      <c r="F3" s="3"/>
      <c r="O3" s="2" t="s">
        <v>45</v>
      </c>
      <c r="P3" s="2" t="s">
        <v>46</v>
      </c>
      <c r="Q3" s="3" t="s">
        <v>47</v>
      </c>
      <c r="R3" s="2" t="s">
        <v>1</v>
      </c>
    </row>
    <row r="4" spans="1:18" ht="15" x14ac:dyDescent="0.25">
      <c r="A4" s="11">
        <v>1</v>
      </c>
      <c r="B4" s="13">
        <v>9</v>
      </c>
      <c r="C4" s="7" t="s">
        <v>11</v>
      </c>
      <c r="D4" s="8">
        <f>(B4-A4)+1</f>
        <v>9</v>
      </c>
      <c r="E4" s="6"/>
      <c r="F4" s="3" cm="1">
        <f t="array" ref="F4:G136">_xlfn.LET(_xlpm.p,C4:C77,_xlpm.n,D4:D77,_xlfn.HSTACK(_xlfn.SEQUENCE(SUM(_xlpm.n)),_xlfn.TEXTSPLIT(_xlfn.CONCAT(REPT(_xlpm.p&amp;";",_xlpm.n)),,";",1)))</f>
        <v>1</v>
      </c>
      <c r="G4" s="21" t="str">
        <v>P64 WHF AVD</v>
      </c>
      <c r="O4" s="17">
        <v>45433</v>
      </c>
      <c r="P4" s="18">
        <v>0.2086921296296296</v>
      </c>
      <c r="Q4" s="1">
        <v>13</v>
      </c>
      <c r="R4" t="s">
        <v>7</v>
      </c>
    </row>
    <row r="5" spans="1:18" ht="15" x14ac:dyDescent="0.25">
      <c r="A5" s="11">
        <v>10</v>
      </c>
      <c r="B5" s="13">
        <v>12</v>
      </c>
      <c r="C5" s="7" t="s">
        <v>7</v>
      </c>
      <c r="D5" s="8">
        <f>(B5-A5)+1</f>
        <v>3</v>
      </c>
      <c r="E5" s="6"/>
      <c r="F5" s="3">
        <v>2</v>
      </c>
      <c r="G5" s="2" t="str">
        <v>P64 WHF AVD</v>
      </c>
      <c r="J5" s="19" t="s">
        <v>51</v>
      </c>
      <c r="O5" s="17">
        <v>45433</v>
      </c>
      <c r="P5" s="18">
        <v>0.20750000000000002</v>
      </c>
      <c r="Q5" s="1">
        <v>12</v>
      </c>
      <c r="R5" t="s">
        <v>8</v>
      </c>
    </row>
    <row r="6" spans="1:18" ht="15" x14ac:dyDescent="0.25">
      <c r="A6" s="11">
        <v>13</v>
      </c>
      <c r="B6" s="13">
        <v>13</v>
      </c>
      <c r="C6" s="7" t="s">
        <v>37</v>
      </c>
      <c r="D6" s="8">
        <f t="shared" ref="D6:D69" si="0">(B6-A6)+1</f>
        <v>1</v>
      </c>
      <c r="E6" s="6"/>
      <c r="F6" s="3">
        <v>3</v>
      </c>
      <c r="G6" s="2" t="str">
        <v>P64 WHF AVD</v>
      </c>
      <c r="J6" s="19" t="s">
        <v>52</v>
      </c>
      <c r="O6" s="17">
        <v>45433</v>
      </c>
      <c r="P6" s="18">
        <v>0.20629629629629631</v>
      </c>
      <c r="Q6" s="1">
        <v>11</v>
      </c>
      <c r="R6" t="s">
        <v>9</v>
      </c>
    </row>
    <row r="7" spans="1:18" ht="15" x14ac:dyDescent="0.25">
      <c r="A7" s="11">
        <v>14</v>
      </c>
      <c r="B7" s="13">
        <v>15</v>
      </c>
      <c r="C7" s="7" t="s">
        <v>35</v>
      </c>
      <c r="D7" s="8">
        <f t="shared" si="0"/>
        <v>2</v>
      </c>
      <c r="E7" s="6"/>
      <c r="F7" s="3">
        <v>4</v>
      </c>
      <c r="G7" s="2" t="str">
        <v>P64 WHF AVD</v>
      </c>
      <c r="J7" s="19" t="s">
        <v>50</v>
      </c>
      <c r="O7" s="17">
        <v>45433</v>
      </c>
      <c r="P7" s="18">
        <v>0.20515046296296294</v>
      </c>
      <c r="Q7" s="1">
        <v>10</v>
      </c>
      <c r="R7" t="s">
        <v>10</v>
      </c>
    </row>
    <row r="8" spans="1:18" ht="15" x14ac:dyDescent="0.25">
      <c r="A8" s="11">
        <v>16</v>
      </c>
      <c r="B8" s="13">
        <v>17</v>
      </c>
      <c r="C8" s="7" t="s">
        <v>7</v>
      </c>
      <c r="D8" s="8">
        <f t="shared" si="0"/>
        <v>2</v>
      </c>
      <c r="E8" s="6"/>
      <c r="F8" s="3">
        <v>5</v>
      </c>
      <c r="G8" s="2" t="str">
        <v>P64 WHF AVD</v>
      </c>
      <c r="O8" s="17">
        <v>45433</v>
      </c>
      <c r="P8" s="18">
        <v>0.20288194444444443</v>
      </c>
      <c r="Q8" s="1">
        <v>9</v>
      </c>
      <c r="R8" t="s">
        <v>10</v>
      </c>
    </row>
    <row r="9" spans="1:18" ht="15" x14ac:dyDescent="0.25">
      <c r="A9" s="11">
        <v>18</v>
      </c>
      <c r="B9" s="13">
        <v>18</v>
      </c>
      <c r="C9" s="7" t="s">
        <v>27</v>
      </c>
      <c r="D9" s="8">
        <f t="shared" si="0"/>
        <v>1</v>
      </c>
      <c r="E9" s="6"/>
      <c r="F9" s="3">
        <v>6</v>
      </c>
      <c r="G9" s="2" t="str">
        <v>P64 WHF AVD</v>
      </c>
      <c r="O9" s="17">
        <v>45433</v>
      </c>
      <c r="P9" s="18">
        <v>0.20113425925925923</v>
      </c>
      <c r="Q9" s="1">
        <v>8</v>
      </c>
      <c r="R9" t="s">
        <v>10</v>
      </c>
    </row>
    <row r="10" spans="1:18" ht="15" x14ac:dyDescent="0.25">
      <c r="A10" s="11">
        <v>19</v>
      </c>
      <c r="B10" s="13">
        <v>20</v>
      </c>
      <c r="C10" s="7" t="s">
        <v>22</v>
      </c>
      <c r="D10" s="8">
        <f t="shared" si="0"/>
        <v>2</v>
      </c>
      <c r="E10" s="6"/>
      <c r="F10" s="3">
        <v>7</v>
      </c>
      <c r="G10" s="2" t="str">
        <v>P64 WHF AVD</v>
      </c>
      <c r="O10" s="17">
        <v>45433</v>
      </c>
      <c r="P10" s="18">
        <v>0.20006944444444444</v>
      </c>
      <c r="Q10" s="1">
        <v>7</v>
      </c>
      <c r="R10" t="s">
        <v>10</v>
      </c>
    </row>
    <row r="11" spans="1:18" ht="15" x14ac:dyDescent="0.25">
      <c r="A11" s="11">
        <v>21</v>
      </c>
      <c r="B11" s="13">
        <v>22</v>
      </c>
      <c r="C11" s="7" t="s">
        <v>7</v>
      </c>
      <c r="D11" s="8">
        <f t="shared" si="0"/>
        <v>2</v>
      </c>
      <c r="E11" s="6"/>
      <c r="F11" s="3">
        <v>8</v>
      </c>
      <c r="G11" s="2" t="str">
        <v>P64 WHF AVD</v>
      </c>
      <c r="O11" s="17">
        <v>45433</v>
      </c>
      <c r="P11" s="18">
        <v>0.19900462962962964</v>
      </c>
      <c r="Q11" s="1">
        <v>6</v>
      </c>
      <c r="R11" t="s">
        <v>10</v>
      </c>
    </row>
    <row r="12" spans="1:18" ht="15" x14ac:dyDescent="0.25">
      <c r="A12" s="11">
        <v>23</v>
      </c>
      <c r="B12" s="13">
        <v>23</v>
      </c>
      <c r="C12" s="7" t="s">
        <v>21</v>
      </c>
      <c r="D12" s="8">
        <f t="shared" si="0"/>
        <v>1</v>
      </c>
      <c r="E12" s="6"/>
      <c r="F12" s="3">
        <v>9</v>
      </c>
      <c r="G12" s="2" t="str">
        <v>P64 WHF AVD</v>
      </c>
      <c r="O12" s="17">
        <v>45433</v>
      </c>
      <c r="P12" s="18">
        <v>0.19684027777777779</v>
      </c>
      <c r="Q12" s="1">
        <v>4</v>
      </c>
      <c r="R12" t="s">
        <v>11</v>
      </c>
    </row>
    <row r="13" spans="1:18" ht="15" x14ac:dyDescent="0.25">
      <c r="A13" s="11">
        <v>24</v>
      </c>
      <c r="B13" s="13">
        <v>28</v>
      </c>
      <c r="C13" s="7" t="s">
        <v>7</v>
      </c>
      <c r="D13" s="8">
        <f t="shared" si="0"/>
        <v>5</v>
      </c>
      <c r="E13" s="6"/>
      <c r="F13" s="3">
        <v>10</v>
      </c>
      <c r="G13" s="2" t="str">
        <v>CHAR VIDE Non Modif.</v>
      </c>
      <c r="O13" s="17">
        <v>45433</v>
      </c>
      <c r="P13" s="18">
        <v>0.19576388888888888</v>
      </c>
      <c r="Q13" s="1">
        <v>3</v>
      </c>
      <c r="R13" t="s">
        <v>11</v>
      </c>
    </row>
    <row r="14" spans="1:18" ht="15" x14ac:dyDescent="0.25">
      <c r="A14" s="11">
        <v>29</v>
      </c>
      <c r="B14" s="13">
        <v>32</v>
      </c>
      <c r="C14" s="7" t="s">
        <v>44</v>
      </c>
      <c r="D14" s="8">
        <f t="shared" si="0"/>
        <v>4</v>
      </c>
      <c r="E14" s="6"/>
      <c r="F14" s="3">
        <v>11</v>
      </c>
      <c r="G14" s="2" t="str">
        <v>CHAR VIDE Non Modif.</v>
      </c>
      <c r="O14" s="17">
        <v>45433</v>
      </c>
      <c r="P14" s="18">
        <v>0.19466435185185185</v>
      </c>
      <c r="Q14" s="1">
        <v>2</v>
      </c>
      <c r="R14" t="s">
        <v>11</v>
      </c>
    </row>
    <row r="15" spans="1:18" ht="15" x14ac:dyDescent="0.25">
      <c r="A15" s="11">
        <v>33</v>
      </c>
      <c r="B15" s="13">
        <v>36</v>
      </c>
      <c r="C15" s="7" t="s">
        <v>43</v>
      </c>
      <c r="D15" s="8">
        <f t="shared" si="0"/>
        <v>4</v>
      </c>
      <c r="E15" s="6"/>
      <c r="F15" s="3">
        <v>12</v>
      </c>
      <c r="G15" s="2" t="str">
        <v>CHAR VIDE Non Modif.</v>
      </c>
      <c r="O15" s="17">
        <v>45433</v>
      </c>
      <c r="P15" s="18">
        <v>0.19244212962962962</v>
      </c>
      <c r="Q15" s="1">
        <v>1</v>
      </c>
      <c r="R15" s="22" t="s">
        <v>11</v>
      </c>
    </row>
    <row r="16" spans="1:18" ht="15" x14ac:dyDescent="0.25">
      <c r="A16" s="11">
        <v>37</v>
      </c>
      <c r="B16" s="13">
        <v>43</v>
      </c>
      <c r="C16" s="7" t="s">
        <v>42</v>
      </c>
      <c r="D16" s="8">
        <f t="shared" si="0"/>
        <v>7</v>
      </c>
      <c r="E16" s="6"/>
      <c r="F16" s="3">
        <v>13</v>
      </c>
      <c r="G16" s="2" t="str">
        <v>P64 BSM AVD</v>
      </c>
      <c r="O16" s="17">
        <v>45433</v>
      </c>
      <c r="P16" s="18">
        <v>0.19136574074074075</v>
      </c>
      <c r="Q16" s="1">
        <v>77</v>
      </c>
      <c r="R16" t="s">
        <v>11</v>
      </c>
    </row>
    <row r="17" spans="1:18" ht="15" x14ac:dyDescent="0.25">
      <c r="A17" s="11">
        <v>44</v>
      </c>
      <c r="B17" s="13">
        <v>50</v>
      </c>
      <c r="C17" s="7" t="s">
        <v>41</v>
      </c>
      <c r="D17" s="8">
        <f t="shared" si="0"/>
        <v>7</v>
      </c>
      <c r="E17" s="6"/>
      <c r="F17" s="3">
        <v>14</v>
      </c>
      <c r="G17" s="2" t="str">
        <v>P64 BSM AVG</v>
      </c>
      <c r="O17" s="17">
        <v>45433</v>
      </c>
      <c r="P17" s="18">
        <v>0.19028935185185183</v>
      </c>
      <c r="Q17" s="1">
        <v>76</v>
      </c>
      <c r="R17" t="s">
        <v>7</v>
      </c>
    </row>
    <row r="18" spans="1:18" ht="15" x14ac:dyDescent="0.25">
      <c r="A18" s="11">
        <v>51</v>
      </c>
      <c r="B18" s="13">
        <v>64</v>
      </c>
      <c r="C18" s="7" t="s">
        <v>7</v>
      </c>
      <c r="D18" s="8">
        <f t="shared" si="0"/>
        <v>14</v>
      </c>
      <c r="E18" s="6"/>
      <c r="F18" s="3">
        <v>15</v>
      </c>
      <c r="G18" s="2" t="str">
        <v>P64 BSM AVG</v>
      </c>
      <c r="O18" s="17">
        <v>45433</v>
      </c>
      <c r="P18" s="18">
        <v>0.18916666666666668</v>
      </c>
      <c r="Q18" s="1">
        <v>75</v>
      </c>
      <c r="R18" t="s">
        <v>12</v>
      </c>
    </row>
    <row r="19" spans="1:18" ht="15" x14ac:dyDescent="0.25">
      <c r="A19" s="11">
        <v>65</v>
      </c>
      <c r="B19" s="13">
        <v>75</v>
      </c>
      <c r="C19" s="7" t="s">
        <v>12</v>
      </c>
      <c r="D19" s="8">
        <f t="shared" si="0"/>
        <v>11</v>
      </c>
      <c r="E19" s="6"/>
      <c r="F19" s="3">
        <v>16</v>
      </c>
      <c r="G19" s="2" t="str">
        <v>CHAR VIDE Non Modif.</v>
      </c>
      <c r="O19" s="17">
        <v>45433</v>
      </c>
      <c r="P19" s="18">
        <v>0.18811342592592592</v>
      </c>
      <c r="Q19" s="1">
        <v>74</v>
      </c>
      <c r="R19" t="s">
        <v>12</v>
      </c>
    </row>
    <row r="20" spans="1:18" ht="15" x14ac:dyDescent="0.25">
      <c r="A20" s="11">
        <v>76</v>
      </c>
      <c r="B20" s="13">
        <v>76</v>
      </c>
      <c r="C20" s="7" t="s">
        <v>7</v>
      </c>
      <c r="D20" s="8">
        <f t="shared" si="0"/>
        <v>1</v>
      </c>
      <c r="E20" s="6"/>
      <c r="F20" s="3">
        <v>17</v>
      </c>
      <c r="G20" s="2" t="str">
        <v>CHAR VIDE Non Modif.</v>
      </c>
      <c r="O20" s="17">
        <v>45433</v>
      </c>
      <c r="P20" s="18">
        <v>0.1870138888888889</v>
      </c>
      <c r="Q20" s="1">
        <v>73</v>
      </c>
      <c r="R20" t="s">
        <v>12</v>
      </c>
    </row>
    <row r="21" spans="1:18" ht="15" x14ac:dyDescent="0.25">
      <c r="A21" s="11">
        <v>77</v>
      </c>
      <c r="B21" s="13">
        <v>77</v>
      </c>
      <c r="C21" s="7" t="s">
        <v>11</v>
      </c>
      <c r="D21" s="8">
        <f t="shared" si="0"/>
        <v>1</v>
      </c>
      <c r="E21" s="6"/>
      <c r="F21" s="3">
        <v>18</v>
      </c>
      <c r="G21" s="2" t="str">
        <v>P64 BSM ARD</v>
      </c>
      <c r="O21" s="17">
        <v>45433</v>
      </c>
      <c r="P21" s="18">
        <v>0.18591435185185187</v>
      </c>
      <c r="Q21" s="1">
        <v>72</v>
      </c>
      <c r="R21" t="s">
        <v>12</v>
      </c>
    </row>
    <row r="22" spans="1:18" ht="14.25" customHeight="1" x14ac:dyDescent="0.25">
      <c r="A22" s="11"/>
      <c r="B22" s="13"/>
      <c r="C22" s="7"/>
      <c r="D22" s="8">
        <f t="shared" si="0"/>
        <v>1</v>
      </c>
      <c r="E22" s="6"/>
      <c r="F22" s="3">
        <v>19</v>
      </c>
      <c r="G22" s="2" t="str">
        <v>P64 BSM ARG</v>
      </c>
      <c r="O22" s="17">
        <v>45433</v>
      </c>
      <c r="P22" s="18">
        <v>0.18481481481481479</v>
      </c>
      <c r="Q22" s="1">
        <v>71</v>
      </c>
      <c r="R22" t="s">
        <v>12</v>
      </c>
    </row>
    <row r="23" spans="1:18" ht="14.1" customHeight="1" x14ac:dyDescent="0.25">
      <c r="A23" s="11"/>
      <c r="B23" s="12"/>
      <c r="C23" s="14"/>
      <c r="D23" s="15">
        <f t="shared" si="0"/>
        <v>1</v>
      </c>
      <c r="E23" s="6"/>
      <c r="F23" s="3">
        <v>20</v>
      </c>
      <c r="G23" s="2" t="str">
        <v>P64 BSM ARG</v>
      </c>
      <c r="O23" s="17">
        <v>45433</v>
      </c>
      <c r="P23" s="18">
        <v>0.18368055555555554</v>
      </c>
      <c r="Q23" s="1">
        <v>70</v>
      </c>
      <c r="R23" t="s">
        <v>12</v>
      </c>
    </row>
    <row r="24" spans="1:18" ht="14.1" customHeight="1" x14ac:dyDescent="0.25">
      <c r="A24" s="11"/>
      <c r="B24" s="12"/>
      <c r="C24" s="14"/>
      <c r="D24" s="15">
        <f t="shared" si="0"/>
        <v>1</v>
      </c>
      <c r="F24" s="3">
        <v>21</v>
      </c>
      <c r="G24" s="2" t="str">
        <v>CHAR VIDE Non Modif.</v>
      </c>
      <c r="O24" s="17">
        <v>45433</v>
      </c>
      <c r="P24" s="18">
        <v>0.18259259259259261</v>
      </c>
      <c r="Q24" s="1">
        <v>69</v>
      </c>
      <c r="R24" t="s">
        <v>12</v>
      </c>
    </row>
    <row r="25" spans="1:18" ht="14.1" customHeight="1" x14ac:dyDescent="0.25">
      <c r="A25" s="11"/>
      <c r="B25" s="12"/>
      <c r="C25" s="14"/>
      <c r="D25" s="15">
        <f t="shared" si="0"/>
        <v>1</v>
      </c>
      <c r="F25" s="3">
        <v>22</v>
      </c>
      <c r="G25" s="2" t="str">
        <v>CHAR VIDE Non Modif.</v>
      </c>
      <c r="O25" s="17">
        <v>45433</v>
      </c>
      <c r="P25" s="18">
        <v>0.18150462962962963</v>
      </c>
      <c r="Q25" s="1">
        <v>68</v>
      </c>
      <c r="R25" t="s">
        <v>12</v>
      </c>
    </row>
    <row r="26" spans="1:18" ht="14.1" customHeight="1" x14ac:dyDescent="0.25">
      <c r="A26" s="11"/>
      <c r="B26" s="12"/>
      <c r="C26" s="14"/>
      <c r="D26" s="15">
        <f t="shared" si="0"/>
        <v>1</v>
      </c>
      <c r="F26" s="3">
        <v>23</v>
      </c>
      <c r="G26" s="2" t="str">
        <v>P8AR LHD TYPE 2</v>
      </c>
      <c r="O26" s="17">
        <v>45433</v>
      </c>
      <c r="P26" s="18">
        <v>0.18043981481481483</v>
      </c>
      <c r="Q26" s="1">
        <v>67</v>
      </c>
      <c r="R26" t="s">
        <v>12</v>
      </c>
    </row>
    <row r="27" spans="1:18" ht="14.1" customHeight="1" x14ac:dyDescent="0.25">
      <c r="A27" s="11"/>
      <c r="B27" s="12"/>
      <c r="C27" s="14"/>
      <c r="D27" s="15">
        <f t="shared" si="0"/>
        <v>1</v>
      </c>
      <c r="F27" s="3">
        <v>24</v>
      </c>
      <c r="G27" s="2" t="str">
        <v>CHAR VIDE Non Modif.</v>
      </c>
      <c r="O27" s="17">
        <v>45433</v>
      </c>
      <c r="P27" s="18">
        <v>0.17935185185185185</v>
      </c>
      <c r="Q27" s="1">
        <v>66</v>
      </c>
      <c r="R27" t="s">
        <v>12</v>
      </c>
    </row>
    <row r="28" spans="1:18" ht="14.1" customHeight="1" x14ac:dyDescent="0.25">
      <c r="A28" s="11"/>
      <c r="B28" s="12"/>
      <c r="C28" s="14"/>
      <c r="D28" s="15">
        <f t="shared" si="0"/>
        <v>1</v>
      </c>
      <c r="F28" s="3">
        <v>25</v>
      </c>
      <c r="G28" s="2" t="str">
        <v>CHAR VIDE Non Modif.</v>
      </c>
      <c r="O28" s="17">
        <v>45433</v>
      </c>
      <c r="P28" s="18">
        <v>0.17826388888888889</v>
      </c>
      <c r="Q28" s="1">
        <v>65</v>
      </c>
      <c r="R28" t="s">
        <v>12</v>
      </c>
    </row>
    <row r="29" spans="1:18" ht="14.1" customHeight="1" x14ac:dyDescent="0.25">
      <c r="A29" s="11"/>
      <c r="B29" s="12"/>
      <c r="C29" s="14"/>
      <c r="D29" s="15">
        <f t="shared" si="0"/>
        <v>1</v>
      </c>
      <c r="F29" s="3">
        <v>26</v>
      </c>
      <c r="G29" s="2" t="str">
        <v>CHAR VIDE Non Modif.</v>
      </c>
      <c r="O29" s="17">
        <v>45433</v>
      </c>
      <c r="P29" s="18">
        <v>0.17724537037037036</v>
      </c>
      <c r="Q29" s="1">
        <v>64</v>
      </c>
      <c r="R29" t="s">
        <v>13</v>
      </c>
    </row>
    <row r="30" spans="1:18" ht="14.1" customHeight="1" x14ac:dyDescent="0.25">
      <c r="A30" s="11"/>
      <c r="B30" s="12"/>
      <c r="C30" s="14"/>
      <c r="D30" s="15">
        <f t="shared" si="0"/>
        <v>1</v>
      </c>
      <c r="F30" s="3">
        <v>27</v>
      </c>
      <c r="G30" s="2" t="str">
        <v>CHAR VIDE Non Modif.</v>
      </c>
      <c r="O30" s="17">
        <v>45433</v>
      </c>
      <c r="P30" s="18">
        <v>0.17497685185185186</v>
      </c>
      <c r="Q30" s="1">
        <v>63</v>
      </c>
      <c r="R30" t="s">
        <v>13</v>
      </c>
    </row>
    <row r="31" spans="1:18" ht="14.1" customHeight="1" x14ac:dyDescent="0.25">
      <c r="A31" s="11"/>
      <c r="B31" s="12"/>
      <c r="C31" s="14"/>
      <c r="D31" s="15">
        <f t="shared" si="0"/>
        <v>1</v>
      </c>
      <c r="F31" s="3">
        <v>28</v>
      </c>
      <c r="G31" s="2" t="str">
        <v>CHAR VIDE Non Modif.</v>
      </c>
      <c r="O31" s="17">
        <v>45433</v>
      </c>
      <c r="P31" s="18">
        <v>0.17387731481481483</v>
      </c>
      <c r="Q31" s="1">
        <v>62</v>
      </c>
      <c r="R31" t="s">
        <v>13</v>
      </c>
    </row>
    <row r="32" spans="1:18" ht="14.1" customHeight="1" x14ac:dyDescent="0.25">
      <c r="A32" s="11"/>
      <c r="B32" s="12"/>
      <c r="C32" s="14"/>
      <c r="D32" s="15">
        <f t="shared" si="0"/>
        <v>1</v>
      </c>
      <c r="F32" s="3">
        <v>29</v>
      </c>
      <c r="G32" s="2" t="str">
        <v>PWAV D/D EWP</v>
      </c>
      <c r="O32" s="17">
        <v>45433</v>
      </c>
      <c r="P32" s="18">
        <v>0.17282407407407407</v>
      </c>
      <c r="Q32" s="1">
        <v>61</v>
      </c>
      <c r="R32" t="s">
        <v>13</v>
      </c>
    </row>
    <row r="33" spans="1:18" ht="14.1" customHeight="1" x14ac:dyDescent="0.25">
      <c r="A33" s="11"/>
      <c r="B33" s="12"/>
      <c r="C33" s="14"/>
      <c r="D33" s="15">
        <f t="shared" si="0"/>
        <v>1</v>
      </c>
      <c r="F33" s="3">
        <v>30</v>
      </c>
      <c r="G33" s="2" t="str">
        <v>PWAV D/D EWP</v>
      </c>
      <c r="O33" s="17">
        <v>45433</v>
      </c>
      <c r="P33" s="18">
        <v>0.17118055555555556</v>
      </c>
      <c r="Q33" s="1">
        <v>60</v>
      </c>
      <c r="R33" t="s">
        <v>13</v>
      </c>
    </row>
    <row r="34" spans="1:18" ht="14.1" customHeight="1" x14ac:dyDescent="0.25">
      <c r="A34" s="11"/>
      <c r="B34" s="12"/>
      <c r="C34" s="14"/>
      <c r="D34" s="15">
        <f t="shared" si="0"/>
        <v>1</v>
      </c>
      <c r="F34" s="3">
        <v>31</v>
      </c>
      <c r="G34" s="2" t="str">
        <v>PWAV D/D EWP</v>
      </c>
      <c r="O34" s="17">
        <v>45433</v>
      </c>
      <c r="P34" s="18">
        <v>0.17011574074074073</v>
      </c>
      <c r="Q34" s="1">
        <v>59</v>
      </c>
      <c r="R34" t="s">
        <v>13</v>
      </c>
    </row>
    <row r="35" spans="1:18" ht="14.1" customHeight="1" x14ac:dyDescent="0.25">
      <c r="A35" s="11"/>
      <c r="B35" s="12"/>
      <c r="C35" s="14"/>
      <c r="D35" s="15">
        <f t="shared" si="0"/>
        <v>1</v>
      </c>
      <c r="F35" s="3">
        <v>32</v>
      </c>
      <c r="G35" s="2" t="str">
        <v>PWAV D/D EWP</v>
      </c>
      <c r="O35" s="17">
        <v>45433</v>
      </c>
      <c r="P35" s="18">
        <v>0.16901620370370371</v>
      </c>
      <c r="Q35" s="1">
        <v>58</v>
      </c>
      <c r="R35" t="s">
        <v>13</v>
      </c>
    </row>
    <row r="36" spans="1:18" ht="14.1" customHeight="1" x14ac:dyDescent="0.25">
      <c r="A36" s="11"/>
      <c r="B36" s="12"/>
      <c r="C36" s="14"/>
      <c r="D36" s="15">
        <f t="shared" si="0"/>
        <v>1</v>
      </c>
      <c r="F36" s="3">
        <v>33</v>
      </c>
      <c r="G36" s="2" t="str">
        <v>PWAV G/G EWP</v>
      </c>
      <c r="O36" s="17">
        <v>45433</v>
      </c>
      <c r="P36" s="18">
        <v>0.16641203703703702</v>
      </c>
      <c r="Q36" s="1">
        <v>57</v>
      </c>
      <c r="R36" t="s">
        <v>14</v>
      </c>
    </row>
    <row r="37" spans="1:18" ht="14.1" customHeight="1" x14ac:dyDescent="0.25">
      <c r="A37" s="11"/>
      <c r="B37" s="12"/>
      <c r="C37" s="14"/>
      <c r="D37" s="15">
        <f t="shared" si="0"/>
        <v>1</v>
      </c>
      <c r="F37" s="3">
        <v>34</v>
      </c>
      <c r="G37" s="2" t="str">
        <v>PWAV G/G EWP</v>
      </c>
      <c r="O37" s="17">
        <v>45433</v>
      </c>
      <c r="P37" s="18">
        <v>0.1653587962962963</v>
      </c>
      <c r="Q37" s="1">
        <v>56</v>
      </c>
      <c r="R37" t="s">
        <v>14</v>
      </c>
    </row>
    <row r="38" spans="1:18" ht="14.1" customHeight="1" x14ac:dyDescent="0.25">
      <c r="A38" s="11"/>
      <c r="B38" s="12"/>
      <c r="C38" s="14"/>
      <c r="D38" s="15">
        <f t="shared" si="0"/>
        <v>1</v>
      </c>
      <c r="F38" s="3">
        <v>35</v>
      </c>
      <c r="G38" s="2" t="str">
        <v>PWAV G/G EWP</v>
      </c>
      <c r="O38" s="17">
        <v>45433</v>
      </c>
      <c r="P38" s="18">
        <v>0.16427083333333334</v>
      </c>
      <c r="Q38" s="1">
        <v>55</v>
      </c>
      <c r="R38" t="s">
        <v>14</v>
      </c>
    </row>
    <row r="39" spans="1:18" ht="14.1" customHeight="1" x14ac:dyDescent="0.25">
      <c r="A39" s="11"/>
      <c r="B39" s="12"/>
      <c r="C39" s="14"/>
      <c r="D39" s="15">
        <f t="shared" si="0"/>
        <v>1</v>
      </c>
      <c r="F39" s="3">
        <v>36</v>
      </c>
      <c r="G39" s="2" t="str">
        <v>PWAV G/G EWP</v>
      </c>
      <c r="O39" s="17">
        <v>45433</v>
      </c>
      <c r="P39" s="18">
        <v>0.16315972222222222</v>
      </c>
      <c r="Q39" s="1">
        <v>54</v>
      </c>
      <c r="R39" t="s">
        <v>14</v>
      </c>
    </row>
    <row r="40" spans="1:18" ht="14.1" customHeight="1" x14ac:dyDescent="0.25">
      <c r="A40" s="11"/>
      <c r="B40" s="12"/>
      <c r="C40" s="14"/>
      <c r="D40" s="15">
        <f t="shared" si="0"/>
        <v>1</v>
      </c>
      <c r="F40" s="3">
        <v>37</v>
      </c>
      <c r="G40" s="2" t="str">
        <v>PWAR D/D EWP</v>
      </c>
      <c r="O40" s="17">
        <v>45433</v>
      </c>
      <c r="P40" s="18">
        <v>0.16207175925925926</v>
      </c>
      <c r="Q40" s="1">
        <v>53</v>
      </c>
      <c r="R40" t="s">
        <v>14</v>
      </c>
    </row>
    <row r="41" spans="1:18" ht="14.1" customHeight="1" x14ac:dyDescent="0.25">
      <c r="A41" s="11"/>
      <c r="B41" s="12"/>
      <c r="C41" s="14"/>
      <c r="D41" s="15">
        <f t="shared" si="0"/>
        <v>1</v>
      </c>
      <c r="F41" s="3">
        <v>38</v>
      </c>
      <c r="G41" s="2" t="str">
        <v>PWAR D/D EWP</v>
      </c>
      <c r="O41" s="17">
        <v>45433</v>
      </c>
      <c r="P41" s="18">
        <v>0.16100694444444444</v>
      </c>
      <c r="Q41" s="1">
        <v>52</v>
      </c>
      <c r="R41" t="s">
        <v>14</v>
      </c>
    </row>
    <row r="42" spans="1:18" ht="14.1" customHeight="1" x14ac:dyDescent="0.25">
      <c r="A42" s="11"/>
      <c r="B42" s="12"/>
      <c r="C42" s="14"/>
      <c r="D42" s="15">
        <f t="shared" si="0"/>
        <v>1</v>
      </c>
      <c r="F42" s="3">
        <v>39</v>
      </c>
      <c r="G42" s="2" t="str">
        <v>PWAR D/D EWP</v>
      </c>
      <c r="O42" s="17">
        <v>45433</v>
      </c>
      <c r="P42" s="18">
        <v>0.15990740740740741</v>
      </c>
      <c r="Q42" s="1">
        <v>51</v>
      </c>
      <c r="R42" t="s">
        <v>14</v>
      </c>
    </row>
    <row r="43" spans="1:18" ht="14.1" customHeight="1" x14ac:dyDescent="0.25">
      <c r="A43" s="11"/>
      <c r="B43" s="12"/>
      <c r="C43" s="14"/>
      <c r="D43" s="15">
        <f t="shared" si="0"/>
        <v>1</v>
      </c>
      <c r="F43" s="3">
        <v>40</v>
      </c>
      <c r="G43" s="2" t="str">
        <v>PWAR D/D EWP</v>
      </c>
      <c r="O43" s="17">
        <v>45433</v>
      </c>
      <c r="P43" s="18">
        <v>0.15880787037037036</v>
      </c>
      <c r="Q43" s="1">
        <v>50</v>
      </c>
      <c r="R43" t="s">
        <v>15</v>
      </c>
    </row>
    <row r="44" spans="1:18" ht="14.1" customHeight="1" x14ac:dyDescent="0.25">
      <c r="A44" s="11"/>
      <c r="B44" s="11"/>
      <c r="C44" s="16"/>
      <c r="D44" s="15">
        <f t="shared" si="0"/>
        <v>1</v>
      </c>
      <c r="F44" s="3">
        <v>41</v>
      </c>
      <c r="G44" s="2" t="str">
        <v>PWAR D/D EWP</v>
      </c>
      <c r="O44" s="17">
        <v>45433</v>
      </c>
      <c r="P44" s="18">
        <v>0.15608796296296296</v>
      </c>
      <c r="Q44" s="1">
        <v>49</v>
      </c>
      <c r="R44" t="s">
        <v>15</v>
      </c>
    </row>
    <row r="45" spans="1:18" ht="14.1" customHeight="1" x14ac:dyDescent="0.25">
      <c r="A45" s="11"/>
      <c r="B45" s="11"/>
      <c r="C45" s="16"/>
      <c r="D45" s="15">
        <f t="shared" si="0"/>
        <v>1</v>
      </c>
      <c r="F45" s="3">
        <v>42</v>
      </c>
      <c r="G45" s="2" t="str">
        <v>PWAR D/D EWP</v>
      </c>
      <c r="O45" s="17">
        <v>45433</v>
      </c>
      <c r="P45" s="18">
        <v>0.14504629629629631</v>
      </c>
      <c r="Q45" s="1">
        <v>48</v>
      </c>
      <c r="R45" t="s">
        <v>15</v>
      </c>
    </row>
    <row r="46" spans="1:18" ht="14.1" customHeight="1" x14ac:dyDescent="0.25">
      <c r="A46" s="11"/>
      <c r="B46" s="11"/>
      <c r="C46" s="16"/>
      <c r="D46" s="15">
        <f t="shared" si="0"/>
        <v>1</v>
      </c>
      <c r="F46" s="3">
        <v>43</v>
      </c>
      <c r="G46" s="2" t="str">
        <v>PWAR D/D EWP</v>
      </c>
      <c r="O46" s="17">
        <v>45433</v>
      </c>
      <c r="P46" s="18">
        <v>0.14398148148148149</v>
      </c>
      <c r="Q46" s="1">
        <v>47</v>
      </c>
      <c r="R46" t="s">
        <v>15</v>
      </c>
    </row>
    <row r="47" spans="1:18" ht="14.1" customHeight="1" x14ac:dyDescent="0.25">
      <c r="A47" s="11"/>
      <c r="B47" s="11"/>
      <c r="C47" s="16"/>
      <c r="D47" s="15">
        <f t="shared" si="0"/>
        <v>1</v>
      </c>
      <c r="F47" s="3">
        <v>44</v>
      </c>
      <c r="G47" s="2" t="str">
        <v>PWAR G/G EWP</v>
      </c>
      <c r="O47" s="17">
        <v>45433</v>
      </c>
      <c r="P47" s="18">
        <v>0.14291666666666666</v>
      </c>
      <c r="Q47" s="1">
        <v>46</v>
      </c>
      <c r="R47" t="s">
        <v>15</v>
      </c>
    </row>
    <row r="48" spans="1:18" ht="14.1" customHeight="1" x14ac:dyDescent="0.25">
      <c r="A48" s="11"/>
      <c r="B48" s="11"/>
      <c r="C48" s="16"/>
      <c r="D48" s="15">
        <f t="shared" si="0"/>
        <v>1</v>
      </c>
      <c r="F48" s="3">
        <v>45</v>
      </c>
      <c r="G48" s="2" t="str">
        <v>PWAR G/G EWP</v>
      </c>
      <c r="O48" s="17">
        <v>45433</v>
      </c>
      <c r="P48" s="18">
        <v>0.14185185185185187</v>
      </c>
      <c r="Q48" s="1">
        <v>45</v>
      </c>
      <c r="R48" t="s">
        <v>15</v>
      </c>
    </row>
    <row r="49" spans="1:18" ht="14.1" customHeight="1" x14ac:dyDescent="0.25">
      <c r="A49" s="11"/>
      <c r="B49" s="11"/>
      <c r="C49" s="16"/>
      <c r="D49" s="15">
        <f t="shared" si="0"/>
        <v>1</v>
      </c>
      <c r="F49" s="3">
        <v>46</v>
      </c>
      <c r="G49" s="2" t="str">
        <v>PWAR G/G EWP</v>
      </c>
      <c r="O49" s="17">
        <v>45433</v>
      </c>
      <c r="P49" s="18">
        <v>0.14079861111111111</v>
      </c>
      <c r="Q49" s="1">
        <v>44</v>
      </c>
      <c r="R49" t="s">
        <v>15</v>
      </c>
    </row>
    <row r="50" spans="1:18" ht="14.1" customHeight="1" x14ac:dyDescent="0.25">
      <c r="A50" s="11"/>
      <c r="B50" s="11"/>
      <c r="C50" s="16"/>
      <c r="D50" s="15">
        <f t="shared" si="0"/>
        <v>1</v>
      </c>
      <c r="F50" s="3">
        <v>47</v>
      </c>
      <c r="G50" s="2" t="str">
        <v>PWAR G/G EWP</v>
      </c>
      <c r="O50" s="17">
        <v>45433</v>
      </c>
      <c r="P50" s="18">
        <v>0.13966435185185186</v>
      </c>
      <c r="Q50" s="1">
        <v>43</v>
      </c>
      <c r="R50" t="s">
        <v>16</v>
      </c>
    </row>
    <row r="51" spans="1:18" ht="14.1" customHeight="1" x14ac:dyDescent="0.25">
      <c r="A51" s="11"/>
      <c r="B51" s="11"/>
      <c r="C51" s="16"/>
      <c r="D51" s="15">
        <f t="shared" si="0"/>
        <v>1</v>
      </c>
      <c r="F51" s="3">
        <v>48</v>
      </c>
      <c r="G51" s="2" t="str">
        <v>PWAR G/G EWP</v>
      </c>
      <c r="O51" s="17">
        <v>45433</v>
      </c>
      <c r="P51" s="18">
        <v>0.13857638888888887</v>
      </c>
      <c r="Q51" s="1">
        <v>42</v>
      </c>
      <c r="R51" t="s">
        <v>16</v>
      </c>
    </row>
    <row r="52" spans="1:18" ht="14.1" customHeight="1" x14ac:dyDescent="0.25">
      <c r="A52" s="11"/>
      <c r="B52" s="11"/>
      <c r="C52" s="16"/>
      <c r="D52" s="15">
        <f t="shared" si="0"/>
        <v>1</v>
      </c>
      <c r="F52" s="3">
        <v>49</v>
      </c>
      <c r="G52" s="2" t="str">
        <v>PWAR G/G EWP</v>
      </c>
      <c r="O52" s="17">
        <v>45433</v>
      </c>
      <c r="P52" s="18">
        <v>0.13519675925925925</v>
      </c>
      <c r="Q52" s="1">
        <v>41</v>
      </c>
      <c r="R52" t="s">
        <v>16</v>
      </c>
    </row>
    <row r="53" spans="1:18" ht="14.1" customHeight="1" x14ac:dyDescent="0.25">
      <c r="A53" s="11"/>
      <c r="B53" s="11"/>
      <c r="C53" s="16"/>
      <c r="D53" s="15">
        <f t="shared" si="0"/>
        <v>1</v>
      </c>
      <c r="F53" s="3">
        <v>50</v>
      </c>
      <c r="G53" s="2" t="str">
        <v>PWAR G/G EWP</v>
      </c>
      <c r="O53" s="17">
        <v>45433</v>
      </c>
      <c r="P53" s="18">
        <v>0.13408564814814813</v>
      </c>
      <c r="Q53" s="1">
        <v>40</v>
      </c>
      <c r="R53" t="s">
        <v>16</v>
      </c>
    </row>
    <row r="54" spans="1:18" ht="14.1" customHeight="1" x14ac:dyDescent="0.25">
      <c r="A54" s="11"/>
      <c r="B54" s="11"/>
      <c r="C54" s="16"/>
      <c r="D54" s="15">
        <f t="shared" si="0"/>
        <v>1</v>
      </c>
      <c r="F54" s="3">
        <v>51</v>
      </c>
      <c r="G54" s="2" t="str">
        <v>CHAR VIDE Non Modif.</v>
      </c>
      <c r="O54" s="17">
        <v>45433</v>
      </c>
      <c r="P54" s="18">
        <v>0.13302083333333334</v>
      </c>
      <c r="Q54" s="1">
        <v>39</v>
      </c>
      <c r="R54" t="s">
        <v>16</v>
      </c>
    </row>
    <row r="55" spans="1:18" ht="14.1" customHeight="1" x14ac:dyDescent="0.25">
      <c r="A55" s="11"/>
      <c r="B55" s="11"/>
      <c r="C55" s="16"/>
      <c r="D55" s="15">
        <f t="shared" si="0"/>
        <v>1</v>
      </c>
      <c r="F55" s="3">
        <v>52</v>
      </c>
      <c r="G55" s="2" t="str">
        <v>CHAR VIDE Non Modif.</v>
      </c>
      <c r="O55" s="17">
        <v>45433</v>
      </c>
      <c r="P55" s="18">
        <v>0.13197916666666668</v>
      </c>
      <c r="Q55" s="1">
        <v>38</v>
      </c>
      <c r="R55" t="s">
        <v>16</v>
      </c>
    </row>
    <row r="56" spans="1:18" ht="14.1" customHeight="1" x14ac:dyDescent="0.25">
      <c r="A56" s="11"/>
      <c r="B56" s="11"/>
      <c r="C56" s="16"/>
      <c r="D56" s="15">
        <f t="shared" si="0"/>
        <v>1</v>
      </c>
      <c r="F56" s="3">
        <v>53</v>
      </c>
      <c r="G56" s="2" t="str">
        <v>CHAR VIDE Non Modif.</v>
      </c>
      <c r="O56" s="17">
        <v>45433</v>
      </c>
      <c r="P56" s="18">
        <v>0.13091435185185185</v>
      </c>
      <c r="Q56" s="1">
        <v>37</v>
      </c>
      <c r="R56" t="s">
        <v>16</v>
      </c>
    </row>
    <row r="57" spans="1:18" ht="14.1" customHeight="1" x14ac:dyDescent="0.25">
      <c r="A57" s="11"/>
      <c r="B57" s="11"/>
      <c r="C57" s="16"/>
      <c r="D57" s="15">
        <f t="shared" si="0"/>
        <v>1</v>
      </c>
      <c r="F57" s="3">
        <v>54</v>
      </c>
      <c r="G57" s="2" t="str">
        <v>CHAR VIDE Non Modif.</v>
      </c>
      <c r="O57" s="17">
        <v>45433</v>
      </c>
      <c r="P57" s="18">
        <v>0.12983796296296296</v>
      </c>
      <c r="Q57" s="1">
        <v>36</v>
      </c>
      <c r="R57" t="s">
        <v>17</v>
      </c>
    </row>
    <row r="58" spans="1:18" ht="14.1" customHeight="1" x14ac:dyDescent="0.25">
      <c r="A58" s="11"/>
      <c r="B58" s="11"/>
      <c r="C58" s="16"/>
      <c r="D58" s="15">
        <f t="shared" si="0"/>
        <v>1</v>
      </c>
      <c r="F58" s="3">
        <v>55</v>
      </c>
      <c r="G58" s="2" t="str">
        <v>CHAR VIDE Non Modif.</v>
      </c>
      <c r="O58" s="17">
        <v>45433</v>
      </c>
      <c r="P58" s="18">
        <v>0.12875</v>
      </c>
      <c r="Q58" s="1">
        <v>35</v>
      </c>
      <c r="R58" t="s">
        <v>17</v>
      </c>
    </row>
    <row r="59" spans="1:18" ht="14.1" customHeight="1" x14ac:dyDescent="0.25">
      <c r="A59" s="11"/>
      <c r="B59" s="11"/>
      <c r="C59" s="16"/>
      <c r="D59" s="15">
        <f t="shared" si="0"/>
        <v>1</v>
      </c>
      <c r="F59" s="3">
        <v>56</v>
      </c>
      <c r="G59" s="2" t="str">
        <v>CHAR VIDE Non Modif.</v>
      </c>
      <c r="O59" s="17">
        <v>45433</v>
      </c>
      <c r="P59" s="18">
        <v>0.12769675925925925</v>
      </c>
      <c r="Q59" s="1">
        <v>34</v>
      </c>
      <c r="R59" t="s">
        <v>17</v>
      </c>
    </row>
    <row r="60" spans="1:18" ht="14.1" customHeight="1" x14ac:dyDescent="0.25">
      <c r="A60" s="11"/>
      <c r="B60" s="11"/>
      <c r="C60" s="16"/>
      <c r="D60" s="15">
        <f t="shared" si="0"/>
        <v>1</v>
      </c>
      <c r="F60" s="3">
        <v>57</v>
      </c>
      <c r="G60" s="2" t="str">
        <v>CHAR VIDE Non Modif.</v>
      </c>
      <c r="O60" s="17">
        <v>45433</v>
      </c>
      <c r="P60" s="18">
        <v>0.12665509259259258</v>
      </c>
      <c r="Q60" s="1">
        <v>33</v>
      </c>
      <c r="R60" t="s">
        <v>17</v>
      </c>
    </row>
    <row r="61" spans="1:18" ht="14.1" customHeight="1" x14ac:dyDescent="0.25">
      <c r="A61" s="11"/>
      <c r="B61" s="11"/>
      <c r="C61" s="16"/>
      <c r="D61" s="15">
        <f t="shared" si="0"/>
        <v>1</v>
      </c>
      <c r="F61" s="3">
        <v>58</v>
      </c>
      <c r="G61" s="2" t="str">
        <v>CHAR VIDE Non Modif.</v>
      </c>
      <c r="O61" s="17">
        <v>45433</v>
      </c>
      <c r="P61" s="18">
        <v>0.12557870370370369</v>
      </c>
      <c r="Q61" s="1">
        <v>32</v>
      </c>
      <c r="R61" t="s">
        <v>18</v>
      </c>
    </row>
    <row r="62" spans="1:18" ht="14.1" customHeight="1" x14ac:dyDescent="0.25">
      <c r="A62" s="11"/>
      <c r="B62" s="11"/>
      <c r="C62" s="16"/>
      <c r="D62" s="15">
        <f t="shared" si="0"/>
        <v>1</v>
      </c>
      <c r="F62" s="3">
        <v>59</v>
      </c>
      <c r="G62" s="2" t="str">
        <v>CHAR VIDE Non Modif.</v>
      </c>
      <c r="O62" s="17">
        <v>45433</v>
      </c>
      <c r="P62" s="18">
        <v>0.12453703703703704</v>
      </c>
      <c r="Q62" s="1">
        <v>31</v>
      </c>
      <c r="R62" t="s">
        <v>18</v>
      </c>
    </row>
    <row r="63" spans="1:18" ht="14.1" customHeight="1" x14ac:dyDescent="0.25">
      <c r="A63" s="11"/>
      <c r="B63" s="11"/>
      <c r="C63" s="16"/>
      <c r="D63" s="15">
        <f t="shared" si="0"/>
        <v>1</v>
      </c>
      <c r="F63" s="3">
        <v>60</v>
      </c>
      <c r="G63" s="2" t="str">
        <v>CHAR VIDE Non Modif.</v>
      </c>
      <c r="O63" s="17">
        <v>45433</v>
      </c>
      <c r="P63" s="18">
        <v>0.12170138888888889</v>
      </c>
      <c r="Q63" s="1">
        <v>30</v>
      </c>
      <c r="R63" t="s">
        <v>18</v>
      </c>
    </row>
    <row r="64" spans="1:18" ht="14.1" customHeight="1" x14ac:dyDescent="0.25">
      <c r="A64" s="11"/>
      <c r="B64" s="11"/>
      <c r="C64" s="16"/>
      <c r="D64" s="15">
        <f t="shared" si="0"/>
        <v>1</v>
      </c>
      <c r="F64" s="3">
        <v>61</v>
      </c>
      <c r="G64" s="2" t="str">
        <v>CHAR VIDE Non Modif.</v>
      </c>
      <c r="O64" s="17">
        <v>45433</v>
      </c>
      <c r="P64" s="18">
        <v>0.12061342592592593</v>
      </c>
      <c r="Q64" s="1">
        <v>29</v>
      </c>
      <c r="R64" t="s">
        <v>18</v>
      </c>
    </row>
    <row r="65" spans="1:18" ht="14.1" customHeight="1" x14ac:dyDescent="0.25">
      <c r="A65" s="11"/>
      <c r="B65" s="11"/>
      <c r="C65" s="16"/>
      <c r="D65" s="15">
        <f t="shared" si="0"/>
        <v>1</v>
      </c>
      <c r="F65" s="3">
        <v>62</v>
      </c>
      <c r="G65" s="2" t="str">
        <v>CHAR VIDE Non Modif.</v>
      </c>
      <c r="O65" s="17">
        <v>45433</v>
      </c>
      <c r="P65" s="18">
        <v>0.11952546296296296</v>
      </c>
      <c r="Q65" s="1">
        <v>28</v>
      </c>
      <c r="R65" t="s">
        <v>19</v>
      </c>
    </row>
    <row r="66" spans="1:18" ht="14.1" customHeight="1" x14ac:dyDescent="0.25">
      <c r="A66" s="11"/>
      <c r="B66" s="11"/>
      <c r="C66" s="16"/>
      <c r="D66" s="15">
        <f t="shared" si="0"/>
        <v>1</v>
      </c>
      <c r="F66" s="3">
        <v>63</v>
      </c>
      <c r="G66" s="2" t="str">
        <v>CHAR VIDE Non Modif.</v>
      </c>
      <c r="O66" s="17">
        <v>45433</v>
      </c>
      <c r="P66" s="18">
        <v>0.11843749999999999</v>
      </c>
      <c r="Q66" s="1">
        <v>27</v>
      </c>
      <c r="R66" t="s">
        <v>19</v>
      </c>
    </row>
    <row r="67" spans="1:18" ht="14.1" customHeight="1" x14ac:dyDescent="0.25">
      <c r="A67" s="11"/>
      <c r="B67" s="11"/>
      <c r="C67" s="16"/>
      <c r="D67" s="15">
        <f t="shared" si="0"/>
        <v>1</v>
      </c>
      <c r="F67" s="3">
        <v>64</v>
      </c>
      <c r="G67" s="2" t="str">
        <v>CHAR VIDE Non Modif.</v>
      </c>
      <c r="O67" s="17">
        <v>45433</v>
      </c>
      <c r="P67" s="18">
        <v>0.11734953703703704</v>
      </c>
      <c r="Q67" s="1">
        <v>26</v>
      </c>
      <c r="R67" t="s">
        <v>7</v>
      </c>
    </row>
    <row r="68" spans="1:18" ht="14.1" customHeight="1" x14ac:dyDescent="0.25">
      <c r="A68" s="11"/>
      <c r="B68" s="11"/>
      <c r="C68" s="16"/>
      <c r="D68" s="15">
        <f t="shared" si="0"/>
        <v>1</v>
      </c>
      <c r="F68" s="3">
        <v>65</v>
      </c>
      <c r="G68" s="2" t="str">
        <v xml:space="preserve">OPEL P2QO </v>
      </c>
      <c r="O68" s="17">
        <v>45433</v>
      </c>
      <c r="P68" s="18">
        <v>0.11626157407407407</v>
      </c>
      <c r="Q68" s="1">
        <v>25</v>
      </c>
      <c r="R68" t="s">
        <v>20</v>
      </c>
    </row>
    <row r="69" spans="1:18" ht="14.1" customHeight="1" x14ac:dyDescent="0.25">
      <c r="A69" s="11"/>
      <c r="B69" s="11"/>
      <c r="C69" s="16"/>
      <c r="D69" s="15">
        <f t="shared" si="0"/>
        <v>1</v>
      </c>
      <c r="F69" s="3">
        <v>66</v>
      </c>
      <c r="G69" s="2" t="str">
        <v xml:space="preserve">OPEL P2QO </v>
      </c>
      <c r="O69" s="17">
        <v>45433</v>
      </c>
      <c r="P69" s="18">
        <v>0.11517361111111112</v>
      </c>
      <c r="Q69" s="1">
        <v>24</v>
      </c>
      <c r="R69" t="s">
        <v>20</v>
      </c>
    </row>
    <row r="70" spans="1:18" ht="14.1" customHeight="1" x14ac:dyDescent="0.25">
      <c r="A70" s="11"/>
      <c r="B70" s="11"/>
      <c r="C70" s="16"/>
      <c r="D70" s="15">
        <f t="shared" ref="D70:D77" si="1">(B70-A70)+1</f>
        <v>1</v>
      </c>
      <c r="F70" s="3">
        <v>67</v>
      </c>
      <c r="G70" s="2" t="str">
        <v xml:space="preserve">OPEL P2QO </v>
      </c>
      <c r="O70" s="17">
        <v>45433</v>
      </c>
      <c r="P70" s="18">
        <v>0.11408564814814814</v>
      </c>
      <c r="Q70" s="1">
        <v>23</v>
      </c>
      <c r="R70" t="s">
        <v>21</v>
      </c>
    </row>
    <row r="71" spans="1:18" ht="14.1" customHeight="1" x14ac:dyDescent="0.25">
      <c r="A71" s="11"/>
      <c r="B71" s="11"/>
      <c r="C71" s="16"/>
      <c r="D71" s="15">
        <f t="shared" si="1"/>
        <v>1</v>
      </c>
      <c r="F71" s="3">
        <v>68</v>
      </c>
      <c r="G71" s="2" t="str">
        <v xml:space="preserve">OPEL P2QO </v>
      </c>
      <c r="O71" s="17">
        <v>45433</v>
      </c>
      <c r="P71" s="18">
        <v>0.11298611111111112</v>
      </c>
      <c r="Q71" s="1">
        <v>22</v>
      </c>
      <c r="R71" t="s">
        <v>7</v>
      </c>
    </row>
    <row r="72" spans="1:18" ht="14.1" customHeight="1" x14ac:dyDescent="0.25">
      <c r="A72" s="11"/>
      <c r="B72" s="11"/>
      <c r="C72" s="16"/>
      <c r="D72" s="15">
        <f t="shared" si="1"/>
        <v>1</v>
      </c>
      <c r="F72" s="3">
        <v>69</v>
      </c>
      <c r="G72" s="2" t="str">
        <v xml:space="preserve">OPEL P2QO </v>
      </c>
      <c r="O72" s="17">
        <v>45433</v>
      </c>
      <c r="P72" s="18">
        <v>0.11178240740740741</v>
      </c>
      <c r="Q72" s="1">
        <v>21</v>
      </c>
      <c r="R72" t="s">
        <v>7</v>
      </c>
    </row>
    <row r="73" spans="1:18" ht="14.1" customHeight="1" x14ac:dyDescent="0.25">
      <c r="A73" s="11"/>
      <c r="B73" s="11"/>
      <c r="C73" s="16"/>
      <c r="D73" s="15">
        <f t="shared" si="1"/>
        <v>1</v>
      </c>
      <c r="F73" s="3">
        <v>70</v>
      </c>
      <c r="G73" s="2" t="str">
        <v xml:space="preserve">OPEL P2QO </v>
      </c>
      <c r="O73" s="17">
        <v>45433</v>
      </c>
      <c r="P73" s="18">
        <v>0.11055555555555556</v>
      </c>
      <c r="Q73" s="1">
        <v>20</v>
      </c>
      <c r="R73" t="s">
        <v>22</v>
      </c>
    </row>
    <row r="74" spans="1:18" ht="14.1" customHeight="1" x14ac:dyDescent="0.25">
      <c r="A74" s="11"/>
      <c r="B74" s="11"/>
      <c r="C74" s="16"/>
      <c r="D74" s="15">
        <f t="shared" si="1"/>
        <v>1</v>
      </c>
      <c r="F74" s="3">
        <v>71</v>
      </c>
      <c r="G74" s="2" t="str">
        <v xml:space="preserve">OPEL P2QO </v>
      </c>
      <c r="O74" s="17">
        <v>45433</v>
      </c>
      <c r="P74" s="18">
        <v>0.10936342592592592</v>
      </c>
      <c r="Q74" s="1">
        <v>19</v>
      </c>
      <c r="R74" t="s">
        <v>22</v>
      </c>
    </row>
    <row r="75" spans="1:18" ht="14.1" customHeight="1" x14ac:dyDescent="0.25">
      <c r="A75" s="11"/>
      <c r="B75" s="11"/>
      <c r="C75" s="16"/>
      <c r="D75" s="15">
        <f t="shared" si="1"/>
        <v>1</v>
      </c>
      <c r="F75" s="3">
        <v>72</v>
      </c>
      <c r="G75" s="2" t="str">
        <v xml:space="preserve">OPEL P2QO </v>
      </c>
      <c r="O75" s="17">
        <v>45433</v>
      </c>
      <c r="P75" s="18">
        <v>0.10817129629629629</v>
      </c>
      <c r="Q75" s="1">
        <v>18</v>
      </c>
      <c r="R75" t="s">
        <v>7</v>
      </c>
    </row>
    <row r="76" spans="1:18" ht="14.1" customHeight="1" x14ac:dyDescent="0.25">
      <c r="A76" s="11"/>
      <c r="B76" s="11"/>
      <c r="C76" s="16"/>
      <c r="D76" s="15">
        <f t="shared" si="1"/>
        <v>1</v>
      </c>
      <c r="F76" s="3">
        <v>73</v>
      </c>
      <c r="G76" s="2" t="str">
        <v xml:space="preserve">OPEL P2QO </v>
      </c>
      <c r="O76" s="17">
        <v>45433</v>
      </c>
      <c r="P76" s="18">
        <v>0.10693287037037037</v>
      </c>
      <c r="Q76" s="1">
        <v>17</v>
      </c>
      <c r="R76" t="s">
        <v>7</v>
      </c>
    </row>
    <row r="77" spans="1:18" ht="14.1" customHeight="1" x14ac:dyDescent="0.25">
      <c r="A77" s="11"/>
      <c r="B77" s="11"/>
      <c r="C77" s="16"/>
      <c r="D77" s="15">
        <f t="shared" si="1"/>
        <v>1</v>
      </c>
      <c r="F77" s="3">
        <v>74</v>
      </c>
      <c r="G77" s="2" t="str">
        <v xml:space="preserve">OPEL P2QO </v>
      </c>
      <c r="O77" s="17">
        <v>45433</v>
      </c>
      <c r="P77" s="18">
        <v>0.10574074074074075</v>
      </c>
      <c r="Q77" s="1">
        <v>16</v>
      </c>
      <c r="R77" t="s">
        <v>7</v>
      </c>
    </row>
    <row r="78" spans="1:18" ht="15" x14ac:dyDescent="0.25">
      <c r="B78" s="9"/>
      <c r="F78" s="3">
        <v>75</v>
      </c>
      <c r="G78" s="2" t="str">
        <v xml:space="preserve">OPEL P2QO </v>
      </c>
      <c r="O78" s="17">
        <v>45433</v>
      </c>
      <c r="P78" s="18">
        <v>0.10449074074074073</v>
      </c>
      <c r="Q78" s="1">
        <v>15</v>
      </c>
      <c r="R78" t="s">
        <v>7</v>
      </c>
    </row>
    <row r="79" spans="1:18" ht="15" x14ac:dyDescent="0.25">
      <c r="B79" s="9"/>
      <c r="F79" s="3">
        <v>76</v>
      </c>
      <c r="G79" s="2" t="str">
        <v>CHAR VIDE Non Modif.</v>
      </c>
      <c r="O79" s="17">
        <v>45433</v>
      </c>
      <c r="P79" s="18">
        <v>0.10335648148148148</v>
      </c>
      <c r="Q79" s="1">
        <v>14</v>
      </c>
      <c r="R79" t="s">
        <v>7</v>
      </c>
    </row>
    <row r="80" spans="1:18" ht="15" x14ac:dyDescent="0.25">
      <c r="F80" s="9">
        <v>77</v>
      </c>
      <c r="G80" s="2" t="str">
        <v>P64 WHF AVD</v>
      </c>
      <c r="O80" s="17">
        <v>45433</v>
      </c>
      <c r="P80" s="18">
        <v>0.10210648148148149</v>
      </c>
      <c r="Q80" s="1">
        <v>13</v>
      </c>
      <c r="R80" t="s">
        <v>7</v>
      </c>
    </row>
    <row r="81" spans="6:18" ht="15" x14ac:dyDescent="0.25">
      <c r="F81" s="9">
        <v>78</v>
      </c>
      <c r="G81" s="2" t="e">
        <v>#N/A</v>
      </c>
      <c r="O81" s="17">
        <v>45433</v>
      </c>
      <c r="P81" s="18">
        <v>0.10092592592592592</v>
      </c>
      <c r="Q81" s="1">
        <v>12</v>
      </c>
      <c r="R81" t="s">
        <v>8</v>
      </c>
    </row>
    <row r="82" spans="6:18" ht="15" x14ac:dyDescent="0.25">
      <c r="F82" s="9">
        <v>79</v>
      </c>
      <c r="G82" s="2" t="e">
        <v>#N/A</v>
      </c>
      <c r="O82" s="17">
        <v>45433</v>
      </c>
      <c r="P82" s="18">
        <v>9.9733796296296306E-2</v>
      </c>
      <c r="Q82" s="1">
        <v>11</v>
      </c>
      <c r="R82" t="s">
        <v>9</v>
      </c>
    </row>
    <row r="83" spans="6:18" ht="15" x14ac:dyDescent="0.25">
      <c r="F83" s="9">
        <v>80</v>
      </c>
      <c r="G83" s="2" t="e">
        <v>#N/A</v>
      </c>
      <c r="O83" s="17">
        <v>45433</v>
      </c>
      <c r="P83" s="18">
        <v>9.85300925925926E-2</v>
      </c>
      <c r="Q83" s="1">
        <v>10</v>
      </c>
      <c r="R83" t="s">
        <v>10</v>
      </c>
    </row>
    <row r="84" spans="6:18" ht="15" x14ac:dyDescent="0.25">
      <c r="F84" s="9">
        <v>81</v>
      </c>
      <c r="G84" s="2" t="e">
        <v>#N/A</v>
      </c>
      <c r="O84" s="17">
        <v>45433</v>
      </c>
      <c r="P84" s="18">
        <v>9.7372685185185173E-2</v>
      </c>
      <c r="Q84" s="1">
        <v>9</v>
      </c>
      <c r="R84" t="s">
        <v>10</v>
      </c>
    </row>
    <row r="85" spans="6:18" ht="15" x14ac:dyDescent="0.25">
      <c r="F85" s="9">
        <v>82</v>
      </c>
      <c r="G85" s="2" t="e">
        <v>#N/A</v>
      </c>
      <c r="O85" s="17">
        <v>45433</v>
      </c>
      <c r="P85" s="18">
        <v>9.6192129629629627E-2</v>
      </c>
      <c r="Q85" s="1">
        <v>8</v>
      </c>
      <c r="R85" t="s">
        <v>10</v>
      </c>
    </row>
    <row r="86" spans="6:18" ht="15" x14ac:dyDescent="0.25">
      <c r="F86" s="9">
        <v>83</v>
      </c>
      <c r="G86" s="2" t="e">
        <v>#N/A</v>
      </c>
      <c r="O86" s="17">
        <v>45433</v>
      </c>
      <c r="P86" s="18">
        <v>9.5150462962962964E-2</v>
      </c>
      <c r="Q86" s="1">
        <v>7</v>
      </c>
      <c r="R86" t="s">
        <v>10</v>
      </c>
    </row>
    <row r="87" spans="6:18" ht="15" x14ac:dyDescent="0.25">
      <c r="F87" s="9">
        <v>84</v>
      </c>
      <c r="G87" s="2" t="e">
        <v>#N/A</v>
      </c>
      <c r="O87" s="17">
        <v>45433</v>
      </c>
      <c r="P87" s="18">
        <v>9.402777777777778E-2</v>
      </c>
      <c r="Q87" s="1">
        <v>6</v>
      </c>
      <c r="R87" t="s">
        <v>10</v>
      </c>
    </row>
    <row r="88" spans="6:18" ht="15" x14ac:dyDescent="0.25">
      <c r="F88" s="9">
        <v>85</v>
      </c>
      <c r="G88" s="2" t="e">
        <v>#N/A</v>
      </c>
      <c r="O88" s="17">
        <v>45433</v>
      </c>
      <c r="P88" s="18">
        <v>9.2962962962962969E-2</v>
      </c>
      <c r="Q88" s="1">
        <v>5</v>
      </c>
      <c r="R88" t="s">
        <v>11</v>
      </c>
    </row>
    <row r="89" spans="6:18" ht="15" x14ac:dyDescent="0.25">
      <c r="F89" s="9">
        <v>86</v>
      </c>
      <c r="G89" s="2" t="e">
        <v>#N/A</v>
      </c>
      <c r="O89" s="17">
        <v>45433</v>
      </c>
      <c r="P89" s="18">
        <v>9.121527777777777E-2</v>
      </c>
      <c r="Q89" s="1">
        <v>4</v>
      </c>
      <c r="R89" t="s">
        <v>11</v>
      </c>
    </row>
    <row r="90" spans="6:18" ht="15" x14ac:dyDescent="0.25">
      <c r="F90" s="9">
        <v>87</v>
      </c>
      <c r="G90" s="2" t="e">
        <v>#N/A</v>
      </c>
      <c r="O90" s="17">
        <v>45433</v>
      </c>
      <c r="P90" s="18">
        <v>5.033564814814815E-2</v>
      </c>
      <c r="Q90" s="1">
        <v>3</v>
      </c>
      <c r="R90" t="s">
        <v>11</v>
      </c>
    </row>
    <row r="91" spans="6:18" ht="15" x14ac:dyDescent="0.25">
      <c r="F91" s="9">
        <v>88</v>
      </c>
      <c r="G91" s="2" t="e">
        <v>#N/A</v>
      </c>
      <c r="O91" s="17">
        <v>45433</v>
      </c>
      <c r="P91" s="18">
        <v>4.7488425925925927E-2</v>
      </c>
      <c r="Q91" s="1">
        <v>2</v>
      </c>
      <c r="R91" t="s">
        <v>11</v>
      </c>
    </row>
    <row r="92" spans="6:18" ht="15" x14ac:dyDescent="0.25">
      <c r="F92" s="9">
        <v>89</v>
      </c>
      <c r="G92" s="2" t="e">
        <v>#N/A</v>
      </c>
      <c r="O92" s="17">
        <v>45433</v>
      </c>
      <c r="P92" s="18">
        <v>4.6400462962962963E-2</v>
      </c>
      <c r="Q92" s="1">
        <v>1</v>
      </c>
      <c r="R92" s="22" t="s">
        <v>11</v>
      </c>
    </row>
    <row r="93" spans="6:18" ht="15" x14ac:dyDescent="0.25">
      <c r="F93" s="9">
        <v>90</v>
      </c>
      <c r="G93" s="2" t="e">
        <v>#N/A</v>
      </c>
      <c r="O93" s="17">
        <v>45433</v>
      </c>
      <c r="P93" s="18">
        <v>4.5300925925925932E-2</v>
      </c>
      <c r="Q93" s="1">
        <v>77</v>
      </c>
      <c r="R93" t="s">
        <v>11</v>
      </c>
    </row>
    <row r="94" spans="6:18" ht="15" x14ac:dyDescent="0.25">
      <c r="F94" s="9">
        <v>91</v>
      </c>
      <c r="G94" s="2" t="e">
        <v>#N/A</v>
      </c>
      <c r="O94" s="17">
        <v>45433</v>
      </c>
      <c r="P94" s="18">
        <v>4.4212962962962961E-2</v>
      </c>
      <c r="Q94" s="1">
        <v>76</v>
      </c>
      <c r="R94" t="s">
        <v>7</v>
      </c>
    </row>
    <row r="95" spans="6:18" ht="15" x14ac:dyDescent="0.25">
      <c r="F95" s="9">
        <v>92</v>
      </c>
      <c r="G95" s="2" t="e">
        <v>#N/A</v>
      </c>
      <c r="O95" s="17">
        <v>45433</v>
      </c>
      <c r="P95" s="18">
        <v>4.3124999999999997E-2</v>
      </c>
      <c r="Q95" s="1">
        <v>75</v>
      </c>
      <c r="R95" t="s">
        <v>12</v>
      </c>
    </row>
    <row r="96" spans="6:18" ht="15" x14ac:dyDescent="0.25">
      <c r="F96" s="9">
        <v>93</v>
      </c>
      <c r="G96" s="2" t="e">
        <v>#N/A</v>
      </c>
      <c r="O96" s="17">
        <v>45433</v>
      </c>
      <c r="P96" s="18">
        <v>4.2037037037037039E-2</v>
      </c>
      <c r="Q96" s="1">
        <v>74</v>
      </c>
      <c r="R96" t="s">
        <v>12</v>
      </c>
    </row>
    <row r="97" spans="6:18" ht="15" x14ac:dyDescent="0.25">
      <c r="F97" s="9">
        <v>94</v>
      </c>
      <c r="G97" s="2" t="e">
        <v>#N/A</v>
      </c>
      <c r="O97" s="17">
        <v>45433</v>
      </c>
      <c r="P97" s="18">
        <v>4.0949074074074075E-2</v>
      </c>
      <c r="Q97" s="1">
        <v>73</v>
      </c>
      <c r="R97" t="s">
        <v>12</v>
      </c>
    </row>
    <row r="98" spans="6:18" ht="15" x14ac:dyDescent="0.25">
      <c r="F98" s="9">
        <v>95</v>
      </c>
      <c r="G98" s="2" t="e">
        <v>#N/A</v>
      </c>
      <c r="O98" s="17">
        <v>45433</v>
      </c>
      <c r="P98" s="18">
        <v>3.9837962962962964E-2</v>
      </c>
      <c r="Q98" s="1">
        <v>72</v>
      </c>
      <c r="R98" t="s">
        <v>12</v>
      </c>
    </row>
    <row r="99" spans="6:18" ht="15" x14ac:dyDescent="0.25">
      <c r="F99" s="9">
        <v>96</v>
      </c>
      <c r="G99" s="2" t="e">
        <v>#N/A</v>
      </c>
      <c r="O99" s="17">
        <v>45433</v>
      </c>
      <c r="P99" s="18">
        <v>3.8773148148148147E-2</v>
      </c>
      <c r="Q99" s="1">
        <v>71</v>
      </c>
      <c r="R99" t="s">
        <v>12</v>
      </c>
    </row>
    <row r="100" spans="6:18" ht="15" x14ac:dyDescent="0.25">
      <c r="F100" s="9">
        <v>97</v>
      </c>
      <c r="G100" s="2" t="e">
        <v>#N/A</v>
      </c>
      <c r="O100" s="17">
        <v>45433</v>
      </c>
      <c r="P100" s="18">
        <v>3.7187499999999998E-2</v>
      </c>
      <c r="Q100" s="1">
        <v>70</v>
      </c>
      <c r="R100" t="s">
        <v>12</v>
      </c>
    </row>
    <row r="101" spans="6:18" ht="15" x14ac:dyDescent="0.25">
      <c r="F101" s="9">
        <v>98</v>
      </c>
      <c r="G101" s="2" t="e">
        <v>#N/A</v>
      </c>
      <c r="O101" s="17">
        <v>45433</v>
      </c>
      <c r="P101" s="18">
        <v>3.5821759259259262E-2</v>
      </c>
      <c r="Q101" s="1">
        <v>69</v>
      </c>
      <c r="R101" t="s">
        <v>12</v>
      </c>
    </row>
    <row r="102" spans="6:18" ht="15" x14ac:dyDescent="0.25">
      <c r="F102" s="9">
        <v>99</v>
      </c>
      <c r="G102" s="2" t="e">
        <v>#N/A</v>
      </c>
      <c r="O102" s="17">
        <v>45433</v>
      </c>
      <c r="P102" s="18">
        <v>3.3912037037037039E-2</v>
      </c>
      <c r="Q102" s="1">
        <v>68</v>
      </c>
      <c r="R102" t="s">
        <v>12</v>
      </c>
    </row>
    <row r="103" spans="6:18" ht="15" x14ac:dyDescent="0.25">
      <c r="F103" s="9">
        <v>100</v>
      </c>
      <c r="G103" s="2" t="e">
        <v>#N/A</v>
      </c>
      <c r="O103" s="17">
        <v>45433</v>
      </c>
      <c r="P103" s="18">
        <v>3.2824074074074075E-2</v>
      </c>
      <c r="Q103" s="1">
        <v>67</v>
      </c>
      <c r="R103" t="s">
        <v>12</v>
      </c>
    </row>
    <row r="104" spans="6:18" ht="15" x14ac:dyDescent="0.25">
      <c r="F104" s="9">
        <v>101</v>
      </c>
      <c r="G104" s="2" t="e">
        <v>#N/A</v>
      </c>
      <c r="O104" s="17">
        <v>45433</v>
      </c>
      <c r="P104" s="18">
        <v>3.1759259259259258E-2</v>
      </c>
      <c r="Q104" s="1">
        <v>66</v>
      </c>
      <c r="R104" t="s">
        <v>12</v>
      </c>
    </row>
    <row r="105" spans="6:18" ht="15" x14ac:dyDescent="0.25">
      <c r="F105" s="9">
        <v>102</v>
      </c>
      <c r="G105" s="2" t="e">
        <v>#N/A</v>
      </c>
      <c r="O105" s="17">
        <v>45433</v>
      </c>
      <c r="P105" s="18">
        <v>3.0648148148148147E-2</v>
      </c>
      <c r="Q105" s="1">
        <v>65</v>
      </c>
      <c r="R105" t="s">
        <v>12</v>
      </c>
    </row>
    <row r="106" spans="6:18" ht="15" x14ac:dyDescent="0.25">
      <c r="F106" s="9">
        <v>103</v>
      </c>
      <c r="G106" s="2" t="e">
        <v>#N/A</v>
      </c>
      <c r="O106" s="17">
        <v>45433</v>
      </c>
      <c r="P106" s="18">
        <v>2.9560185185185189E-2</v>
      </c>
      <c r="Q106" s="1">
        <v>64</v>
      </c>
      <c r="R106" t="s">
        <v>23</v>
      </c>
    </row>
    <row r="107" spans="6:18" ht="15" x14ac:dyDescent="0.25">
      <c r="F107" s="9">
        <v>104</v>
      </c>
      <c r="G107" s="2" t="e">
        <v>#N/A</v>
      </c>
      <c r="O107" s="17">
        <v>45433</v>
      </c>
      <c r="P107" s="18">
        <v>2.8472222222222222E-2</v>
      </c>
      <c r="Q107" s="1">
        <v>63</v>
      </c>
      <c r="R107" t="s">
        <v>23</v>
      </c>
    </row>
    <row r="108" spans="6:18" ht="15" x14ac:dyDescent="0.25">
      <c r="F108" s="9">
        <v>105</v>
      </c>
      <c r="G108" s="2" t="e">
        <v>#N/A</v>
      </c>
      <c r="O108" s="17">
        <v>45433</v>
      </c>
      <c r="P108" s="18">
        <v>2.7384259259259257E-2</v>
      </c>
      <c r="Q108" s="1">
        <v>62</v>
      </c>
      <c r="R108" t="s">
        <v>23</v>
      </c>
    </row>
    <row r="109" spans="6:18" ht="15" x14ac:dyDescent="0.25">
      <c r="F109" s="9">
        <v>106</v>
      </c>
      <c r="G109" s="2" t="e">
        <v>#N/A</v>
      </c>
      <c r="O109" s="17">
        <v>45433</v>
      </c>
      <c r="P109" s="18">
        <v>2.6284722222222223E-2</v>
      </c>
      <c r="Q109" s="1">
        <v>61</v>
      </c>
      <c r="R109" t="s">
        <v>23</v>
      </c>
    </row>
    <row r="110" spans="6:18" ht="15" x14ac:dyDescent="0.25">
      <c r="F110" s="9">
        <v>107</v>
      </c>
      <c r="G110" s="2" t="e">
        <v>#N/A</v>
      </c>
      <c r="O110" s="17">
        <v>45433</v>
      </c>
      <c r="P110" s="18">
        <v>2.5243055555555557E-2</v>
      </c>
      <c r="Q110" s="1">
        <v>60</v>
      </c>
      <c r="R110" t="s">
        <v>23</v>
      </c>
    </row>
    <row r="111" spans="6:18" ht="15" x14ac:dyDescent="0.25">
      <c r="F111" s="9">
        <v>108</v>
      </c>
      <c r="G111" s="2" t="e">
        <v>#N/A</v>
      </c>
      <c r="O111" s="17">
        <v>45433</v>
      </c>
      <c r="P111" s="18">
        <v>2.4201388888888887E-2</v>
      </c>
      <c r="Q111" s="1">
        <v>59</v>
      </c>
      <c r="R111" t="s">
        <v>23</v>
      </c>
    </row>
    <row r="112" spans="6:18" ht="15" x14ac:dyDescent="0.25">
      <c r="F112" s="9">
        <v>109</v>
      </c>
      <c r="G112" s="2" t="e">
        <v>#N/A</v>
      </c>
      <c r="O112" s="17">
        <v>45433</v>
      </c>
      <c r="P112" s="18">
        <v>2.3124999999999996E-2</v>
      </c>
      <c r="Q112" s="1">
        <v>58</v>
      </c>
      <c r="R112" t="s">
        <v>23</v>
      </c>
    </row>
    <row r="113" spans="6:18" ht="15" x14ac:dyDescent="0.25">
      <c r="F113" s="9">
        <v>110</v>
      </c>
      <c r="G113" s="2" t="e">
        <v>#N/A</v>
      </c>
      <c r="O113" s="17">
        <v>45433</v>
      </c>
      <c r="P113" s="18">
        <v>2.2037037037037036E-2</v>
      </c>
      <c r="Q113" s="1">
        <v>57</v>
      </c>
      <c r="R113" t="s">
        <v>24</v>
      </c>
    </row>
    <row r="114" spans="6:18" ht="15" x14ac:dyDescent="0.25">
      <c r="F114" s="9">
        <v>111</v>
      </c>
      <c r="G114" s="2" t="e">
        <v>#N/A</v>
      </c>
      <c r="O114" s="17">
        <v>45433</v>
      </c>
      <c r="P114" s="18">
        <v>2.0625000000000001E-2</v>
      </c>
      <c r="Q114" s="1">
        <v>56</v>
      </c>
      <c r="R114" t="s">
        <v>24</v>
      </c>
    </row>
    <row r="115" spans="6:18" ht="15" x14ac:dyDescent="0.25">
      <c r="F115" s="9">
        <v>112</v>
      </c>
      <c r="G115" s="2" t="e">
        <v>#N/A</v>
      </c>
      <c r="O115" s="17">
        <v>45433</v>
      </c>
      <c r="P115" s="18">
        <v>1.9502314814814816E-2</v>
      </c>
      <c r="Q115" s="1">
        <v>55</v>
      </c>
      <c r="R115" t="s">
        <v>24</v>
      </c>
    </row>
    <row r="116" spans="6:18" ht="15" x14ac:dyDescent="0.25">
      <c r="F116" s="9">
        <v>113</v>
      </c>
      <c r="G116" s="2" t="e">
        <v>#N/A</v>
      </c>
      <c r="O116" s="17">
        <v>45433</v>
      </c>
      <c r="P116" s="18">
        <v>1.8414351851851852E-2</v>
      </c>
      <c r="Q116" s="1">
        <v>54</v>
      </c>
      <c r="R116" t="s">
        <v>24</v>
      </c>
    </row>
    <row r="117" spans="6:18" ht="15" x14ac:dyDescent="0.25">
      <c r="F117" s="9">
        <v>114</v>
      </c>
      <c r="G117" s="2" t="e">
        <v>#N/A</v>
      </c>
      <c r="O117" s="17">
        <v>45433</v>
      </c>
      <c r="P117" s="18">
        <v>1.7361111111111112E-2</v>
      </c>
      <c r="Q117" s="1">
        <v>53</v>
      </c>
      <c r="R117" t="s">
        <v>24</v>
      </c>
    </row>
    <row r="118" spans="6:18" ht="15" x14ac:dyDescent="0.25">
      <c r="F118" s="9">
        <v>115</v>
      </c>
      <c r="G118" s="2" t="e">
        <v>#N/A</v>
      </c>
      <c r="O118" s="17">
        <v>45433</v>
      </c>
      <c r="P118" s="18">
        <v>1.6238425925925924E-2</v>
      </c>
      <c r="Q118" s="1">
        <v>52</v>
      </c>
      <c r="R118" t="s">
        <v>24</v>
      </c>
    </row>
    <row r="119" spans="6:18" ht="15" x14ac:dyDescent="0.25">
      <c r="F119" s="9">
        <v>116</v>
      </c>
      <c r="G119" s="2" t="e">
        <v>#N/A</v>
      </c>
      <c r="O119" s="17">
        <v>45433</v>
      </c>
      <c r="P119" s="18">
        <v>7.0601851851851841E-3</v>
      </c>
      <c r="Q119" s="1">
        <v>51</v>
      </c>
      <c r="R119" t="s">
        <v>24</v>
      </c>
    </row>
    <row r="120" spans="6:18" ht="15" x14ac:dyDescent="0.25">
      <c r="F120" s="9">
        <v>117</v>
      </c>
      <c r="G120" s="2" t="e">
        <v>#N/A</v>
      </c>
      <c r="O120" s="17">
        <v>45433</v>
      </c>
      <c r="P120" s="18">
        <v>5.3587962962962964E-3</v>
      </c>
      <c r="Q120" s="1">
        <v>50</v>
      </c>
      <c r="R120" t="s">
        <v>15</v>
      </c>
    </row>
    <row r="121" spans="6:18" ht="15" x14ac:dyDescent="0.25">
      <c r="F121" s="9">
        <v>118</v>
      </c>
      <c r="G121" s="2" t="e">
        <v>#N/A</v>
      </c>
      <c r="O121" s="17">
        <v>45433</v>
      </c>
      <c r="P121" s="18">
        <v>4.3055555555555555E-3</v>
      </c>
      <c r="Q121" s="1">
        <v>49</v>
      </c>
      <c r="R121" t="s">
        <v>15</v>
      </c>
    </row>
    <row r="122" spans="6:18" ht="15" x14ac:dyDescent="0.25">
      <c r="F122" s="9">
        <v>119</v>
      </c>
      <c r="G122" s="2" t="e">
        <v>#N/A</v>
      </c>
      <c r="O122" s="17">
        <v>45433</v>
      </c>
      <c r="P122" s="18">
        <v>3.2638888888888891E-3</v>
      </c>
      <c r="Q122" s="1">
        <v>48</v>
      </c>
      <c r="R122" t="s">
        <v>15</v>
      </c>
    </row>
    <row r="123" spans="6:18" ht="15" x14ac:dyDescent="0.25">
      <c r="F123" s="9">
        <v>120</v>
      </c>
      <c r="G123" s="2" t="e">
        <v>#N/A</v>
      </c>
      <c r="O123" s="17">
        <v>45433</v>
      </c>
      <c r="P123" s="18">
        <v>2.1874999999999998E-3</v>
      </c>
      <c r="Q123" s="1">
        <v>47</v>
      </c>
      <c r="R123" t="s">
        <v>15</v>
      </c>
    </row>
    <row r="124" spans="6:18" ht="15" x14ac:dyDescent="0.25">
      <c r="F124" s="9">
        <v>121</v>
      </c>
      <c r="G124" s="2" t="e">
        <v>#N/A</v>
      </c>
      <c r="O124" s="17">
        <v>45433</v>
      </c>
      <c r="P124" s="18">
        <v>1.1458333333333333E-3</v>
      </c>
      <c r="Q124" s="1">
        <v>46</v>
      </c>
      <c r="R124" t="s">
        <v>15</v>
      </c>
    </row>
    <row r="125" spans="6:18" ht="15" x14ac:dyDescent="0.25">
      <c r="F125" s="9">
        <v>122</v>
      </c>
      <c r="G125" s="2" t="e">
        <v>#N/A</v>
      </c>
      <c r="O125" s="17">
        <v>45433</v>
      </c>
      <c r="P125" s="18">
        <v>1.5046296296296297E-4</v>
      </c>
      <c r="Q125" s="1">
        <v>45</v>
      </c>
      <c r="R125" t="s">
        <v>15</v>
      </c>
    </row>
    <row r="126" spans="6:18" ht="15" x14ac:dyDescent="0.25">
      <c r="F126" s="9">
        <v>123</v>
      </c>
      <c r="G126" s="2" t="e">
        <v>#N/A</v>
      </c>
      <c r="O126" s="17">
        <v>45432</v>
      </c>
      <c r="P126" s="18">
        <v>0.9990162037037037</v>
      </c>
      <c r="Q126" s="1">
        <v>44</v>
      </c>
      <c r="R126" t="s">
        <v>15</v>
      </c>
    </row>
    <row r="127" spans="6:18" ht="15" x14ac:dyDescent="0.25">
      <c r="F127" s="9">
        <v>124</v>
      </c>
      <c r="G127" s="2" t="e">
        <v>#N/A</v>
      </c>
      <c r="O127" s="17">
        <v>45432</v>
      </c>
      <c r="P127" s="18">
        <v>0.99785879629629637</v>
      </c>
      <c r="Q127" s="1">
        <v>43</v>
      </c>
      <c r="R127" t="s">
        <v>16</v>
      </c>
    </row>
    <row r="128" spans="6:18" ht="15" x14ac:dyDescent="0.25">
      <c r="F128" s="9">
        <v>125</v>
      </c>
      <c r="G128" s="2" t="e">
        <v>#N/A</v>
      </c>
      <c r="O128" s="17">
        <v>45432</v>
      </c>
      <c r="P128" s="18">
        <v>0.99681712962962965</v>
      </c>
      <c r="Q128" s="1">
        <v>42</v>
      </c>
      <c r="R128" t="s">
        <v>16</v>
      </c>
    </row>
    <row r="129" spans="6:18" ht="15" x14ac:dyDescent="0.25">
      <c r="F129" s="9">
        <v>126</v>
      </c>
      <c r="G129" s="2" t="e">
        <v>#N/A</v>
      </c>
      <c r="O129" s="17">
        <v>45432</v>
      </c>
      <c r="P129" s="18">
        <v>0.9957407407407407</v>
      </c>
      <c r="Q129" s="1">
        <v>41</v>
      </c>
      <c r="R129" t="s">
        <v>16</v>
      </c>
    </row>
    <row r="130" spans="6:18" ht="15" x14ac:dyDescent="0.25">
      <c r="F130" s="9">
        <v>127</v>
      </c>
      <c r="G130" s="2" t="e">
        <v>#N/A</v>
      </c>
      <c r="O130" s="17">
        <v>45432</v>
      </c>
      <c r="P130" s="18">
        <v>0.99465277777777772</v>
      </c>
      <c r="Q130" s="1">
        <v>40</v>
      </c>
      <c r="R130" t="s">
        <v>16</v>
      </c>
    </row>
    <row r="131" spans="6:18" ht="15" x14ac:dyDescent="0.25">
      <c r="F131" s="9">
        <v>128</v>
      </c>
      <c r="G131" s="2" t="e">
        <v>#N/A</v>
      </c>
      <c r="O131" s="17">
        <v>45432</v>
      </c>
      <c r="P131" s="18">
        <v>0.99358796296296292</v>
      </c>
      <c r="Q131" s="1">
        <v>39</v>
      </c>
      <c r="R131" t="s">
        <v>16</v>
      </c>
    </row>
    <row r="132" spans="6:18" ht="15" x14ac:dyDescent="0.25">
      <c r="F132" s="9">
        <v>129</v>
      </c>
      <c r="G132" s="2" t="e">
        <v>#N/A</v>
      </c>
      <c r="O132" s="17">
        <v>45432</v>
      </c>
      <c r="P132" s="18">
        <v>0.99254629629629632</v>
      </c>
      <c r="Q132" s="1">
        <v>38</v>
      </c>
      <c r="R132" t="s">
        <v>16</v>
      </c>
    </row>
    <row r="133" spans="6:18" ht="15" x14ac:dyDescent="0.25">
      <c r="F133" s="9">
        <v>130</v>
      </c>
      <c r="G133" s="2" t="e">
        <v>#N/A</v>
      </c>
      <c r="O133" s="17">
        <v>45432</v>
      </c>
      <c r="P133" s="18">
        <v>0.9913657407407408</v>
      </c>
      <c r="Q133" s="1">
        <v>37</v>
      </c>
      <c r="R133" t="s">
        <v>16</v>
      </c>
    </row>
    <row r="134" spans="6:18" ht="15" x14ac:dyDescent="0.25">
      <c r="F134" s="9">
        <v>131</v>
      </c>
      <c r="G134" s="2" t="e">
        <v>#N/A</v>
      </c>
      <c r="O134" s="17">
        <v>45432</v>
      </c>
      <c r="P134" s="18">
        <v>0.98048611111111106</v>
      </c>
      <c r="Q134" s="1">
        <v>36</v>
      </c>
      <c r="R134" t="s">
        <v>25</v>
      </c>
    </row>
    <row r="135" spans="6:18" ht="15" x14ac:dyDescent="0.25">
      <c r="F135" s="9">
        <v>132</v>
      </c>
      <c r="G135" s="2" t="e">
        <v>#N/A</v>
      </c>
      <c r="O135" s="17">
        <v>45432</v>
      </c>
      <c r="P135" s="18">
        <v>0.97932870370370362</v>
      </c>
      <c r="Q135" s="1">
        <v>35</v>
      </c>
      <c r="R135" t="s">
        <v>25</v>
      </c>
    </row>
    <row r="136" spans="6:18" ht="15" x14ac:dyDescent="0.25">
      <c r="F136" s="9">
        <v>133</v>
      </c>
      <c r="G136" s="2" t="e">
        <v>#N/A</v>
      </c>
      <c r="O136" s="17">
        <v>45432</v>
      </c>
      <c r="P136" s="18">
        <v>0.97828703703703701</v>
      </c>
      <c r="Q136" s="1">
        <v>34</v>
      </c>
      <c r="R136" t="s">
        <v>25</v>
      </c>
    </row>
    <row r="137" spans="6:18" ht="15" x14ac:dyDescent="0.25">
      <c r="O137" s="17">
        <v>45432</v>
      </c>
      <c r="P137" s="18">
        <v>0.97721064814814806</v>
      </c>
      <c r="Q137" s="1">
        <v>33</v>
      </c>
      <c r="R137" t="s">
        <v>25</v>
      </c>
    </row>
    <row r="138" spans="6:18" ht="15" x14ac:dyDescent="0.25">
      <c r="O138" s="17">
        <v>45432</v>
      </c>
      <c r="P138" s="18">
        <v>0.97612268518518519</v>
      </c>
      <c r="Q138" s="1">
        <v>32</v>
      </c>
      <c r="R138" t="s">
        <v>26</v>
      </c>
    </row>
    <row r="139" spans="6:18" ht="15" x14ac:dyDescent="0.25">
      <c r="O139" s="17">
        <v>45432</v>
      </c>
      <c r="P139" s="18">
        <v>0.97506944444444443</v>
      </c>
      <c r="Q139" s="1">
        <v>31</v>
      </c>
      <c r="R139" t="s">
        <v>26</v>
      </c>
    </row>
    <row r="140" spans="6:18" ht="15" x14ac:dyDescent="0.25">
      <c r="O140" s="17">
        <v>45432</v>
      </c>
      <c r="P140" s="18">
        <v>0.97394675925925922</v>
      </c>
      <c r="Q140" s="1">
        <v>30</v>
      </c>
      <c r="R140" t="s">
        <v>26</v>
      </c>
    </row>
    <row r="141" spans="6:18" ht="15" x14ac:dyDescent="0.25">
      <c r="O141" s="17">
        <v>45432</v>
      </c>
      <c r="P141" s="18">
        <v>0.97287037037037039</v>
      </c>
      <c r="Q141" s="1">
        <v>29</v>
      </c>
      <c r="R141" t="s">
        <v>26</v>
      </c>
    </row>
    <row r="142" spans="6:18" ht="15" x14ac:dyDescent="0.25">
      <c r="O142" s="17">
        <v>45432</v>
      </c>
      <c r="P142" s="18">
        <v>0.97177083333333336</v>
      </c>
      <c r="Q142" s="1">
        <v>28</v>
      </c>
      <c r="R142" t="s">
        <v>7</v>
      </c>
    </row>
    <row r="143" spans="6:18" ht="15" x14ac:dyDescent="0.25">
      <c r="O143" s="17">
        <v>45432</v>
      </c>
      <c r="P143" s="18">
        <v>0.97068287037037038</v>
      </c>
      <c r="Q143" s="1">
        <v>27</v>
      </c>
      <c r="R143" t="s">
        <v>7</v>
      </c>
    </row>
    <row r="144" spans="6:18" ht="15" x14ac:dyDescent="0.25">
      <c r="O144" s="17">
        <v>45432</v>
      </c>
      <c r="P144" s="18">
        <v>0.96962962962962962</v>
      </c>
      <c r="Q144" s="1">
        <v>26</v>
      </c>
      <c r="R144" t="s">
        <v>7</v>
      </c>
    </row>
    <row r="145" spans="15:18" ht="15" x14ac:dyDescent="0.25">
      <c r="O145" s="17">
        <v>45432</v>
      </c>
      <c r="P145" s="18">
        <v>0.96850694444444452</v>
      </c>
      <c r="Q145" s="1">
        <v>25</v>
      </c>
      <c r="R145" t="s">
        <v>20</v>
      </c>
    </row>
    <row r="146" spans="15:18" ht="15" x14ac:dyDescent="0.25">
      <c r="O146" s="17">
        <v>45432</v>
      </c>
      <c r="P146" s="18">
        <v>0.96743055555555557</v>
      </c>
      <c r="Q146" s="1">
        <v>24</v>
      </c>
      <c r="R146" t="s">
        <v>20</v>
      </c>
    </row>
    <row r="147" spans="15:18" ht="15" x14ac:dyDescent="0.25">
      <c r="O147" s="17">
        <v>45432</v>
      </c>
      <c r="P147" s="18">
        <v>0.96633101851851855</v>
      </c>
      <c r="Q147" s="1">
        <v>23</v>
      </c>
      <c r="R147" t="s">
        <v>21</v>
      </c>
    </row>
    <row r="148" spans="15:18" ht="15" x14ac:dyDescent="0.25">
      <c r="O148" s="17">
        <v>45432</v>
      </c>
      <c r="P148" s="18">
        <v>0.96524305555555545</v>
      </c>
      <c r="Q148" s="1">
        <v>22</v>
      </c>
      <c r="R148" t="s">
        <v>7</v>
      </c>
    </row>
    <row r="149" spans="15:18" ht="15" x14ac:dyDescent="0.25">
      <c r="O149" s="17">
        <v>45432</v>
      </c>
      <c r="P149" s="18">
        <v>0.96398148148148144</v>
      </c>
      <c r="Q149" s="1">
        <v>21</v>
      </c>
      <c r="R149" t="s">
        <v>7</v>
      </c>
    </row>
    <row r="150" spans="15:18" ht="15" x14ac:dyDescent="0.25">
      <c r="O150" s="17">
        <v>45432</v>
      </c>
      <c r="P150" s="18">
        <v>0.96265046296296297</v>
      </c>
      <c r="Q150" s="1">
        <v>20</v>
      </c>
      <c r="R150" t="s">
        <v>22</v>
      </c>
    </row>
    <row r="151" spans="15:18" ht="15" x14ac:dyDescent="0.25">
      <c r="O151" s="17">
        <v>45432</v>
      </c>
      <c r="P151" s="18">
        <v>0.96135416666666673</v>
      </c>
      <c r="Q151" s="1">
        <v>19</v>
      </c>
      <c r="R151" t="s">
        <v>22</v>
      </c>
    </row>
    <row r="152" spans="15:18" ht="15" x14ac:dyDescent="0.25">
      <c r="O152" s="17">
        <v>45432</v>
      </c>
      <c r="P152" s="18">
        <v>0.96005787037037038</v>
      </c>
      <c r="Q152" s="1">
        <v>18</v>
      </c>
      <c r="R152" t="s">
        <v>27</v>
      </c>
    </row>
    <row r="153" spans="15:18" ht="15" x14ac:dyDescent="0.25">
      <c r="O153" s="17">
        <v>45432</v>
      </c>
      <c r="P153" s="18">
        <v>0.95877314814814818</v>
      </c>
      <c r="Q153" s="1">
        <v>17</v>
      </c>
      <c r="R153" t="s">
        <v>27</v>
      </c>
    </row>
    <row r="154" spans="15:18" ht="15" x14ac:dyDescent="0.25">
      <c r="O154" s="17">
        <v>45432</v>
      </c>
      <c r="P154" s="18">
        <v>0.95747685185185183</v>
      </c>
      <c r="Q154" s="1">
        <v>16</v>
      </c>
      <c r="R154" t="s">
        <v>7</v>
      </c>
    </row>
    <row r="155" spans="15:18" ht="15" x14ac:dyDescent="0.25">
      <c r="O155" s="17">
        <v>45432</v>
      </c>
      <c r="P155" s="18">
        <v>0.95618055555555559</v>
      </c>
      <c r="Q155" s="1">
        <v>15</v>
      </c>
      <c r="R155" t="s">
        <v>7</v>
      </c>
    </row>
    <row r="156" spans="15:18" ht="15" x14ac:dyDescent="0.25">
      <c r="O156" s="17">
        <v>45432</v>
      </c>
      <c r="P156" s="18">
        <v>0.95483796296296297</v>
      </c>
      <c r="Q156" s="1">
        <v>14</v>
      </c>
      <c r="R156" t="s">
        <v>7</v>
      </c>
    </row>
    <row r="157" spans="15:18" ht="15" x14ac:dyDescent="0.25">
      <c r="O157" s="17">
        <v>45432</v>
      </c>
      <c r="P157" s="18">
        <v>0.95353009259259258</v>
      </c>
      <c r="Q157" s="1">
        <v>13</v>
      </c>
      <c r="R157" t="s">
        <v>7</v>
      </c>
    </row>
    <row r="158" spans="15:18" ht="15" x14ac:dyDescent="0.25">
      <c r="O158" s="17">
        <v>45432</v>
      </c>
      <c r="P158" s="18">
        <v>0.95226851851851846</v>
      </c>
      <c r="Q158" s="1">
        <v>12</v>
      </c>
      <c r="R158" t="s">
        <v>8</v>
      </c>
    </row>
    <row r="159" spans="15:18" ht="15" x14ac:dyDescent="0.25">
      <c r="O159" s="17">
        <v>45432</v>
      </c>
      <c r="P159" s="18">
        <v>0.95114583333333336</v>
      </c>
      <c r="Q159" s="1">
        <v>11</v>
      </c>
      <c r="R159" t="s">
        <v>9</v>
      </c>
    </row>
    <row r="160" spans="15:18" ht="15" x14ac:dyDescent="0.25">
      <c r="O160" s="17">
        <v>45432</v>
      </c>
      <c r="P160" s="18">
        <v>0.9495717592592593</v>
      </c>
      <c r="Q160" s="1">
        <v>10</v>
      </c>
      <c r="R160" t="s">
        <v>10</v>
      </c>
    </row>
    <row r="161" spans="15:18" ht="15" x14ac:dyDescent="0.25">
      <c r="O161" s="17">
        <v>45432</v>
      </c>
      <c r="P161" s="18">
        <v>0.94790509259259259</v>
      </c>
      <c r="Q161" s="1">
        <v>9</v>
      </c>
      <c r="R161" t="s">
        <v>10</v>
      </c>
    </row>
    <row r="162" spans="15:18" ht="15" x14ac:dyDescent="0.25">
      <c r="O162" s="17">
        <v>45432</v>
      </c>
      <c r="P162" s="18">
        <v>0.94664351851851858</v>
      </c>
      <c r="Q162" s="1">
        <v>8</v>
      </c>
      <c r="R162" t="s">
        <v>10</v>
      </c>
    </row>
    <row r="163" spans="15:18" ht="15" x14ac:dyDescent="0.25">
      <c r="O163" s="17">
        <v>45432</v>
      </c>
      <c r="P163" s="18">
        <v>0.94555555555555559</v>
      </c>
      <c r="Q163" s="1">
        <v>7</v>
      </c>
      <c r="R163" t="s">
        <v>10</v>
      </c>
    </row>
    <row r="164" spans="15:18" ht="15" x14ac:dyDescent="0.25">
      <c r="O164" s="17">
        <v>45432</v>
      </c>
      <c r="P164" s="18">
        <v>0.94443287037037038</v>
      </c>
      <c r="Q164" s="1">
        <v>6</v>
      </c>
      <c r="R164" t="s">
        <v>10</v>
      </c>
    </row>
    <row r="165" spans="15:18" ht="15" x14ac:dyDescent="0.25">
      <c r="O165" s="17">
        <v>45432</v>
      </c>
      <c r="P165" s="18">
        <v>0.94336805555555558</v>
      </c>
      <c r="Q165" s="1">
        <v>5</v>
      </c>
      <c r="R165" t="s">
        <v>11</v>
      </c>
    </row>
    <row r="166" spans="15:18" ht="15" x14ac:dyDescent="0.25">
      <c r="O166" s="17">
        <v>45432</v>
      </c>
      <c r="P166" s="18">
        <v>0.9422800925925926</v>
      </c>
      <c r="Q166" s="1">
        <v>4</v>
      </c>
      <c r="R166" t="s">
        <v>11</v>
      </c>
    </row>
    <row r="167" spans="15:18" ht="15" x14ac:dyDescent="0.25">
      <c r="O167" s="17">
        <v>45432</v>
      </c>
      <c r="P167" s="18">
        <v>0.94012731481481471</v>
      </c>
      <c r="Q167" s="1">
        <v>3</v>
      </c>
      <c r="R167" t="s">
        <v>11</v>
      </c>
    </row>
    <row r="168" spans="15:18" ht="15" x14ac:dyDescent="0.25">
      <c r="O168" s="17">
        <v>45432</v>
      </c>
      <c r="P168" s="18">
        <v>0.93903935185185183</v>
      </c>
      <c r="Q168" s="1">
        <v>2</v>
      </c>
      <c r="R168" t="s">
        <v>11</v>
      </c>
    </row>
    <row r="169" spans="15:18" ht="15" x14ac:dyDescent="0.25">
      <c r="O169" s="17">
        <v>45432</v>
      </c>
      <c r="P169" s="18">
        <v>0.937962962962963</v>
      </c>
      <c r="Q169" s="1">
        <v>1</v>
      </c>
      <c r="R169" s="22" t="s">
        <v>11</v>
      </c>
    </row>
    <row r="170" spans="15:18" ht="15" x14ac:dyDescent="0.25">
      <c r="O170" s="17">
        <v>45432</v>
      </c>
      <c r="P170" s="18">
        <v>0.93687500000000001</v>
      </c>
      <c r="Q170" s="1">
        <v>77</v>
      </c>
      <c r="R170" t="s">
        <v>11</v>
      </c>
    </row>
    <row r="171" spans="15:18" ht="15" x14ac:dyDescent="0.25">
      <c r="O171" s="17">
        <v>45432</v>
      </c>
      <c r="P171" s="18">
        <v>0.93577546296296299</v>
      </c>
      <c r="Q171" s="1">
        <v>76</v>
      </c>
      <c r="R171" t="s">
        <v>7</v>
      </c>
    </row>
    <row r="172" spans="15:18" ht="15" x14ac:dyDescent="0.25">
      <c r="O172" s="17">
        <v>45432</v>
      </c>
      <c r="P172" s="18">
        <v>0.93469907407407404</v>
      </c>
      <c r="Q172" s="1">
        <v>75</v>
      </c>
      <c r="R172" t="s">
        <v>12</v>
      </c>
    </row>
    <row r="173" spans="15:18" ht="15" x14ac:dyDescent="0.25">
      <c r="O173" s="17">
        <v>45432</v>
      </c>
      <c r="P173" s="18">
        <v>0.9331018518518519</v>
      </c>
      <c r="Q173" s="1">
        <v>74</v>
      </c>
      <c r="R173" t="s">
        <v>12</v>
      </c>
    </row>
    <row r="174" spans="15:18" ht="15" x14ac:dyDescent="0.25">
      <c r="O174" s="17">
        <v>45432</v>
      </c>
      <c r="P174" s="18">
        <v>0.93201388888888881</v>
      </c>
      <c r="Q174" s="1">
        <v>73</v>
      </c>
      <c r="R174" t="s">
        <v>12</v>
      </c>
    </row>
    <row r="175" spans="15:18" ht="15" x14ac:dyDescent="0.25">
      <c r="O175" s="17">
        <v>45432</v>
      </c>
      <c r="P175" s="18">
        <v>0.93089120370370371</v>
      </c>
      <c r="Q175" s="1">
        <v>72</v>
      </c>
      <c r="R175" t="s">
        <v>12</v>
      </c>
    </row>
    <row r="176" spans="15:18" ht="15" x14ac:dyDescent="0.25">
      <c r="O176" s="17">
        <v>45432</v>
      </c>
      <c r="P176" s="18">
        <v>0.92726851851851855</v>
      </c>
      <c r="Q176" s="1">
        <v>71</v>
      </c>
      <c r="R176" t="s">
        <v>12</v>
      </c>
    </row>
    <row r="177" spans="15:18" ht="15" x14ac:dyDescent="0.25">
      <c r="O177" s="17">
        <v>45432</v>
      </c>
      <c r="P177" s="18">
        <v>0.92616898148148152</v>
      </c>
      <c r="Q177" s="1">
        <v>70</v>
      </c>
      <c r="R177" t="s">
        <v>12</v>
      </c>
    </row>
    <row r="178" spans="15:18" ht="15" x14ac:dyDescent="0.25">
      <c r="O178" s="17">
        <v>45432</v>
      </c>
      <c r="P178" s="18">
        <v>0.92503472222222216</v>
      </c>
      <c r="Q178" s="1">
        <v>69</v>
      </c>
      <c r="R178" t="s">
        <v>12</v>
      </c>
    </row>
    <row r="179" spans="15:18" ht="15" x14ac:dyDescent="0.25">
      <c r="O179" s="17">
        <v>45432</v>
      </c>
      <c r="P179" s="18">
        <v>0.92327546296296292</v>
      </c>
      <c r="Q179" s="1">
        <v>68</v>
      </c>
      <c r="R179" t="s">
        <v>12</v>
      </c>
    </row>
    <row r="180" spans="15:18" ht="15" x14ac:dyDescent="0.25">
      <c r="O180" s="17">
        <v>45432</v>
      </c>
      <c r="P180" s="18">
        <v>0.92221064814814813</v>
      </c>
      <c r="Q180" s="1">
        <v>67</v>
      </c>
      <c r="R180" t="s">
        <v>12</v>
      </c>
    </row>
    <row r="181" spans="15:18" ht="15" x14ac:dyDescent="0.25">
      <c r="O181" s="17">
        <v>45432</v>
      </c>
      <c r="P181" s="18">
        <v>0.92112268518518514</v>
      </c>
      <c r="Q181" s="1">
        <v>66</v>
      </c>
      <c r="R181" t="s">
        <v>12</v>
      </c>
    </row>
    <row r="182" spans="15:18" ht="15" x14ac:dyDescent="0.25">
      <c r="O182" s="17">
        <v>45432</v>
      </c>
      <c r="P182" s="18">
        <v>0.92003472222222227</v>
      </c>
      <c r="Q182" s="1">
        <v>65</v>
      </c>
      <c r="R182" t="s">
        <v>12</v>
      </c>
    </row>
    <row r="183" spans="15:18" ht="15" x14ac:dyDescent="0.25">
      <c r="O183" s="17">
        <v>45432</v>
      </c>
      <c r="P183" s="18">
        <v>0.91894675925925917</v>
      </c>
      <c r="Q183" s="1">
        <v>64</v>
      </c>
      <c r="R183" t="s">
        <v>23</v>
      </c>
    </row>
    <row r="184" spans="15:18" ht="15" x14ac:dyDescent="0.25">
      <c r="O184" s="17">
        <v>45432</v>
      </c>
      <c r="P184" s="18">
        <v>0.9178587962962963</v>
      </c>
      <c r="Q184" s="1">
        <v>63</v>
      </c>
      <c r="R184" t="s">
        <v>23</v>
      </c>
    </row>
    <row r="185" spans="15:18" ht="15" x14ac:dyDescent="0.25">
      <c r="O185" s="17">
        <v>45432</v>
      </c>
      <c r="P185" s="18">
        <v>0.91682870370370362</v>
      </c>
      <c r="Q185" s="1">
        <v>62</v>
      </c>
      <c r="R185" t="s">
        <v>23</v>
      </c>
    </row>
    <row r="186" spans="15:18" ht="15" x14ac:dyDescent="0.25">
      <c r="O186" s="17">
        <v>45432</v>
      </c>
      <c r="P186" s="18">
        <v>0.91571759259259267</v>
      </c>
      <c r="Q186" s="1">
        <v>61</v>
      </c>
      <c r="R186" t="s">
        <v>23</v>
      </c>
    </row>
    <row r="187" spans="15:18" ht="15" x14ac:dyDescent="0.25">
      <c r="O187" s="17">
        <v>45432</v>
      </c>
      <c r="P187" s="18">
        <v>0.91461805555555553</v>
      </c>
      <c r="Q187" s="1">
        <v>60</v>
      </c>
      <c r="R187" t="s">
        <v>23</v>
      </c>
    </row>
    <row r="188" spans="15:18" ht="15" x14ac:dyDescent="0.25">
      <c r="O188" s="17">
        <v>45432</v>
      </c>
      <c r="P188" s="18">
        <v>0.91335648148148152</v>
      </c>
      <c r="Q188" s="1">
        <v>59</v>
      </c>
      <c r="R188" t="s">
        <v>23</v>
      </c>
    </row>
    <row r="189" spans="15:18" ht="15" x14ac:dyDescent="0.25">
      <c r="O189" s="17">
        <v>45432</v>
      </c>
      <c r="P189" s="18">
        <v>0.9122337962962962</v>
      </c>
      <c r="Q189" s="1">
        <v>58</v>
      </c>
      <c r="R189" t="s">
        <v>23</v>
      </c>
    </row>
    <row r="190" spans="15:18" ht="15" x14ac:dyDescent="0.25">
      <c r="O190" s="17">
        <v>45432</v>
      </c>
      <c r="P190" s="18">
        <v>0.91114583333333332</v>
      </c>
      <c r="Q190" s="1">
        <v>57</v>
      </c>
      <c r="R190" t="s">
        <v>24</v>
      </c>
    </row>
    <row r="191" spans="15:18" ht="15" x14ac:dyDescent="0.25">
      <c r="O191" s="17">
        <v>45432</v>
      </c>
      <c r="P191" s="18">
        <v>0.91005787037037045</v>
      </c>
      <c r="Q191" s="1">
        <v>56</v>
      </c>
      <c r="R191" t="s">
        <v>24</v>
      </c>
    </row>
    <row r="192" spans="15:18" ht="15" x14ac:dyDescent="0.25">
      <c r="O192" s="17">
        <v>45432</v>
      </c>
      <c r="P192" s="18">
        <v>0.90896990740740735</v>
      </c>
      <c r="Q192" s="1">
        <v>55</v>
      </c>
      <c r="R192" t="s">
        <v>24</v>
      </c>
    </row>
    <row r="193" spans="15:18" ht="15" x14ac:dyDescent="0.25">
      <c r="O193" s="17">
        <v>45432</v>
      </c>
      <c r="P193" s="18">
        <v>0.90788194444444448</v>
      </c>
      <c r="Q193" s="1">
        <v>54</v>
      </c>
      <c r="R193" t="s">
        <v>24</v>
      </c>
    </row>
    <row r="194" spans="15:18" ht="15" x14ac:dyDescent="0.25">
      <c r="O194" s="17">
        <v>45432</v>
      </c>
      <c r="P194" s="18">
        <v>0.90645833333333325</v>
      </c>
      <c r="Q194" s="1">
        <v>53</v>
      </c>
      <c r="R194" t="s">
        <v>24</v>
      </c>
    </row>
    <row r="195" spans="15:18" ht="15" x14ac:dyDescent="0.25">
      <c r="O195" s="17">
        <v>45432</v>
      </c>
      <c r="P195" s="18">
        <v>0.90537037037037038</v>
      </c>
      <c r="Q195" s="1">
        <v>52</v>
      </c>
      <c r="R195" t="s">
        <v>24</v>
      </c>
    </row>
    <row r="196" spans="15:18" ht="15" x14ac:dyDescent="0.25">
      <c r="O196" s="17">
        <v>45432</v>
      </c>
      <c r="P196" s="18">
        <v>0.90417824074074071</v>
      </c>
      <c r="Q196" s="1">
        <v>51</v>
      </c>
      <c r="R196" t="s">
        <v>24</v>
      </c>
    </row>
    <row r="197" spans="15:18" ht="15" x14ac:dyDescent="0.25">
      <c r="O197" s="17">
        <v>45432</v>
      </c>
      <c r="P197" s="18">
        <v>0.9030555555555555</v>
      </c>
      <c r="Q197" s="1">
        <v>50</v>
      </c>
      <c r="R197" t="s">
        <v>15</v>
      </c>
    </row>
    <row r="198" spans="15:18" ht="15" x14ac:dyDescent="0.25">
      <c r="O198" s="17">
        <v>45432</v>
      </c>
      <c r="P198" s="18">
        <v>0.90201388888888889</v>
      </c>
      <c r="Q198" s="1">
        <v>49</v>
      </c>
      <c r="R198" t="s">
        <v>15</v>
      </c>
    </row>
    <row r="199" spans="15:18" ht="15" x14ac:dyDescent="0.25">
      <c r="O199" s="17">
        <v>45432</v>
      </c>
      <c r="P199" s="18">
        <v>0.90092592592592602</v>
      </c>
      <c r="Q199" s="1">
        <v>48</v>
      </c>
      <c r="R199" t="s">
        <v>15</v>
      </c>
    </row>
    <row r="200" spans="15:18" ht="15" x14ac:dyDescent="0.25">
      <c r="O200" s="17">
        <v>45432</v>
      </c>
      <c r="P200" s="18">
        <v>0.89988425925925919</v>
      </c>
      <c r="Q200" s="1">
        <v>47</v>
      </c>
      <c r="R200" t="s">
        <v>15</v>
      </c>
    </row>
    <row r="201" spans="15:18" ht="15" x14ac:dyDescent="0.25">
      <c r="O201" s="17">
        <v>45432</v>
      </c>
      <c r="P201" s="18">
        <v>0.89880787037037047</v>
      </c>
      <c r="Q201" s="1">
        <v>46</v>
      </c>
      <c r="R201" t="s">
        <v>15</v>
      </c>
    </row>
    <row r="202" spans="15:18" ht="15" x14ac:dyDescent="0.25">
      <c r="O202" s="17">
        <v>45432</v>
      </c>
      <c r="P202" s="18">
        <v>0.89766203703703706</v>
      </c>
      <c r="Q202" s="1">
        <v>45</v>
      </c>
      <c r="R202" t="s">
        <v>7</v>
      </c>
    </row>
    <row r="203" spans="15:18" ht="15" x14ac:dyDescent="0.25">
      <c r="O203" s="17">
        <v>45432</v>
      </c>
      <c r="P203" s="18">
        <v>0.8946412037037037</v>
      </c>
      <c r="Q203" s="1">
        <v>44</v>
      </c>
      <c r="R203" t="s">
        <v>15</v>
      </c>
    </row>
    <row r="204" spans="15:18" ht="15" x14ac:dyDescent="0.25">
      <c r="O204" s="17">
        <v>45432</v>
      </c>
      <c r="P204" s="18">
        <v>0.89356481481481476</v>
      </c>
      <c r="Q204" s="1">
        <v>43</v>
      </c>
      <c r="R204" t="s">
        <v>16</v>
      </c>
    </row>
    <row r="205" spans="15:18" ht="15" x14ac:dyDescent="0.25">
      <c r="O205" s="17">
        <v>45432</v>
      </c>
      <c r="P205" s="18">
        <v>0.892511574074074</v>
      </c>
      <c r="Q205" s="1">
        <v>42</v>
      </c>
      <c r="R205" t="s">
        <v>16</v>
      </c>
    </row>
    <row r="206" spans="15:18" ht="15" x14ac:dyDescent="0.25">
      <c r="O206" s="17">
        <v>45432</v>
      </c>
      <c r="P206" s="18">
        <v>0.89142361111111112</v>
      </c>
      <c r="Q206" s="1">
        <v>41</v>
      </c>
      <c r="R206" t="s">
        <v>16</v>
      </c>
    </row>
    <row r="207" spans="15:18" ht="15" x14ac:dyDescent="0.25">
      <c r="O207" s="17">
        <v>45432</v>
      </c>
      <c r="P207" s="18">
        <v>0.89031249999999995</v>
      </c>
      <c r="Q207" s="1">
        <v>40</v>
      </c>
      <c r="R207" t="s">
        <v>16</v>
      </c>
    </row>
    <row r="208" spans="15:18" ht="15" x14ac:dyDescent="0.25">
      <c r="O208" s="17">
        <v>45432</v>
      </c>
      <c r="P208" s="18">
        <v>0.88923611111111101</v>
      </c>
      <c r="Q208" s="1">
        <v>39</v>
      </c>
      <c r="R208" t="s">
        <v>16</v>
      </c>
    </row>
    <row r="209" spans="15:18" ht="15" x14ac:dyDescent="0.25">
      <c r="O209" s="17">
        <v>45432</v>
      </c>
      <c r="P209" s="18">
        <v>0.8881944444444444</v>
      </c>
      <c r="Q209" s="1">
        <v>38</v>
      </c>
      <c r="R209" t="s">
        <v>16</v>
      </c>
    </row>
    <row r="210" spans="15:18" ht="15" x14ac:dyDescent="0.25">
      <c r="O210" s="17">
        <v>45432</v>
      </c>
      <c r="P210" s="18">
        <v>0.8869097222222222</v>
      </c>
      <c r="Q210" s="1">
        <v>37</v>
      </c>
      <c r="R210" t="s">
        <v>16</v>
      </c>
    </row>
    <row r="211" spans="15:18" ht="15" x14ac:dyDescent="0.25">
      <c r="O211" s="17">
        <v>45432</v>
      </c>
      <c r="P211" s="18">
        <v>0.88579861111111102</v>
      </c>
      <c r="Q211" s="1">
        <v>36</v>
      </c>
      <c r="R211" t="s">
        <v>25</v>
      </c>
    </row>
    <row r="212" spans="15:18" ht="15" x14ac:dyDescent="0.25">
      <c r="O212" s="17">
        <v>45432</v>
      </c>
      <c r="P212" s="18">
        <v>0.88474537037037038</v>
      </c>
      <c r="Q212" s="1">
        <v>35</v>
      </c>
      <c r="R212" t="s">
        <v>25</v>
      </c>
    </row>
    <row r="213" spans="15:18" ht="15" x14ac:dyDescent="0.25">
      <c r="O213" s="17">
        <v>45432</v>
      </c>
      <c r="P213" s="18">
        <v>0.88317129629629632</v>
      </c>
      <c r="Q213" s="1">
        <v>34</v>
      </c>
      <c r="R213" t="s">
        <v>25</v>
      </c>
    </row>
    <row r="214" spans="15:18" ht="15" x14ac:dyDescent="0.25">
      <c r="O214" s="17">
        <v>45432</v>
      </c>
      <c r="P214" s="18">
        <v>0.88210648148148152</v>
      </c>
      <c r="Q214" s="1">
        <v>33</v>
      </c>
      <c r="R214" t="s">
        <v>25</v>
      </c>
    </row>
    <row r="215" spans="15:18" ht="15" x14ac:dyDescent="0.25">
      <c r="O215" s="17">
        <v>45432</v>
      </c>
      <c r="P215" s="18">
        <v>0.88104166666666661</v>
      </c>
      <c r="Q215" s="1">
        <v>32</v>
      </c>
      <c r="R215" t="s">
        <v>26</v>
      </c>
    </row>
    <row r="216" spans="15:18" ht="15" x14ac:dyDescent="0.25">
      <c r="O216" s="17">
        <v>45432</v>
      </c>
      <c r="P216" s="18">
        <v>0.87645833333333334</v>
      </c>
      <c r="Q216" s="1">
        <v>31</v>
      </c>
      <c r="R216" t="s">
        <v>26</v>
      </c>
    </row>
    <row r="217" spans="15:18" ht="15" x14ac:dyDescent="0.25">
      <c r="O217" s="17">
        <v>45432</v>
      </c>
      <c r="P217" s="18">
        <v>0.87403935185185189</v>
      </c>
      <c r="Q217" s="1">
        <v>30</v>
      </c>
      <c r="R217" t="s">
        <v>26</v>
      </c>
    </row>
    <row r="218" spans="15:18" ht="15" x14ac:dyDescent="0.25">
      <c r="O218" s="17">
        <v>45432</v>
      </c>
      <c r="P218" s="18">
        <v>0.87298611111111113</v>
      </c>
      <c r="Q218" s="1">
        <v>29</v>
      </c>
      <c r="R218" t="s">
        <v>26</v>
      </c>
    </row>
    <row r="219" spans="15:18" ht="15" x14ac:dyDescent="0.25">
      <c r="O219" s="17">
        <v>45432</v>
      </c>
      <c r="P219" s="18">
        <v>0.87186342592592592</v>
      </c>
      <c r="Q219" s="1">
        <v>28</v>
      </c>
      <c r="R219" t="s">
        <v>7</v>
      </c>
    </row>
    <row r="220" spans="15:18" ht="15" x14ac:dyDescent="0.25">
      <c r="O220" s="17">
        <v>45432</v>
      </c>
      <c r="P220" s="18">
        <v>0.87077546296296304</v>
      </c>
      <c r="Q220" s="1">
        <v>27</v>
      </c>
      <c r="R220" t="s">
        <v>7</v>
      </c>
    </row>
    <row r="221" spans="15:18" ht="15" x14ac:dyDescent="0.25">
      <c r="O221" s="17">
        <v>45432</v>
      </c>
      <c r="P221" s="18">
        <v>0.86880787037037033</v>
      </c>
      <c r="Q221" s="1">
        <v>26</v>
      </c>
      <c r="R221" t="s">
        <v>7</v>
      </c>
    </row>
    <row r="222" spans="15:18" ht="15" x14ac:dyDescent="0.25">
      <c r="O222" s="17">
        <v>45432</v>
      </c>
      <c r="P222" s="18">
        <v>0.8671875</v>
      </c>
      <c r="Q222" s="1">
        <v>25</v>
      </c>
      <c r="R222" t="s">
        <v>7</v>
      </c>
    </row>
    <row r="223" spans="15:18" ht="15" x14ac:dyDescent="0.25">
      <c r="O223" s="17">
        <v>45432</v>
      </c>
      <c r="P223" s="18">
        <v>0.86606481481481479</v>
      </c>
      <c r="Q223" s="1">
        <v>24</v>
      </c>
      <c r="R223" t="s">
        <v>7</v>
      </c>
    </row>
    <row r="224" spans="15:18" ht="15" x14ac:dyDescent="0.25">
      <c r="O224" s="17">
        <v>45432</v>
      </c>
      <c r="P224" s="18">
        <v>0.86498842592592595</v>
      </c>
      <c r="Q224" s="1">
        <v>23</v>
      </c>
      <c r="R224" t="s">
        <v>21</v>
      </c>
    </row>
    <row r="225" spans="15:18" ht="15" x14ac:dyDescent="0.25">
      <c r="O225" s="17">
        <v>45432</v>
      </c>
      <c r="P225" s="18">
        <v>0.86390046296296286</v>
      </c>
      <c r="Q225" s="1">
        <v>22</v>
      </c>
      <c r="R225" t="s">
        <v>28</v>
      </c>
    </row>
    <row r="226" spans="15:18" ht="15" x14ac:dyDescent="0.25">
      <c r="O226" s="17">
        <v>45432</v>
      </c>
      <c r="P226" s="18">
        <v>0.86261574074074077</v>
      </c>
      <c r="Q226" s="1">
        <v>21</v>
      </c>
      <c r="R226" t="s">
        <v>29</v>
      </c>
    </row>
    <row r="227" spans="15:18" ht="15" x14ac:dyDescent="0.25">
      <c r="O227" s="17">
        <v>45432</v>
      </c>
      <c r="P227" s="18">
        <v>0.86129629629629623</v>
      </c>
      <c r="Q227" s="1">
        <v>20</v>
      </c>
      <c r="R227" t="s">
        <v>22</v>
      </c>
    </row>
    <row r="228" spans="15:18" ht="15" x14ac:dyDescent="0.25">
      <c r="O228" s="17">
        <v>45432</v>
      </c>
      <c r="P228" s="18">
        <v>0.85994212962962957</v>
      </c>
      <c r="Q228" s="1">
        <v>19</v>
      </c>
      <c r="R228" t="s">
        <v>22</v>
      </c>
    </row>
    <row r="229" spans="15:18" ht="15" x14ac:dyDescent="0.25">
      <c r="O229" s="17">
        <v>45432</v>
      </c>
      <c r="P229" s="18">
        <v>0.85868055555555556</v>
      </c>
      <c r="Q229" s="1">
        <v>18</v>
      </c>
      <c r="R229" t="s">
        <v>27</v>
      </c>
    </row>
    <row r="230" spans="15:18" ht="15" x14ac:dyDescent="0.25">
      <c r="O230" s="17">
        <v>45432</v>
      </c>
      <c r="P230" s="18">
        <v>0.85734953703703709</v>
      </c>
      <c r="Q230" s="1">
        <v>17</v>
      </c>
      <c r="R230" t="s">
        <v>27</v>
      </c>
    </row>
    <row r="231" spans="15:18" ht="15" x14ac:dyDescent="0.25">
      <c r="O231" s="17">
        <v>45432</v>
      </c>
      <c r="P231" s="18">
        <v>0.85606481481481478</v>
      </c>
      <c r="Q231" s="1">
        <v>16</v>
      </c>
      <c r="R231" t="s">
        <v>7</v>
      </c>
    </row>
    <row r="232" spans="15:18" ht="15" x14ac:dyDescent="0.25">
      <c r="O232" s="17">
        <v>45432</v>
      </c>
      <c r="P232" s="18">
        <v>0.85476851851851843</v>
      </c>
      <c r="Q232" s="1">
        <v>15</v>
      </c>
      <c r="R232" t="s">
        <v>7</v>
      </c>
    </row>
    <row r="233" spans="15:18" ht="15" x14ac:dyDescent="0.25">
      <c r="O233" s="17">
        <v>45432</v>
      </c>
      <c r="P233" s="18">
        <v>0.8534722222222223</v>
      </c>
      <c r="Q233" s="1">
        <v>14</v>
      </c>
      <c r="R233" t="s">
        <v>7</v>
      </c>
    </row>
    <row r="234" spans="15:18" ht="15" x14ac:dyDescent="0.25">
      <c r="O234" s="17">
        <v>45432</v>
      </c>
      <c r="P234" s="18">
        <v>0.85217592592592595</v>
      </c>
      <c r="Q234" s="1">
        <v>13</v>
      </c>
      <c r="R234" t="s">
        <v>7</v>
      </c>
    </row>
    <row r="235" spans="15:18" ht="15" x14ac:dyDescent="0.25">
      <c r="O235" s="17">
        <v>45432</v>
      </c>
      <c r="P235" s="18">
        <v>0.85082175925925929</v>
      </c>
      <c r="Q235" s="1">
        <v>12</v>
      </c>
      <c r="R235" t="s">
        <v>8</v>
      </c>
    </row>
    <row r="236" spans="15:18" ht="15" x14ac:dyDescent="0.25">
      <c r="O236" s="17">
        <v>45432</v>
      </c>
      <c r="P236" s="18">
        <v>0.84947916666666667</v>
      </c>
      <c r="Q236" s="1">
        <v>11</v>
      </c>
      <c r="R236" t="s">
        <v>9</v>
      </c>
    </row>
    <row r="237" spans="15:18" ht="15" x14ac:dyDescent="0.25">
      <c r="O237" s="17">
        <v>45432</v>
      </c>
      <c r="P237" s="18">
        <v>0.84815972222222225</v>
      </c>
      <c r="Q237" s="1">
        <v>10</v>
      </c>
      <c r="R237" t="s">
        <v>10</v>
      </c>
    </row>
    <row r="238" spans="15:18" ht="15" x14ac:dyDescent="0.25">
      <c r="O238" s="17">
        <v>45432</v>
      </c>
      <c r="P238" s="18">
        <v>0.84686342592592589</v>
      </c>
      <c r="Q238" s="1">
        <v>9</v>
      </c>
      <c r="R238" t="s">
        <v>10</v>
      </c>
    </row>
    <row r="239" spans="15:18" ht="15" x14ac:dyDescent="0.25">
      <c r="O239" s="17">
        <v>45432</v>
      </c>
      <c r="P239" s="18">
        <v>0.84548611111111116</v>
      </c>
      <c r="Q239" s="1">
        <v>8</v>
      </c>
      <c r="R239" t="s">
        <v>10</v>
      </c>
    </row>
    <row r="240" spans="15:18" ht="15" x14ac:dyDescent="0.25">
      <c r="O240" s="17">
        <v>45432</v>
      </c>
      <c r="P240" s="18">
        <v>0.84391203703703699</v>
      </c>
      <c r="Q240" s="1">
        <v>7</v>
      </c>
      <c r="R240" t="s">
        <v>10</v>
      </c>
    </row>
    <row r="241" spans="15:18" ht="15" x14ac:dyDescent="0.25">
      <c r="O241" s="17">
        <v>45432</v>
      </c>
      <c r="P241" s="18">
        <v>0.84267361111111105</v>
      </c>
      <c r="Q241" s="1">
        <v>6</v>
      </c>
      <c r="R241" t="s">
        <v>10</v>
      </c>
    </row>
    <row r="242" spans="15:18" ht="15" x14ac:dyDescent="0.25">
      <c r="O242" s="17">
        <v>45432</v>
      </c>
      <c r="P242" s="18">
        <v>0.84157407407407403</v>
      </c>
      <c r="Q242" s="1">
        <v>5</v>
      </c>
      <c r="R242" t="s">
        <v>11</v>
      </c>
    </row>
    <row r="243" spans="15:18" ht="15" x14ac:dyDescent="0.25">
      <c r="O243" s="17">
        <v>45432</v>
      </c>
      <c r="P243" s="18">
        <v>0.83543981481481477</v>
      </c>
      <c r="Q243" s="1">
        <v>4</v>
      </c>
      <c r="R243" t="s">
        <v>11</v>
      </c>
    </row>
    <row r="244" spans="15:18" ht="15" x14ac:dyDescent="0.25">
      <c r="O244" s="17">
        <v>45432</v>
      </c>
      <c r="P244" s="18">
        <v>0.8343518518518519</v>
      </c>
      <c r="Q244" s="1">
        <v>3</v>
      </c>
      <c r="R244" t="s">
        <v>11</v>
      </c>
    </row>
    <row r="245" spans="15:18" ht="15" x14ac:dyDescent="0.25">
      <c r="O245" s="17">
        <v>45432</v>
      </c>
      <c r="P245" s="18">
        <v>0.82983796296296297</v>
      </c>
      <c r="Q245" s="1">
        <v>2</v>
      </c>
      <c r="R245" t="s">
        <v>11</v>
      </c>
    </row>
    <row r="246" spans="15:18" ht="15" x14ac:dyDescent="0.25">
      <c r="O246" s="17">
        <v>45432</v>
      </c>
      <c r="P246" s="18">
        <v>0.82843750000000005</v>
      </c>
      <c r="Q246" s="1">
        <v>1</v>
      </c>
      <c r="R246" t="s">
        <v>11</v>
      </c>
    </row>
    <row r="247" spans="15:18" ht="15" x14ac:dyDescent="0.25">
      <c r="O247" s="17">
        <v>45432</v>
      </c>
      <c r="P247" s="18">
        <v>0.82734953703703706</v>
      </c>
      <c r="Q247" s="1">
        <v>77</v>
      </c>
      <c r="R247" t="s">
        <v>11</v>
      </c>
    </row>
    <row r="248" spans="15:18" ht="15" x14ac:dyDescent="0.25">
      <c r="O248" s="17">
        <v>45432</v>
      </c>
      <c r="P248" s="18">
        <v>0.82624999999999993</v>
      </c>
      <c r="Q248" s="1">
        <v>76</v>
      </c>
      <c r="R248" t="s">
        <v>7</v>
      </c>
    </row>
    <row r="249" spans="15:18" ht="15" x14ac:dyDescent="0.25">
      <c r="O249" s="17">
        <v>45432</v>
      </c>
      <c r="P249" s="18">
        <v>0.82516203703703705</v>
      </c>
      <c r="Q249" s="1">
        <v>75</v>
      </c>
      <c r="R249" t="s">
        <v>12</v>
      </c>
    </row>
    <row r="250" spans="15:18" ht="15" x14ac:dyDescent="0.25">
      <c r="O250" s="17">
        <v>45432</v>
      </c>
      <c r="P250" s="18">
        <v>0.82405092592592588</v>
      </c>
      <c r="Q250" s="1">
        <v>74</v>
      </c>
      <c r="R250" t="s">
        <v>12</v>
      </c>
    </row>
    <row r="251" spans="15:18" ht="15" x14ac:dyDescent="0.25">
      <c r="O251" s="17">
        <v>45432</v>
      </c>
      <c r="P251" s="18">
        <v>0.82307870370370362</v>
      </c>
      <c r="Q251" s="1">
        <v>73</v>
      </c>
      <c r="R251" t="s">
        <v>12</v>
      </c>
    </row>
    <row r="252" spans="15:18" ht="15" x14ac:dyDescent="0.25">
      <c r="O252" s="17">
        <v>45432</v>
      </c>
      <c r="P252" s="18">
        <v>0.82188657407407406</v>
      </c>
      <c r="Q252" s="1">
        <v>72</v>
      </c>
      <c r="R252" t="s">
        <v>12</v>
      </c>
    </row>
    <row r="253" spans="15:18" ht="15" x14ac:dyDescent="0.25">
      <c r="O253" s="17">
        <v>45432</v>
      </c>
      <c r="P253" s="18">
        <v>0.820775462962963</v>
      </c>
      <c r="Q253" s="1">
        <v>71</v>
      </c>
      <c r="R253" t="s">
        <v>12</v>
      </c>
    </row>
    <row r="254" spans="15:18" ht="15" x14ac:dyDescent="0.25">
      <c r="O254" s="17">
        <v>45432</v>
      </c>
      <c r="P254" s="18">
        <v>0.81964120370370364</v>
      </c>
      <c r="Q254" s="1">
        <v>70</v>
      </c>
      <c r="R254" t="s">
        <v>12</v>
      </c>
    </row>
    <row r="255" spans="15:18" ht="15" x14ac:dyDescent="0.25">
      <c r="O255" s="17">
        <v>45432</v>
      </c>
      <c r="P255" s="18">
        <v>0.81855324074074076</v>
      </c>
      <c r="Q255" s="1">
        <v>69</v>
      </c>
      <c r="R255" t="s">
        <v>12</v>
      </c>
    </row>
    <row r="256" spans="15:18" ht="15" x14ac:dyDescent="0.25">
      <c r="O256" s="17">
        <v>45432</v>
      </c>
      <c r="P256" s="18">
        <v>0.81747685185185182</v>
      </c>
      <c r="Q256" s="1">
        <v>68</v>
      </c>
      <c r="R256" t="s">
        <v>12</v>
      </c>
    </row>
    <row r="257" spans="15:18" ht="15" x14ac:dyDescent="0.25">
      <c r="O257" s="17">
        <v>45432</v>
      </c>
      <c r="P257" s="18">
        <v>0.81638888888888894</v>
      </c>
      <c r="Q257" s="1">
        <v>67</v>
      </c>
      <c r="R257" t="s">
        <v>12</v>
      </c>
    </row>
    <row r="258" spans="15:18" ht="15" x14ac:dyDescent="0.25">
      <c r="O258" s="17">
        <v>45432</v>
      </c>
      <c r="P258" s="18">
        <v>0.8153125</v>
      </c>
      <c r="Q258" s="1">
        <v>66</v>
      </c>
      <c r="R258" t="s">
        <v>12</v>
      </c>
    </row>
    <row r="259" spans="15:18" ht="15" x14ac:dyDescent="0.25">
      <c r="O259" s="17">
        <v>45432</v>
      </c>
      <c r="P259" s="18">
        <v>0.81420138888888882</v>
      </c>
      <c r="Q259" s="1">
        <v>65</v>
      </c>
      <c r="R259" t="s">
        <v>12</v>
      </c>
    </row>
    <row r="260" spans="15:18" ht="15" x14ac:dyDescent="0.25">
      <c r="O260" s="17">
        <v>45432</v>
      </c>
      <c r="P260" s="18">
        <v>0.81234953703703694</v>
      </c>
      <c r="Q260" s="1">
        <v>64</v>
      </c>
      <c r="R260" t="s">
        <v>30</v>
      </c>
    </row>
    <row r="261" spans="15:18" ht="15" x14ac:dyDescent="0.25">
      <c r="O261" s="17">
        <v>45432</v>
      </c>
      <c r="P261" s="18">
        <v>0.8006712962962963</v>
      </c>
      <c r="Q261" s="1">
        <v>63</v>
      </c>
      <c r="R261" t="s">
        <v>30</v>
      </c>
    </row>
    <row r="262" spans="15:18" ht="15" x14ac:dyDescent="0.25">
      <c r="O262" s="17">
        <v>45432</v>
      </c>
      <c r="P262" s="18">
        <v>0.79953703703703705</v>
      </c>
      <c r="Q262" s="1">
        <v>62</v>
      </c>
      <c r="R262" t="s">
        <v>30</v>
      </c>
    </row>
    <row r="263" spans="15:18" ht="15" x14ac:dyDescent="0.25">
      <c r="O263" s="17">
        <v>45432</v>
      </c>
      <c r="P263" s="18">
        <v>0.79843750000000002</v>
      </c>
      <c r="Q263" s="1">
        <v>61</v>
      </c>
      <c r="R263" t="s">
        <v>30</v>
      </c>
    </row>
    <row r="264" spans="15:18" ht="15" x14ac:dyDescent="0.25">
      <c r="O264" s="17">
        <v>45432</v>
      </c>
      <c r="P264" s="18">
        <v>0.79736111111111108</v>
      </c>
      <c r="Q264" s="1">
        <v>60</v>
      </c>
      <c r="R264" t="s">
        <v>30</v>
      </c>
    </row>
    <row r="265" spans="15:18" ht="15" x14ac:dyDescent="0.25">
      <c r="O265" s="17">
        <v>45432</v>
      </c>
      <c r="P265" s="18">
        <v>0.79587962962962966</v>
      </c>
      <c r="Q265" s="1">
        <v>59</v>
      </c>
      <c r="R265" t="s">
        <v>30</v>
      </c>
    </row>
    <row r="266" spans="15:18" ht="15" x14ac:dyDescent="0.25">
      <c r="O266" s="17">
        <v>45432</v>
      </c>
      <c r="P266" s="18">
        <v>0.7947685185185186</v>
      </c>
      <c r="Q266" s="1">
        <v>58</v>
      </c>
      <c r="R266" t="s">
        <v>30</v>
      </c>
    </row>
    <row r="267" spans="15:18" ht="15" x14ac:dyDescent="0.25">
      <c r="O267" s="17">
        <v>45432</v>
      </c>
      <c r="P267" s="18">
        <v>0.79369212962962965</v>
      </c>
      <c r="Q267" s="1">
        <v>57</v>
      </c>
      <c r="R267" t="s">
        <v>31</v>
      </c>
    </row>
    <row r="268" spans="15:18" ht="15" x14ac:dyDescent="0.25">
      <c r="O268" s="17">
        <v>45432</v>
      </c>
      <c r="P268" s="18">
        <v>0.79259259259259263</v>
      </c>
      <c r="Q268" s="1">
        <v>56</v>
      </c>
      <c r="R268" t="s">
        <v>31</v>
      </c>
    </row>
    <row r="269" spans="15:18" ht="15" x14ac:dyDescent="0.25">
      <c r="O269" s="17">
        <v>45432</v>
      </c>
      <c r="P269" s="18">
        <v>0.7911921296296297</v>
      </c>
      <c r="Q269" s="1">
        <v>55</v>
      </c>
      <c r="R269" t="s">
        <v>31</v>
      </c>
    </row>
    <row r="270" spans="15:18" ht="15" x14ac:dyDescent="0.25">
      <c r="O270" s="17">
        <v>45432</v>
      </c>
      <c r="P270" s="18">
        <v>0.7901273148148148</v>
      </c>
      <c r="Q270" s="1">
        <v>54</v>
      </c>
      <c r="R270" t="s">
        <v>31</v>
      </c>
    </row>
    <row r="271" spans="15:18" ht="15" x14ac:dyDescent="0.25">
      <c r="O271" s="17">
        <v>45432</v>
      </c>
      <c r="P271" s="18">
        <v>0.78903935185185192</v>
      </c>
      <c r="Q271" s="1">
        <v>53</v>
      </c>
      <c r="R271" t="s">
        <v>31</v>
      </c>
    </row>
    <row r="272" spans="15:18" ht="15" x14ac:dyDescent="0.25">
      <c r="O272" s="17">
        <v>45432</v>
      </c>
      <c r="P272" s="18">
        <v>0.78796296296296298</v>
      </c>
      <c r="Q272" s="1">
        <v>52</v>
      </c>
      <c r="R272" t="s">
        <v>31</v>
      </c>
    </row>
    <row r="273" spans="15:18" ht="15" x14ac:dyDescent="0.25">
      <c r="O273" s="17">
        <v>45432</v>
      </c>
      <c r="P273" s="18">
        <v>0.7868518518518518</v>
      </c>
      <c r="Q273" s="1">
        <v>51</v>
      </c>
      <c r="R273" t="s">
        <v>31</v>
      </c>
    </row>
    <row r="274" spans="15:18" ht="15" x14ac:dyDescent="0.25">
      <c r="O274" s="17">
        <v>45432</v>
      </c>
      <c r="P274" s="18">
        <v>0.78575231481481478</v>
      </c>
      <c r="Q274" s="1">
        <v>50</v>
      </c>
      <c r="R274" t="s">
        <v>15</v>
      </c>
    </row>
    <row r="275" spans="15:18" ht="15" x14ac:dyDescent="0.25">
      <c r="O275" s="17">
        <v>45432</v>
      </c>
      <c r="P275" s="18">
        <v>0.78468749999999998</v>
      </c>
      <c r="Q275" s="1">
        <v>49</v>
      </c>
      <c r="R275" t="s">
        <v>15</v>
      </c>
    </row>
    <row r="276" spans="15:18" ht="15" x14ac:dyDescent="0.25">
      <c r="O276" s="17">
        <v>45432</v>
      </c>
      <c r="P276" s="18">
        <v>0.7836574074074073</v>
      </c>
      <c r="Q276" s="1">
        <v>48</v>
      </c>
      <c r="R276" t="s">
        <v>15</v>
      </c>
    </row>
    <row r="277" spans="15:18" ht="15" x14ac:dyDescent="0.25">
      <c r="O277" s="17">
        <v>45432</v>
      </c>
      <c r="P277" s="18">
        <v>0.78252314814814816</v>
      </c>
      <c r="Q277" s="1">
        <v>47</v>
      </c>
      <c r="R277" t="s">
        <v>15</v>
      </c>
    </row>
    <row r="278" spans="15:18" ht="15" x14ac:dyDescent="0.25">
      <c r="O278" s="17">
        <v>45432</v>
      </c>
      <c r="P278" s="18">
        <v>0.78143518518518518</v>
      </c>
      <c r="Q278" s="1">
        <v>46</v>
      </c>
      <c r="R278" t="s">
        <v>15</v>
      </c>
    </row>
    <row r="279" spans="15:18" ht="15" x14ac:dyDescent="0.25">
      <c r="O279" s="17">
        <v>45432</v>
      </c>
      <c r="P279" s="18">
        <v>0.78035879629629623</v>
      </c>
      <c r="Q279" s="1">
        <v>45</v>
      </c>
      <c r="R279" t="s">
        <v>15</v>
      </c>
    </row>
    <row r="280" spans="15:18" ht="15" x14ac:dyDescent="0.25">
      <c r="O280" s="17">
        <v>45432</v>
      </c>
      <c r="P280" s="18">
        <v>0.77930555555555558</v>
      </c>
      <c r="Q280" s="1">
        <v>44</v>
      </c>
      <c r="R280" t="s">
        <v>15</v>
      </c>
    </row>
    <row r="281" spans="15:18" ht="15" x14ac:dyDescent="0.25">
      <c r="O281" s="17">
        <v>45432</v>
      </c>
      <c r="P281" s="18">
        <v>0.77822916666666664</v>
      </c>
      <c r="Q281" s="1">
        <v>43</v>
      </c>
      <c r="R281" t="s">
        <v>32</v>
      </c>
    </row>
    <row r="282" spans="15:18" ht="15" x14ac:dyDescent="0.25">
      <c r="O282" s="17">
        <v>45432</v>
      </c>
      <c r="P282" s="18">
        <v>0.77719907407407407</v>
      </c>
      <c r="Q282" s="1">
        <v>42</v>
      </c>
      <c r="R282" t="s">
        <v>32</v>
      </c>
    </row>
    <row r="283" spans="15:18" ht="15" x14ac:dyDescent="0.25">
      <c r="O283" s="17">
        <v>45432</v>
      </c>
      <c r="P283" s="18">
        <v>0.77611111111111108</v>
      </c>
      <c r="Q283" s="1">
        <v>41</v>
      </c>
      <c r="R283" t="s">
        <v>32</v>
      </c>
    </row>
    <row r="284" spans="15:18" ht="15" x14ac:dyDescent="0.25">
      <c r="O284" s="17">
        <v>45432</v>
      </c>
      <c r="P284" s="18">
        <v>0.77457175925925925</v>
      </c>
      <c r="Q284" s="1">
        <v>40</v>
      </c>
      <c r="R284" t="s">
        <v>32</v>
      </c>
    </row>
    <row r="285" spans="15:18" ht="15" x14ac:dyDescent="0.25">
      <c r="O285" s="17">
        <v>45432</v>
      </c>
      <c r="P285" s="18">
        <v>0.77351851851851849</v>
      </c>
      <c r="Q285" s="1">
        <v>39</v>
      </c>
      <c r="R285" t="s">
        <v>32</v>
      </c>
    </row>
    <row r="286" spans="15:18" ht="15" x14ac:dyDescent="0.25">
      <c r="O286" s="17">
        <v>45432</v>
      </c>
      <c r="P286" s="18">
        <v>0.77045138888888898</v>
      </c>
      <c r="Q286" s="1">
        <v>38</v>
      </c>
      <c r="R286" t="s">
        <v>32</v>
      </c>
    </row>
    <row r="287" spans="15:18" ht="15" x14ac:dyDescent="0.25">
      <c r="O287" s="17">
        <v>45432</v>
      </c>
      <c r="P287" s="18">
        <v>0.76940972222222215</v>
      </c>
      <c r="Q287" s="1">
        <v>37</v>
      </c>
      <c r="R287" t="s">
        <v>32</v>
      </c>
    </row>
    <row r="288" spans="15:18" ht="15" x14ac:dyDescent="0.25">
      <c r="O288" s="17">
        <v>45432</v>
      </c>
      <c r="P288" s="18">
        <v>0.76834490740740735</v>
      </c>
      <c r="Q288" s="1">
        <v>36</v>
      </c>
      <c r="R288" t="s">
        <v>17</v>
      </c>
    </row>
    <row r="289" spans="15:18" ht="15" x14ac:dyDescent="0.25">
      <c r="O289" s="17">
        <v>45432</v>
      </c>
      <c r="P289" s="18">
        <v>0.76728009259259267</v>
      </c>
      <c r="Q289" s="1">
        <v>35</v>
      </c>
      <c r="R289" t="s">
        <v>17</v>
      </c>
    </row>
    <row r="290" spans="15:18" ht="15" x14ac:dyDescent="0.25">
      <c r="O290" s="17">
        <v>45432</v>
      </c>
      <c r="P290" s="18">
        <v>0.76619212962962957</v>
      </c>
      <c r="Q290" s="1">
        <v>34</v>
      </c>
      <c r="R290" t="s">
        <v>17</v>
      </c>
    </row>
    <row r="291" spans="15:18" ht="15" x14ac:dyDescent="0.25">
      <c r="O291" s="17">
        <v>45432</v>
      </c>
      <c r="P291" s="18">
        <v>0.76506944444444447</v>
      </c>
      <c r="Q291" s="1">
        <v>33</v>
      </c>
      <c r="R291" t="s">
        <v>17</v>
      </c>
    </row>
    <row r="292" spans="15:18" ht="15" x14ac:dyDescent="0.25">
      <c r="O292" s="17">
        <v>45432</v>
      </c>
      <c r="P292" s="18">
        <v>0.76398148148148148</v>
      </c>
      <c r="Q292" s="1">
        <v>32</v>
      </c>
      <c r="R292" t="s">
        <v>33</v>
      </c>
    </row>
    <row r="293" spans="15:18" ht="15" x14ac:dyDescent="0.25">
      <c r="O293" s="17">
        <v>45432</v>
      </c>
      <c r="P293" s="18">
        <v>0.76292824074074073</v>
      </c>
      <c r="Q293" s="1">
        <v>31</v>
      </c>
      <c r="R293" t="s">
        <v>33</v>
      </c>
    </row>
    <row r="294" spans="15:18" ht="15" x14ac:dyDescent="0.25">
      <c r="O294" s="17">
        <v>45432</v>
      </c>
      <c r="P294" s="18">
        <v>0.76180555555555562</v>
      </c>
      <c r="Q294" s="1">
        <v>30</v>
      </c>
      <c r="R294" t="s">
        <v>33</v>
      </c>
    </row>
    <row r="295" spans="15:18" ht="15" x14ac:dyDescent="0.25">
      <c r="O295" s="17">
        <v>45432</v>
      </c>
      <c r="P295" s="18">
        <v>0.76072916666666668</v>
      </c>
      <c r="Q295" s="1">
        <v>29</v>
      </c>
      <c r="R295" t="s">
        <v>33</v>
      </c>
    </row>
    <row r="296" spans="15:18" ht="15" x14ac:dyDescent="0.25">
      <c r="O296" s="17">
        <v>45432</v>
      </c>
      <c r="P296" s="18">
        <v>0.75962962962962965</v>
      </c>
      <c r="Q296" s="1">
        <v>28</v>
      </c>
      <c r="R296" t="s">
        <v>7</v>
      </c>
    </row>
    <row r="297" spans="15:18" ht="15" x14ac:dyDescent="0.25">
      <c r="O297" s="17">
        <v>45432</v>
      </c>
      <c r="P297" s="18">
        <v>0.7585763888888889</v>
      </c>
      <c r="Q297" s="1">
        <v>27</v>
      </c>
      <c r="R297" t="s">
        <v>7</v>
      </c>
    </row>
    <row r="298" spans="15:18" ht="15" x14ac:dyDescent="0.25">
      <c r="O298" s="17">
        <v>45432</v>
      </c>
      <c r="P298" s="18">
        <v>0.75752314814814825</v>
      </c>
      <c r="Q298" s="1">
        <v>26</v>
      </c>
      <c r="R298" t="s">
        <v>7</v>
      </c>
    </row>
    <row r="299" spans="15:18" ht="15" x14ac:dyDescent="0.25">
      <c r="O299" s="17">
        <v>45432</v>
      </c>
      <c r="P299" s="18">
        <v>0.7562268518518519</v>
      </c>
      <c r="Q299" s="1">
        <v>25</v>
      </c>
      <c r="R299" t="s">
        <v>7</v>
      </c>
    </row>
    <row r="300" spans="15:18" ht="15" x14ac:dyDescent="0.25">
      <c r="O300" s="17">
        <v>45432</v>
      </c>
      <c r="P300" s="18">
        <v>0.75429398148148152</v>
      </c>
      <c r="Q300" s="1">
        <v>24</v>
      </c>
      <c r="R300" t="s">
        <v>7</v>
      </c>
    </row>
    <row r="301" spans="15:18" ht="15" x14ac:dyDescent="0.25">
      <c r="O301" s="17">
        <v>45432</v>
      </c>
      <c r="P301" s="18">
        <v>0.75321759259259258</v>
      </c>
      <c r="Q301" s="1">
        <v>23</v>
      </c>
      <c r="R301" t="s">
        <v>21</v>
      </c>
    </row>
    <row r="302" spans="15:18" ht="15" x14ac:dyDescent="0.25">
      <c r="O302" s="17">
        <v>45432</v>
      </c>
      <c r="P302" s="18">
        <v>0.75217592592592597</v>
      </c>
      <c r="Q302" s="1">
        <v>22</v>
      </c>
      <c r="R302" t="s">
        <v>34</v>
      </c>
    </row>
    <row r="303" spans="15:18" ht="15" x14ac:dyDescent="0.25">
      <c r="O303" s="17">
        <v>45432</v>
      </c>
      <c r="P303" s="18">
        <v>0.75112268518518521</v>
      </c>
      <c r="Q303" s="1">
        <v>21</v>
      </c>
      <c r="R303" t="s">
        <v>34</v>
      </c>
    </row>
    <row r="304" spans="15:18" ht="15" x14ac:dyDescent="0.25">
      <c r="O304" s="17">
        <v>45432</v>
      </c>
      <c r="P304" s="18">
        <v>0.74979166666666675</v>
      </c>
      <c r="Q304" s="1">
        <v>20</v>
      </c>
      <c r="R304" t="s">
        <v>22</v>
      </c>
    </row>
    <row r="305" spans="15:18" ht="15" x14ac:dyDescent="0.25">
      <c r="O305" s="17">
        <v>45432</v>
      </c>
      <c r="P305" s="18">
        <v>0.74853009259259251</v>
      </c>
      <c r="Q305" s="1">
        <v>19</v>
      </c>
      <c r="R305" t="s">
        <v>22</v>
      </c>
    </row>
    <row r="306" spans="15:18" ht="15" x14ac:dyDescent="0.25">
      <c r="O306" s="17">
        <v>45432</v>
      </c>
      <c r="P306" s="18">
        <v>0.74729166666666658</v>
      </c>
      <c r="Q306" s="1">
        <v>18</v>
      </c>
      <c r="R306" t="s">
        <v>27</v>
      </c>
    </row>
    <row r="307" spans="15:18" ht="15" x14ac:dyDescent="0.25">
      <c r="O307" s="17">
        <v>45432</v>
      </c>
      <c r="P307" s="18">
        <v>0.74616898148148147</v>
      </c>
      <c r="Q307" s="1">
        <v>17</v>
      </c>
      <c r="R307" t="s">
        <v>27</v>
      </c>
    </row>
    <row r="308" spans="15:18" ht="15" x14ac:dyDescent="0.25">
      <c r="O308" s="17">
        <v>45432</v>
      </c>
      <c r="P308" s="18">
        <v>0.74496527777777777</v>
      </c>
      <c r="Q308" s="1">
        <v>16</v>
      </c>
      <c r="R308" t="s">
        <v>35</v>
      </c>
    </row>
    <row r="309" spans="15:18" ht="15" x14ac:dyDescent="0.25">
      <c r="O309" s="17">
        <v>45432</v>
      </c>
      <c r="P309" s="18">
        <v>0.74378472222222225</v>
      </c>
      <c r="Q309" s="1">
        <v>15</v>
      </c>
      <c r="R309" t="s">
        <v>35</v>
      </c>
    </row>
    <row r="310" spans="15:18" ht="15" x14ac:dyDescent="0.25">
      <c r="O310" s="17">
        <v>45432</v>
      </c>
      <c r="P310" s="18">
        <v>0.74256944444444439</v>
      </c>
      <c r="Q310" s="1">
        <v>14</v>
      </c>
      <c r="R310" t="s">
        <v>7</v>
      </c>
    </row>
    <row r="311" spans="15:18" ht="15" x14ac:dyDescent="0.25">
      <c r="O311" s="17">
        <v>45432</v>
      </c>
      <c r="P311" s="18">
        <v>0.74153935185185194</v>
      </c>
      <c r="Q311" s="1">
        <v>13</v>
      </c>
      <c r="R311" t="s">
        <v>7</v>
      </c>
    </row>
    <row r="312" spans="15:18" ht="15" x14ac:dyDescent="0.25">
      <c r="O312" s="17">
        <v>45432</v>
      </c>
      <c r="P312" s="18">
        <v>0.7383912037037037</v>
      </c>
      <c r="Q312" s="1">
        <v>12</v>
      </c>
      <c r="R312" t="s">
        <v>8</v>
      </c>
    </row>
    <row r="313" spans="15:18" ht="15" x14ac:dyDescent="0.25">
      <c r="O313" s="17">
        <v>45432</v>
      </c>
      <c r="P313" s="18">
        <v>0.7371875</v>
      </c>
      <c r="Q313" s="1">
        <v>11</v>
      </c>
      <c r="R313" t="s">
        <v>9</v>
      </c>
    </row>
    <row r="314" spans="15:18" ht="15" x14ac:dyDescent="0.25">
      <c r="O314" s="17">
        <v>45432</v>
      </c>
      <c r="P314" s="18">
        <v>0.73604166666666659</v>
      </c>
      <c r="Q314" s="1">
        <v>10</v>
      </c>
      <c r="R314" t="s">
        <v>10</v>
      </c>
    </row>
    <row r="315" spans="15:18" ht="15" x14ac:dyDescent="0.25">
      <c r="O315" s="17">
        <v>45432</v>
      </c>
      <c r="P315" s="18">
        <v>0.73476851851851854</v>
      </c>
      <c r="Q315" s="1">
        <v>9</v>
      </c>
      <c r="R315" t="s">
        <v>10</v>
      </c>
    </row>
    <row r="316" spans="15:18" ht="15" x14ac:dyDescent="0.25">
      <c r="O316" s="17">
        <v>45432</v>
      </c>
      <c r="P316" s="18">
        <v>0.7336111111111111</v>
      </c>
      <c r="Q316" s="1">
        <v>8</v>
      </c>
      <c r="R316" t="s">
        <v>10</v>
      </c>
    </row>
    <row r="317" spans="15:18" ht="15" x14ac:dyDescent="0.25">
      <c r="O317" s="17">
        <v>45432</v>
      </c>
      <c r="P317" s="18">
        <v>0.73255787037037035</v>
      </c>
      <c r="Q317" s="1">
        <v>7</v>
      </c>
      <c r="R317" t="s">
        <v>10</v>
      </c>
    </row>
    <row r="318" spans="15:18" ht="15" x14ac:dyDescent="0.25">
      <c r="O318" s="17">
        <v>45432</v>
      </c>
      <c r="P318" s="18">
        <v>0.72961805555555559</v>
      </c>
      <c r="Q318" s="1">
        <v>6</v>
      </c>
      <c r="R318" t="s">
        <v>10</v>
      </c>
    </row>
    <row r="319" spans="15:18" ht="15" x14ac:dyDescent="0.25">
      <c r="O319" s="17">
        <v>45432</v>
      </c>
      <c r="P319" s="18">
        <v>0.70789351851851856</v>
      </c>
      <c r="Q319" s="1">
        <v>5</v>
      </c>
      <c r="R319" t="s">
        <v>11</v>
      </c>
    </row>
    <row r="320" spans="15:18" ht="15" x14ac:dyDescent="0.25">
      <c r="O320" s="17">
        <v>45432</v>
      </c>
      <c r="P320" s="18">
        <v>0.70678240740740739</v>
      </c>
      <c r="Q320" s="1">
        <v>4</v>
      </c>
      <c r="R320" t="s">
        <v>11</v>
      </c>
    </row>
    <row r="321" spans="15:18" ht="15" x14ac:dyDescent="0.25">
      <c r="O321" s="17">
        <v>45432</v>
      </c>
      <c r="P321" s="18">
        <v>0.7056365740740741</v>
      </c>
      <c r="Q321" s="1">
        <v>3</v>
      </c>
      <c r="R321" t="s">
        <v>11</v>
      </c>
    </row>
    <row r="322" spans="15:18" ht="15" x14ac:dyDescent="0.25">
      <c r="O322" s="17">
        <v>45432</v>
      </c>
      <c r="P322" s="18">
        <v>0.7044907407407407</v>
      </c>
      <c r="Q322" s="1">
        <v>2</v>
      </c>
      <c r="R322" t="s">
        <v>11</v>
      </c>
    </row>
    <row r="323" spans="15:18" ht="15" x14ac:dyDescent="0.25">
      <c r="O323" s="17">
        <v>45432</v>
      </c>
      <c r="P323" s="18">
        <v>0.70339120370370367</v>
      </c>
      <c r="Q323" s="1">
        <v>1</v>
      </c>
      <c r="R323" t="s">
        <v>11</v>
      </c>
    </row>
    <row r="324" spans="15:18" ht="15" x14ac:dyDescent="0.25">
      <c r="O324" s="17">
        <v>45432</v>
      </c>
      <c r="P324" s="18">
        <v>0.70225694444444453</v>
      </c>
      <c r="Q324" s="1">
        <v>77</v>
      </c>
      <c r="R324" t="s">
        <v>11</v>
      </c>
    </row>
    <row r="325" spans="15:18" ht="15" x14ac:dyDescent="0.25">
      <c r="O325" s="17">
        <v>45432</v>
      </c>
      <c r="P325" s="18">
        <v>0.70116898148148143</v>
      </c>
      <c r="Q325" s="1">
        <v>76</v>
      </c>
      <c r="R325" t="s">
        <v>7</v>
      </c>
    </row>
    <row r="326" spans="15:18" ht="15" x14ac:dyDescent="0.25">
      <c r="O326" s="17">
        <v>45432</v>
      </c>
      <c r="P326" s="18">
        <v>0.70004629629629633</v>
      </c>
      <c r="Q326" s="1">
        <v>75</v>
      </c>
      <c r="R326" t="s">
        <v>12</v>
      </c>
    </row>
    <row r="327" spans="15:18" ht="15" x14ac:dyDescent="0.25">
      <c r="O327" s="17">
        <v>45432</v>
      </c>
      <c r="P327" s="18">
        <v>0.69899305555555558</v>
      </c>
      <c r="Q327" s="1">
        <v>74</v>
      </c>
      <c r="R327" t="s">
        <v>12</v>
      </c>
    </row>
    <row r="328" spans="15:18" ht="15" x14ac:dyDescent="0.25">
      <c r="O328" s="17">
        <v>45432</v>
      </c>
      <c r="P328" s="18">
        <v>0.69789351851851855</v>
      </c>
      <c r="Q328" s="1">
        <v>73</v>
      </c>
      <c r="R328" t="s">
        <v>12</v>
      </c>
    </row>
    <row r="329" spans="15:18" ht="15" x14ac:dyDescent="0.25">
      <c r="O329" s="17">
        <v>45432</v>
      </c>
      <c r="P329" s="18">
        <v>0.69679398148148142</v>
      </c>
      <c r="Q329" s="1">
        <v>72</v>
      </c>
      <c r="R329" t="s">
        <v>12</v>
      </c>
    </row>
    <row r="330" spans="15:18" ht="15" x14ac:dyDescent="0.25">
      <c r="O330" s="17">
        <v>45432</v>
      </c>
      <c r="P330" s="18">
        <v>0.69568287037037047</v>
      </c>
      <c r="Q330" s="1">
        <v>71</v>
      </c>
      <c r="R330" t="s">
        <v>12</v>
      </c>
    </row>
    <row r="331" spans="15:18" ht="15" x14ac:dyDescent="0.25">
      <c r="O331" s="17">
        <v>45432</v>
      </c>
      <c r="P331" s="18">
        <v>0.69453703703703706</v>
      </c>
      <c r="Q331" s="1">
        <v>70</v>
      </c>
      <c r="R331" t="s">
        <v>12</v>
      </c>
    </row>
    <row r="332" spans="15:18" ht="15" x14ac:dyDescent="0.25">
      <c r="O332" s="17">
        <v>45432</v>
      </c>
      <c r="P332" s="18">
        <v>0.69344907407407408</v>
      </c>
      <c r="Q332" s="1">
        <v>69</v>
      </c>
      <c r="R332" t="s">
        <v>12</v>
      </c>
    </row>
    <row r="333" spans="15:18" ht="15" x14ac:dyDescent="0.25">
      <c r="O333" s="17">
        <v>45432</v>
      </c>
      <c r="P333" s="18">
        <v>0.69236111111111109</v>
      </c>
      <c r="Q333" s="1">
        <v>68</v>
      </c>
      <c r="R333" t="s">
        <v>12</v>
      </c>
    </row>
    <row r="334" spans="15:18" ht="15" x14ac:dyDescent="0.25">
      <c r="O334" s="17">
        <v>45432</v>
      </c>
      <c r="P334" s="18">
        <v>0.69130787037037045</v>
      </c>
      <c r="Q334" s="1">
        <v>67</v>
      </c>
      <c r="R334" t="s">
        <v>12</v>
      </c>
    </row>
    <row r="335" spans="15:18" ht="15" x14ac:dyDescent="0.25">
      <c r="O335" s="17">
        <v>45432</v>
      </c>
      <c r="P335" s="18">
        <v>0.69019675925925927</v>
      </c>
      <c r="Q335" s="1">
        <v>66</v>
      </c>
      <c r="R335" t="s">
        <v>12</v>
      </c>
    </row>
    <row r="336" spans="15:18" ht="15" x14ac:dyDescent="0.25">
      <c r="O336" s="17">
        <v>45432</v>
      </c>
      <c r="P336" s="18">
        <v>0.68909722222222225</v>
      </c>
      <c r="Q336" s="1">
        <v>65</v>
      </c>
      <c r="R336" t="s">
        <v>12</v>
      </c>
    </row>
    <row r="337" spans="15:18" ht="15" x14ac:dyDescent="0.25">
      <c r="O337" s="17">
        <v>45432</v>
      </c>
      <c r="P337" s="18">
        <v>0.68798611111111108</v>
      </c>
      <c r="Q337" s="1">
        <v>64</v>
      </c>
      <c r="R337" t="s">
        <v>30</v>
      </c>
    </row>
    <row r="338" spans="15:18" ht="15" x14ac:dyDescent="0.25">
      <c r="O338" s="17">
        <v>45432</v>
      </c>
      <c r="P338" s="18">
        <v>0.68688657407407405</v>
      </c>
      <c r="Q338" s="1">
        <v>63</v>
      </c>
      <c r="R338" t="s">
        <v>30</v>
      </c>
    </row>
    <row r="339" spans="15:18" ht="15" x14ac:dyDescent="0.25">
      <c r="O339" s="17">
        <v>45432</v>
      </c>
      <c r="P339" s="18">
        <v>0.68582175925925926</v>
      </c>
      <c r="Q339" s="1">
        <v>62</v>
      </c>
      <c r="R339" t="s">
        <v>30</v>
      </c>
    </row>
    <row r="340" spans="15:18" ht="15" x14ac:dyDescent="0.25">
      <c r="O340" s="17">
        <v>45432</v>
      </c>
      <c r="P340" s="18">
        <v>0.68472222222222223</v>
      </c>
      <c r="Q340" s="1">
        <v>61</v>
      </c>
      <c r="R340" t="s">
        <v>30</v>
      </c>
    </row>
    <row r="341" spans="15:18" ht="15" x14ac:dyDescent="0.25">
      <c r="O341" s="17">
        <v>45432</v>
      </c>
      <c r="P341" s="18">
        <v>0.68362268518518521</v>
      </c>
      <c r="Q341" s="1">
        <v>60</v>
      </c>
      <c r="R341" t="s">
        <v>30</v>
      </c>
    </row>
    <row r="342" spans="15:18" ht="15" x14ac:dyDescent="0.25">
      <c r="O342" s="17">
        <v>45432</v>
      </c>
      <c r="P342" s="18">
        <v>0.68258101851851849</v>
      </c>
      <c r="Q342" s="1">
        <v>59</v>
      </c>
      <c r="R342" t="s">
        <v>30</v>
      </c>
    </row>
    <row r="343" spans="15:18" ht="15" x14ac:dyDescent="0.25">
      <c r="O343" s="17">
        <v>45432</v>
      </c>
      <c r="P343" s="18">
        <v>0.68146990740740743</v>
      </c>
      <c r="Q343" s="1">
        <v>58</v>
      </c>
      <c r="R343" t="s">
        <v>30</v>
      </c>
    </row>
    <row r="344" spans="15:18" ht="15" x14ac:dyDescent="0.25">
      <c r="O344" s="17">
        <v>45432</v>
      </c>
      <c r="P344" s="18">
        <v>0.68033564814814806</v>
      </c>
      <c r="Q344" s="1">
        <v>57</v>
      </c>
      <c r="R344" t="s">
        <v>31</v>
      </c>
    </row>
    <row r="345" spans="15:18" ht="15" x14ac:dyDescent="0.25">
      <c r="O345" s="17">
        <v>45432</v>
      </c>
      <c r="P345" s="18">
        <v>0.679224537037037</v>
      </c>
      <c r="Q345" s="1">
        <v>56</v>
      </c>
      <c r="R345" t="s">
        <v>31</v>
      </c>
    </row>
    <row r="346" spans="15:18" ht="15" x14ac:dyDescent="0.25">
      <c r="O346" s="17">
        <v>45432</v>
      </c>
      <c r="P346" s="18">
        <v>0.6778587962962962</v>
      </c>
      <c r="Q346" s="1">
        <v>55</v>
      </c>
      <c r="R346" t="s">
        <v>31</v>
      </c>
    </row>
    <row r="347" spans="15:18" ht="15" x14ac:dyDescent="0.25">
      <c r="O347" s="17">
        <v>45432</v>
      </c>
      <c r="P347" s="18">
        <v>0.67674768518518524</v>
      </c>
      <c r="Q347" s="1">
        <v>54</v>
      </c>
      <c r="R347" t="s">
        <v>31</v>
      </c>
    </row>
    <row r="348" spans="15:18" ht="15" x14ac:dyDescent="0.25">
      <c r="O348" s="17">
        <v>45432</v>
      </c>
      <c r="P348" s="18">
        <v>0.67569444444444438</v>
      </c>
      <c r="Q348" s="1">
        <v>53</v>
      </c>
      <c r="R348" t="s">
        <v>31</v>
      </c>
    </row>
    <row r="349" spans="15:18" ht="15" x14ac:dyDescent="0.25">
      <c r="O349" s="17">
        <v>45432</v>
      </c>
      <c r="P349" s="18">
        <v>0.67459490740740735</v>
      </c>
      <c r="Q349" s="1">
        <v>52</v>
      </c>
      <c r="R349" t="s">
        <v>31</v>
      </c>
    </row>
    <row r="350" spans="15:18" ht="15" x14ac:dyDescent="0.25">
      <c r="O350" s="17">
        <v>45432</v>
      </c>
      <c r="P350" s="18">
        <v>0.67351851851851852</v>
      </c>
      <c r="Q350" s="1">
        <v>51</v>
      </c>
      <c r="R350" t="s">
        <v>31</v>
      </c>
    </row>
    <row r="351" spans="15:18" ht="15" x14ac:dyDescent="0.25">
      <c r="O351" s="17">
        <v>45432</v>
      </c>
      <c r="P351" s="18">
        <v>0.6723958333333333</v>
      </c>
      <c r="Q351" s="1">
        <v>50</v>
      </c>
      <c r="R351" t="s">
        <v>15</v>
      </c>
    </row>
    <row r="352" spans="15:18" ht="15" x14ac:dyDescent="0.25">
      <c r="O352" s="17">
        <v>45432</v>
      </c>
      <c r="P352" s="18">
        <v>0.67133101851851851</v>
      </c>
      <c r="Q352" s="1">
        <v>49</v>
      </c>
      <c r="R352" t="s">
        <v>15</v>
      </c>
    </row>
    <row r="353" spans="15:18" ht="15" x14ac:dyDescent="0.25">
      <c r="O353" s="17">
        <v>45432</v>
      </c>
      <c r="P353" s="18">
        <v>0.67031249999999998</v>
      </c>
      <c r="Q353" s="1">
        <v>48</v>
      </c>
      <c r="R353" t="s">
        <v>15</v>
      </c>
    </row>
    <row r="354" spans="15:18" ht="15" x14ac:dyDescent="0.25">
      <c r="O354" s="17">
        <v>45432</v>
      </c>
      <c r="P354" s="18">
        <v>0.66922453703703699</v>
      </c>
      <c r="Q354" s="1">
        <v>47</v>
      </c>
      <c r="R354" t="s">
        <v>15</v>
      </c>
    </row>
    <row r="355" spans="15:18" ht="15" x14ac:dyDescent="0.25">
      <c r="O355" s="17">
        <v>45432</v>
      </c>
      <c r="P355" s="18">
        <v>0.66814814814814805</v>
      </c>
      <c r="Q355" s="1">
        <v>46</v>
      </c>
      <c r="R355" t="s">
        <v>15</v>
      </c>
    </row>
    <row r="356" spans="15:18" ht="15" x14ac:dyDescent="0.25">
      <c r="O356" s="17">
        <v>45432</v>
      </c>
      <c r="P356" s="18">
        <v>0.66706018518518517</v>
      </c>
      <c r="Q356" s="1">
        <v>45</v>
      </c>
      <c r="R356" t="s">
        <v>15</v>
      </c>
    </row>
    <row r="357" spans="15:18" ht="15" x14ac:dyDescent="0.25">
      <c r="O357" s="17">
        <v>45432</v>
      </c>
      <c r="P357" s="18">
        <v>0.66600694444444442</v>
      </c>
      <c r="Q357" s="1">
        <v>44</v>
      </c>
      <c r="R357" t="s">
        <v>15</v>
      </c>
    </row>
    <row r="358" spans="15:18" ht="15" x14ac:dyDescent="0.25">
      <c r="O358" s="17">
        <v>45432</v>
      </c>
      <c r="P358" s="18">
        <v>0.66496527777777781</v>
      </c>
      <c r="Q358" s="1">
        <v>43</v>
      </c>
      <c r="R358" t="s">
        <v>32</v>
      </c>
    </row>
    <row r="359" spans="15:18" ht="15" x14ac:dyDescent="0.25">
      <c r="O359" s="17">
        <v>45432</v>
      </c>
      <c r="P359" s="18">
        <v>0.66393518518518524</v>
      </c>
      <c r="Q359" s="1">
        <v>42</v>
      </c>
      <c r="R359" t="s">
        <v>32</v>
      </c>
    </row>
    <row r="360" spans="15:18" ht="15" x14ac:dyDescent="0.25">
      <c r="O360" s="17">
        <v>45432</v>
      </c>
      <c r="P360" s="18">
        <v>0.66275462962962961</v>
      </c>
      <c r="Q360" s="1">
        <v>41</v>
      </c>
      <c r="R360" t="s">
        <v>32</v>
      </c>
    </row>
    <row r="361" spans="15:18" ht="15" x14ac:dyDescent="0.25">
      <c r="O361" s="17">
        <v>45432</v>
      </c>
      <c r="P361" s="18">
        <v>0.66171296296296289</v>
      </c>
      <c r="Q361" s="1">
        <v>40</v>
      </c>
      <c r="R361" t="s">
        <v>32</v>
      </c>
    </row>
    <row r="362" spans="15:18" ht="15" x14ac:dyDescent="0.25">
      <c r="O362" s="17">
        <v>45432</v>
      </c>
      <c r="P362" s="18">
        <v>0.66063657407407406</v>
      </c>
      <c r="Q362" s="1">
        <v>39</v>
      </c>
      <c r="R362" t="s">
        <v>32</v>
      </c>
    </row>
    <row r="363" spans="15:18" ht="15" x14ac:dyDescent="0.25">
      <c r="O363" s="17">
        <v>45432</v>
      </c>
      <c r="P363" s="18">
        <v>0.65765046296296303</v>
      </c>
      <c r="Q363" s="1">
        <v>38</v>
      </c>
      <c r="R363" t="s">
        <v>32</v>
      </c>
    </row>
    <row r="364" spans="15:18" ht="15" x14ac:dyDescent="0.25">
      <c r="O364" s="17">
        <v>45432</v>
      </c>
      <c r="P364" s="18">
        <v>0.65659722222222217</v>
      </c>
      <c r="Q364" s="1">
        <v>37</v>
      </c>
      <c r="R364" t="s">
        <v>32</v>
      </c>
    </row>
    <row r="365" spans="15:18" ht="15" x14ac:dyDescent="0.25">
      <c r="O365" s="17">
        <v>45432</v>
      </c>
      <c r="P365" s="18">
        <v>0.65336805555555555</v>
      </c>
      <c r="Q365" s="1">
        <v>36</v>
      </c>
      <c r="R365" t="s">
        <v>17</v>
      </c>
    </row>
    <row r="366" spans="15:18" ht="15" x14ac:dyDescent="0.25">
      <c r="O366" s="17">
        <v>45432</v>
      </c>
      <c r="P366" s="18">
        <v>0.65232638888888894</v>
      </c>
      <c r="Q366" s="1">
        <v>35</v>
      </c>
      <c r="R366" t="s">
        <v>17</v>
      </c>
    </row>
    <row r="367" spans="15:18" ht="15" x14ac:dyDescent="0.25">
      <c r="O367" s="17">
        <v>45432</v>
      </c>
      <c r="P367" s="18">
        <v>0.65123842592592596</v>
      </c>
      <c r="Q367" s="1">
        <v>34</v>
      </c>
      <c r="R367" t="s">
        <v>17</v>
      </c>
    </row>
    <row r="368" spans="15:18" ht="15" x14ac:dyDescent="0.25">
      <c r="O368" s="17">
        <v>45432</v>
      </c>
      <c r="P368" s="18">
        <v>0.65015046296296297</v>
      </c>
      <c r="Q368" s="1">
        <v>33</v>
      </c>
      <c r="R368" t="s">
        <v>17</v>
      </c>
    </row>
    <row r="369" spans="15:18" ht="15" x14ac:dyDescent="0.25">
      <c r="O369" s="17">
        <v>45432</v>
      </c>
      <c r="P369" s="18">
        <v>0.64902777777777776</v>
      </c>
      <c r="Q369" s="1">
        <v>32</v>
      </c>
      <c r="R369" t="s">
        <v>33</v>
      </c>
    </row>
    <row r="370" spans="15:18" ht="15" x14ac:dyDescent="0.25">
      <c r="O370" s="17">
        <v>45432</v>
      </c>
      <c r="P370" s="18">
        <v>0.647974537037037</v>
      </c>
      <c r="Q370" s="1">
        <v>31</v>
      </c>
      <c r="R370" t="s">
        <v>33</v>
      </c>
    </row>
    <row r="371" spans="15:18" ht="15" x14ac:dyDescent="0.25">
      <c r="O371" s="17">
        <v>45432</v>
      </c>
      <c r="P371" s="18">
        <v>0.64693287037037039</v>
      </c>
      <c r="Q371" s="1">
        <v>30</v>
      </c>
      <c r="R371" t="s">
        <v>33</v>
      </c>
    </row>
    <row r="372" spans="15:18" ht="15" x14ac:dyDescent="0.25">
      <c r="O372" s="17">
        <v>45432</v>
      </c>
      <c r="P372" s="18">
        <v>0.64582175925925933</v>
      </c>
      <c r="Q372" s="1">
        <v>29</v>
      </c>
      <c r="R372" t="s">
        <v>33</v>
      </c>
    </row>
    <row r="373" spans="15:18" ht="15" x14ac:dyDescent="0.25">
      <c r="O373" s="17">
        <v>45432</v>
      </c>
      <c r="P373" s="18">
        <v>0.6447222222222222</v>
      </c>
      <c r="Q373" s="1">
        <v>28</v>
      </c>
      <c r="R373" t="s">
        <v>7</v>
      </c>
    </row>
    <row r="374" spans="15:18" ht="15" x14ac:dyDescent="0.25">
      <c r="O374" s="17">
        <v>45432</v>
      </c>
      <c r="P374" s="18">
        <v>0.6436574074074074</v>
      </c>
      <c r="Q374" s="1">
        <v>27</v>
      </c>
      <c r="R374" t="s">
        <v>7</v>
      </c>
    </row>
    <row r="375" spans="15:18" ht="15" x14ac:dyDescent="0.25">
      <c r="O375" s="17">
        <v>45432</v>
      </c>
      <c r="P375" s="18">
        <v>0.64256944444444442</v>
      </c>
      <c r="Q375" s="1">
        <v>26</v>
      </c>
      <c r="R375" t="s">
        <v>7</v>
      </c>
    </row>
    <row r="376" spans="15:18" ht="15" x14ac:dyDescent="0.25">
      <c r="O376" s="17">
        <v>45432</v>
      </c>
      <c r="P376" s="18">
        <v>0.64145833333333335</v>
      </c>
      <c r="Q376" s="1">
        <v>25</v>
      </c>
      <c r="R376" t="s">
        <v>7</v>
      </c>
    </row>
    <row r="377" spans="15:18" ht="15" x14ac:dyDescent="0.25">
      <c r="O377" s="17">
        <v>45432</v>
      </c>
      <c r="P377" s="18">
        <v>0.64037037037037037</v>
      </c>
      <c r="Q377" s="1">
        <v>24</v>
      </c>
      <c r="R377" t="s">
        <v>7</v>
      </c>
    </row>
    <row r="378" spans="15:18" ht="15" x14ac:dyDescent="0.25">
      <c r="O378" s="17">
        <v>45432</v>
      </c>
      <c r="P378" s="18">
        <v>0.63932870370370376</v>
      </c>
      <c r="Q378" s="1">
        <v>23</v>
      </c>
      <c r="R378" t="s">
        <v>7</v>
      </c>
    </row>
    <row r="379" spans="15:18" ht="15" x14ac:dyDescent="0.25">
      <c r="O379" s="17">
        <v>45432</v>
      </c>
      <c r="P379" s="18">
        <v>0.63825231481481481</v>
      </c>
      <c r="Q379" s="1">
        <v>22</v>
      </c>
      <c r="R379" t="s">
        <v>36</v>
      </c>
    </row>
    <row r="380" spans="15:18" ht="15" x14ac:dyDescent="0.25">
      <c r="O380" s="17">
        <v>45432</v>
      </c>
      <c r="P380" s="18">
        <v>0.63703703703703707</v>
      </c>
      <c r="Q380" s="1">
        <v>21</v>
      </c>
      <c r="R380" t="s">
        <v>36</v>
      </c>
    </row>
    <row r="381" spans="15:18" ht="15" x14ac:dyDescent="0.25">
      <c r="O381" s="17">
        <v>45432</v>
      </c>
      <c r="P381" s="18">
        <v>0.63576388888888891</v>
      </c>
      <c r="Q381" s="1">
        <v>20</v>
      </c>
      <c r="R381" t="s">
        <v>22</v>
      </c>
    </row>
    <row r="382" spans="15:18" ht="15" x14ac:dyDescent="0.25">
      <c r="O382" s="17">
        <v>45432</v>
      </c>
      <c r="P382" s="18">
        <v>0.63451388888888893</v>
      </c>
      <c r="Q382" s="1">
        <v>19</v>
      </c>
      <c r="R382" t="s">
        <v>22</v>
      </c>
    </row>
    <row r="383" spans="15:18" ht="15" x14ac:dyDescent="0.25">
      <c r="O383" s="17">
        <v>45432</v>
      </c>
      <c r="P383" s="18">
        <v>0.633275462962963</v>
      </c>
      <c r="Q383" s="1">
        <v>18</v>
      </c>
      <c r="R383" t="s">
        <v>27</v>
      </c>
    </row>
    <row r="384" spans="15:18" ht="15" x14ac:dyDescent="0.25">
      <c r="O384" s="17">
        <v>45432</v>
      </c>
      <c r="P384" s="18">
        <v>0.63211805555555556</v>
      </c>
      <c r="Q384" s="1">
        <v>17</v>
      </c>
      <c r="R384" t="s">
        <v>27</v>
      </c>
    </row>
    <row r="385" spans="15:18" ht="15" x14ac:dyDescent="0.25">
      <c r="O385" s="17">
        <v>45432</v>
      </c>
      <c r="P385" s="18">
        <v>0.63089120370370366</v>
      </c>
      <c r="Q385" s="1">
        <v>16</v>
      </c>
      <c r="R385" t="s">
        <v>35</v>
      </c>
    </row>
    <row r="386" spans="15:18" ht="15" x14ac:dyDescent="0.25">
      <c r="O386" s="17">
        <v>45432</v>
      </c>
      <c r="P386" s="18">
        <v>0.62047453703703703</v>
      </c>
      <c r="Q386" s="1">
        <v>15</v>
      </c>
      <c r="R386" t="s">
        <v>35</v>
      </c>
    </row>
    <row r="387" spans="15:18" ht="15" x14ac:dyDescent="0.25">
      <c r="O387" s="17">
        <v>45432</v>
      </c>
      <c r="P387" s="18">
        <v>0.61932870370370374</v>
      </c>
      <c r="Q387" s="1">
        <v>14</v>
      </c>
      <c r="R387" t="s">
        <v>37</v>
      </c>
    </row>
    <row r="388" spans="15:18" ht="15" x14ac:dyDescent="0.25">
      <c r="O388" s="17">
        <v>45432</v>
      </c>
      <c r="P388" s="18">
        <v>0.61809027777777781</v>
      </c>
      <c r="Q388" s="1">
        <v>13</v>
      </c>
      <c r="R388" t="s">
        <v>7</v>
      </c>
    </row>
    <row r="389" spans="15:18" ht="15" x14ac:dyDescent="0.25">
      <c r="O389" s="17">
        <v>45432</v>
      </c>
      <c r="P389" s="18">
        <v>0.6144560185185185</v>
      </c>
      <c r="Q389" s="1">
        <v>12</v>
      </c>
      <c r="R389" t="s">
        <v>7</v>
      </c>
    </row>
    <row r="390" spans="15:18" ht="15" x14ac:dyDescent="0.25">
      <c r="O390" s="17">
        <v>45432</v>
      </c>
      <c r="P390" s="18">
        <v>0.61327546296296298</v>
      </c>
      <c r="Q390" s="1">
        <v>11</v>
      </c>
      <c r="R390" t="s">
        <v>7</v>
      </c>
    </row>
    <row r="391" spans="15:18" ht="15" x14ac:dyDescent="0.25">
      <c r="O391" s="17">
        <v>45432</v>
      </c>
      <c r="P391" s="18">
        <v>0.61211805555555554</v>
      </c>
      <c r="Q391" s="1">
        <v>10</v>
      </c>
      <c r="R391" t="s">
        <v>10</v>
      </c>
    </row>
    <row r="392" spans="15:18" ht="15" x14ac:dyDescent="0.25">
      <c r="O392" s="17">
        <v>45432</v>
      </c>
      <c r="P392" s="18">
        <v>0.61087962962962961</v>
      </c>
      <c r="Q392" s="1">
        <v>9</v>
      </c>
      <c r="R392" t="s">
        <v>10</v>
      </c>
    </row>
    <row r="393" spans="15:18" ht="15" x14ac:dyDescent="0.25">
      <c r="O393" s="17">
        <v>45432</v>
      </c>
      <c r="P393" s="18">
        <v>0.60884259259259255</v>
      </c>
      <c r="Q393" s="1">
        <v>8</v>
      </c>
      <c r="R393" t="s">
        <v>10</v>
      </c>
    </row>
    <row r="394" spans="15:18" ht="15" x14ac:dyDescent="0.25">
      <c r="O394" s="17">
        <v>45432</v>
      </c>
      <c r="P394" s="18">
        <v>0.6077893518518519</v>
      </c>
      <c r="Q394" s="1">
        <v>7</v>
      </c>
      <c r="R394" t="s">
        <v>10</v>
      </c>
    </row>
    <row r="395" spans="15:18" ht="15" x14ac:dyDescent="0.25">
      <c r="O395" s="17">
        <v>45432</v>
      </c>
      <c r="P395" s="18">
        <v>0.60667824074074073</v>
      </c>
      <c r="Q395" s="1">
        <v>6</v>
      </c>
      <c r="R395" t="s">
        <v>10</v>
      </c>
    </row>
    <row r="396" spans="15:18" ht="15" x14ac:dyDescent="0.25">
      <c r="O396" s="17">
        <v>45432</v>
      </c>
      <c r="P396" s="18">
        <v>0.60553240740740744</v>
      </c>
      <c r="Q396" s="1">
        <v>5</v>
      </c>
      <c r="R396" t="s">
        <v>11</v>
      </c>
    </row>
    <row r="397" spans="15:18" ht="15" x14ac:dyDescent="0.25">
      <c r="O397" s="17">
        <v>45432</v>
      </c>
      <c r="P397" s="18">
        <v>0.60435185185185192</v>
      </c>
      <c r="Q397" s="1">
        <v>4</v>
      </c>
      <c r="R397" t="s">
        <v>11</v>
      </c>
    </row>
    <row r="398" spans="15:18" ht="15" x14ac:dyDescent="0.25">
      <c r="O398" s="17">
        <v>45432</v>
      </c>
      <c r="P398" s="18">
        <v>0.60319444444444448</v>
      </c>
      <c r="Q398" s="1">
        <v>3</v>
      </c>
      <c r="R398" t="s">
        <v>11</v>
      </c>
    </row>
    <row r="399" spans="15:18" ht="15" x14ac:dyDescent="0.25">
      <c r="O399" s="17">
        <v>45432</v>
      </c>
      <c r="P399" s="18">
        <v>0.60116898148148146</v>
      </c>
      <c r="Q399" s="1">
        <v>2</v>
      </c>
      <c r="R399" t="s">
        <v>11</v>
      </c>
    </row>
    <row r="400" spans="15:18" ht="15" x14ac:dyDescent="0.25">
      <c r="O400" s="17">
        <v>45432</v>
      </c>
      <c r="P400" s="18">
        <v>0.60006944444444443</v>
      </c>
      <c r="Q400" s="1">
        <v>1</v>
      </c>
      <c r="R400" t="s">
        <v>11</v>
      </c>
    </row>
    <row r="401" spans="15:18" ht="15" x14ac:dyDescent="0.25">
      <c r="O401" s="17">
        <v>45432</v>
      </c>
      <c r="P401" s="18">
        <v>0.59893518518518518</v>
      </c>
      <c r="Q401" s="1">
        <v>77</v>
      </c>
      <c r="R401" t="s">
        <v>11</v>
      </c>
    </row>
    <row r="402" spans="15:18" ht="15" x14ac:dyDescent="0.25">
      <c r="O402" s="17">
        <v>45432</v>
      </c>
      <c r="P402" s="18">
        <v>0.59785879629629635</v>
      </c>
      <c r="Q402" s="1">
        <v>76</v>
      </c>
      <c r="R402" t="s">
        <v>7</v>
      </c>
    </row>
    <row r="403" spans="15:18" ht="15" x14ac:dyDescent="0.25">
      <c r="O403" s="17">
        <v>45432</v>
      </c>
      <c r="P403" s="18">
        <v>0.59675925925925932</v>
      </c>
      <c r="Q403" s="1">
        <v>75</v>
      </c>
      <c r="R403" t="s">
        <v>12</v>
      </c>
    </row>
    <row r="404" spans="15:18" ht="15" x14ac:dyDescent="0.25">
      <c r="O404" s="17">
        <v>45432</v>
      </c>
      <c r="P404" s="18">
        <v>0.59564814814814815</v>
      </c>
      <c r="Q404" s="1">
        <v>74</v>
      </c>
      <c r="R404" t="s">
        <v>12</v>
      </c>
    </row>
    <row r="405" spans="15:18" ht="15" x14ac:dyDescent="0.25">
      <c r="O405" s="17">
        <v>45432</v>
      </c>
      <c r="P405" s="18">
        <v>0.59456018518518516</v>
      </c>
      <c r="Q405" s="1">
        <v>73</v>
      </c>
      <c r="R405" t="s">
        <v>12</v>
      </c>
    </row>
    <row r="406" spans="15:18" ht="15" x14ac:dyDescent="0.25">
      <c r="O406" s="17">
        <v>45432</v>
      </c>
      <c r="P406" s="18">
        <v>0.59346064814814814</v>
      </c>
      <c r="Q406" s="1">
        <v>72</v>
      </c>
      <c r="R406" t="s">
        <v>12</v>
      </c>
    </row>
    <row r="407" spans="15:18" ht="15" x14ac:dyDescent="0.25">
      <c r="O407" s="17">
        <v>45432</v>
      </c>
      <c r="P407" s="18">
        <v>0.5923842592592593</v>
      </c>
      <c r="Q407" s="1">
        <v>71</v>
      </c>
      <c r="R407" t="s">
        <v>12</v>
      </c>
    </row>
    <row r="408" spans="15:18" ht="15" x14ac:dyDescent="0.25">
      <c r="O408" s="17">
        <v>45432</v>
      </c>
      <c r="P408" s="18">
        <v>0.59129629629629632</v>
      </c>
      <c r="Q408" s="1">
        <v>70</v>
      </c>
      <c r="R408" t="s">
        <v>12</v>
      </c>
    </row>
    <row r="409" spans="15:18" ht="15" x14ac:dyDescent="0.25">
      <c r="O409" s="17">
        <v>45432</v>
      </c>
      <c r="P409" s="18">
        <v>0.59020833333333333</v>
      </c>
      <c r="Q409" s="1">
        <v>69</v>
      </c>
      <c r="R409" t="s">
        <v>12</v>
      </c>
    </row>
    <row r="410" spans="15:18" ht="15" x14ac:dyDescent="0.25">
      <c r="O410" s="17">
        <v>45432</v>
      </c>
      <c r="P410" s="18">
        <v>0.58910879629629631</v>
      </c>
      <c r="Q410" s="1">
        <v>68</v>
      </c>
      <c r="R410" t="s">
        <v>12</v>
      </c>
    </row>
    <row r="411" spans="15:18" ht="15" x14ac:dyDescent="0.25">
      <c r="O411" s="17">
        <v>45432</v>
      </c>
      <c r="P411" s="18">
        <v>0.58799768518518525</v>
      </c>
      <c r="Q411" s="1">
        <v>67</v>
      </c>
      <c r="R411" t="s">
        <v>12</v>
      </c>
    </row>
    <row r="412" spans="15:18" ht="15" x14ac:dyDescent="0.25">
      <c r="O412" s="17">
        <v>45432</v>
      </c>
      <c r="P412" s="18">
        <v>0.58690972222222226</v>
      </c>
      <c r="Q412" s="1">
        <v>66</v>
      </c>
      <c r="R412" t="s">
        <v>12</v>
      </c>
    </row>
    <row r="413" spans="15:18" ht="15" x14ac:dyDescent="0.25">
      <c r="O413" s="17">
        <v>45432</v>
      </c>
      <c r="P413" s="18">
        <v>0.58578703703703705</v>
      </c>
      <c r="Q413" s="1">
        <v>65</v>
      </c>
      <c r="R413" t="s">
        <v>12</v>
      </c>
    </row>
    <row r="414" spans="15:18" ht="15" x14ac:dyDescent="0.25">
      <c r="O414" s="17">
        <v>45432</v>
      </c>
      <c r="P414" s="18">
        <v>0.5835069444444444</v>
      </c>
      <c r="Q414" s="1">
        <v>64</v>
      </c>
      <c r="R414" t="s">
        <v>38</v>
      </c>
    </row>
    <row r="415" spans="15:18" ht="15" x14ac:dyDescent="0.25">
      <c r="O415" s="17">
        <v>45432</v>
      </c>
      <c r="P415" s="18">
        <v>0.58241898148148141</v>
      </c>
      <c r="Q415" s="1">
        <v>63</v>
      </c>
      <c r="R415" t="s">
        <v>38</v>
      </c>
    </row>
    <row r="416" spans="15:18" ht="15" x14ac:dyDescent="0.25">
      <c r="O416" s="17">
        <v>45432</v>
      </c>
      <c r="P416" s="18">
        <v>0.58134259259259258</v>
      </c>
      <c r="Q416" s="1">
        <v>62</v>
      </c>
      <c r="R416" t="s">
        <v>38</v>
      </c>
    </row>
    <row r="417" spans="15:18" ht="15" x14ac:dyDescent="0.25">
      <c r="O417" s="17">
        <v>45432</v>
      </c>
      <c r="P417" s="18">
        <v>0.58024305555555555</v>
      </c>
      <c r="Q417" s="1">
        <v>61</v>
      </c>
      <c r="R417" t="s">
        <v>38</v>
      </c>
    </row>
    <row r="418" spans="15:18" ht="15" x14ac:dyDescent="0.25">
      <c r="O418" s="17">
        <v>45432</v>
      </c>
      <c r="P418" s="18">
        <v>0.57915509259259257</v>
      </c>
      <c r="Q418" s="1">
        <v>60</v>
      </c>
      <c r="R418" t="s">
        <v>38</v>
      </c>
    </row>
    <row r="419" spans="15:18" ht="15" x14ac:dyDescent="0.25">
      <c r="O419" s="17">
        <v>45432</v>
      </c>
      <c r="P419" s="18">
        <v>0.57810185185185181</v>
      </c>
      <c r="Q419" s="1">
        <v>59</v>
      </c>
      <c r="R419" t="s">
        <v>38</v>
      </c>
    </row>
    <row r="420" spans="15:18" ht="15" x14ac:dyDescent="0.25">
      <c r="O420" s="17">
        <v>45432</v>
      </c>
      <c r="P420" s="18">
        <v>0.57702546296296298</v>
      </c>
      <c r="Q420" s="1">
        <v>58</v>
      </c>
      <c r="R420" t="s">
        <v>38</v>
      </c>
    </row>
    <row r="421" spans="15:18" ht="15" x14ac:dyDescent="0.25">
      <c r="O421" s="17">
        <v>45432</v>
      </c>
      <c r="P421" s="18">
        <v>0.57594907407407414</v>
      </c>
      <c r="Q421" s="1">
        <v>57</v>
      </c>
      <c r="R421" t="s">
        <v>39</v>
      </c>
    </row>
    <row r="422" spans="15:18" ht="15" x14ac:dyDescent="0.25">
      <c r="O422" s="17">
        <v>45432</v>
      </c>
      <c r="P422" s="18">
        <v>0.57486111111111116</v>
      </c>
      <c r="Q422" s="1">
        <v>56</v>
      </c>
      <c r="R422" t="s">
        <v>39</v>
      </c>
    </row>
    <row r="423" spans="15:18" ht="15" x14ac:dyDescent="0.25">
      <c r="O423" s="17">
        <v>45432</v>
      </c>
      <c r="P423" s="18">
        <v>0.57377314814814817</v>
      </c>
      <c r="Q423" s="1">
        <v>55</v>
      </c>
      <c r="R423" t="s">
        <v>39</v>
      </c>
    </row>
    <row r="424" spans="15:18" ht="15" x14ac:dyDescent="0.25">
      <c r="O424" s="17">
        <v>45432</v>
      </c>
      <c r="P424" s="18">
        <v>0.57226851851851845</v>
      </c>
      <c r="Q424" s="1">
        <v>54</v>
      </c>
      <c r="R424" t="s">
        <v>39</v>
      </c>
    </row>
    <row r="425" spans="15:18" ht="15" x14ac:dyDescent="0.25">
      <c r="O425" s="17">
        <v>45432</v>
      </c>
      <c r="P425" s="18">
        <v>0.57121527777777781</v>
      </c>
      <c r="Q425" s="1">
        <v>53</v>
      </c>
      <c r="R425" t="s">
        <v>39</v>
      </c>
    </row>
    <row r="426" spans="15:18" ht="15" x14ac:dyDescent="0.25">
      <c r="O426" s="17">
        <v>45432</v>
      </c>
      <c r="P426" s="18">
        <v>0.5700925925925926</v>
      </c>
      <c r="Q426" s="1">
        <v>52</v>
      </c>
      <c r="R426" t="s">
        <v>39</v>
      </c>
    </row>
    <row r="427" spans="15:18" ht="15" x14ac:dyDescent="0.25">
      <c r="O427" s="17">
        <v>45432</v>
      </c>
      <c r="P427" s="18">
        <v>0.56901620370370376</v>
      </c>
      <c r="Q427" s="1">
        <v>51</v>
      </c>
      <c r="R427" t="s">
        <v>39</v>
      </c>
    </row>
    <row r="428" spans="15:18" ht="15" x14ac:dyDescent="0.25">
      <c r="O428" s="17">
        <v>45432</v>
      </c>
      <c r="P428" s="18">
        <v>0.56791666666666674</v>
      </c>
      <c r="Q428" s="1">
        <v>50</v>
      </c>
      <c r="R428" t="s">
        <v>15</v>
      </c>
    </row>
    <row r="429" spans="15:18" ht="15" x14ac:dyDescent="0.25">
      <c r="O429" s="17">
        <v>45432</v>
      </c>
      <c r="P429" s="18">
        <v>0.56686342592592587</v>
      </c>
      <c r="Q429" s="1">
        <v>49</v>
      </c>
      <c r="R429" t="s">
        <v>15</v>
      </c>
    </row>
    <row r="430" spans="15:18" ht="15" x14ac:dyDescent="0.25">
      <c r="O430" s="17">
        <v>45432</v>
      </c>
      <c r="P430" s="18">
        <v>0.56577546296296299</v>
      </c>
      <c r="Q430" s="1">
        <v>48</v>
      </c>
      <c r="R430" t="s">
        <v>15</v>
      </c>
    </row>
    <row r="431" spans="15:18" ht="15" x14ac:dyDescent="0.25">
      <c r="O431" s="17">
        <v>45432</v>
      </c>
      <c r="P431" s="18">
        <v>0.56473379629629628</v>
      </c>
      <c r="Q431" s="1">
        <v>47</v>
      </c>
      <c r="R431" t="s">
        <v>15</v>
      </c>
    </row>
    <row r="432" spans="15:18" ht="15" x14ac:dyDescent="0.25">
      <c r="O432" s="17">
        <v>45432</v>
      </c>
      <c r="P432" s="18">
        <v>0.56359953703703702</v>
      </c>
      <c r="Q432" s="1">
        <v>46</v>
      </c>
      <c r="R432" t="s">
        <v>15</v>
      </c>
    </row>
    <row r="433" spans="15:18" ht="15" x14ac:dyDescent="0.25">
      <c r="O433" s="17">
        <v>45432</v>
      </c>
      <c r="P433" s="18">
        <v>0.56146990740740743</v>
      </c>
      <c r="Q433" s="1">
        <v>44</v>
      </c>
      <c r="R433" t="s">
        <v>15</v>
      </c>
    </row>
    <row r="434" spans="15:18" ht="15" x14ac:dyDescent="0.25">
      <c r="O434" s="17">
        <v>45432</v>
      </c>
      <c r="P434" s="18">
        <v>0.55982638888888892</v>
      </c>
      <c r="Q434" s="1">
        <v>43</v>
      </c>
      <c r="R434" t="s">
        <v>40</v>
      </c>
    </row>
    <row r="435" spans="15:18" ht="15" x14ac:dyDescent="0.25">
      <c r="O435" s="17">
        <v>45432</v>
      </c>
      <c r="P435" s="18">
        <v>0.55871527777777785</v>
      </c>
      <c r="Q435" s="1">
        <v>42</v>
      </c>
      <c r="R435" t="s">
        <v>40</v>
      </c>
    </row>
    <row r="436" spans="15:18" ht="15" x14ac:dyDescent="0.25">
      <c r="O436" s="17">
        <v>45432</v>
      </c>
      <c r="P436" s="18">
        <v>0.55753472222222222</v>
      </c>
      <c r="Q436" s="1">
        <v>41</v>
      </c>
      <c r="R436" t="s">
        <v>40</v>
      </c>
    </row>
    <row r="437" spans="15:18" ht="15" x14ac:dyDescent="0.25">
      <c r="O437" s="17">
        <v>45432</v>
      </c>
      <c r="P437" s="18">
        <v>0.55645833333333339</v>
      </c>
      <c r="Q437" s="1">
        <v>40</v>
      </c>
      <c r="R437" t="s">
        <v>40</v>
      </c>
    </row>
    <row r="438" spans="15:18" ht="15" x14ac:dyDescent="0.25">
      <c r="O438" s="17">
        <v>45432</v>
      </c>
      <c r="P438" s="18">
        <v>0.55540509259259263</v>
      </c>
      <c r="Q438" s="1">
        <v>39</v>
      </c>
      <c r="R438" t="s">
        <v>40</v>
      </c>
    </row>
    <row r="439" spans="15:18" ht="15" x14ac:dyDescent="0.25">
      <c r="O439" s="17">
        <v>45432</v>
      </c>
      <c r="P439" s="18">
        <v>0.55434027777777783</v>
      </c>
      <c r="Q439" s="1">
        <v>38</v>
      </c>
      <c r="R439" t="s">
        <v>40</v>
      </c>
    </row>
    <row r="440" spans="15:18" ht="15" x14ac:dyDescent="0.25">
      <c r="O440" s="17">
        <v>45432</v>
      </c>
      <c r="P440" s="18">
        <v>0.55325231481481485</v>
      </c>
      <c r="Q440" s="1">
        <v>37</v>
      </c>
      <c r="R440" t="s">
        <v>40</v>
      </c>
    </row>
    <row r="441" spans="15:18" ht="15" x14ac:dyDescent="0.25">
      <c r="O441" s="17">
        <v>45432</v>
      </c>
      <c r="P441" s="18">
        <v>0.55069444444444449</v>
      </c>
      <c r="Q441" s="1">
        <v>36</v>
      </c>
      <c r="R441" t="s">
        <v>17</v>
      </c>
    </row>
    <row r="442" spans="15:18" ht="15" x14ac:dyDescent="0.25">
      <c r="O442" s="17">
        <v>45432</v>
      </c>
      <c r="P442" s="18">
        <v>0.54964120370370373</v>
      </c>
      <c r="Q442" s="1">
        <v>35</v>
      </c>
      <c r="R442" t="s">
        <v>17</v>
      </c>
    </row>
    <row r="443" spans="15:18" ht="15" x14ac:dyDescent="0.25">
      <c r="O443" s="17">
        <v>45432</v>
      </c>
      <c r="P443" s="18">
        <v>0.54853009259259256</v>
      </c>
      <c r="Q443" s="1">
        <v>34</v>
      </c>
      <c r="R443" t="s">
        <v>17</v>
      </c>
    </row>
    <row r="444" spans="15:18" ht="15" x14ac:dyDescent="0.25">
      <c r="O444" s="17">
        <v>45432</v>
      </c>
      <c r="P444" s="18">
        <v>0.54744212962962957</v>
      </c>
      <c r="Q444" s="1">
        <v>33</v>
      </c>
      <c r="R444" t="s">
        <v>17</v>
      </c>
    </row>
    <row r="445" spans="15:18" ht="15" x14ac:dyDescent="0.25">
      <c r="O445" s="17">
        <v>45432</v>
      </c>
      <c r="P445" s="18">
        <v>0.5463541666666667</v>
      </c>
      <c r="Q445" s="1">
        <v>32</v>
      </c>
      <c r="R445" t="s">
        <v>18</v>
      </c>
    </row>
    <row r="446" spans="15:18" ht="15" x14ac:dyDescent="0.25">
      <c r="O446" s="17">
        <v>45432</v>
      </c>
      <c r="P446" s="18">
        <v>0.54526620370370371</v>
      </c>
      <c r="Q446" s="1">
        <v>31</v>
      </c>
      <c r="R446" t="s">
        <v>18</v>
      </c>
    </row>
    <row r="447" spans="15:18" ht="15" x14ac:dyDescent="0.25">
      <c r="O447" s="17">
        <v>45432</v>
      </c>
      <c r="P447" s="18">
        <v>0.54182870370370373</v>
      </c>
      <c r="Q447" s="1">
        <v>30</v>
      </c>
      <c r="R447" t="s">
        <v>18</v>
      </c>
    </row>
    <row r="448" spans="15:18" ht="15" x14ac:dyDescent="0.25">
      <c r="O448" s="17">
        <v>45432</v>
      </c>
      <c r="P448" s="18">
        <v>0.54070601851851852</v>
      </c>
      <c r="Q448" s="1">
        <v>29</v>
      </c>
      <c r="R448" t="s">
        <v>18</v>
      </c>
    </row>
    <row r="449" spans="15:18" ht="15" x14ac:dyDescent="0.25">
      <c r="O449" s="17">
        <v>45432</v>
      </c>
      <c r="P449" s="18">
        <v>0.53965277777777776</v>
      </c>
      <c r="Q449" s="1">
        <v>28</v>
      </c>
      <c r="R449" t="s">
        <v>7</v>
      </c>
    </row>
    <row r="450" spans="15:18" ht="15" x14ac:dyDescent="0.25">
      <c r="O450" s="17">
        <v>45432</v>
      </c>
      <c r="P450" s="18">
        <v>0.53853009259259255</v>
      </c>
      <c r="Q450" s="1">
        <v>27</v>
      </c>
      <c r="R450" t="s">
        <v>7</v>
      </c>
    </row>
    <row r="451" spans="15:18" ht="15" x14ac:dyDescent="0.25">
      <c r="O451" s="17">
        <v>45432</v>
      </c>
      <c r="P451" s="18">
        <v>0.53744212962962956</v>
      </c>
      <c r="Q451" s="1">
        <v>26</v>
      </c>
      <c r="R451" t="s">
        <v>7</v>
      </c>
    </row>
    <row r="452" spans="15:18" ht="15" x14ac:dyDescent="0.25">
      <c r="O452" s="17">
        <v>45432</v>
      </c>
      <c r="P452" s="18">
        <v>0.53638888888888892</v>
      </c>
      <c r="Q452" s="1">
        <v>25</v>
      </c>
      <c r="R452" t="s">
        <v>7</v>
      </c>
    </row>
    <row r="453" spans="15:18" ht="15" x14ac:dyDescent="0.25">
      <c r="O453" s="17">
        <v>45432</v>
      </c>
      <c r="P453" s="18">
        <v>0.53464120370370372</v>
      </c>
      <c r="Q453" s="1">
        <v>24</v>
      </c>
      <c r="R453" t="s">
        <v>7</v>
      </c>
    </row>
    <row r="454" spans="15:18" ht="15" x14ac:dyDescent="0.25">
      <c r="O454" s="17">
        <v>45432</v>
      </c>
      <c r="P454" s="18">
        <v>0.53361111111111115</v>
      </c>
      <c r="Q454" s="1">
        <v>23</v>
      </c>
      <c r="R454" t="s">
        <v>7</v>
      </c>
    </row>
    <row r="455" spans="15:18" ht="15" x14ac:dyDescent="0.25">
      <c r="O455" s="17">
        <v>45432</v>
      </c>
      <c r="P455" s="18">
        <v>0.5325347222222222</v>
      </c>
      <c r="Q455" s="1">
        <v>22</v>
      </c>
      <c r="R455" t="s">
        <v>34</v>
      </c>
    </row>
    <row r="456" spans="15:18" ht="15" x14ac:dyDescent="0.25">
      <c r="O456" s="17">
        <v>45432</v>
      </c>
      <c r="P456" s="18">
        <v>0.5314120370370371</v>
      </c>
      <c r="Q456" s="1">
        <v>21</v>
      </c>
      <c r="R456" t="s">
        <v>34</v>
      </c>
    </row>
    <row r="457" spans="15:18" ht="15" x14ac:dyDescent="0.25">
      <c r="O457" s="17">
        <v>45432</v>
      </c>
      <c r="P457" s="18">
        <v>0.53008101851851852</v>
      </c>
      <c r="Q457" s="1">
        <v>20</v>
      </c>
      <c r="R457" t="s">
        <v>22</v>
      </c>
    </row>
    <row r="458" spans="15:18" ht="15" x14ac:dyDescent="0.25">
      <c r="O458" s="17">
        <v>45432</v>
      </c>
      <c r="P458" s="18">
        <v>0.52891203703703704</v>
      </c>
      <c r="Q458" s="1">
        <v>19</v>
      </c>
      <c r="R458" t="s">
        <v>22</v>
      </c>
    </row>
    <row r="459" spans="15:18" ht="15" x14ac:dyDescent="0.25">
      <c r="O459" s="17">
        <v>45432</v>
      </c>
      <c r="P459" s="18">
        <v>0.52765046296296292</v>
      </c>
      <c r="Q459" s="1">
        <v>18</v>
      </c>
      <c r="R459" t="s">
        <v>27</v>
      </c>
    </row>
    <row r="460" spans="15:18" ht="15" x14ac:dyDescent="0.25">
      <c r="O460" s="17">
        <v>45432</v>
      </c>
      <c r="P460" s="18">
        <v>0.52645833333333336</v>
      </c>
      <c r="Q460" s="1">
        <v>17</v>
      </c>
      <c r="R460" t="s">
        <v>27</v>
      </c>
    </row>
    <row r="461" spans="15:18" ht="15" x14ac:dyDescent="0.25">
      <c r="O461" s="17">
        <v>45432</v>
      </c>
      <c r="P461" s="18">
        <v>0.52526620370370369</v>
      </c>
      <c r="Q461" s="1">
        <v>16</v>
      </c>
      <c r="R461" t="s">
        <v>35</v>
      </c>
    </row>
    <row r="462" spans="15:18" ht="15" x14ac:dyDescent="0.25">
      <c r="O462" s="17">
        <v>45432</v>
      </c>
      <c r="P462" s="18">
        <v>0.52402777777777776</v>
      </c>
      <c r="Q462" s="1">
        <v>15</v>
      </c>
      <c r="R462" t="s">
        <v>35</v>
      </c>
    </row>
    <row r="463" spans="15:18" ht="15" x14ac:dyDescent="0.25">
      <c r="O463" s="17">
        <v>45432</v>
      </c>
      <c r="P463" s="18">
        <v>0.52277777777777779</v>
      </c>
      <c r="Q463" s="1">
        <v>14</v>
      </c>
      <c r="R463" t="s">
        <v>37</v>
      </c>
    </row>
    <row r="464" spans="15:18" ht="15" x14ac:dyDescent="0.25">
      <c r="O464" s="17">
        <v>45432</v>
      </c>
      <c r="P464" s="18">
        <v>0.52158564814814812</v>
      </c>
      <c r="Q464" s="1">
        <v>13</v>
      </c>
      <c r="R464" t="s">
        <v>37</v>
      </c>
    </row>
    <row r="465" spans="15:18" ht="15" x14ac:dyDescent="0.25">
      <c r="O465" s="17">
        <v>45432</v>
      </c>
      <c r="P465" s="18">
        <v>0.52039351851851856</v>
      </c>
      <c r="Q465" s="1">
        <v>12</v>
      </c>
      <c r="R465" t="s">
        <v>7</v>
      </c>
    </row>
    <row r="466" spans="15:18" ht="15" x14ac:dyDescent="0.25">
      <c r="O466" s="17">
        <v>45432</v>
      </c>
      <c r="P466" s="18">
        <v>0.51857638888888891</v>
      </c>
      <c r="Q466" s="1">
        <v>11</v>
      </c>
      <c r="R466" t="s">
        <v>7</v>
      </c>
    </row>
    <row r="467" spans="15:18" ht="15" x14ac:dyDescent="0.25">
      <c r="O467" s="17">
        <v>45432</v>
      </c>
      <c r="P467" s="18">
        <v>0.51741898148148147</v>
      </c>
      <c r="Q467" s="1">
        <v>10</v>
      </c>
      <c r="R467" t="s">
        <v>10</v>
      </c>
    </row>
    <row r="468" spans="15:18" ht="15" x14ac:dyDescent="0.25">
      <c r="O468" s="17">
        <v>45432</v>
      </c>
      <c r="P468" s="18">
        <v>0.51629629629629636</v>
      </c>
      <c r="Q468" s="1">
        <v>9</v>
      </c>
      <c r="R468" t="s">
        <v>10</v>
      </c>
    </row>
    <row r="469" spans="15:18" ht="15" x14ac:dyDescent="0.25">
      <c r="O469" s="17">
        <v>45432</v>
      </c>
      <c r="P469" s="18">
        <v>0.51348379629629626</v>
      </c>
      <c r="Q469" s="1">
        <v>8</v>
      </c>
      <c r="R469" t="s">
        <v>10</v>
      </c>
    </row>
    <row r="470" spans="15:18" ht="15" x14ac:dyDescent="0.25">
      <c r="O470" s="17">
        <v>45432</v>
      </c>
      <c r="P470" s="18">
        <v>0.51240740740740742</v>
      </c>
      <c r="Q470" s="1">
        <v>7</v>
      </c>
      <c r="R470" t="s">
        <v>10</v>
      </c>
    </row>
    <row r="471" spans="15:18" ht="15" x14ac:dyDescent="0.25">
      <c r="O471" s="17">
        <v>45432</v>
      </c>
      <c r="P471" s="18">
        <v>0.51128472222222221</v>
      </c>
      <c r="Q471" s="1">
        <v>6</v>
      </c>
      <c r="R471" t="s">
        <v>10</v>
      </c>
    </row>
    <row r="472" spans="15:18" ht="15" x14ac:dyDescent="0.25">
      <c r="O472" s="17">
        <v>45432</v>
      </c>
      <c r="P472" s="18">
        <v>0.51016203703703711</v>
      </c>
      <c r="Q472" s="1">
        <v>5</v>
      </c>
      <c r="R472" t="s">
        <v>11</v>
      </c>
    </row>
    <row r="473" spans="15:18" ht="15" x14ac:dyDescent="0.25">
      <c r="O473" s="17">
        <v>45432</v>
      </c>
      <c r="P473" s="18">
        <v>0.50905092592592593</v>
      </c>
      <c r="Q473" s="1">
        <v>4</v>
      </c>
      <c r="R473" t="s">
        <v>11</v>
      </c>
    </row>
    <row r="474" spans="15:18" ht="15" x14ac:dyDescent="0.25">
      <c r="O474" s="17">
        <v>45432</v>
      </c>
      <c r="P474" s="18">
        <v>0.50790509259259264</v>
      </c>
      <c r="Q474" s="1">
        <v>3</v>
      </c>
      <c r="R474" t="s">
        <v>11</v>
      </c>
    </row>
    <row r="475" spans="15:18" ht="15" x14ac:dyDescent="0.25">
      <c r="O475" s="17">
        <v>45432</v>
      </c>
      <c r="P475" s="18">
        <v>0.50182870370370369</v>
      </c>
      <c r="Q475" s="1">
        <v>2</v>
      </c>
      <c r="R475" t="s">
        <v>11</v>
      </c>
    </row>
    <row r="476" spans="15:18" ht="15" x14ac:dyDescent="0.25">
      <c r="O476" s="17">
        <v>45432</v>
      </c>
      <c r="P476" s="18">
        <v>0.50070601851851848</v>
      </c>
      <c r="Q476" s="1">
        <v>1</v>
      </c>
      <c r="R476" t="s">
        <v>11</v>
      </c>
    </row>
    <row r="477" spans="15:18" ht="15" x14ac:dyDescent="0.25">
      <c r="O477" s="17">
        <v>45432</v>
      </c>
      <c r="P477" s="18">
        <v>0.49956018518518519</v>
      </c>
      <c r="Q477" s="1">
        <v>77</v>
      </c>
      <c r="R477" t="s">
        <v>11</v>
      </c>
    </row>
    <row r="478" spans="15:18" ht="15" x14ac:dyDescent="0.25">
      <c r="O478" s="17">
        <v>45432</v>
      </c>
      <c r="P478" s="18">
        <v>0.49847222222222221</v>
      </c>
      <c r="Q478" s="1">
        <v>76</v>
      </c>
      <c r="R478" t="s">
        <v>7</v>
      </c>
    </row>
    <row r="479" spans="15:18" ht="15" x14ac:dyDescent="0.25">
      <c r="O479" s="17">
        <v>45432</v>
      </c>
      <c r="P479" s="18">
        <v>0.49737268518518518</v>
      </c>
      <c r="Q479" s="1">
        <v>75</v>
      </c>
      <c r="R479" t="s">
        <v>12</v>
      </c>
    </row>
    <row r="480" spans="15:18" ht="15" x14ac:dyDescent="0.25">
      <c r="O480" s="17">
        <v>45432</v>
      </c>
      <c r="P480" s="18">
        <v>0.4962847222222222</v>
      </c>
      <c r="Q480" s="1">
        <v>74</v>
      </c>
      <c r="R480" t="s">
        <v>12</v>
      </c>
    </row>
    <row r="481" spans="15:18" ht="15" x14ac:dyDescent="0.25">
      <c r="O481" s="17">
        <v>45432</v>
      </c>
      <c r="P481" s="18">
        <v>0.49517361111111113</v>
      </c>
      <c r="Q481" s="1">
        <v>73</v>
      </c>
      <c r="R481" t="s">
        <v>12</v>
      </c>
    </row>
    <row r="482" spans="15:18" ht="15" x14ac:dyDescent="0.25">
      <c r="O482" s="17">
        <v>45432</v>
      </c>
      <c r="P482" s="18">
        <v>0.49408564814814815</v>
      </c>
      <c r="Q482" s="1">
        <v>72</v>
      </c>
      <c r="R482" t="s">
        <v>12</v>
      </c>
    </row>
    <row r="483" spans="15:18" ht="15" x14ac:dyDescent="0.25">
      <c r="O483" s="17">
        <v>45432</v>
      </c>
      <c r="P483" s="18">
        <v>0.4930208333333333</v>
      </c>
      <c r="Q483" s="1">
        <v>71</v>
      </c>
      <c r="R483" t="s">
        <v>12</v>
      </c>
    </row>
    <row r="484" spans="15:18" ht="15" x14ac:dyDescent="0.25">
      <c r="O484" s="17">
        <v>45432</v>
      </c>
      <c r="P484" s="18">
        <v>0.49190972222222223</v>
      </c>
      <c r="Q484" s="1">
        <v>70</v>
      </c>
      <c r="R484" t="s">
        <v>12</v>
      </c>
    </row>
    <row r="485" spans="15:18" ht="15" x14ac:dyDescent="0.25">
      <c r="O485" s="17">
        <v>45432</v>
      </c>
      <c r="P485" s="18">
        <v>0.49081018518518515</v>
      </c>
      <c r="Q485" s="1">
        <v>69</v>
      </c>
      <c r="R485" t="s">
        <v>12</v>
      </c>
    </row>
    <row r="486" spans="15:18" ht="15" x14ac:dyDescent="0.25">
      <c r="O486" s="17">
        <v>45432</v>
      </c>
      <c r="P486" s="18">
        <v>0.48942129629629627</v>
      </c>
      <c r="Q486" s="1">
        <v>68</v>
      </c>
      <c r="R486" t="s">
        <v>12</v>
      </c>
    </row>
    <row r="487" spans="15:18" ht="15" x14ac:dyDescent="0.25">
      <c r="O487" s="17">
        <v>45432</v>
      </c>
      <c r="P487" s="18">
        <v>0.48833333333333334</v>
      </c>
      <c r="Q487" s="1">
        <v>67</v>
      </c>
      <c r="R487" t="s">
        <v>12</v>
      </c>
    </row>
    <row r="488" spans="15:18" ht="15" x14ac:dyDescent="0.25">
      <c r="O488" s="17">
        <v>45432</v>
      </c>
      <c r="P488" s="18">
        <v>0.48726851851851855</v>
      </c>
      <c r="Q488" s="1">
        <v>66</v>
      </c>
      <c r="R488" t="s">
        <v>12</v>
      </c>
    </row>
    <row r="489" spans="15:18" ht="15" x14ac:dyDescent="0.25">
      <c r="O489" s="17">
        <v>45432</v>
      </c>
      <c r="P489" s="18">
        <v>0.48615740740740737</v>
      </c>
      <c r="Q489" s="1">
        <v>65</v>
      </c>
      <c r="R489" t="s">
        <v>12</v>
      </c>
    </row>
    <row r="490" spans="15:18" ht="15" x14ac:dyDescent="0.25">
      <c r="O490" s="17">
        <v>45432</v>
      </c>
      <c r="P490" s="18">
        <v>0.48505787037037035</v>
      </c>
      <c r="Q490" s="1">
        <v>64</v>
      </c>
      <c r="R490" t="s">
        <v>38</v>
      </c>
    </row>
    <row r="491" spans="15:18" ht="15" x14ac:dyDescent="0.25">
      <c r="O491" s="17">
        <v>45432</v>
      </c>
      <c r="P491" s="18">
        <v>0.48396990740740736</v>
      </c>
      <c r="Q491" s="1">
        <v>63</v>
      </c>
      <c r="R491" t="s">
        <v>38</v>
      </c>
    </row>
    <row r="492" spans="15:18" ht="15" x14ac:dyDescent="0.25">
      <c r="O492" s="17">
        <v>45432</v>
      </c>
      <c r="P492" s="18">
        <v>0.48237268518518522</v>
      </c>
      <c r="Q492" s="1">
        <v>62</v>
      </c>
      <c r="R492" t="s">
        <v>38</v>
      </c>
    </row>
    <row r="493" spans="15:18" ht="15" x14ac:dyDescent="0.25">
      <c r="O493" s="17">
        <v>45432</v>
      </c>
      <c r="P493" s="18">
        <v>0.4812731481481482</v>
      </c>
      <c r="Q493" s="1">
        <v>61</v>
      </c>
      <c r="R493" t="s">
        <v>38</v>
      </c>
    </row>
    <row r="494" spans="15:18" ht="15" x14ac:dyDescent="0.25">
      <c r="O494" s="17">
        <v>45432</v>
      </c>
      <c r="P494" s="18">
        <v>0.48021990740740739</v>
      </c>
      <c r="Q494" s="1">
        <v>60</v>
      </c>
      <c r="R494" t="s">
        <v>7</v>
      </c>
    </row>
    <row r="495" spans="15:18" ht="15" x14ac:dyDescent="0.25">
      <c r="O495" s="17">
        <v>45432</v>
      </c>
      <c r="P495" s="18">
        <v>0.4791435185185185</v>
      </c>
      <c r="Q495" s="1">
        <v>59</v>
      </c>
      <c r="R495" t="s">
        <v>38</v>
      </c>
    </row>
    <row r="496" spans="15:18" ht="15" x14ac:dyDescent="0.25">
      <c r="O496" s="17">
        <v>45432</v>
      </c>
      <c r="P496" s="18">
        <v>0.47806712962962966</v>
      </c>
      <c r="Q496" s="1">
        <v>58</v>
      </c>
      <c r="R496" t="s">
        <v>38</v>
      </c>
    </row>
    <row r="497" spans="15:18" ht="15" x14ac:dyDescent="0.25">
      <c r="O497" s="17">
        <v>45432</v>
      </c>
      <c r="P497" s="18">
        <v>0.47697916666666668</v>
      </c>
      <c r="Q497" s="1">
        <v>57</v>
      </c>
      <c r="R497" t="s">
        <v>39</v>
      </c>
    </row>
    <row r="498" spans="15:18" ht="15" x14ac:dyDescent="0.25">
      <c r="O498" s="17">
        <v>45432</v>
      </c>
      <c r="P498" s="18">
        <v>0.46733796296296298</v>
      </c>
      <c r="Q498" s="1">
        <v>56</v>
      </c>
      <c r="R498" t="s">
        <v>39</v>
      </c>
    </row>
    <row r="499" spans="15:18" ht="15" x14ac:dyDescent="0.25">
      <c r="O499" s="17">
        <v>45432</v>
      </c>
      <c r="P499" s="18">
        <v>0.46625</v>
      </c>
      <c r="Q499" s="1">
        <v>55</v>
      </c>
      <c r="R499" t="s">
        <v>39</v>
      </c>
    </row>
    <row r="500" spans="15:18" ht="15" x14ac:dyDescent="0.25">
      <c r="O500" s="17">
        <v>45432</v>
      </c>
      <c r="P500" s="18">
        <v>0.46516203703703707</v>
      </c>
      <c r="Q500" s="1">
        <v>54</v>
      </c>
      <c r="R500" t="s">
        <v>39</v>
      </c>
    </row>
    <row r="501" spans="15:18" ht="15" x14ac:dyDescent="0.25">
      <c r="O501" s="17">
        <v>45432</v>
      </c>
      <c r="P501" s="18">
        <v>0.46410879629629626</v>
      </c>
      <c r="Q501" s="1">
        <v>53</v>
      </c>
      <c r="R501" t="s">
        <v>39</v>
      </c>
    </row>
    <row r="502" spans="15:18" ht="15" x14ac:dyDescent="0.25">
      <c r="O502" s="17">
        <v>45432</v>
      </c>
      <c r="P502" s="18">
        <v>0.4629861111111111</v>
      </c>
      <c r="Q502" s="1">
        <v>52</v>
      </c>
      <c r="R502" t="s">
        <v>39</v>
      </c>
    </row>
    <row r="503" spans="15:18" ht="15" x14ac:dyDescent="0.25">
      <c r="O503" s="17">
        <v>45432</v>
      </c>
      <c r="P503" s="18">
        <v>0.46190972222222221</v>
      </c>
      <c r="Q503" s="1">
        <v>51</v>
      </c>
      <c r="R503" t="s">
        <v>39</v>
      </c>
    </row>
    <row r="504" spans="15:18" ht="15" x14ac:dyDescent="0.25">
      <c r="O504" s="17">
        <v>45432</v>
      </c>
      <c r="P504" s="18">
        <v>0.46081018518518518</v>
      </c>
      <c r="Q504" s="1">
        <v>50</v>
      </c>
      <c r="R504" t="s">
        <v>41</v>
      </c>
    </row>
    <row r="505" spans="15:18" ht="15" x14ac:dyDescent="0.25">
      <c r="O505" s="17">
        <v>45432</v>
      </c>
      <c r="P505" s="18">
        <v>0.45975694444444443</v>
      </c>
      <c r="Q505" s="1">
        <v>49</v>
      </c>
      <c r="R505" t="s">
        <v>41</v>
      </c>
    </row>
    <row r="506" spans="15:18" ht="15" x14ac:dyDescent="0.25">
      <c r="O506" s="17">
        <v>45432</v>
      </c>
      <c r="P506" s="18">
        <v>0.45871527777777782</v>
      </c>
      <c r="Q506" s="1">
        <v>48</v>
      </c>
      <c r="R506" t="s">
        <v>41</v>
      </c>
    </row>
    <row r="507" spans="15:18" ht="15" x14ac:dyDescent="0.25">
      <c r="O507" s="17">
        <v>45432</v>
      </c>
      <c r="P507" s="18">
        <v>0.45765046296296297</v>
      </c>
      <c r="Q507" s="1">
        <v>47</v>
      </c>
      <c r="R507" t="s">
        <v>41</v>
      </c>
    </row>
    <row r="508" spans="15:18" ht="15" x14ac:dyDescent="0.25">
      <c r="O508" s="17">
        <v>45432</v>
      </c>
      <c r="P508" s="18">
        <v>0.45659722222222227</v>
      </c>
      <c r="Q508" s="1">
        <v>46</v>
      </c>
      <c r="R508" t="s">
        <v>41</v>
      </c>
    </row>
    <row r="509" spans="15:18" ht="15" x14ac:dyDescent="0.25">
      <c r="O509" s="17">
        <v>45432</v>
      </c>
      <c r="P509" s="18">
        <v>0.45552083333333332</v>
      </c>
      <c r="Q509" s="1">
        <v>45</v>
      </c>
      <c r="R509" t="s">
        <v>41</v>
      </c>
    </row>
    <row r="510" spans="15:18" ht="15" x14ac:dyDescent="0.25">
      <c r="O510" s="17">
        <v>45432</v>
      </c>
      <c r="P510" s="18">
        <v>0.45240740740740742</v>
      </c>
      <c r="Q510" s="1">
        <v>44</v>
      </c>
      <c r="R510" t="s">
        <v>41</v>
      </c>
    </row>
    <row r="511" spans="15:18" ht="15" x14ac:dyDescent="0.25">
      <c r="O511" s="17">
        <v>45432</v>
      </c>
      <c r="P511" s="18">
        <v>0.45133101851851848</v>
      </c>
      <c r="Q511" s="1">
        <v>43</v>
      </c>
      <c r="R511" t="s">
        <v>42</v>
      </c>
    </row>
    <row r="512" spans="15:18" ht="15" x14ac:dyDescent="0.25">
      <c r="O512" s="17">
        <v>45432</v>
      </c>
      <c r="P512" s="18">
        <v>0.45027777777777778</v>
      </c>
      <c r="Q512" s="1">
        <v>42</v>
      </c>
      <c r="R512" t="s">
        <v>42</v>
      </c>
    </row>
    <row r="513" spans="15:18" ht="15" x14ac:dyDescent="0.25">
      <c r="O513" s="17">
        <v>45432</v>
      </c>
      <c r="P513" s="18">
        <v>0.44920138888888889</v>
      </c>
      <c r="Q513" s="1">
        <v>41</v>
      </c>
      <c r="R513" t="s">
        <v>42</v>
      </c>
    </row>
    <row r="514" spans="15:18" ht="15" x14ac:dyDescent="0.25">
      <c r="O514" s="17">
        <v>45432</v>
      </c>
      <c r="P514" s="18">
        <v>0.44815972222222222</v>
      </c>
      <c r="Q514" s="1">
        <v>40</v>
      </c>
      <c r="R514" t="s">
        <v>42</v>
      </c>
    </row>
    <row r="515" spans="15:18" ht="15" x14ac:dyDescent="0.25">
      <c r="O515" s="17">
        <v>45432</v>
      </c>
      <c r="P515" s="18">
        <v>0.44270833333333331</v>
      </c>
      <c r="Q515" s="1">
        <v>39</v>
      </c>
      <c r="R515" t="s">
        <v>42</v>
      </c>
    </row>
    <row r="516" spans="15:18" ht="15" x14ac:dyDescent="0.25">
      <c r="O516" s="17">
        <v>45432</v>
      </c>
      <c r="P516" s="18">
        <v>0.44165509259259261</v>
      </c>
      <c r="Q516" s="1">
        <v>38</v>
      </c>
      <c r="R516" t="s">
        <v>42</v>
      </c>
    </row>
    <row r="517" spans="15:18" ht="15" x14ac:dyDescent="0.25">
      <c r="O517" s="17">
        <v>45432</v>
      </c>
      <c r="P517" s="18">
        <v>0.43908564814814816</v>
      </c>
      <c r="Q517" s="1">
        <v>37</v>
      </c>
      <c r="R517" t="s">
        <v>42</v>
      </c>
    </row>
    <row r="518" spans="15:18" ht="15" x14ac:dyDescent="0.25">
      <c r="O518" s="17">
        <v>45432</v>
      </c>
      <c r="P518" s="18">
        <v>0.43805555555555559</v>
      </c>
      <c r="Q518" s="1">
        <v>36</v>
      </c>
      <c r="R518" t="s">
        <v>43</v>
      </c>
    </row>
    <row r="519" spans="15:18" ht="15" x14ac:dyDescent="0.25">
      <c r="O519" s="17">
        <v>45432</v>
      </c>
      <c r="P519" s="18">
        <v>0.4369791666666667</v>
      </c>
      <c r="Q519" s="1">
        <v>35</v>
      </c>
      <c r="R519" t="s">
        <v>43</v>
      </c>
    </row>
    <row r="520" spans="15:18" ht="15" x14ac:dyDescent="0.25">
      <c r="O520" s="17">
        <v>45432</v>
      </c>
      <c r="P520" s="18">
        <v>0.43591435185185184</v>
      </c>
      <c r="Q520" s="1">
        <v>34</v>
      </c>
      <c r="R520" t="s">
        <v>43</v>
      </c>
    </row>
    <row r="521" spans="15:18" ht="15" x14ac:dyDescent="0.25">
      <c r="O521" s="17">
        <v>45432</v>
      </c>
      <c r="P521" s="18">
        <v>0.43438657407407405</v>
      </c>
      <c r="Q521" s="1">
        <v>33</v>
      </c>
      <c r="R521" t="s">
        <v>43</v>
      </c>
    </row>
    <row r="522" spans="15:18" ht="15" x14ac:dyDescent="0.25">
      <c r="O522" s="17">
        <v>45432</v>
      </c>
      <c r="P522" s="18">
        <v>0.43329861111111106</v>
      </c>
      <c r="Q522" s="1">
        <v>32</v>
      </c>
      <c r="R522" t="s">
        <v>18</v>
      </c>
    </row>
    <row r="523" spans="15:18" ht="15" x14ac:dyDescent="0.25">
      <c r="O523" s="17">
        <v>45432</v>
      </c>
      <c r="P523" s="18">
        <v>0.43219907407407404</v>
      </c>
      <c r="Q523" s="1">
        <v>31</v>
      </c>
      <c r="R523" t="s">
        <v>18</v>
      </c>
    </row>
    <row r="524" spans="15:18" ht="15" x14ac:dyDescent="0.25">
      <c r="O524" s="17">
        <v>45432</v>
      </c>
      <c r="P524" s="18">
        <v>0.4309027777777778</v>
      </c>
      <c r="Q524" s="1">
        <v>30</v>
      </c>
      <c r="R524" t="s">
        <v>18</v>
      </c>
    </row>
    <row r="525" spans="15:18" ht="15" x14ac:dyDescent="0.25">
      <c r="O525" s="17">
        <v>45432</v>
      </c>
      <c r="P525" s="18">
        <v>0.42981481481481482</v>
      </c>
      <c r="Q525" s="1">
        <v>29</v>
      </c>
      <c r="R525" t="s">
        <v>18</v>
      </c>
    </row>
    <row r="526" spans="15:18" ht="15" x14ac:dyDescent="0.25">
      <c r="O526" s="17">
        <v>45432</v>
      </c>
      <c r="P526" s="18">
        <v>0.42872685185185189</v>
      </c>
      <c r="Q526" s="1">
        <v>28</v>
      </c>
      <c r="R526" t="s">
        <v>7</v>
      </c>
    </row>
    <row r="527" spans="15:18" ht="15" x14ac:dyDescent="0.25">
      <c r="O527" s="17">
        <v>45432</v>
      </c>
      <c r="P527" s="18">
        <v>0.42765046296296294</v>
      </c>
      <c r="Q527" s="1">
        <v>27</v>
      </c>
      <c r="R527" t="s">
        <v>7</v>
      </c>
    </row>
    <row r="528" spans="15:18" ht="15" x14ac:dyDescent="0.25">
      <c r="O528" s="17">
        <v>45432</v>
      </c>
      <c r="P528" s="18">
        <v>0.42655092592592592</v>
      </c>
      <c r="Q528" s="1">
        <v>26</v>
      </c>
      <c r="R528" t="s">
        <v>7</v>
      </c>
    </row>
    <row r="529" spans="15:18" ht="15" x14ac:dyDescent="0.25">
      <c r="O529" s="17">
        <v>45432</v>
      </c>
      <c r="P529" s="18">
        <v>0.42546296296296293</v>
      </c>
      <c r="Q529" s="1">
        <v>25</v>
      </c>
      <c r="R529" t="s">
        <v>7</v>
      </c>
    </row>
    <row r="530" spans="15:18" ht="15" x14ac:dyDescent="0.25">
      <c r="O530" s="17">
        <v>45432</v>
      </c>
      <c r="P530" s="18">
        <v>0.424375</v>
      </c>
      <c r="Q530" s="1">
        <v>24</v>
      </c>
      <c r="R530" t="s">
        <v>7</v>
      </c>
    </row>
    <row r="531" spans="15:18" ht="15" x14ac:dyDescent="0.25">
      <c r="O531" s="17">
        <v>45432</v>
      </c>
      <c r="P531" s="18">
        <v>0.42331018518518521</v>
      </c>
      <c r="Q531" s="1">
        <v>23</v>
      </c>
      <c r="R531" t="s">
        <v>21</v>
      </c>
    </row>
    <row r="532" spans="15:18" ht="15" x14ac:dyDescent="0.25">
      <c r="O532" s="17">
        <v>45432</v>
      </c>
      <c r="P532" s="18">
        <v>0.42223379629629632</v>
      </c>
      <c r="Q532" s="1">
        <v>22</v>
      </c>
      <c r="R532" t="s">
        <v>36</v>
      </c>
    </row>
    <row r="533" spans="15:18" ht="15" x14ac:dyDescent="0.25">
      <c r="O533" s="17">
        <v>45432</v>
      </c>
      <c r="P533" s="18">
        <v>0.4210416666666667</v>
      </c>
      <c r="Q533" s="1">
        <v>21</v>
      </c>
      <c r="R533" t="s">
        <v>36</v>
      </c>
    </row>
    <row r="534" spans="15:18" ht="15" x14ac:dyDescent="0.25">
      <c r="O534" s="17">
        <v>45432</v>
      </c>
      <c r="P534" s="18">
        <v>0.41981481481481481</v>
      </c>
      <c r="Q534" s="1">
        <v>20</v>
      </c>
      <c r="R534" t="s">
        <v>22</v>
      </c>
    </row>
    <row r="535" spans="15:18" ht="15" x14ac:dyDescent="0.25">
      <c r="O535" s="17">
        <v>45432</v>
      </c>
      <c r="P535" s="18">
        <v>0.41857638888888887</v>
      </c>
      <c r="Q535" s="1">
        <v>19</v>
      </c>
      <c r="R535" t="s">
        <v>22</v>
      </c>
    </row>
    <row r="536" spans="15:18" ht="15" x14ac:dyDescent="0.25">
      <c r="O536" s="17">
        <v>45432</v>
      </c>
      <c r="P536" s="18">
        <v>0.41736111111111113</v>
      </c>
      <c r="Q536" s="1">
        <v>18</v>
      </c>
      <c r="R536" t="s">
        <v>27</v>
      </c>
    </row>
    <row r="537" spans="15:18" ht="15" x14ac:dyDescent="0.25">
      <c r="O537" s="17">
        <v>45432</v>
      </c>
      <c r="P537" s="18">
        <v>0.41630787037037037</v>
      </c>
      <c r="Q537" s="1">
        <v>17</v>
      </c>
      <c r="R537" t="s">
        <v>27</v>
      </c>
    </row>
    <row r="538" spans="15:18" ht="15" x14ac:dyDescent="0.25">
      <c r="O538" s="17">
        <v>45432</v>
      </c>
      <c r="P538" s="18">
        <v>0.41246527777777775</v>
      </c>
      <c r="Q538" s="1">
        <v>16</v>
      </c>
      <c r="R538" t="s">
        <v>35</v>
      </c>
    </row>
    <row r="539" spans="15:18" ht="15" x14ac:dyDescent="0.25">
      <c r="O539" s="17">
        <v>45432</v>
      </c>
      <c r="P539" s="18">
        <v>0.41127314814814814</v>
      </c>
      <c r="Q539" s="1">
        <v>15</v>
      </c>
      <c r="R539" t="s">
        <v>35</v>
      </c>
    </row>
    <row r="540" spans="15:18" ht="15" x14ac:dyDescent="0.25">
      <c r="O540" s="17">
        <v>45432</v>
      </c>
      <c r="P540" s="18">
        <v>0.41012731481481479</v>
      </c>
      <c r="Q540" s="1">
        <v>14</v>
      </c>
      <c r="R540" t="s">
        <v>37</v>
      </c>
    </row>
    <row r="541" spans="15:18" ht="15" x14ac:dyDescent="0.25">
      <c r="O541" s="17">
        <v>45432</v>
      </c>
      <c r="P541" s="18">
        <v>0.40888888888888886</v>
      </c>
      <c r="Q541" s="1">
        <v>13</v>
      </c>
      <c r="R541" t="s">
        <v>37</v>
      </c>
    </row>
    <row r="542" spans="15:18" ht="15" x14ac:dyDescent="0.25">
      <c r="O542" s="17">
        <v>45432</v>
      </c>
      <c r="P542" s="18">
        <v>0.40769675925925924</v>
      </c>
      <c r="Q542" s="1">
        <v>12</v>
      </c>
      <c r="R542" t="s">
        <v>7</v>
      </c>
    </row>
    <row r="543" spans="15:18" ht="15" x14ac:dyDescent="0.25">
      <c r="O543" s="17">
        <v>45432</v>
      </c>
      <c r="P543" s="18">
        <v>0.40641203703703704</v>
      </c>
      <c r="Q543" s="1">
        <v>11</v>
      </c>
      <c r="R543" t="s">
        <v>7</v>
      </c>
    </row>
    <row r="544" spans="15:18" ht="15" x14ac:dyDescent="0.25">
      <c r="O544" s="17">
        <v>45432</v>
      </c>
      <c r="P544" s="18">
        <v>0.40515046296296298</v>
      </c>
      <c r="Q544" s="1">
        <v>10</v>
      </c>
      <c r="R544" t="s">
        <v>10</v>
      </c>
    </row>
    <row r="545" spans="15:18" ht="15" x14ac:dyDescent="0.25">
      <c r="O545" s="17">
        <v>45432</v>
      </c>
      <c r="P545" s="18">
        <v>0.40401620370370367</v>
      </c>
      <c r="Q545" s="1">
        <v>9</v>
      </c>
      <c r="R545" t="s">
        <v>10</v>
      </c>
    </row>
    <row r="546" spans="15:18" ht="15" x14ac:dyDescent="0.25">
      <c r="O546" s="17">
        <v>45432</v>
      </c>
      <c r="P546" s="18">
        <v>0.40285879629629634</v>
      </c>
      <c r="Q546" s="1">
        <v>8</v>
      </c>
      <c r="R546" t="s">
        <v>10</v>
      </c>
    </row>
    <row r="547" spans="15:18" ht="15" x14ac:dyDescent="0.25">
      <c r="O547" s="17">
        <v>45432</v>
      </c>
      <c r="P547" s="18">
        <v>0.40177083333333335</v>
      </c>
      <c r="Q547" s="1">
        <v>7</v>
      </c>
      <c r="R547" t="s">
        <v>10</v>
      </c>
    </row>
    <row r="548" spans="15:18" ht="15" x14ac:dyDescent="0.25">
      <c r="O548" s="17">
        <v>45432</v>
      </c>
      <c r="P548" s="18">
        <v>0.40068287037037037</v>
      </c>
      <c r="Q548" s="1">
        <v>6</v>
      </c>
      <c r="R548" t="s">
        <v>10</v>
      </c>
    </row>
    <row r="549" spans="15:18" ht="15" x14ac:dyDescent="0.25">
      <c r="O549" s="17">
        <v>45432</v>
      </c>
      <c r="P549" s="18">
        <v>0.39958333333333335</v>
      </c>
      <c r="Q549" s="1">
        <v>5</v>
      </c>
      <c r="R549" t="s">
        <v>11</v>
      </c>
    </row>
    <row r="550" spans="15:18" ht="15" x14ac:dyDescent="0.25">
      <c r="O550" s="17">
        <v>45432</v>
      </c>
      <c r="P550" s="18">
        <v>0.39850694444444446</v>
      </c>
      <c r="Q550" s="1">
        <v>4</v>
      </c>
      <c r="R550" t="s">
        <v>11</v>
      </c>
    </row>
    <row r="551" spans="15:18" ht="15" x14ac:dyDescent="0.25">
      <c r="O551" s="17">
        <v>45432</v>
      </c>
      <c r="P551" s="18">
        <v>0.3973842592592593</v>
      </c>
      <c r="Q551" s="1">
        <v>3</v>
      </c>
      <c r="R551" t="s">
        <v>11</v>
      </c>
    </row>
    <row r="552" spans="15:18" ht="15" x14ac:dyDescent="0.25">
      <c r="O552" s="17">
        <v>45432</v>
      </c>
      <c r="P552" s="18">
        <v>0.39599537037037041</v>
      </c>
      <c r="Q552" s="1">
        <v>2</v>
      </c>
      <c r="R552" t="s">
        <v>11</v>
      </c>
    </row>
    <row r="553" spans="15:18" ht="15" x14ac:dyDescent="0.25">
      <c r="O553" s="17">
        <v>45432</v>
      </c>
      <c r="P553" s="18">
        <v>0.39488425925925924</v>
      </c>
      <c r="Q553" s="1">
        <v>1</v>
      </c>
      <c r="R553" t="s">
        <v>11</v>
      </c>
    </row>
    <row r="554" spans="15:18" ht="15" x14ac:dyDescent="0.25">
      <c r="O554" s="17">
        <v>45432</v>
      </c>
      <c r="P554" s="18">
        <v>0.39377314814814812</v>
      </c>
      <c r="Q554" s="1">
        <v>77</v>
      </c>
      <c r="R554" t="s">
        <v>11</v>
      </c>
    </row>
    <row r="555" spans="15:18" ht="15" x14ac:dyDescent="0.25">
      <c r="O555" s="17">
        <v>45432</v>
      </c>
      <c r="P555" s="18">
        <v>0.39268518518518519</v>
      </c>
      <c r="Q555" s="1">
        <v>76</v>
      </c>
      <c r="R555" t="s">
        <v>7</v>
      </c>
    </row>
    <row r="556" spans="15:18" ht="15" x14ac:dyDescent="0.25">
      <c r="O556" s="17">
        <v>45432</v>
      </c>
      <c r="P556" s="18">
        <v>0.39157407407407407</v>
      </c>
      <c r="Q556" s="1">
        <v>75</v>
      </c>
      <c r="R556" t="s">
        <v>12</v>
      </c>
    </row>
    <row r="557" spans="15:18" ht="15" x14ac:dyDescent="0.25">
      <c r="O557" s="17">
        <v>45432</v>
      </c>
      <c r="P557" s="18">
        <v>0.39048611111111109</v>
      </c>
      <c r="Q557" s="1">
        <v>74</v>
      </c>
      <c r="R557" t="s">
        <v>12</v>
      </c>
    </row>
    <row r="558" spans="15:18" ht="15" x14ac:dyDescent="0.25">
      <c r="O558" s="17">
        <v>45432</v>
      </c>
      <c r="P558" s="18">
        <v>0.38942129629629635</v>
      </c>
      <c r="Q558" s="1">
        <v>73</v>
      </c>
      <c r="R558" t="s">
        <v>12</v>
      </c>
    </row>
    <row r="559" spans="15:18" ht="15" x14ac:dyDescent="0.25">
      <c r="O559" s="17">
        <v>45432</v>
      </c>
      <c r="P559" s="18">
        <v>0.38831018518518517</v>
      </c>
      <c r="Q559" s="1">
        <v>72</v>
      </c>
      <c r="R559" t="s">
        <v>12</v>
      </c>
    </row>
    <row r="560" spans="15:18" ht="15" x14ac:dyDescent="0.25">
      <c r="O560" s="17">
        <v>45432</v>
      </c>
      <c r="P560" s="18">
        <v>0.38724537037037038</v>
      </c>
      <c r="Q560" s="1">
        <v>71</v>
      </c>
      <c r="R560" t="s">
        <v>12</v>
      </c>
    </row>
    <row r="561" spans="15:18" ht="15" x14ac:dyDescent="0.25">
      <c r="O561" s="17">
        <v>45432</v>
      </c>
      <c r="P561" s="18">
        <v>0.38584490740740746</v>
      </c>
      <c r="Q561" s="1">
        <v>70</v>
      </c>
      <c r="R561" t="s">
        <v>12</v>
      </c>
    </row>
    <row r="562" spans="15:18" ht="15" x14ac:dyDescent="0.25">
      <c r="O562" s="17">
        <v>45432</v>
      </c>
      <c r="P562" s="18">
        <v>0.38475694444444447</v>
      </c>
      <c r="Q562" s="1">
        <v>69</v>
      </c>
      <c r="R562" t="s">
        <v>12</v>
      </c>
    </row>
    <row r="563" spans="15:18" ht="15" x14ac:dyDescent="0.25">
      <c r="O563" s="17">
        <v>45432</v>
      </c>
      <c r="P563" s="18">
        <v>0.38366898148148149</v>
      </c>
      <c r="Q563" s="1">
        <v>68</v>
      </c>
      <c r="R563" t="s">
        <v>12</v>
      </c>
    </row>
    <row r="564" spans="15:18" ht="15" x14ac:dyDescent="0.25">
      <c r="O564" s="17">
        <v>45432</v>
      </c>
      <c r="P564" s="18">
        <v>0.38260416666666663</v>
      </c>
      <c r="Q564" s="1">
        <v>67</v>
      </c>
      <c r="R564" t="s">
        <v>12</v>
      </c>
    </row>
    <row r="565" spans="15:18" ht="15" x14ac:dyDescent="0.25">
      <c r="O565" s="17">
        <v>45432</v>
      </c>
      <c r="P565" s="18">
        <v>0.3815162037037037</v>
      </c>
      <c r="Q565" s="1">
        <v>66</v>
      </c>
      <c r="R565" t="s">
        <v>12</v>
      </c>
    </row>
    <row r="566" spans="15:18" ht="15" x14ac:dyDescent="0.25">
      <c r="O566" s="17">
        <v>45432</v>
      </c>
      <c r="P566" s="18">
        <v>0.37988425925925928</v>
      </c>
      <c r="Q566" s="1">
        <v>65</v>
      </c>
      <c r="R566" t="s">
        <v>12</v>
      </c>
    </row>
    <row r="567" spans="15:18" ht="15" x14ac:dyDescent="0.25">
      <c r="O567" s="17">
        <v>45432</v>
      </c>
      <c r="P567" s="18">
        <v>0.37878472222222226</v>
      </c>
      <c r="Q567" s="1">
        <v>64</v>
      </c>
      <c r="R567" t="s">
        <v>7</v>
      </c>
    </row>
    <row r="568" spans="15:18" ht="15" x14ac:dyDescent="0.25">
      <c r="O568" s="17">
        <v>45432</v>
      </c>
      <c r="P568" s="18">
        <v>0.36790509259259258</v>
      </c>
      <c r="Q568" s="1">
        <v>63</v>
      </c>
      <c r="R568" t="s">
        <v>7</v>
      </c>
    </row>
    <row r="569" spans="15:18" ht="15" x14ac:dyDescent="0.25">
      <c r="O569" s="17">
        <v>45432</v>
      </c>
      <c r="P569" s="18">
        <v>0.36682870370370368</v>
      </c>
      <c r="Q569" s="1">
        <v>62</v>
      </c>
      <c r="R569" t="s">
        <v>7</v>
      </c>
    </row>
    <row r="570" spans="15:18" ht="15" x14ac:dyDescent="0.25">
      <c r="O570" s="17">
        <v>45432</v>
      </c>
      <c r="P570" s="18">
        <v>0.36437499999999995</v>
      </c>
      <c r="Q570" s="1">
        <v>61</v>
      </c>
      <c r="R570" t="s">
        <v>7</v>
      </c>
    </row>
    <row r="571" spans="15:18" ht="15" x14ac:dyDescent="0.25">
      <c r="O571" s="17">
        <v>45432</v>
      </c>
      <c r="P571" s="18">
        <v>0.36333333333333334</v>
      </c>
      <c r="Q571" s="1">
        <v>60</v>
      </c>
      <c r="R571" t="s">
        <v>7</v>
      </c>
    </row>
    <row r="572" spans="15:18" ht="15" x14ac:dyDescent="0.25">
      <c r="O572" s="17">
        <v>45432</v>
      </c>
      <c r="P572" s="18">
        <v>0.36224537037037036</v>
      </c>
      <c r="Q572" s="1">
        <v>59</v>
      </c>
      <c r="R572" t="s">
        <v>7</v>
      </c>
    </row>
    <row r="573" spans="15:18" ht="15" x14ac:dyDescent="0.25">
      <c r="O573" s="17">
        <v>45432</v>
      </c>
      <c r="P573" s="18">
        <v>0.36116898148148152</v>
      </c>
      <c r="Q573" s="1">
        <v>58</v>
      </c>
      <c r="R573" t="s">
        <v>7</v>
      </c>
    </row>
    <row r="574" spans="15:18" ht="15" x14ac:dyDescent="0.25">
      <c r="O574" s="17">
        <v>45432</v>
      </c>
      <c r="P574" s="18">
        <v>0.36008101851851854</v>
      </c>
      <c r="Q574" s="1">
        <v>57</v>
      </c>
      <c r="R574" t="s">
        <v>7</v>
      </c>
    </row>
    <row r="575" spans="15:18" ht="15" x14ac:dyDescent="0.25">
      <c r="O575" s="17">
        <v>45432</v>
      </c>
      <c r="P575" s="18">
        <v>0.35899305555555555</v>
      </c>
      <c r="Q575" s="1">
        <v>56</v>
      </c>
      <c r="R575" t="s">
        <v>7</v>
      </c>
    </row>
    <row r="576" spans="15:18" ht="15" x14ac:dyDescent="0.25">
      <c r="O576" s="17">
        <v>45432</v>
      </c>
      <c r="P576" s="18">
        <v>0.35790509259259262</v>
      </c>
      <c r="Q576" s="1">
        <v>55</v>
      </c>
      <c r="R576" t="s">
        <v>7</v>
      </c>
    </row>
    <row r="577" spans="15:18" ht="15" x14ac:dyDescent="0.25">
      <c r="O577" s="17">
        <v>45432</v>
      </c>
      <c r="P577" s="18">
        <v>0.35681712962962964</v>
      </c>
      <c r="Q577" s="1">
        <v>54</v>
      </c>
      <c r="R577" t="s">
        <v>7</v>
      </c>
    </row>
    <row r="578" spans="15:18" ht="15" x14ac:dyDescent="0.25">
      <c r="O578" s="17">
        <v>45432</v>
      </c>
      <c r="P578" s="18">
        <v>0.35572916666666665</v>
      </c>
      <c r="Q578" s="1">
        <v>53</v>
      </c>
      <c r="R578" t="s">
        <v>7</v>
      </c>
    </row>
    <row r="579" spans="15:18" ht="15" x14ac:dyDescent="0.25">
      <c r="O579" s="17">
        <v>45432</v>
      </c>
      <c r="P579" s="18">
        <v>0.35464120370370367</v>
      </c>
      <c r="Q579" s="1">
        <v>52</v>
      </c>
      <c r="R579" t="s">
        <v>7</v>
      </c>
    </row>
    <row r="580" spans="15:18" ht="15" x14ac:dyDescent="0.25">
      <c r="O580" s="17">
        <v>45432</v>
      </c>
      <c r="P580" s="18">
        <v>0.35356481481481478</v>
      </c>
      <c r="Q580" s="1">
        <v>51</v>
      </c>
      <c r="R580" t="s">
        <v>7</v>
      </c>
    </row>
    <row r="581" spans="15:18" ht="15" x14ac:dyDescent="0.25">
      <c r="O581" s="17">
        <v>45432</v>
      </c>
      <c r="P581" s="18">
        <v>0.35246527777777775</v>
      </c>
      <c r="Q581" s="1">
        <v>50</v>
      </c>
      <c r="R581" t="s">
        <v>41</v>
      </c>
    </row>
    <row r="582" spans="15:18" ht="15" x14ac:dyDescent="0.25">
      <c r="O582" s="17">
        <v>45432</v>
      </c>
      <c r="P582" s="18">
        <v>0.35141203703703705</v>
      </c>
      <c r="Q582" s="1">
        <v>49</v>
      </c>
      <c r="R582" t="s">
        <v>41</v>
      </c>
    </row>
    <row r="583" spans="15:18" ht="15" x14ac:dyDescent="0.25">
      <c r="O583" s="17">
        <v>45432</v>
      </c>
      <c r="P583" s="18">
        <v>0.35032407407407407</v>
      </c>
      <c r="Q583" s="1">
        <v>48</v>
      </c>
      <c r="R583" t="s">
        <v>41</v>
      </c>
    </row>
    <row r="584" spans="15:18" ht="15" x14ac:dyDescent="0.25">
      <c r="O584" s="17">
        <v>45432</v>
      </c>
      <c r="P584" s="18">
        <v>0.34923611111111108</v>
      </c>
      <c r="Q584" s="1">
        <v>47</v>
      </c>
      <c r="R584" t="s">
        <v>41</v>
      </c>
    </row>
    <row r="585" spans="15:18" ht="15" x14ac:dyDescent="0.25">
      <c r="O585" s="17">
        <v>45432</v>
      </c>
      <c r="P585" s="18">
        <v>0.34819444444444447</v>
      </c>
      <c r="Q585" s="1">
        <v>46</v>
      </c>
      <c r="R585" t="s">
        <v>41</v>
      </c>
    </row>
    <row r="586" spans="15:18" ht="15" x14ac:dyDescent="0.25">
      <c r="O586" s="17">
        <v>45432</v>
      </c>
      <c r="P586" s="18">
        <v>0.34715277777777781</v>
      </c>
      <c r="Q586" s="1">
        <v>45</v>
      </c>
      <c r="R586" t="s">
        <v>41</v>
      </c>
    </row>
    <row r="587" spans="15:18" ht="15" x14ac:dyDescent="0.25">
      <c r="O587" s="17">
        <v>45432</v>
      </c>
      <c r="P587" s="18">
        <v>0.34363425925925922</v>
      </c>
      <c r="Q587" s="1">
        <v>44</v>
      </c>
      <c r="R587" t="s">
        <v>41</v>
      </c>
    </row>
    <row r="588" spans="15:18" ht="15" x14ac:dyDescent="0.25">
      <c r="O588" s="17">
        <v>45432</v>
      </c>
      <c r="P588" s="18">
        <v>0.34255787037037039</v>
      </c>
      <c r="Q588" s="1">
        <v>43</v>
      </c>
      <c r="R588" t="s">
        <v>42</v>
      </c>
    </row>
    <row r="589" spans="15:18" ht="15" x14ac:dyDescent="0.25">
      <c r="O589" s="17">
        <v>45432</v>
      </c>
      <c r="P589" s="18">
        <v>0.34150462962962963</v>
      </c>
      <c r="Q589" s="1">
        <v>42</v>
      </c>
      <c r="R589" t="s">
        <v>42</v>
      </c>
    </row>
    <row r="590" spans="15:18" ht="15" x14ac:dyDescent="0.25">
      <c r="O590" s="17">
        <v>45432</v>
      </c>
      <c r="P590" s="18">
        <v>0.3404282407407408</v>
      </c>
      <c r="Q590" s="1">
        <v>41</v>
      </c>
      <c r="R590" t="s">
        <v>42</v>
      </c>
    </row>
    <row r="591" spans="15:18" ht="15" x14ac:dyDescent="0.25">
      <c r="O591" s="17">
        <v>45432</v>
      </c>
      <c r="P591" s="18">
        <v>0.33939814814814812</v>
      </c>
      <c r="Q591" s="1">
        <v>40</v>
      </c>
      <c r="R591" t="s">
        <v>42</v>
      </c>
    </row>
    <row r="592" spans="15:18" ht="15" x14ac:dyDescent="0.25">
      <c r="O592" s="17">
        <v>45432</v>
      </c>
      <c r="P592" s="18">
        <v>0.33811342592592591</v>
      </c>
      <c r="Q592" s="1">
        <v>39</v>
      </c>
      <c r="R592" t="s">
        <v>42</v>
      </c>
    </row>
    <row r="593" spans="15:18" ht="15" x14ac:dyDescent="0.25">
      <c r="O593" s="17">
        <v>45432</v>
      </c>
      <c r="P593" s="18">
        <v>0.33706018518518516</v>
      </c>
      <c r="Q593" s="1">
        <v>38</v>
      </c>
      <c r="R593" t="s">
        <v>42</v>
      </c>
    </row>
    <row r="594" spans="15:18" ht="15" x14ac:dyDescent="0.25">
      <c r="O594" s="17">
        <v>45432</v>
      </c>
      <c r="P594" s="18">
        <v>0.33604166666666663</v>
      </c>
      <c r="Q594" s="1">
        <v>37</v>
      </c>
      <c r="R594" t="s">
        <v>42</v>
      </c>
    </row>
    <row r="595" spans="15:18" ht="15" x14ac:dyDescent="0.25">
      <c r="O595" s="17">
        <v>45432</v>
      </c>
      <c r="P595" s="18">
        <v>0.3349421296296296</v>
      </c>
      <c r="Q595" s="1">
        <v>36</v>
      </c>
      <c r="R595" t="s">
        <v>43</v>
      </c>
    </row>
    <row r="596" spans="15:18" ht="15" x14ac:dyDescent="0.25">
      <c r="O596" s="17">
        <v>45432</v>
      </c>
      <c r="P596" s="18">
        <v>0.33386574074074077</v>
      </c>
      <c r="Q596" s="1">
        <v>35</v>
      </c>
      <c r="R596" t="s">
        <v>43</v>
      </c>
    </row>
    <row r="597" spans="15:18" ht="15" x14ac:dyDescent="0.25">
      <c r="O597" s="17">
        <v>45432</v>
      </c>
      <c r="P597" s="18">
        <v>0.3316898148148148</v>
      </c>
      <c r="Q597" s="1">
        <v>34</v>
      </c>
      <c r="R597" t="s">
        <v>43</v>
      </c>
    </row>
    <row r="598" spans="15:18" ht="15" x14ac:dyDescent="0.25">
      <c r="O598" s="17">
        <v>45432</v>
      </c>
      <c r="P598" s="18">
        <v>0.33060185185185187</v>
      </c>
      <c r="Q598" s="1">
        <v>33</v>
      </c>
      <c r="R598" t="s">
        <v>43</v>
      </c>
    </row>
    <row r="599" spans="15:18" ht="15" x14ac:dyDescent="0.25">
      <c r="O599" s="17">
        <v>45432</v>
      </c>
      <c r="P599" s="18">
        <v>0.32951388888888888</v>
      </c>
      <c r="Q599" s="1">
        <v>32</v>
      </c>
      <c r="R599" t="s">
        <v>44</v>
      </c>
    </row>
    <row r="600" spans="15:18" ht="15" x14ac:dyDescent="0.25">
      <c r="O600" s="17">
        <v>45432</v>
      </c>
      <c r="P600" s="18">
        <v>0.32841435185185186</v>
      </c>
      <c r="Q600" s="1">
        <v>31</v>
      </c>
      <c r="R600" t="s">
        <v>44</v>
      </c>
    </row>
    <row r="601" spans="15:18" ht="15" x14ac:dyDescent="0.25">
      <c r="O601" s="17">
        <v>45432</v>
      </c>
      <c r="P601" s="18">
        <v>0.32732638888888888</v>
      </c>
      <c r="Q601" s="1">
        <v>30</v>
      </c>
      <c r="R601" t="s">
        <v>44</v>
      </c>
    </row>
    <row r="602" spans="15:18" ht="15" x14ac:dyDescent="0.25">
      <c r="O602" s="17">
        <v>45432</v>
      </c>
      <c r="P602" s="18">
        <v>0.32624999999999998</v>
      </c>
      <c r="Q602" s="1">
        <v>29</v>
      </c>
      <c r="R602" t="s">
        <v>44</v>
      </c>
    </row>
    <row r="603" spans="15:18" ht="15" x14ac:dyDescent="0.25">
      <c r="O603" s="17">
        <v>45432</v>
      </c>
      <c r="P603" s="18">
        <v>0.32519675925925923</v>
      </c>
      <c r="Q603" s="1">
        <v>28</v>
      </c>
      <c r="R603" t="s">
        <v>7</v>
      </c>
    </row>
    <row r="604" spans="15:18" ht="15" x14ac:dyDescent="0.25">
      <c r="O604" s="17">
        <v>45432</v>
      </c>
      <c r="P604" s="18">
        <v>0.32406249999999998</v>
      </c>
      <c r="Q604" s="1">
        <v>27</v>
      </c>
      <c r="R604" t="s">
        <v>7</v>
      </c>
    </row>
    <row r="605" spans="15:18" ht="15" x14ac:dyDescent="0.25">
      <c r="O605" s="17">
        <v>45432</v>
      </c>
      <c r="P605" s="18">
        <v>0.3230555555555556</v>
      </c>
      <c r="Q605" s="1">
        <v>26</v>
      </c>
      <c r="R605" t="s">
        <v>7</v>
      </c>
    </row>
    <row r="606" spans="15:18" ht="15" x14ac:dyDescent="0.25">
      <c r="O606" s="17">
        <v>45432</v>
      </c>
      <c r="P606" s="18">
        <v>0.32193287037037038</v>
      </c>
      <c r="Q606" s="1">
        <v>25</v>
      </c>
      <c r="R606" t="s">
        <v>7</v>
      </c>
    </row>
    <row r="607" spans="15:18" ht="15" x14ac:dyDescent="0.25">
      <c r="O607" s="17">
        <v>45432</v>
      </c>
      <c r="P607" s="18">
        <v>0.32083333333333336</v>
      </c>
      <c r="Q607" s="1">
        <v>24</v>
      </c>
      <c r="R607" t="s">
        <v>7</v>
      </c>
    </row>
    <row r="608" spans="15:18" ht="15" x14ac:dyDescent="0.25">
      <c r="O608" s="17">
        <v>45432</v>
      </c>
      <c r="P608" s="18">
        <v>0.3197800925925926</v>
      </c>
      <c r="Q608" s="1">
        <v>23</v>
      </c>
      <c r="R608" t="s">
        <v>21</v>
      </c>
    </row>
    <row r="609" spans="15:18" ht="15" x14ac:dyDescent="0.25">
      <c r="O609" s="17">
        <v>45432</v>
      </c>
      <c r="P609" s="18">
        <v>0.31871527777777781</v>
      </c>
      <c r="Q609" s="1">
        <v>22</v>
      </c>
      <c r="R609" t="s">
        <v>7</v>
      </c>
    </row>
    <row r="610" spans="15:18" ht="15" x14ac:dyDescent="0.25">
      <c r="O610" s="17">
        <v>45432</v>
      </c>
      <c r="P610" s="18">
        <v>0.31768518518518518</v>
      </c>
      <c r="Q610" s="1">
        <v>21</v>
      </c>
      <c r="R610" t="s">
        <v>7</v>
      </c>
    </row>
    <row r="611" spans="15:18" ht="15" x14ac:dyDescent="0.25">
      <c r="O611" s="17">
        <v>45432</v>
      </c>
      <c r="P611" s="18">
        <v>0.31660879629629629</v>
      </c>
      <c r="Q611" s="1">
        <v>20</v>
      </c>
      <c r="R611" t="s">
        <v>22</v>
      </c>
    </row>
    <row r="612" spans="15:18" ht="15" x14ac:dyDescent="0.25">
      <c r="O612" s="17">
        <v>45432</v>
      </c>
      <c r="P612" s="18">
        <v>0.31554398148148149</v>
      </c>
      <c r="Q612" s="1">
        <v>19</v>
      </c>
      <c r="R612" t="s">
        <v>22</v>
      </c>
    </row>
    <row r="613" spans="15:18" ht="15" x14ac:dyDescent="0.25">
      <c r="O613" s="17">
        <v>45432</v>
      </c>
      <c r="P613" s="18">
        <v>0.31451388888888893</v>
      </c>
      <c r="Q613" s="1">
        <v>18</v>
      </c>
      <c r="R613" t="s">
        <v>27</v>
      </c>
    </row>
    <row r="614" spans="15:18" ht="15" x14ac:dyDescent="0.25">
      <c r="O614" s="17">
        <v>45432</v>
      </c>
      <c r="P614" s="18">
        <v>0.31234953703703705</v>
      </c>
      <c r="Q614" s="1">
        <v>17</v>
      </c>
      <c r="R614" t="s">
        <v>7</v>
      </c>
    </row>
    <row r="615" spans="15:18" ht="15" x14ac:dyDescent="0.25">
      <c r="O615" s="17">
        <v>45432</v>
      </c>
      <c r="P615" s="18">
        <v>0.3112847222222222</v>
      </c>
      <c r="Q615" s="1">
        <v>16</v>
      </c>
      <c r="R615" t="s">
        <v>7</v>
      </c>
    </row>
    <row r="616" spans="15:18" ht="15" x14ac:dyDescent="0.25">
      <c r="O616" s="17">
        <v>45432</v>
      </c>
      <c r="P616" s="18">
        <v>0.3102314814814815</v>
      </c>
      <c r="Q616" s="1">
        <v>15</v>
      </c>
      <c r="R616" t="s">
        <v>35</v>
      </c>
    </row>
    <row r="617" spans="15:18" ht="15" x14ac:dyDescent="0.25">
      <c r="O617" s="17">
        <v>45432</v>
      </c>
      <c r="P617" s="18">
        <v>0.3059027777777778</v>
      </c>
      <c r="Q617" s="1">
        <v>14</v>
      </c>
      <c r="R617" t="s">
        <v>35</v>
      </c>
    </row>
    <row r="618" spans="15:18" ht="15" x14ac:dyDescent="0.25">
      <c r="O618" s="17">
        <v>45432</v>
      </c>
      <c r="P618" s="18">
        <v>0.30484953703703704</v>
      </c>
      <c r="Q618" s="1">
        <v>13</v>
      </c>
      <c r="R618" t="s">
        <v>37</v>
      </c>
    </row>
    <row r="619" spans="15:18" ht="15" x14ac:dyDescent="0.25">
      <c r="O619" s="17">
        <v>45432</v>
      </c>
      <c r="P619" s="18">
        <v>0.29792824074074076</v>
      </c>
      <c r="Q619" s="1">
        <v>12</v>
      </c>
      <c r="R619" t="s">
        <v>7</v>
      </c>
    </row>
    <row r="620" spans="15:18" ht="15" x14ac:dyDescent="0.25">
      <c r="O620" s="17">
        <v>45432</v>
      </c>
      <c r="P620" s="18">
        <v>0.29688657407407409</v>
      </c>
      <c r="Q620" s="1">
        <v>11</v>
      </c>
      <c r="R620" t="s">
        <v>7</v>
      </c>
    </row>
    <row r="621" spans="15:18" ht="15" x14ac:dyDescent="0.25">
      <c r="O621" s="17">
        <v>45432</v>
      </c>
      <c r="P621" s="18">
        <v>0.29584490740740738</v>
      </c>
      <c r="Q621" s="1">
        <v>10</v>
      </c>
      <c r="R621" t="s">
        <v>7</v>
      </c>
    </row>
    <row r="622" spans="15:18" ht="15" x14ac:dyDescent="0.25">
      <c r="O622" s="17">
        <v>45432</v>
      </c>
      <c r="P622" s="18">
        <v>0.29122685185185188</v>
      </c>
      <c r="Q622" s="1">
        <v>9</v>
      </c>
      <c r="R622" t="s">
        <v>10</v>
      </c>
    </row>
    <row r="623" spans="15:18" ht="15" x14ac:dyDescent="0.25">
      <c r="O623" s="17">
        <v>45432</v>
      </c>
      <c r="P623" s="18">
        <v>0.29013888888888889</v>
      </c>
      <c r="Q623" s="1">
        <v>8</v>
      </c>
      <c r="R623" t="s">
        <v>10</v>
      </c>
    </row>
    <row r="624" spans="15:18" ht="15" x14ac:dyDescent="0.25">
      <c r="O624" s="17">
        <v>45432</v>
      </c>
      <c r="P624" s="18">
        <v>0.28909722222222223</v>
      </c>
      <c r="Q624" s="1">
        <v>7</v>
      </c>
      <c r="R624" t="s">
        <v>10</v>
      </c>
    </row>
    <row r="625" spans="15:18" ht="15" x14ac:dyDescent="0.25">
      <c r="O625" s="17">
        <v>45432</v>
      </c>
      <c r="P625" s="18">
        <v>0.28798611111111111</v>
      </c>
      <c r="Q625" s="1">
        <v>6</v>
      </c>
      <c r="R625" t="s">
        <v>10</v>
      </c>
    </row>
    <row r="626" spans="15:18" ht="15" x14ac:dyDescent="0.25">
      <c r="O626" s="17">
        <v>45432</v>
      </c>
      <c r="P626" s="18">
        <v>0.28693287037037035</v>
      </c>
      <c r="Q626" s="1">
        <v>5</v>
      </c>
      <c r="R626" t="s">
        <v>11</v>
      </c>
    </row>
    <row r="627" spans="15:18" ht="15" x14ac:dyDescent="0.25">
      <c r="O627" s="17">
        <v>45432</v>
      </c>
      <c r="P627" s="18">
        <v>0.28488425925925925</v>
      </c>
      <c r="Q627" s="1">
        <v>4</v>
      </c>
      <c r="R627" t="s">
        <v>11</v>
      </c>
    </row>
    <row r="628" spans="15:18" ht="15" x14ac:dyDescent="0.25">
      <c r="O628" s="17">
        <v>45432</v>
      </c>
      <c r="P628" s="18">
        <v>0.28381944444444446</v>
      </c>
      <c r="Q628" s="1">
        <v>3</v>
      </c>
      <c r="R628" t="s">
        <v>11</v>
      </c>
    </row>
    <row r="629" spans="15:18" ht="15" x14ac:dyDescent="0.25">
      <c r="O629" s="17">
        <v>45432</v>
      </c>
      <c r="P629" s="18">
        <v>0.28275462962962966</v>
      </c>
      <c r="Q629" s="1">
        <v>2</v>
      </c>
      <c r="R629" t="s">
        <v>11</v>
      </c>
    </row>
    <row r="630" spans="15:18" ht="15" x14ac:dyDescent="0.25">
      <c r="O630" s="17">
        <v>45432</v>
      </c>
      <c r="P630" s="18">
        <v>0.28059027777777779</v>
      </c>
      <c r="Q630" s="1">
        <v>1</v>
      </c>
      <c r="R630" t="s">
        <v>11</v>
      </c>
    </row>
    <row r="631" spans="15:18" ht="15" x14ac:dyDescent="0.25">
      <c r="O631" s="17">
        <v>45432</v>
      </c>
      <c r="P631" s="18">
        <v>0.27938657407407408</v>
      </c>
      <c r="Q631" s="1">
        <v>77</v>
      </c>
      <c r="R631" t="s">
        <v>11</v>
      </c>
    </row>
    <row r="632" spans="15:18" ht="15" x14ac:dyDescent="0.25">
      <c r="O632" s="17">
        <v>45432</v>
      </c>
      <c r="P632" s="18">
        <v>0.26863425925925927</v>
      </c>
      <c r="Q632" s="1">
        <v>76</v>
      </c>
      <c r="R632" t="s">
        <v>7</v>
      </c>
    </row>
    <row r="633" spans="15:18" ht="15" x14ac:dyDescent="0.25">
      <c r="O633" s="17">
        <v>45432</v>
      </c>
      <c r="P633" s="18">
        <v>0.2671412037037037</v>
      </c>
      <c r="Q633" s="1">
        <v>75</v>
      </c>
      <c r="R633" t="s">
        <v>7</v>
      </c>
    </row>
    <row r="634" spans="15:18" ht="15" x14ac:dyDescent="0.25">
      <c r="O634" s="17">
        <v>45432</v>
      </c>
      <c r="P634" s="18">
        <v>0.26606481481481481</v>
      </c>
      <c r="Q634" s="1">
        <v>74</v>
      </c>
      <c r="R634" t="s">
        <v>7</v>
      </c>
    </row>
    <row r="635" spans="15:18" ht="15" x14ac:dyDescent="0.25">
      <c r="O635" s="17">
        <v>45432</v>
      </c>
      <c r="P635" s="18">
        <v>0.26500000000000001</v>
      </c>
      <c r="Q635" s="1">
        <v>73</v>
      </c>
      <c r="R635" t="s">
        <v>7</v>
      </c>
    </row>
    <row r="636" spans="15:18" ht="15" x14ac:dyDescent="0.25">
      <c r="O636" s="17">
        <v>45432</v>
      </c>
      <c r="P636" s="18">
        <v>0.2638773148148148</v>
      </c>
      <c r="Q636" s="1">
        <v>72</v>
      </c>
      <c r="R636" t="s">
        <v>7</v>
      </c>
    </row>
    <row r="637" spans="15:18" ht="15" x14ac:dyDescent="0.25">
      <c r="O637" s="17">
        <v>45432</v>
      </c>
      <c r="P637" s="18">
        <v>0.2597800925925926</v>
      </c>
      <c r="Q637" s="1">
        <v>71</v>
      </c>
      <c r="R637" t="s">
        <v>7</v>
      </c>
    </row>
    <row r="638" spans="15:18" ht="15" x14ac:dyDescent="0.25">
      <c r="O638" s="17">
        <v>45432</v>
      </c>
      <c r="P638" s="18">
        <v>0.24796296296296297</v>
      </c>
      <c r="Q638" s="1">
        <v>70</v>
      </c>
      <c r="R638" t="s">
        <v>7</v>
      </c>
    </row>
    <row r="639" spans="15:18" ht="15" x14ac:dyDescent="0.25">
      <c r="O639" s="17">
        <v>45432</v>
      </c>
      <c r="P639" s="18">
        <v>0.24684027777777776</v>
      </c>
      <c r="Q639" s="1">
        <v>69</v>
      </c>
      <c r="R639" t="s">
        <v>7</v>
      </c>
    </row>
    <row r="640" spans="15:18" ht="15" x14ac:dyDescent="0.25">
      <c r="O640" s="17">
        <v>45432</v>
      </c>
      <c r="P640" s="18">
        <v>0.24574074074074073</v>
      </c>
      <c r="Q640" s="1">
        <v>68</v>
      </c>
      <c r="R640" t="s">
        <v>7</v>
      </c>
    </row>
    <row r="641" spans="15:18" ht="15" x14ac:dyDescent="0.25">
      <c r="O641" s="17">
        <v>45432</v>
      </c>
      <c r="P641" s="18">
        <v>0.24469907407407407</v>
      </c>
      <c r="Q641" s="1">
        <v>67</v>
      </c>
      <c r="R641" t="s">
        <v>7</v>
      </c>
    </row>
    <row r="642" spans="15:18" ht="15" x14ac:dyDescent="0.25">
      <c r="O642" s="17">
        <v>45432</v>
      </c>
      <c r="P642" s="18">
        <v>0.24361111111111111</v>
      </c>
      <c r="Q642" s="1">
        <v>66</v>
      </c>
      <c r="R642" t="s">
        <v>7</v>
      </c>
    </row>
    <row r="643" spans="15:18" ht="15" x14ac:dyDescent="0.25">
      <c r="O643" s="17">
        <v>45432</v>
      </c>
      <c r="P643" s="18">
        <v>0.24247685185185186</v>
      </c>
      <c r="Q643" s="1">
        <v>65</v>
      </c>
      <c r="R643" t="s">
        <v>7</v>
      </c>
    </row>
    <row r="644" spans="15:18" ht="15" x14ac:dyDescent="0.25">
      <c r="O644" s="17">
        <v>45432</v>
      </c>
      <c r="P644" s="18">
        <v>0.24138888888888888</v>
      </c>
      <c r="Q644" s="1">
        <v>64</v>
      </c>
      <c r="R644" t="s">
        <v>7</v>
      </c>
    </row>
    <row r="645" spans="15:18" ht="15" x14ac:dyDescent="0.25">
      <c r="O645" s="17">
        <v>45432</v>
      </c>
      <c r="P645" s="18">
        <v>0.24030092592592592</v>
      </c>
      <c r="Q645" s="1">
        <v>63</v>
      </c>
      <c r="R645" t="s">
        <v>7</v>
      </c>
    </row>
    <row r="646" spans="15:18" ht="15" x14ac:dyDescent="0.25">
      <c r="O646" s="17">
        <v>45432</v>
      </c>
      <c r="P646" s="18">
        <v>0.23557870370370371</v>
      </c>
      <c r="Q646" s="1">
        <v>62</v>
      </c>
      <c r="R646" t="s">
        <v>7</v>
      </c>
    </row>
    <row r="647" spans="15:18" ht="15" x14ac:dyDescent="0.25">
      <c r="O647" s="17">
        <v>45432</v>
      </c>
      <c r="P647" s="18">
        <v>0.23453703703703702</v>
      </c>
      <c r="Q647" s="1">
        <v>61</v>
      </c>
      <c r="R647" t="s">
        <v>7</v>
      </c>
    </row>
    <row r="648" spans="15:18" ht="15" x14ac:dyDescent="0.25">
      <c r="O648" s="17">
        <v>45432</v>
      </c>
      <c r="P648" s="18">
        <v>0.23344907407407409</v>
      </c>
      <c r="Q648" s="1">
        <v>60</v>
      </c>
      <c r="R648" t="s">
        <v>7</v>
      </c>
    </row>
    <row r="649" spans="15:18" ht="15" x14ac:dyDescent="0.25">
      <c r="O649" s="17">
        <v>45432</v>
      </c>
      <c r="P649" s="18">
        <v>0.2323611111111111</v>
      </c>
      <c r="Q649" s="1">
        <v>59</v>
      </c>
      <c r="R649" t="s">
        <v>7</v>
      </c>
    </row>
    <row r="650" spans="15:18" ht="15" x14ac:dyDescent="0.25">
      <c r="O650" s="17">
        <v>45432</v>
      </c>
      <c r="P650" s="18">
        <v>0.23128472222222221</v>
      </c>
      <c r="Q650" s="1">
        <v>58</v>
      </c>
      <c r="R650" t="s">
        <v>7</v>
      </c>
    </row>
    <row r="651" spans="15:18" ht="15" x14ac:dyDescent="0.25">
      <c r="O651" s="17">
        <v>45432</v>
      </c>
      <c r="P651" s="18">
        <v>0.23020833333333335</v>
      </c>
      <c r="Q651" s="1">
        <v>57</v>
      </c>
      <c r="R651" t="s">
        <v>7</v>
      </c>
    </row>
    <row r="652" spans="15:18" ht="15" x14ac:dyDescent="0.25">
      <c r="O652" s="17">
        <v>45432</v>
      </c>
      <c r="P652" s="18">
        <v>0.2291087962962963</v>
      </c>
      <c r="Q652" s="1">
        <v>56</v>
      </c>
      <c r="R652" t="s">
        <v>7</v>
      </c>
    </row>
    <row r="653" spans="15:18" ht="15" x14ac:dyDescent="0.25">
      <c r="O653" s="17">
        <v>45432</v>
      </c>
      <c r="P653" s="18">
        <v>0.21995370370370371</v>
      </c>
      <c r="Q653" s="1">
        <v>55</v>
      </c>
      <c r="R653" t="s">
        <v>7</v>
      </c>
    </row>
    <row r="654" spans="15:18" ht="15" x14ac:dyDescent="0.25">
      <c r="O654" s="17">
        <v>45432</v>
      </c>
      <c r="P654" s="18">
        <v>0.21862268518518521</v>
      </c>
      <c r="Q654" s="1">
        <v>54</v>
      </c>
      <c r="R654" t="s">
        <v>7</v>
      </c>
    </row>
    <row r="655" spans="15:18" ht="15" x14ac:dyDescent="0.25">
      <c r="O655" s="17">
        <v>45432</v>
      </c>
      <c r="P655" s="18">
        <v>0.21759259259259259</v>
      </c>
      <c r="Q655" s="1">
        <v>53</v>
      </c>
      <c r="R655" t="s">
        <v>7</v>
      </c>
    </row>
    <row r="656" spans="15:18" ht="15" x14ac:dyDescent="0.25">
      <c r="O656" s="17">
        <v>45432</v>
      </c>
      <c r="P656" s="18">
        <v>0.21646990740740743</v>
      </c>
      <c r="Q656" s="1">
        <v>52</v>
      </c>
      <c r="R656" t="s">
        <v>7</v>
      </c>
    </row>
    <row r="657" spans="15:18" ht="15" x14ac:dyDescent="0.25">
      <c r="O657" s="17">
        <v>45432</v>
      </c>
      <c r="P657" s="18">
        <v>0.2139699074074074</v>
      </c>
      <c r="Q657" s="1">
        <v>51</v>
      </c>
      <c r="R657" t="s">
        <v>7</v>
      </c>
    </row>
    <row r="658" spans="15:18" ht="15" x14ac:dyDescent="0.25">
      <c r="O658" s="17">
        <v>45432</v>
      </c>
      <c r="P658" s="18">
        <v>0.21288194444444444</v>
      </c>
      <c r="Q658" s="1">
        <v>50</v>
      </c>
      <c r="R658" t="s">
        <v>7</v>
      </c>
    </row>
    <row r="659" spans="15:18" ht="15" x14ac:dyDescent="0.25">
      <c r="O659" s="17">
        <v>45432</v>
      </c>
      <c r="P659" s="18">
        <v>0.21182870370370369</v>
      </c>
      <c r="Q659" s="1">
        <v>49</v>
      </c>
      <c r="R659" t="s">
        <v>7</v>
      </c>
    </row>
    <row r="660" spans="15:18" ht="15" x14ac:dyDescent="0.25">
      <c r="O660" s="17">
        <v>45432</v>
      </c>
      <c r="P660" s="18">
        <v>0.21076388888888889</v>
      </c>
      <c r="Q660" s="1">
        <v>48</v>
      </c>
      <c r="R660" t="s">
        <v>7</v>
      </c>
    </row>
  </sheetData>
  <mergeCells count="6">
    <mergeCell ref="C3:D3"/>
    <mergeCell ref="G2:H2"/>
    <mergeCell ref="F1:H1"/>
    <mergeCell ref="O1:R1"/>
    <mergeCell ref="A1:B2"/>
    <mergeCell ref="C1:D2"/>
  </mergeCells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D31E8-3FA7-4C29-8EC5-7F44C4DC6434}">
  <sheetPr codeName="Feuil3"/>
  <dimension ref="A1:S660"/>
  <sheetViews>
    <sheetView showGridLines="0" tabSelected="1" topLeftCell="C1" workbookViewId="0">
      <selection activeCell="S3" sqref="S3"/>
    </sheetView>
  </sheetViews>
  <sheetFormatPr baseColWidth="10" defaultRowHeight="14.25" x14ac:dyDescent="0.2"/>
  <cols>
    <col min="1" max="1" width="8.85546875" style="9" customWidth="1"/>
    <col min="2" max="2" width="10" style="3" customWidth="1"/>
    <col min="3" max="3" width="30.7109375" style="2" customWidth="1"/>
    <col min="4" max="5" width="11.42578125" style="2"/>
    <col min="6" max="6" width="11.42578125" style="9"/>
    <col min="7" max="7" width="23.7109375" style="2" customWidth="1"/>
    <col min="8" max="9" width="11.42578125" style="2"/>
    <col min="10" max="10" width="11.85546875" style="19" bestFit="1" customWidth="1"/>
    <col min="11" max="11" width="11.42578125" style="20"/>
    <col min="12" max="16" width="11.42578125" style="2"/>
    <col min="17" max="17" width="11.42578125" style="3"/>
    <col min="18" max="18" width="31.140625" style="2" customWidth="1"/>
    <col min="19" max="19" width="22.85546875" style="2" bestFit="1" customWidth="1"/>
    <col min="20" max="16384" width="11.42578125" style="2"/>
  </cols>
  <sheetData>
    <row r="1" spans="1:19" ht="41.25" customHeight="1" x14ac:dyDescent="0.2">
      <c r="A1" s="26" t="s">
        <v>4</v>
      </c>
      <c r="B1" s="27"/>
      <c r="C1" s="30" t="s">
        <v>3</v>
      </c>
      <c r="D1" s="31"/>
      <c r="E1" s="4"/>
      <c r="F1" s="25" t="s">
        <v>48</v>
      </c>
      <c r="G1" s="25"/>
      <c r="H1" s="25"/>
      <c r="O1" s="25" t="s">
        <v>49</v>
      </c>
      <c r="P1" s="25"/>
      <c r="Q1" s="25"/>
      <c r="R1" s="25"/>
    </row>
    <row r="2" spans="1:19" ht="41.25" x14ac:dyDescent="0.2">
      <c r="A2" s="28"/>
      <c r="B2" s="29"/>
      <c r="C2" s="32"/>
      <c r="D2" s="33"/>
      <c r="E2" s="4"/>
      <c r="F2" s="3" t="s">
        <v>0</v>
      </c>
      <c r="G2" s="25" t="s">
        <v>1</v>
      </c>
      <c r="H2" s="25"/>
      <c r="I2" s="3"/>
      <c r="J2" s="3"/>
      <c r="K2" s="3"/>
      <c r="L2" s="3"/>
      <c r="M2" s="3"/>
      <c r="N2" s="3"/>
      <c r="O2" s="3"/>
    </row>
    <row r="3" spans="1:19" ht="27" customHeight="1" x14ac:dyDescent="0.2">
      <c r="A3" s="10" t="s">
        <v>5</v>
      </c>
      <c r="B3" s="10" t="s">
        <v>6</v>
      </c>
      <c r="C3" s="23" t="s">
        <v>2</v>
      </c>
      <c r="D3" s="24"/>
      <c r="E3" s="5"/>
      <c r="F3" s="3"/>
      <c r="O3" s="2" t="s">
        <v>45</v>
      </c>
      <c r="P3" s="2" t="s">
        <v>46</v>
      </c>
      <c r="Q3" s="3" t="s">
        <v>47</v>
      </c>
      <c r="R3" s="2" t="s">
        <v>1</v>
      </c>
      <c r="S3" s="34" t="s">
        <v>53</v>
      </c>
    </row>
    <row r="4" spans="1:19" ht="15" x14ac:dyDescent="0.25">
      <c r="A4" s="11">
        <v>1</v>
      </c>
      <c r="B4" s="13">
        <v>9</v>
      </c>
      <c r="C4" s="7" t="s">
        <v>11</v>
      </c>
      <c r="D4" s="8">
        <f>(B4-A4)+1</f>
        <v>9</v>
      </c>
      <c r="E4" s="6"/>
      <c r="F4" s="3" cm="1">
        <f t="array" ref="F4:G136">_xlfn.LET(_xlpm.p,C4:C77,_xlpm.n,D4:D77,_xlfn.HSTACK(_xlfn.SEQUENCE(SUM(_xlpm.n)),_xlfn.TEXTSPLIT(_xlfn.CONCAT(REPT(_xlpm.p&amp;";",_xlpm.n)),,";",1)))</f>
        <v>1</v>
      </c>
      <c r="G4" s="21" t="str">
        <v>P64 WHF AVD</v>
      </c>
      <c r="O4" s="17">
        <v>45433</v>
      </c>
      <c r="P4" s="18">
        <v>0.2086921296296296</v>
      </c>
      <c r="Q4" s="1">
        <v>13</v>
      </c>
      <c r="R4" t="s">
        <v>7</v>
      </c>
      <c r="S4" s="2" t="str">
        <f t="shared" ref="S4:S14" si="0">IF(_xlfn.XLOOKUP(Q4,$F$4:$F$80,$G$4:$G$80,"Problème",0)=R4,"Ok","Incohérence")</f>
        <v>Incohérence</v>
      </c>
    </row>
    <row r="5" spans="1:19" ht="15" x14ac:dyDescent="0.25">
      <c r="A5" s="11">
        <v>10</v>
      </c>
      <c r="B5" s="13">
        <v>12</v>
      </c>
      <c r="C5" s="7" t="s">
        <v>7</v>
      </c>
      <c r="D5" s="8">
        <f>(B5-A5)+1</f>
        <v>3</v>
      </c>
      <c r="E5" s="6"/>
      <c r="F5" s="3">
        <v>2</v>
      </c>
      <c r="G5" s="2" t="str">
        <v>P64 WHF AVD</v>
      </c>
      <c r="O5" s="17">
        <v>45433</v>
      </c>
      <c r="P5" s="18">
        <v>0.20750000000000002</v>
      </c>
      <c r="Q5" s="1">
        <v>12</v>
      </c>
      <c r="R5" t="s">
        <v>8</v>
      </c>
      <c r="S5" s="2" t="str">
        <f t="shared" si="0"/>
        <v>Incohérence</v>
      </c>
    </row>
    <row r="6" spans="1:19" ht="15" x14ac:dyDescent="0.25">
      <c r="A6" s="11">
        <v>13</v>
      </c>
      <c r="B6" s="13">
        <v>13</v>
      </c>
      <c r="C6" s="7" t="s">
        <v>37</v>
      </c>
      <c r="D6" s="8">
        <f t="shared" ref="D6:D69" si="1">(B6-A6)+1</f>
        <v>1</v>
      </c>
      <c r="E6" s="6"/>
      <c r="F6" s="3">
        <v>3</v>
      </c>
      <c r="G6" s="2" t="str">
        <v>P64 WHF AVD</v>
      </c>
      <c r="O6" s="17">
        <v>45433</v>
      </c>
      <c r="P6" s="18">
        <v>0.20629629629629631</v>
      </c>
      <c r="Q6" s="1">
        <v>11</v>
      </c>
      <c r="R6" t="s">
        <v>9</v>
      </c>
      <c r="S6" s="2" t="str">
        <f t="shared" si="0"/>
        <v>Incohérence</v>
      </c>
    </row>
    <row r="7" spans="1:19" ht="15" x14ac:dyDescent="0.25">
      <c r="A7" s="11">
        <v>14</v>
      </c>
      <c r="B7" s="13">
        <v>15</v>
      </c>
      <c r="C7" s="7" t="s">
        <v>35</v>
      </c>
      <c r="D7" s="8">
        <f t="shared" si="1"/>
        <v>2</v>
      </c>
      <c r="E7" s="6"/>
      <c r="F7" s="3">
        <v>4</v>
      </c>
      <c r="G7" s="2" t="str">
        <v>P64 WHF AVD</v>
      </c>
      <c r="O7" s="17">
        <v>45433</v>
      </c>
      <c r="P7" s="18">
        <v>0.20515046296296294</v>
      </c>
      <c r="Q7" s="1">
        <v>10</v>
      </c>
      <c r="R7" t="s">
        <v>10</v>
      </c>
      <c r="S7" s="2" t="str">
        <f t="shared" si="0"/>
        <v>Incohérence</v>
      </c>
    </row>
    <row r="8" spans="1:19" ht="15" x14ac:dyDescent="0.25">
      <c r="A8" s="11">
        <v>16</v>
      </c>
      <c r="B8" s="13">
        <v>17</v>
      </c>
      <c r="C8" s="7" t="s">
        <v>7</v>
      </c>
      <c r="D8" s="8">
        <f t="shared" si="1"/>
        <v>2</v>
      </c>
      <c r="E8" s="6"/>
      <c r="F8" s="3">
        <v>5</v>
      </c>
      <c r="G8" s="2" t="str">
        <v>P64 WHF AVD</v>
      </c>
      <c r="O8" s="17">
        <v>45433</v>
      </c>
      <c r="P8" s="18">
        <v>0.20288194444444443</v>
      </c>
      <c r="Q8" s="1">
        <v>9</v>
      </c>
      <c r="R8" t="s">
        <v>10</v>
      </c>
      <c r="S8" s="2" t="str">
        <f t="shared" si="0"/>
        <v>Incohérence</v>
      </c>
    </row>
    <row r="9" spans="1:19" ht="15" x14ac:dyDescent="0.25">
      <c r="A9" s="11">
        <v>18</v>
      </c>
      <c r="B9" s="13">
        <v>18</v>
      </c>
      <c r="C9" s="7" t="s">
        <v>27</v>
      </c>
      <c r="D9" s="8">
        <f t="shared" si="1"/>
        <v>1</v>
      </c>
      <c r="E9" s="6"/>
      <c r="F9" s="3">
        <v>6</v>
      </c>
      <c r="G9" s="2" t="str">
        <v>P64 WHF AVD</v>
      </c>
      <c r="O9" s="17">
        <v>45433</v>
      </c>
      <c r="P9" s="18">
        <v>0.20113425925925923</v>
      </c>
      <c r="Q9" s="1">
        <v>8</v>
      </c>
      <c r="R9" t="s">
        <v>10</v>
      </c>
      <c r="S9" s="2" t="str">
        <f t="shared" si="0"/>
        <v>Incohérence</v>
      </c>
    </row>
    <row r="10" spans="1:19" ht="15" x14ac:dyDescent="0.25">
      <c r="A10" s="11">
        <v>19</v>
      </c>
      <c r="B10" s="13">
        <v>20</v>
      </c>
      <c r="C10" s="7" t="s">
        <v>22</v>
      </c>
      <c r="D10" s="8">
        <f t="shared" si="1"/>
        <v>2</v>
      </c>
      <c r="E10" s="6"/>
      <c r="F10" s="3">
        <v>7</v>
      </c>
      <c r="G10" s="2" t="str">
        <v>P64 WHF AVD</v>
      </c>
      <c r="O10" s="17">
        <v>45433</v>
      </c>
      <c r="P10" s="18">
        <v>0.20006944444444444</v>
      </c>
      <c r="Q10" s="1">
        <v>7</v>
      </c>
      <c r="R10" t="s">
        <v>10</v>
      </c>
      <c r="S10" s="2" t="str">
        <f t="shared" si="0"/>
        <v>Incohérence</v>
      </c>
    </row>
    <row r="11" spans="1:19" ht="15" x14ac:dyDescent="0.25">
      <c r="A11" s="11">
        <v>21</v>
      </c>
      <c r="B11" s="13">
        <v>22</v>
      </c>
      <c r="C11" s="7" t="s">
        <v>7</v>
      </c>
      <c r="D11" s="8">
        <f t="shared" si="1"/>
        <v>2</v>
      </c>
      <c r="E11" s="6"/>
      <c r="F11" s="3">
        <v>8</v>
      </c>
      <c r="G11" s="2" t="str">
        <v>P64 WHF AVD</v>
      </c>
      <c r="O11" s="17">
        <v>45433</v>
      </c>
      <c r="P11" s="18">
        <v>0.19900462962962964</v>
      </c>
      <c r="Q11" s="1">
        <v>6</v>
      </c>
      <c r="R11" t="s">
        <v>10</v>
      </c>
      <c r="S11" s="2" t="str">
        <f t="shared" si="0"/>
        <v>Incohérence</v>
      </c>
    </row>
    <row r="12" spans="1:19" ht="15" x14ac:dyDescent="0.25">
      <c r="A12" s="11">
        <v>23</v>
      </c>
      <c r="B12" s="13">
        <v>23</v>
      </c>
      <c r="C12" s="7" t="s">
        <v>21</v>
      </c>
      <c r="D12" s="8">
        <f t="shared" si="1"/>
        <v>1</v>
      </c>
      <c r="E12" s="6"/>
      <c r="F12" s="3">
        <v>9</v>
      </c>
      <c r="G12" s="2" t="str">
        <v>P64 WHF AVD</v>
      </c>
      <c r="O12" s="17">
        <v>45433</v>
      </c>
      <c r="P12" s="18">
        <v>0.19684027777777779</v>
      </c>
      <c r="Q12" s="1">
        <v>4</v>
      </c>
      <c r="R12" t="s">
        <v>11</v>
      </c>
      <c r="S12" s="2" t="str">
        <f t="shared" si="0"/>
        <v>Ok</v>
      </c>
    </row>
    <row r="13" spans="1:19" ht="15" x14ac:dyDescent="0.25">
      <c r="A13" s="11">
        <v>24</v>
      </c>
      <c r="B13" s="13">
        <v>28</v>
      </c>
      <c r="C13" s="7" t="s">
        <v>7</v>
      </c>
      <c r="D13" s="8">
        <f t="shared" si="1"/>
        <v>5</v>
      </c>
      <c r="E13" s="6"/>
      <c r="F13" s="3">
        <v>10</v>
      </c>
      <c r="G13" s="2" t="str">
        <v>CHAR VIDE Non Modif.</v>
      </c>
      <c r="O13" s="17">
        <v>45433</v>
      </c>
      <c r="P13" s="18">
        <v>0.19576388888888888</v>
      </c>
      <c r="Q13" s="1">
        <v>3</v>
      </c>
      <c r="R13" t="s">
        <v>11</v>
      </c>
      <c r="S13" s="2" t="str">
        <f t="shared" si="0"/>
        <v>Ok</v>
      </c>
    </row>
    <row r="14" spans="1:19" ht="15" x14ac:dyDescent="0.25">
      <c r="A14" s="11">
        <v>29</v>
      </c>
      <c r="B14" s="13">
        <v>32</v>
      </c>
      <c r="C14" s="7" t="s">
        <v>44</v>
      </c>
      <c r="D14" s="8">
        <f t="shared" si="1"/>
        <v>4</v>
      </c>
      <c r="E14" s="6"/>
      <c r="F14" s="3">
        <v>11</v>
      </c>
      <c r="G14" s="2" t="str">
        <v>CHAR VIDE Non Modif.</v>
      </c>
      <c r="O14" s="17">
        <v>45433</v>
      </c>
      <c r="P14" s="18">
        <v>0.19466435185185185</v>
      </c>
      <c r="Q14" s="1">
        <v>2</v>
      </c>
      <c r="R14" t="s">
        <v>11</v>
      </c>
      <c r="S14" s="2" t="str">
        <f t="shared" si="0"/>
        <v>Ok</v>
      </c>
    </row>
    <row r="15" spans="1:19" ht="15" x14ac:dyDescent="0.25">
      <c r="A15" s="11">
        <v>33</v>
      </c>
      <c r="B15" s="13">
        <v>36</v>
      </c>
      <c r="C15" s="7" t="s">
        <v>43</v>
      </c>
      <c r="D15" s="8">
        <f t="shared" si="1"/>
        <v>4</v>
      </c>
      <c r="E15" s="6"/>
      <c r="F15" s="3">
        <v>12</v>
      </c>
      <c r="G15" s="2" t="str">
        <v>CHAR VIDE Non Modif.</v>
      </c>
      <c r="O15" s="17">
        <v>45433</v>
      </c>
      <c r="P15" s="18">
        <v>0.19244212962962962</v>
      </c>
      <c r="Q15" s="1">
        <v>1</v>
      </c>
      <c r="R15" s="22" t="s">
        <v>11</v>
      </c>
      <c r="S15" s="2" t="str">
        <f>IF(_xlfn.XLOOKUP(Q15,$F$4:$F$80,$G$4:$G$80,"Problème",0)=R15,"Ok","Incohérence")</f>
        <v>Ok</v>
      </c>
    </row>
    <row r="16" spans="1:19" ht="15" x14ac:dyDescent="0.25">
      <c r="A16" s="11">
        <v>37</v>
      </c>
      <c r="B16" s="13">
        <v>43</v>
      </c>
      <c r="C16" s="7" t="s">
        <v>42</v>
      </c>
      <c r="D16" s="8">
        <f t="shared" si="1"/>
        <v>7</v>
      </c>
      <c r="E16" s="6"/>
      <c r="F16" s="3">
        <v>13</v>
      </c>
      <c r="G16" s="2" t="str">
        <v>P64 BSM AVD</v>
      </c>
      <c r="O16" s="17">
        <v>45433</v>
      </c>
      <c r="P16" s="18">
        <v>0.19136574074074075</v>
      </c>
      <c r="Q16" s="1">
        <v>77</v>
      </c>
      <c r="R16" t="s">
        <v>11</v>
      </c>
      <c r="S16" s="2" t="str">
        <f t="shared" ref="S16:S79" si="2">IF(_xlfn.XLOOKUP(Q16,$F$4:$F$80,$G$4:$G$80,"Problème",0)=R16,"Ok","Incohérence")</f>
        <v>Ok</v>
      </c>
    </row>
    <row r="17" spans="1:19" ht="15" x14ac:dyDescent="0.25">
      <c r="A17" s="11">
        <v>44</v>
      </c>
      <c r="B17" s="13">
        <v>50</v>
      </c>
      <c r="C17" s="7" t="s">
        <v>41</v>
      </c>
      <c r="D17" s="8">
        <f t="shared" si="1"/>
        <v>7</v>
      </c>
      <c r="E17" s="6"/>
      <c r="F17" s="3">
        <v>14</v>
      </c>
      <c r="G17" s="2" t="str">
        <v>P64 BSM AVG</v>
      </c>
      <c r="O17" s="17">
        <v>45433</v>
      </c>
      <c r="P17" s="18">
        <v>0.19028935185185183</v>
      </c>
      <c r="Q17" s="1">
        <v>76</v>
      </c>
      <c r="R17" t="s">
        <v>7</v>
      </c>
      <c r="S17" s="2" t="str">
        <f t="shared" si="2"/>
        <v>Ok</v>
      </c>
    </row>
    <row r="18" spans="1:19" ht="15" x14ac:dyDescent="0.25">
      <c r="A18" s="11">
        <v>51</v>
      </c>
      <c r="B18" s="13">
        <v>64</v>
      </c>
      <c r="C18" s="7" t="s">
        <v>7</v>
      </c>
      <c r="D18" s="8">
        <f t="shared" si="1"/>
        <v>14</v>
      </c>
      <c r="E18" s="6"/>
      <c r="F18" s="3">
        <v>15</v>
      </c>
      <c r="G18" s="2" t="str">
        <v>P64 BSM AVG</v>
      </c>
      <c r="O18" s="17">
        <v>45433</v>
      </c>
      <c r="P18" s="18">
        <v>0.18916666666666668</v>
      </c>
      <c r="Q18" s="1">
        <v>75</v>
      </c>
      <c r="R18" t="s">
        <v>12</v>
      </c>
      <c r="S18" s="2" t="str">
        <f t="shared" si="2"/>
        <v>Ok</v>
      </c>
    </row>
    <row r="19" spans="1:19" ht="15" x14ac:dyDescent="0.25">
      <c r="A19" s="11">
        <v>65</v>
      </c>
      <c r="B19" s="13">
        <v>75</v>
      </c>
      <c r="C19" s="7" t="s">
        <v>12</v>
      </c>
      <c r="D19" s="8">
        <f t="shared" si="1"/>
        <v>11</v>
      </c>
      <c r="E19" s="6"/>
      <c r="F19" s="3">
        <v>16</v>
      </c>
      <c r="G19" s="2" t="str">
        <v>CHAR VIDE Non Modif.</v>
      </c>
      <c r="O19" s="17">
        <v>45433</v>
      </c>
      <c r="P19" s="18">
        <v>0.18811342592592592</v>
      </c>
      <c r="Q19" s="1">
        <v>74</v>
      </c>
      <c r="R19" t="s">
        <v>12</v>
      </c>
      <c r="S19" s="2" t="str">
        <f t="shared" si="2"/>
        <v>Ok</v>
      </c>
    </row>
    <row r="20" spans="1:19" ht="15" x14ac:dyDescent="0.25">
      <c r="A20" s="11">
        <v>76</v>
      </c>
      <c r="B20" s="13">
        <v>76</v>
      </c>
      <c r="C20" s="7" t="s">
        <v>7</v>
      </c>
      <c r="D20" s="8">
        <f t="shared" si="1"/>
        <v>1</v>
      </c>
      <c r="E20" s="6"/>
      <c r="F20" s="3">
        <v>17</v>
      </c>
      <c r="G20" s="2" t="str">
        <v>CHAR VIDE Non Modif.</v>
      </c>
      <c r="O20" s="17">
        <v>45433</v>
      </c>
      <c r="P20" s="18">
        <v>0.1870138888888889</v>
      </c>
      <c r="Q20" s="1">
        <v>73</v>
      </c>
      <c r="R20" t="s">
        <v>12</v>
      </c>
      <c r="S20" s="2" t="str">
        <f t="shared" si="2"/>
        <v>Ok</v>
      </c>
    </row>
    <row r="21" spans="1:19" ht="15" x14ac:dyDescent="0.25">
      <c r="A21" s="11">
        <v>77</v>
      </c>
      <c r="B21" s="13">
        <v>77</v>
      </c>
      <c r="C21" s="7" t="s">
        <v>11</v>
      </c>
      <c r="D21" s="8">
        <f t="shared" si="1"/>
        <v>1</v>
      </c>
      <c r="E21" s="6"/>
      <c r="F21" s="3">
        <v>18</v>
      </c>
      <c r="G21" s="2" t="str">
        <v>P64 BSM ARD</v>
      </c>
      <c r="O21" s="17">
        <v>45433</v>
      </c>
      <c r="P21" s="18">
        <v>0.18591435185185187</v>
      </c>
      <c r="Q21" s="1">
        <v>72</v>
      </c>
      <c r="R21" t="s">
        <v>12</v>
      </c>
      <c r="S21" s="2" t="str">
        <f t="shared" si="2"/>
        <v>Ok</v>
      </c>
    </row>
    <row r="22" spans="1:19" ht="14.25" customHeight="1" x14ac:dyDescent="0.25">
      <c r="A22" s="11"/>
      <c r="B22" s="13"/>
      <c r="C22" s="7"/>
      <c r="D22" s="8">
        <f t="shared" si="1"/>
        <v>1</v>
      </c>
      <c r="E22" s="6"/>
      <c r="F22" s="3">
        <v>19</v>
      </c>
      <c r="G22" s="2" t="str">
        <v>P64 BSM ARG</v>
      </c>
      <c r="O22" s="17">
        <v>45433</v>
      </c>
      <c r="P22" s="18">
        <v>0.18481481481481479</v>
      </c>
      <c r="Q22" s="1">
        <v>71</v>
      </c>
      <c r="R22" t="s">
        <v>12</v>
      </c>
      <c r="S22" s="2" t="str">
        <f t="shared" si="2"/>
        <v>Ok</v>
      </c>
    </row>
    <row r="23" spans="1:19" ht="14.1" customHeight="1" x14ac:dyDescent="0.25">
      <c r="A23" s="11"/>
      <c r="B23" s="12"/>
      <c r="C23" s="14"/>
      <c r="D23" s="15">
        <f t="shared" si="1"/>
        <v>1</v>
      </c>
      <c r="E23" s="6"/>
      <c r="F23" s="3">
        <v>20</v>
      </c>
      <c r="G23" s="2" t="str">
        <v>P64 BSM ARG</v>
      </c>
      <c r="O23" s="17">
        <v>45433</v>
      </c>
      <c r="P23" s="18">
        <v>0.18368055555555554</v>
      </c>
      <c r="Q23" s="1">
        <v>70</v>
      </c>
      <c r="R23" t="s">
        <v>12</v>
      </c>
      <c r="S23" s="2" t="str">
        <f t="shared" si="2"/>
        <v>Ok</v>
      </c>
    </row>
    <row r="24" spans="1:19" ht="14.1" customHeight="1" x14ac:dyDescent="0.25">
      <c r="A24" s="11"/>
      <c r="B24" s="12"/>
      <c r="C24" s="14"/>
      <c r="D24" s="15">
        <f t="shared" si="1"/>
        <v>1</v>
      </c>
      <c r="F24" s="3">
        <v>21</v>
      </c>
      <c r="G24" s="2" t="str">
        <v>CHAR VIDE Non Modif.</v>
      </c>
      <c r="O24" s="17">
        <v>45433</v>
      </c>
      <c r="P24" s="18">
        <v>0.18259259259259261</v>
      </c>
      <c r="Q24" s="1">
        <v>69</v>
      </c>
      <c r="R24" t="s">
        <v>12</v>
      </c>
      <c r="S24" s="2" t="str">
        <f t="shared" si="2"/>
        <v>Ok</v>
      </c>
    </row>
    <row r="25" spans="1:19" ht="14.1" customHeight="1" x14ac:dyDescent="0.25">
      <c r="A25" s="11"/>
      <c r="B25" s="12"/>
      <c r="C25" s="14"/>
      <c r="D25" s="15">
        <f t="shared" si="1"/>
        <v>1</v>
      </c>
      <c r="F25" s="3">
        <v>22</v>
      </c>
      <c r="G25" s="2" t="str">
        <v>CHAR VIDE Non Modif.</v>
      </c>
      <c r="O25" s="17">
        <v>45433</v>
      </c>
      <c r="P25" s="18">
        <v>0.18150462962962963</v>
      </c>
      <c r="Q25" s="1">
        <v>68</v>
      </c>
      <c r="R25" t="s">
        <v>12</v>
      </c>
      <c r="S25" s="2" t="str">
        <f t="shared" si="2"/>
        <v>Ok</v>
      </c>
    </row>
    <row r="26" spans="1:19" ht="14.1" customHeight="1" x14ac:dyDescent="0.25">
      <c r="A26" s="11"/>
      <c r="B26" s="12"/>
      <c r="C26" s="14"/>
      <c r="D26" s="15">
        <f t="shared" si="1"/>
        <v>1</v>
      </c>
      <c r="F26" s="3">
        <v>23</v>
      </c>
      <c r="G26" s="2" t="str">
        <v>P8AR LHD TYPE 2</v>
      </c>
      <c r="O26" s="17">
        <v>45433</v>
      </c>
      <c r="P26" s="18">
        <v>0.18043981481481483</v>
      </c>
      <c r="Q26" s="1">
        <v>67</v>
      </c>
      <c r="R26" t="s">
        <v>12</v>
      </c>
      <c r="S26" s="2" t="str">
        <f t="shared" si="2"/>
        <v>Ok</v>
      </c>
    </row>
    <row r="27" spans="1:19" ht="14.1" customHeight="1" x14ac:dyDescent="0.25">
      <c r="A27" s="11"/>
      <c r="B27" s="12"/>
      <c r="C27" s="14"/>
      <c r="D27" s="15">
        <f t="shared" si="1"/>
        <v>1</v>
      </c>
      <c r="F27" s="3">
        <v>24</v>
      </c>
      <c r="G27" s="2" t="str">
        <v>CHAR VIDE Non Modif.</v>
      </c>
      <c r="O27" s="17">
        <v>45433</v>
      </c>
      <c r="P27" s="18">
        <v>0.17935185185185185</v>
      </c>
      <c r="Q27" s="1">
        <v>66</v>
      </c>
      <c r="R27" t="s">
        <v>12</v>
      </c>
      <c r="S27" s="2" t="str">
        <f t="shared" si="2"/>
        <v>Ok</v>
      </c>
    </row>
    <row r="28" spans="1:19" ht="14.1" customHeight="1" x14ac:dyDescent="0.25">
      <c r="A28" s="11"/>
      <c r="B28" s="12"/>
      <c r="C28" s="14"/>
      <c r="D28" s="15">
        <f t="shared" si="1"/>
        <v>1</v>
      </c>
      <c r="F28" s="3">
        <v>25</v>
      </c>
      <c r="G28" s="2" t="str">
        <v>CHAR VIDE Non Modif.</v>
      </c>
      <c r="O28" s="17">
        <v>45433</v>
      </c>
      <c r="P28" s="18">
        <v>0.17826388888888889</v>
      </c>
      <c r="Q28" s="1">
        <v>65</v>
      </c>
      <c r="R28" t="s">
        <v>12</v>
      </c>
      <c r="S28" s="2" t="str">
        <f t="shared" si="2"/>
        <v>Ok</v>
      </c>
    </row>
    <row r="29" spans="1:19" ht="14.1" customHeight="1" x14ac:dyDescent="0.25">
      <c r="A29" s="11"/>
      <c r="B29" s="12"/>
      <c r="C29" s="14"/>
      <c r="D29" s="15">
        <f t="shared" si="1"/>
        <v>1</v>
      </c>
      <c r="F29" s="3">
        <v>26</v>
      </c>
      <c r="G29" s="2" t="str">
        <v>CHAR VIDE Non Modif.</v>
      </c>
      <c r="O29" s="17">
        <v>45433</v>
      </c>
      <c r="P29" s="18">
        <v>0.17724537037037036</v>
      </c>
      <c r="Q29" s="1">
        <v>64</v>
      </c>
      <c r="R29" t="s">
        <v>13</v>
      </c>
      <c r="S29" s="2" t="str">
        <f t="shared" si="2"/>
        <v>Incohérence</v>
      </c>
    </row>
    <row r="30" spans="1:19" ht="14.1" customHeight="1" x14ac:dyDescent="0.25">
      <c r="A30" s="11"/>
      <c r="B30" s="12"/>
      <c r="C30" s="14"/>
      <c r="D30" s="15">
        <f t="shared" si="1"/>
        <v>1</v>
      </c>
      <c r="F30" s="3">
        <v>27</v>
      </c>
      <c r="G30" s="2" t="str">
        <v>CHAR VIDE Non Modif.</v>
      </c>
      <c r="O30" s="17">
        <v>45433</v>
      </c>
      <c r="P30" s="18">
        <v>0.17497685185185186</v>
      </c>
      <c r="Q30" s="1">
        <v>63</v>
      </c>
      <c r="R30" t="s">
        <v>13</v>
      </c>
      <c r="S30" s="2" t="str">
        <f t="shared" si="2"/>
        <v>Incohérence</v>
      </c>
    </row>
    <row r="31" spans="1:19" ht="14.1" customHeight="1" x14ac:dyDescent="0.25">
      <c r="A31" s="11"/>
      <c r="B31" s="12"/>
      <c r="C31" s="14"/>
      <c r="D31" s="15">
        <f t="shared" si="1"/>
        <v>1</v>
      </c>
      <c r="F31" s="3">
        <v>28</v>
      </c>
      <c r="G31" s="2" t="str">
        <v>CHAR VIDE Non Modif.</v>
      </c>
      <c r="O31" s="17">
        <v>45433</v>
      </c>
      <c r="P31" s="18">
        <v>0.17387731481481483</v>
      </c>
      <c r="Q31" s="1">
        <v>62</v>
      </c>
      <c r="R31" t="s">
        <v>13</v>
      </c>
      <c r="S31" s="2" t="str">
        <f t="shared" si="2"/>
        <v>Incohérence</v>
      </c>
    </row>
    <row r="32" spans="1:19" ht="14.1" customHeight="1" x14ac:dyDescent="0.25">
      <c r="A32" s="11"/>
      <c r="B32" s="12"/>
      <c r="C32" s="14"/>
      <c r="D32" s="15">
        <f t="shared" si="1"/>
        <v>1</v>
      </c>
      <c r="F32" s="3">
        <v>29</v>
      </c>
      <c r="G32" s="2" t="str">
        <v>PWAV D/D EWP</v>
      </c>
      <c r="O32" s="17">
        <v>45433</v>
      </c>
      <c r="P32" s="18">
        <v>0.17282407407407407</v>
      </c>
      <c r="Q32" s="1">
        <v>61</v>
      </c>
      <c r="R32" t="s">
        <v>13</v>
      </c>
      <c r="S32" s="2" t="str">
        <f t="shared" si="2"/>
        <v>Incohérence</v>
      </c>
    </row>
    <row r="33" spans="1:19" ht="14.1" customHeight="1" x14ac:dyDescent="0.25">
      <c r="A33" s="11"/>
      <c r="B33" s="12"/>
      <c r="C33" s="14"/>
      <c r="D33" s="15">
        <f t="shared" si="1"/>
        <v>1</v>
      </c>
      <c r="F33" s="3">
        <v>30</v>
      </c>
      <c r="G33" s="2" t="str">
        <v>PWAV D/D EWP</v>
      </c>
      <c r="O33" s="17">
        <v>45433</v>
      </c>
      <c r="P33" s="18">
        <v>0.17118055555555556</v>
      </c>
      <c r="Q33" s="1">
        <v>60</v>
      </c>
      <c r="R33" t="s">
        <v>13</v>
      </c>
      <c r="S33" s="2" t="str">
        <f t="shared" si="2"/>
        <v>Incohérence</v>
      </c>
    </row>
    <row r="34" spans="1:19" ht="14.1" customHeight="1" x14ac:dyDescent="0.25">
      <c r="A34" s="11"/>
      <c r="B34" s="12"/>
      <c r="C34" s="14"/>
      <c r="D34" s="15">
        <f t="shared" si="1"/>
        <v>1</v>
      </c>
      <c r="F34" s="3">
        <v>31</v>
      </c>
      <c r="G34" s="2" t="str">
        <v>PWAV D/D EWP</v>
      </c>
      <c r="O34" s="17">
        <v>45433</v>
      </c>
      <c r="P34" s="18">
        <v>0.17011574074074073</v>
      </c>
      <c r="Q34" s="1">
        <v>59</v>
      </c>
      <c r="R34" t="s">
        <v>13</v>
      </c>
      <c r="S34" s="2" t="str">
        <f t="shared" si="2"/>
        <v>Incohérence</v>
      </c>
    </row>
    <row r="35" spans="1:19" ht="14.1" customHeight="1" x14ac:dyDescent="0.25">
      <c r="A35" s="11"/>
      <c r="B35" s="12"/>
      <c r="C35" s="14"/>
      <c r="D35" s="15">
        <f t="shared" si="1"/>
        <v>1</v>
      </c>
      <c r="F35" s="3">
        <v>32</v>
      </c>
      <c r="G35" s="2" t="str">
        <v>PWAV D/D EWP</v>
      </c>
      <c r="O35" s="17">
        <v>45433</v>
      </c>
      <c r="P35" s="18">
        <v>0.16901620370370371</v>
      </c>
      <c r="Q35" s="1">
        <v>58</v>
      </c>
      <c r="R35" t="s">
        <v>13</v>
      </c>
      <c r="S35" s="2" t="str">
        <f t="shared" si="2"/>
        <v>Incohérence</v>
      </c>
    </row>
    <row r="36" spans="1:19" ht="14.1" customHeight="1" x14ac:dyDescent="0.25">
      <c r="A36" s="11"/>
      <c r="B36" s="12"/>
      <c r="C36" s="14"/>
      <c r="D36" s="15">
        <f t="shared" si="1"/>
        <v>1</v>
      </c>
      <c r="F36" s="3">
        <v>33</v>
      </c>
      <c r="G36" s="2" t="str">
        <v>PWAV G/G EWP</v>
      </c>
      <c r="O36" s="17">
        <v>45433</v>
      </c>
      <c r="P36" s="18">
        <v>0.16641203703703702</v>
      </c>
      <c r="Q36" s="1">
        <v>57</v>
      </c>
      <c r="R36" t="s">
        <v>14</v>
      </c>
      <c r="S36" s="2" t="str">
        <f t="shared" si="2"/>
        <v>Incohérence</v>
      </c>
    </row>
    <row r="37" spans="1:19" ht="14.1" customHeight="1" x14ac:dyDescent="0.25">
      <c r="A37" s="11"/>
      <c r="B37" s="12"/>
      <c r="C37" s="14"/>
      <c r="D37" s="15">
        <f t="shared" si="1"/>
        <v>1</v>
      </c>
      <c r="F37" s="3">
        <v>34</v>
      </c>
      <c r="G37" s="2" t="str">
        <v>PWAV G/G EWP</v>
      </c>
      <c r="O37" s="17">
        <v>45433</v>
      </c>
      <c r="P37" s="18">
        <v>0.1653587962962963</v>
      </c>
      <c r="Q37" s="1">
        <v>56</v>
      </c>
      <c r="R37" t="s">
        <v>14</v>
      </c>
      <c r="S37" s="2" t="str">
        <f t="shared" si="2"/>
        <v>Incohérence</v>
      </c>
    </row>
    <row r="38" spans="1:19" ht="14.1" customHeight="1" x14ac:dyDescent="0.25">
      <c r="A38" s="11"/>
      <c r="B38" s="12"/>
      <c r="C38" s="14"/>
      <c r="D38" s="15">
        <f t="shared" si="1"/>
        <v>1</v>
      </c>
      <c r="F38" s="3">
        <v>35</v>
      </c>
      <c r="G38" s="2" t="str">
        <v>PWAV G/G EWP</v>
      </c>
      <c r="O38" s="17">
        <v>45433</v>
      </c>
      <c r="P38" s="18">
        <v>0.16427083333333334</v>
      </c>
      <c r="Q38" s="1">
        <v>55</v>
      </c>
      <c r="R38" t="s">
        <v>14</v>
      </c>
      <c r="S38" s="2" t="str">
        <f t="shared" si="2"/>
        <v>Incohérence</v>
      </c>
    </row>
    <row r="39" spans="1:19" ht="14.1" customHeight="1" x14ac:dyDescent="0.25">
      <c r="A39" s="11"/>
      <c r="B39" s="12"/>
      <c r="C39" s="14"/>
      <c r="D39" s="15">
        <f t="shared" si="1"/>
        <v>1</v>
      </c>
      <c r="F39" s="3">
        <v>36</v>
      </c>
      <c r="G39" s="2" t="str">
        <v>PWAV G/G EWP</v>
      </c>
      <c r="O39" s="17">
        <v>45433</v>
      </c>
      <c r="P39" s="18">
        <v>0.16315972222222222</v>
      </c>
      <c r="Q39" s="1">
        <v>54</v>
      </c>
      <c r="R39" t="s">
        <v>14</v>
      </c>
      <c r="S39" s="2" t="str">
        <f t="shared" si="2"/>
        <v>Incohérence</v>
      </c>
    </row>
    <row r="40" spans="1:19" ht="14.1" customHeight="1" x14ac:dyDescent="0.25">
      <c r="A40" s="11"/>
      <c r="B40" s="12"/>
      <c r="C40" s="14"/>
      <c r="D40" s="15">
        <f t="shared" si="1"/>
        <v>1</v>
      </c>
      <c r="F40" s="3">
        <v>37</v>
      </c>
      <c r="G40" s="2" t="str">
        <v>PWAR D/D EWP</v>
      </c>
      <c r="O40" s="17">
        <v>45433</v>
      </c>
      <c r="P40" s="18">
        <v>0.16207175925925926</v>
      </c>
      <c r="Q40" s="1">
        <v>53</v>
      </c>
      <c r="R40" t="s">
        <v>14</v>
      </c>
      <c r="S40" s="2" t="str">
        <f t="shared" si="2"/>
        <v>Incohérence</v>
      </c>
    </row>
    <row r="41" spans="1:19" ht="14.1" customHeight="1" x14ac:dyDescent="0.25">
      <c r="A41" s="11"/>
      <c r="B41" s="12"/>
      <c r="C41" s="14"/>
      <c r="D41" s="15">
        <f t="shared" si="1"/>
        <v>1</v>
      </c>
      <c r="F41" s="3">
        <v>38</v>
      </c>
      <c r="G41" s="2" t="str">
        <v>PWAR D/D EWP</v>
      </c>
      <c r="O41" s="17">
        <v>45433</v>
      </c>
      <c r="P41" s="18">
        <v>0.16100694444444444</v>
      </c>
      <c r="Q41" s="1">
        <v>52</v>
      </c>
      <c r="R41" t="s">
        <v>14</v>
      </c>
      <c r="S41" s="2" t="str">
        <f t="shared" si="2"/>
        <v>Incohérence</v>
      </c>
    </row>
    <row r="42" spans="1:19" ht="14.1" customHeight="1" x14ac:dyDescent="0.25">
      <c r="A42" s="11"/>
      <c r="B42" s="12"/>
      <c r="C42" s="14"/>
      <c r="D42" s="15">
        <f t="shared" si="1"/>
        <v>1</v>
      </c>
      <c r="F42" s="3">
        <v>39</v>
      </c>
      <c r="G42" s="2" t="str">
        <v>PWAR D/D EWP</v>
      </c>
      <c r="O42" s="17">
        <v>45433</v>
      </c>
      <c r="P42" s="18">
        <v>0.15990740740740741</v>
      </c>
      <c r="Q42" s="1">
        <v>51</v>
      </c>
      <c r="R42" t="s">
        <v>14</v>
      </c>
      <c r="S42" s="2" t="str">
        <f t="shared" si="2"/>
        <v>Incohérence</v>
      </c>
    </row>
    <row r="43" spans="1:19" ht="14.1" customHeight="1" x14ac:dyDescent="0.25">
      <c r="A43" s="11"/>
      <c r="B43" s="12"/>
      <c r="C43" s="14"/>
      <c r="D43" s="15">
        <f t="shared" si="1"/>
        <v>1</v>
      </c>
      <c r="F43" s="3">
        <v>40</v>
      </c>
      <c r="G43" s="2" t="str">
        <v>PWAR D/D EWP</v>
      </c>
      <c r="O43" s="17">
        <v>45433</v>
      </c>
      <c r="P43" s="18">
        <v>0.15880787037037036</v>
      </c>
      <c r="Q43" s="1">
        <v>50</v>
      </c>
      <c r="R43" t="s">
        <v>15</v>
      </c>
      <c r="S43" s="2" t="str">
        <f t="shared" si="2"/>
        <v>Incohérence</v>
      </c>
    </row>
    <row r="44" spans="1:19" ht="14.1" customHeight="1" x14ac:dyDescent="0.25">
      <c r="A44" s="11"/>
      <c r="B44" s="11"/>
      <c r="C44" s="16"/>
      <c r="D44" s="15">
        <f t="shared" si="1"/>
        <v>1</v>
      </c>
      <c r="F44" s="3">
        <v>41</v>
      </c>
      <c r="G44" s="2" t="str">
        <v>PWAR D/D EWP</v>
      </c>
      <c r="O44" s="17">
        <v>45433</v>
      </c>
      <c r="P44" s="18">
        <v>0.15608796296296296</v>
      </c>
      <c r="Q44" s="1">
        <v>49</v>
      </c>
      <c r="R44" t="s">
        <v>15</v>
      </c>
      <c r="S44" s="2" t="str">
        <f t="shared" si="2"/>
        <v>Incohérence</v>
      </c>
    </row>
    <row r="45" spans="1:19" ht="14.1" customHeight="1" x14ac:dyDescent="0.25">
      <c r="A45" s="11"/>
      <c r="B45" s="11"/>
      <c r="C45" s="16"/>
      <c r="D45" s="15">
        <f t="shared" si="1"/>
        <v>1</v>
      </c>
      <c r="F45" s="3">
        <v>42</v>
      </c>
      <c r="G45" s="2" t="str">
        <v>PWAR D/D EWP</v>
      </c>
      <c r="O45" s="17">
        <v>45433</v>
      </c>
      <c r="P45" s="18">
        <v>0.14504629629629631</v>
      </c>
      <c r="Q45" s="1">
        <v>48</v>
      </c>
      <c r="R45" t="s">
        <v>15</v>
      </c>
      <c r="S45" s="2" t="str">
        <f t="shared" si="2"/>
        <v>Incohérence</v>
      </c>
    </row>
    <row r="46" spans="1:19" ht="14.1" customHeight="1" x14ac:dyDescent="0.25">
      <c r="A46" s="11"/>
      <c r="B46" s="11"/>
      <c r="C46" s="16"/>
      <c r="D46" s="15">
        <f t="shared" si="1"/>
        <v>1</v>
      </c>
      <c r="F46" s="3">
        <v>43</v>
      </c>
      <c r="G46" s="2" t="str">
        <v>PWAR D/D EWP</v>
      </c>
      <c r="O46" s="17">
        <v>45433</v>
      </c>
      <c r="P46" s="18">
        <v>0.14398148148148149</v>
      </c>
      <c r="Q46" s="1">
        <v>47</v>
      </c>
      <c r="R46" t="s">
        <v>15</v>
      </c>
      <c r="S46" s="2" t="str">
        <f t="shared" si="2"/>
        <v>Incohérence</v>
      </c>
    </row>
    <row r="47" spans="1:19" ht="14.1" customHeight="1" x14ac:dyDescent="0.25">
      <c r="A47" s="11"/>
      <c r="B47" s="11"/>
      <c r="C47" s="16"/>
      <c r="D47" s="15">
        <f t="shared" si="1"/>
        <v>1</v>
      </c>
      <c r="F47" s="3">
        <v>44</v>
      </c>
      <c r="G47" s="2" t="str">
        <v>PWAR G/G EWP</v>
      </c>
      <c r="O47" s="17">
        <v>45433</v>
      </c>
      <c r="P47" s="18">
        <v>0.14291666666666666</v>
      </c>
      <c r="Q47" s="1">
        <v>46</v>
      </c>
      <c r="R47" t="s">
        <v>15</v>
      </c>
      <c r="S47" s="2" t="str">
        <f t="shared" si="2"/>
        <v>Incohérence</v>
      </c>
    </row>
    <row r="48" spans="1:19" ht="14.1" customHeight="1" x14ac:dyDescent="0.25">
      <c r="A48" s="11"/>
      <c r="B48" s="11"/>
      <c r="C48" s="16"/>
      <c r="D48" s="15">
        <f t="shared" si="1"/>
        <v>1</v>
      </c>
      <c r="F48" s="3">
        <v>45</v>
      </c>
      <c r="G48" s="2" t="str">
        <v>PWAR G/G EWP</v>
      </c>
      <c r="O48" s="17">
        <v>45433</v>
      </c>
      <c r="P48" s="18">
        <v>0.14185185185185187</v>
      </c>
      <c r="Q48" s="1">
        <v>45</v>
      </c>
      <c r="R48" t="s">
        <v>15</v>
      </c>
      <c r="S48" s="2" t="str">
        <f t="shared" si="2"/>
        <v>Incohérence</v>
      </c>
    </row>
    <row r="49" spans="1:19" ht="14.1" customHeight="1" x14ac:dyDescent="0.25">
      <c r="A49" s="11"/>
      <c r="B49" s="11"/>
      <c r="C49" s="16"/>
      <c r="D49" s="15">
        <f t="shared" si="1"/>
        <v>1</v>
      </c>
      <c r="F49" s="3">
        <v>46</v>
      </c>
      <c r="G49" s="2" t="str">
        <v>PWAR G/G EWP</v>
      </c>
      <c r="O49" s="17">
        <v>45433</v>
      </c>
      <c r="P49" s="18">
        <v>0.14079861111111111</v>
      </c>
      <c r="Q49" s="1">
        <v>44</v>
      </c>
      <c r="R49" t="s">
        <v>15</v>
      </c>
      <c r="S49" s="2" t="str">
        <f t="shared" si="2"/>
        <v>Incohérence</v>
      </c>
    </row>
    <row r="50" spans="1:19" ht="14.1" customHeight="1" x14ac:dyDescent="0.25">
      <c r="A50" s="11"/>
      <c r="B50" s="11"/>
      <c r="C50" s="16"/>
      <c r="D50" s="15">
        <f t="shared" si="1"/>
        <v>1</v>
      </c>
      <c r="F50" s="3">
        <v>47</v>
      </c>
      <c r="G50" s="2" t="str">
        <v>PWAR G/G EWP</v>
      </c>
      <c r="O50" s="17">
        <v>45433</v>
      </c>
      <c r="P50" s="18">
        <v>0.13966435185185186</v>
      </c>
      <c r="Q50" s="1">
        <v>43</v>
      </c>
      <c r="R50" t="s">
        <v>16</v>
      </c>
      <c r="S50" s="2" t="str">
        <f t="shared" si="2"/>
        <v>Incohérence</v>
      </c>
    </row>
    <row r="51" spans="1:19" ht="14.1" customHeight="1" x14ac:dyDescent="0.25">
      <c r="A51" s="11"/>
      <c r="B51" s="11"/>
      <c r="C51" s="16"/>
      <c r="D51" s="15">
        <f t="shared" si="1"/>
        <v>1</v>
      </c>
      <c r="F51" s="3">
        <v>48</v>
      </c>
      <c r="G51" s="2" t="str">
        <v>PWAR G/G EWP</v>
      </c>
      <c r="O51" s="17">
        <v>45433</v>
      </c>
      <c r="P51" s="18">
        <v>0.13857638888888887</v>
      </c>
      <c r="Q51" s="1">
        <v>42</v>
      </c>
      <c r="R51" t="s">
        <v>16</v>
      </c>
      <c r="S51" s="2" t="str">
        <f t="shared" si="2"/>
        <v>Incohérence</v>
      </c>
    </row>
    <row r="52" spans="1:19" ht="14.1" customHeight="1" x14ac:dyDescent="0.25">
      <c r="A52" s="11"/>
      <c r="B52" s="11"/>
      <c r="C52" s="16"/>
      <c r="D52" s="15">
        <f t="shared" si="1"/>
        <v>1</v>
      </c>
      <c r="F52" s="3">
        <v>49</v>
      </c>
      <c r="G52" s="2" t="str">
        <v>PWAR G/G EWP</v>
      </c>
      <c r="O52" s="17">
        <v>45433</v>
      </c>
      <c r="P52" s="18">
        <v>0.13519675925925925</v>
      </c>
      <c r="Q52" s="1">
        <v>41</v>
      </c>
      <c r="R52" t="s">
        <v>16</v>
      </c>
      <c r="S52" s="2" t="str">
        <f t="shared" si="2"/>
        <v>Incohérence</v>
      </c>
    </row>
    <row r="53" spans="1:19" ht="14.1" customHeight="1" x14ac:dyDescent="0.25">
      <c r="A53" s="11"/>
      <c r="B53" s="11"/>
      <c r="C53" s="16"/>
      <c r="D53" s="15">
        <f t="shared" si="1"/>
        <v>1</v>
      </c>
      <c r="F53" s="3">
        <v>50</v>
      </c>
      <c r="G53" s="2" t="str">
        <v>PWAR G/G EWP</v>
      </c>
      <c r="O53" s="17">
        <v>45433</v>
      </c>
      <c r="P53" s="18">
        <v>0.13408564814814813</v>
      </c>
      <c r="Q53" s="1">
        <v>40</v>
      </c>
      <c r="R53" t="s">
        <v>16</v>
      </c>
      <c r="S53" s="2" t="str">
        <f t="shared" si="2"/>
        <v>Incohérence</v>
      </c>
    </row>
    <row r="54" spans="1:19" ht="14.1" customHeight="1" x14ac:dyDescent="0.25">
      <c r="A54" s="11"/>
      <c r="B54" s="11"/>
      <c r="C54" s="16"/>
      <c r="D54" s="15">
        <f t="shared" si="1"/>
        <v>1</v>
      </c>
      <c r="F54" s="3">
        <v>51</v>
      </c>
      <c r="G54" s="2" t="str">
        <v>CHAR VIDE Non Modif.</v>
      </c>
      <c r="O54" s="17">
        <v>45433</v>
      </c>
      <c r="P54" s="18">
        <v>0.13302083333333334</v>
      </c>
      <c r="Q54" s="1">
        <v>39</v>
      </c>
      <c r="R54" t="s">
        <v>16</v>
      </c>
      <c r="S54" s="2" t="str">
        <f t="shared" si="2"/>
        <v>Incohérence</v>
      </c>
    </row>
    <row r="55" spans="1:19" ht="14.1" customHeight="1" x14ac:dyDescent="0.25">
      <c r="A55" s="11"/>
      <c r="B55" s="11"/>
      <c r="C55" s="16"/>
      <c r="D55" s="15">
        <f t="shared" si="1"/>
        <v>1</v>
      </c>
      <c r="F55" s="3">
        <v>52</v>
      </c>
      <c r="G55" s="2" t="str">
        <v>CHAR VIDE Non Modif.</v>
      </c>
      <c r="O55" s="17">
        <v>45433</v>
      </c>
      <c r="P55" s="18">
        <v>0.13197916666666668</v>
      </c>
      <c r="Q55" s="1">
        <v>38</v>
      </c>
      <c r="R55" t="s">
        <v>16</v>
      </c>
      <c r="S55" s="2" t="str">
        <f t="shared" si="2"/>
        <v>Incohérence</v>
      </c>
    </row>
    <row r="56" spans="1:19" ht="14.1" customHeight="1" x14ac:dyDescent="0.25">
      <c r="A56" s="11"/>
      <c r="B56" s="11"/>
      <c r="C56" s="16"/>
      <c r="D56" s="15">
        <f t="shared" si="1"/>
        <v>1</v>
      </c>
      <c r="F56" s="3">
        <v>53</v>
      </c>
      <c r="G56" s="2" t="str">
        <v>CHAR VIDE Non Modif.</v>
      </c>
      <c r="O56" s="17">
        <v>45433</v>
      </c>
      <c r="P56" s="18">
        <v>0.13091435185185185</v>
      </c>
      <c r="Q56" s="1">
        <v>37</v>
      </c>
      <c r="R56" t="s">
        <v>16</v>
      </c>
      <c r="S56" s="2" t="str">
        <f t="shared" si="2"/>
        <v>Incohérence</v>
      </c>
    </row>
    <row r="57" spans="1:19" ht="14.1" customHeight="1" x14ac:dyDescent="0.25">
      <c r="A57" s="11"/>
      <c r="B57" s="11"/>
      <c r="C57" s="16"/>
      <c r="D57" s="15">
        <f t="shared" si="1"/>
        <v>1</v>
      </c>
      <c r="F57" s="3">
        <v>54</v>
      </c>
      <c r="G57" s="2" t="str">
        <v>CHAR VIDE Non Modif.</v>
      </c>
      <c r="O57" s="17">
        <v>45433</v>
      </c>
      <c r="P57" s="18">
        <v>0.12983796296296296</v>
      </c>
      <c r="Q57" s="1">
        <v>36</v>
      </c>
      <c r="R57" t="s">
        <v>17</v>
      </c>
      <c r="S57" s="2" t="str">
        <f t="shared" si="2"/>
        <v>Incohérence</v>
      </c>
    </row>
    <row r="58" spans="1:19" ht="14.1" customHeight="1" x14ac:dyDescent="0.25">
      <c r="A58" s="11"/>
      <c r="B58" s="11"/>
      <c r="C58" s="16"/>
      <c r="D58" s="15">
        <f t="shared" si="1"/>
        <v>1</v>
      </c>
      <c r="F58" s="3">
        <v>55</v>
      </c>
      <c r="G58" s="2" t="str">
        <v>CHAR VIDE Non Modif.</v>
      </c>
      <c r="O58" s="17">
        <v>45433</v>
      </c>
      <c r="P58" s="18">
        <v>0.12875</v>
      </c>
      <c r="Q58" s="1">
        <v>35</v>
      </c>
      <c r="R58" t="s">
        <v>17</v>
      </c>
      <c r="S58" s="2" t="str">
        <f t="shared" si="2"/>
        <v>Incohérence</v>
      </c>
    </row>
    <row r="59" spans="1:19" ht="14.1" customHeight="1" x14ac:dyDescent="0.25">
      <c r="A59" s="11"/>
      <c r="B59" s="11"/>
      <c r="C59" s="16"/>
      <c r="D59" s="15">
        <f t="shared" si="1"/>
        <v>1</v>
      </c>
      <c r="F59" s="3">
        <v>56</v>
      </c>
      <c r="G59" s="2" t="str">
        <v>CHAR VIDE Non Modif.</v>
      </c>
      <c r="O59" s="17">
        <v>45433</v>
      </c>
      <c r="P59" s="18">
        <v>0.12769675925925925</v>
      </c>
      <c r="Q59" s="1">
        <v>34</v>
      </c>
      <c r="R59" t="s">
        <v>17</v>
      </c>
      <c r="S59" s="2" t="str">
        <f t="shared" si="2"/>
        <v>Incohérence</v>
      </c>
    </row>
    <row r="60" spans="1:19" ht="14.1" customHeight="1" x14ac:dyDescent="0.25">
      <c r="A60" s="11"/>
      <c r="B60" s="11"/>
      <c r="C60" s="16"/>
      <c r="D60" s="15">
        <f t="shared" si="1"/>
        <v>1</v>
      </c>
      <c r="F60" s="3">
        <v>57</v>
      </c>
      <c r="G60" s="2" t="str">
        <v>CHAR VIDE Non Modif.</v>
      </c>
      <c r="O60" s="17">
        <v>45433</v>
      </c>
      <c r="P60" s="18">
        <v>0.12665509259259258</v>
      </c>
      <c r="Q60" s="1">
        <v>33</v>
      </c>
      <c r="R60" t="s">
        <v>17</v>
      </c>
      <c r="S60" s="2" t="str">
        <f t="shared" si="2"/>
        <v>Incohérence</v>
      </c>
    </row>
    <row r="61" spans="1:19" ht="14.1" customHeight="1" x14ac:dyDescent="0.25">
      <c r="A61" s="11"/>
      <c r="B61" s="11"/>
      <c r="C61" s="16"/>
      <c r="D61" s="15">
        <f t="shared" si="1"/>
        <v>1</v>
      </c>
      <c r="F61" s="3">
        <v>58</v>
      </c>
      <c r="G61" s="2" t="str">
        <v>CHAR VIDE Non Modif.</v>
      </c>
      <c r="O61" s="17">
        <v>45433</v>
      </c>
      <c r="P61" s="18">
        <v>0.12557870370370369</v>
      </c>
      <c r="Q61" s="1">
        <v>32</v>
      </c>
      <c r="R61" t="s">
        <v>18</v>
      </c>
      <c r="S61" s="2" t="str">
        <f t="shared" si="2"/>
        <v>Incohérence</v>
      </c>
    </row>
    <row r="62" spans="1:19" ht="14.1" customHeight="1" x14ac:dyDescent="0.25">
      <c r="A62" s="11"/>
      <c r="B62" s="11"/>
      <c r="C62" s="16"/>
      <c r="D62" s="15">
        <f t="shared" si="1"/>
        <v>1</v>
      </c>
      <c r="F62" s="3">
        <v>59</v>
      </c>
      <c r="G62" s="2" t="str">
        <v>CHAR VIDE Non Modif.</v>
      </c>
      <c r="O62" s="17">
        <v>45433</v>
      </c>
      <c r="P62" s="18">
        <v>0.12453703703703704</v>
      </c>
      <c r="Q62" s="1">
        <v>31</v>
      </c>
      <c r="R62" t="s">
        <v>18</v>
      </c>
      <c r="S62" s="2" t="str">
        <f t="shared" si="2"/>
        <v>Incohérence</v>
      </c>
    </row>
    <row r="63" spans="1:19" ht="14.1" customHeight="1" x14ac:dyDescent="0.25">
      <c r="A63" s="11"/>
      <c r="B63" s="11"/>
      <c r="C63" s="16"/>
      <c r="D63" s="15">
        <f t="shared" si="1"/>
        <v>1</v>
      </c>
      <c r="F63" s="3">
        <v>60</v>
      </c>
      <c r="G63" s="2" t="str">
        <v>CHAR VIDE Non Modif.</v>
      </c>
      <c r="O63" s="17">
        <v>45433</v>
      </c>
      <c r="P63" s="18">
        <v>0.12170138888888889</v>
      </c>
      <c r="Q63" s="1">
        <v>30</v>
      </c>
      <c r="R63" t="s">
        <v>18</v>
      </c>
      <c r="S63" s="2" t="str">
        <f t="shared" si="2"/>
        <v>Incohérence</v>
      </c>
    </row>
    <row r="64" spans="1:19" ht="14.1" customHeight="1" x14ac:dyDescent="0.25">
      <c r="A64" s="11"/>
      <c r="B64" s="11"/>
      <c r="C64" s="16"/>
      <c r="D64" s="15">
        <f t="shared" si="1"/>
        <v>1</v>
      </c>
      <c r="F64" s="3">
        <v>61</v>
      </c>
      <c r="G64" s="2" t="str">
        <v>CHAR VIDE Non Modif.</v>
      </c>
      <c r="O64" s="17">
        <v>45433</v>
      </c>
      <c r="P64" s="18">
        <v>0.12061342592592593</v>
      </c>
      <c r="Q64" s="1">
        <v>29</v>
      </c>
      <c r="R64" t="s">
        <v>18</v>
      </c>
      <c r="S64" s="2" t="str">
        <f t="shared" si="2"/>
        <v>Incohérence</v>
      </c>
    </row>
    <row r="65" spans="1:19" ht="14.1" customHeight="1" x14ac:dyDescent="0.25">
      <c r="A65" s="11"/>
      <c r="B65" s="11"/>
      <c r="C65" s="16"/>
      <c r="D65" s="15">
        <f t="shared" si="1"/>
        <v>1</v>
      </c>
      <c r="F65" s="3">
        <v>62</v>
      </c>
      <c r="G65" s="2" t="str">
        <v>CHAR VIDE Non Modif.</v>
      </c>
      <c r="O65" s="17">
        <v>45433</v>
      </c>
      <c r="P65" s="18">
        <v>0.11952546296296296</v>
      </c>
      <c r="Q65" s="1">
        <v>28</v>
      </c>
      <c r="R65" t="s">
        <v>19</v>
      </c>
      <c r="S65" s="2" t="str">
        <f t="shared" si="2"/>
        <v>Incohérence</v>
      </c>
    </row>
    <row r="66" spans="1:19" ht="14.1" customHeight="1" x14ac:dyDescent="0.25">
      <c r="A66" s="11"/>
      <c r="B66" s="11"/>
      <c r="C66" s="16"/>
      <c r="D66" s="15">
        <f t="shared" si="1"/>
        <v>1</v>
      </c>
      <c r="F66" s="3">
        <v>63</v>
      </c>
      <c r="G66" s="2" t="str">
        <v>CHAR VIDE Non Modif.</v>
      </c>
      <c r="O66" s="17">
        <v>45433</v>
      </c>
      <c r="P66" s="18">
        <v>0.11843749999999999</v>
      </c>
      <c r="Q66" s="1">
        <v>27</v>
      </c>
      <c r="R66" t="s">
        <v>19</v>
      </c>
      <c r="S66" s="2" t="str">
        <f t="shared" si="2"/>
        <v>Incohérence</v>
      </c>
    </row>
    <row r="67" spans="1:19" ht="14.1" customHeight="1" x14ac:dyDescent="0.25">
      <c r="A67" s="11"/>
      <c r="B67" s="11"/>
      <c r="C67" s="16"/>
      <c r="D67" s="15">
        <f t="shared" si="1"/>
        <v>1</v>
      </c>
      <c r="F67" s="3">
        <v>64</v>
      </c>
      <c r="G67" s="2" t="str">
        <v>CHAR VIDE Non Modif.</v>
      </c>
      <c r="O67" s="17">
        <v>45433</v>
      </c>
      <c r="P67" s="18">
        <v>0.11734953703703704</v>
      </c>
      <c r="Q67" s="1">
        <v>26</v>
      </c>
      <c r="R67" t="s">
        <v>7</v>
      </c>
      <c r="S67" s="2" t="str">
        <f t="shared" si="2"/>
        <v>Ok</v>
      </c>
    </row>
    <row r="68" spans="1:19" ht="14.1" customHeight="1" x14ac:dyDescent="0.25">
      <c r="A68" s="11"/>
      <c r="B68" s="11"/>
      <c r="C68" s="16"/>
      <c r="D68" s="15">
        <f t="shared" si="1"/>
        <v>1</v>
      </c>
      <c r="F68" s="3">
        <v>65</v>
      </c>
      <c r="G68" s="2" t="str">
        <v xml:space="preserve">OPEL P2QO </v>
      </c>
      <c r="O68" s="17">
        <v>45433</v>
      </c>
      <c r="P68" s="18">
        <v>0.11626157407407407</v>
      </c>
      <c r="Q68" s="1">
        <v>25</v>
      </c>
      <c r="R68" t="s">
        <v>20</v>
      </c>
      <c r="S68" s="2" t="str">
        <f t="shared" si="2"/>
        <v>Incohérence</v>
      </c>
    </row>
    <row r="69" spans="1:19" ht="14.1" customHeight="1" x14ac:dyDescent="0.25">
      <c r="A69" s="11"/>
      <c r="B69" s="11"/>
      <c r="C69" s="16"/>
      <c r="D69" s="15">
        <f t="shared" si="1"/>
        <v>1</v>
      </c>
      <c r="F69" s="3">
        <v>66</v>
      </c>
      <c r="G69" s="2" t="str">
        <v xml:space="preserve">OPEL P2QO </v>
      </c>
      <c r="O69" s="17">
        <v>45433</v>
      </c>
      <c r="P69" s="18">
        <v>0.11517361111111112</v>
      </c>
      <c r="Q69" s="1">
        <v>24</v>
      </c>
      <c r="R69" t="s">
        <v>20</v>
      </c>
      <c r="S69" s="2" t="str">
        <f t="shared" si="2"/>
        <v>Incohérence</v>
      </c>
    </row>
    <row r="70" spans="1:19" ht="14.1" customHeight="1" x14ac:dyDescent="0.25">
      <c r="A70" s="11"/>
      <c r="B70" s="11"/>
      <c r="C70" s="16"/>
      <c r="D70" s="15">
        <f t="shared" ref="D70:D77" si="3">(B70-A70)+1</f>
        <v>1</v>
      </c>
      <c r="F70" s="3">
        <v>67</v>
      </c>
      <c r="G70" s="2" t="str">
        <v xml:space="preserve">OPEL P2QO </v>
      </c>
      <c r="O70" s="17">
        <v>45433</v>
      </c>
      <c r="P70" s="18">
        <v>0.11408564814814814</v>
      </c>
      <c r="Q70" s="1">
        <v>23</v>
      </c>
      <c r="R70" t="s">
        <v>21</v>
      </c>
      <c r="S70" s="2" t="str">
        <f t="shared" si="2"/>
        <v>Ok</v>
      </c>
    </row>
    <row r="71" spans="1:19" ht="14.1" customHeight="1" x14ac:dyDescent="0.25">
      <c r="A71" s="11"/>
      <c r="B71" s="11"/>
      <c r="C71" s="16"/>
      <c r="D71" s="15">
        <f t="shared" si="3"/>
        <v>1</v>
      </c>
      <c r="F71" s="3">
        <v>68</v>
      </c>
      <c r="G71" s="2" t="str">
        <v xml:space="preserve">OPEL P2QO </v>
      </c>
      <c r="O71" s="17">
        <v>45433</v>
      </c>
      <c r="P71" s="18">
        <v>0.11298611111111112</v>
      </c>
      <c r="Q71" s="1">
        <v>22</v>
      </c>
      <c r="R71" t="s">
        <v>7</v>
      </c>
      <c r="S71" s="2" t="str">
        <f t="shared" si="2"/>
        <v>Ok</v>
      </c>
    </row>
    <row r="72" spans="1:19" ht="14.1" customHeight="1" x14ac:dyDescent="0.25">
      <c r="A72" s="11"/>
      <c r="B72" s="11"/>
      <c r="C72" s="16"/>
      <c r="D72" s="15">
        <f t="shared" si="3"/>
        <v>1</v>
      </c>
      <c r="F72" s="3">
        <v>69</v>
      </c>
      <c r="G72" s="2" t="str">
        <v xml:space="preserve">OPEL P2QO </v>
      </c>
      <c r="O72" s="17">
        <v>45433</v>
      </c>
      <c r="P72" s="18">
        <v>0.11178240740740741</v>
      </c>
      <c r="Q72" s="1">
        <v>21</v>
      </c>
      <c r="R72" t="s">
        <v>7</v>
      </c>
      <c r="S72" s="2" t="str">
        <f t="shared" si="2"/>
        <v>Ok</v>
      </c>
    </row>
    <row r="73" spans="1:19" ht="14.1" customHeight="1" x14ac:dyDescent="0.25">
      <c r="A73" s="11"/>
      <c r="B73" s="11"/>
      <c r="C73" s="16"/>
      <c r="D73" s="15">
        <f t="shared" si="3"/>
        <v>1</v>
      </c>
      <c r="F73" s="3">
        <v>70</v>
      </c>
      <c r="G73" s="2" t="str">
        <v xml:space="preserve">OPEL P2QO </v>
      </c>
      <c r="O73" s="17">
        <v>45433</v>
      </c>
      <c r="P73" s="18">
        <v>0.11055555555555556</v>
      </c>
      <c r="Q73" s="1">
        <v>20</v>
      </c>
      <c r="R73" t="s">
        <v>22</v>
      </c>
      <c r="S73" s="2" t="str">
        <f t="shared" si="2"/>
        <v>Ok</v>
      </c>
    </row>
    <row r="74" spans="1:19" ht="14.1" customHeight="1" x14ac:dyDescent="0.25">
      <c r="A74" s="11"/>
      <c r="B74" s="11"/>
      <c r="C74" s="16"/>
      <c r="D74" s="15">
        <f t="shared" si="3"/>
        <v>1</v>
      </c>
      <c r="F74" s="3">
        <v>71</v>
      </c>
      <c r="G74" s="2" t="str">
        <v xml:space="preserve">OPEL P2QO </v>
      </c>
      <c r="O74" s="17">
        <v>45433</v>
      </c>
      <c r="P74" s="18">
        <v>0.10936342592592592</v>
      </c>
      <c r="Q74" s="1">
        <v>19</v>
      </c>
      <c r="R74" t="s">
        <v>22</v>
      </c>
      <c r="S74" s="2" t="str">
        <f t="shared" si="2"/>
        <v>Ok</v>
      </c>
    </row>
    <row r="75" spans="1:19" ht="14.1" customHeight="1" x14ac:dyDescent="0.25">
      <c r="A75" s="11"/>
      <c r="B75" s="11"/>
      <c r="C75" s="16"/>
      <c r="D75" s="15">
        <f t="shared" si="3"/>
        <v>1</v>
      </c>
      <c r="F75" s="3">
        <v>72</v>
      </c>
      <c r="G75" s="2" t="str">
        <v xml:space="preserve">OPEL P2QO </v>
      </c>
      <c r="O75" s="17">
        <v>45433</v>
      </c>
      <c r="P75" s="18">
        <v>0.10817129629629629</v>
      </c>
      <c r="Q75" s="1">
        <v>18</v>
      </c>
      <c r="R75" t="s">
        <v>7</v>
      </c>
      <c r="S75" s="2" t="str">
        <f t="shared" si="2"/>
        <v>Incohérence</v>
      </c>
    </row>
    <row r="76" spans="1:19" ht="14.1" customHeight="1" x14ac:dyDescent="0.25">
      <c r="A76" s="11"/>
      <c r="B76" s="11"/>
      <c r="C76" s="16"/>
      <c r="D76" s="15">
        <f t="shared" si="3"/>
        <v>1</v>
      </c>
      <c r="F76" s="3">
        <v>73</v>
      </c>
      <c r="G76" s="2" t="str">
        <v xml:space="preserve">OPEL P2QO </v>
      </c>
      <c r="O76" s="17">
        <v>45433</v>
      </c>
      <c r="P76" s="18">
        <v>0.10693287037037037</v>
      </c>
      <c r="Q76" s="1">
        <v>17</v>
      </c>
      <c r="R76" t="s">
        <v>7</v>
      </c>
      <c r="S76" s="2" t="str">
        <f t="shared" si="2"/>
        <v>Ok</v>
      </c>
    </row>
    <row r="77" spans="1:19" ht="14.1" customHeight="1" x14ac:dyDescent="0.25">
      <c r="A77" s="11"/>
      <c r="B77" s="11"/>
      <c r="C77" s="16"/>
      <c r="D77" s="15">
        <f t="shared" si="3"/>
        <v>1</v>
      </c>
      <c r="F77" s="3">
        <v>74</v>
      </c>
      <c r="G77" s="2" t="str">
        <v xml:space="preserve">OPEL P2QO </v>
      </c>
      <c r="O77" s="17">
        <v>45433</v>
      </c>
      <c r="P77" s="18">
        <v>0.10574074074074075</v>
      </c>
      <c r="Q77" s="1">
        <v>16</v>
      </c>
      <c r="R77" t="s">
        <v>7</v>
      </c>
      <c r="S77" s="2" t="str">
        <f t="shared" si="2"/>
        <v>Ok</v>
      </c>
    </row>
    <row r="78" spans="1:19" ht="15" x14ac:dyDescent="0.25">
      <c r="B78" s="9"/>
      <c r="F78" s="3">
        <v>75</v>
      </c>
      <c r="G78" s="2" t="str">
        <v xml:space="preserve">OPEL P2QO </v>
      </c>
      <c r="O78" s="17">
        <v>45433</v>
      </c>
      <c r="P78" s="18">
        <v>0.10449074074074073</v>
      </c>
      <c r="Q78" s="1">
        <v>15</v>
      </c>
      <c r="R78" t="s">
        <v>7</v>
      </c>
      <c r="S78" s="2" t="str">
        <f t="shared" si="2"/>
        <v>Incohérence</v>
      </c>
    </row>
    <row r="79" spans="1:19" ht="15" x14ac:dyDescent="0.25">
      <c r="B79" s="9"/>
      <c r="F79" s="3">
        <v>76</v>
      </c>
      <c r="G79" s="2" t="str">
        <v>CHAR VIDE Non Modif.</v>
      </c>
      <c r="O79" s="17">
        <v>45433</v>
      </c>
      <c r="P79" s="18">
        <v>0.10335648148148148</v>
      </c>
      <c r="Q79" s="1">
        <v>14</v>
      </c>
      <c r="R79" t="s">
        <v>7</v>
      </c>
      <c r="S79" s="2" t="str">
        <f t="shared" si="2"/>
        <v>Incohérence</v>
      </c>
    </row>
    <row r="80" spans="1:19" ht="15" x14ac:dyDescent="0.25">
      <c r="F80" s="9">
        <v>77</v>
      </c>
      <c r="G80" s="2" t="str">
        <v>P64 WHF AVD</v>
      </c>
      <c r="O80" s="17">
        <v>45433</v>
      </c>
      <c r="P80" s="18">
        <v>0.10210648148148149</v>
      </c>
      <c r="Q80" s="1">
        <v>13</v>
      </c>
      <c r="R80" t="s">
        <v>7</v>
      </c>
      <c r="S80" s="2" t="str">
        <f t="shared" ref="S80:S143" si="4">IF(_xlfn.XLOOKUP(Q80,$F$4:$F$80,$G$4:$G$80,"Problème",0)=R80,"Ok","Incohérence")</f>
        <v>Incohérence</v>
      </c>
    </row>
    <row r="81" spans="6:19" ht="15" x14ac:dyDescent="0.25">
      <c r="F81" s="9">
        <v>78</v>
      </c>
      <c r="G81" s="2" t="e">
        <v>#N/A</v>
      </c>
      <c r="O81" s="17">
        <v>45433</v>
      </c>
      <c r="P81" s="18">
        <v>0.10092592592592592</v>
      </c>
      <c r="Q81" s="1">
        <v>12</v>
      </c>
      <c r="R81" t="s">
        <v>8</v>
      </c>
      <c r="S81" s="2" t="str">
        <f t="shared" si="4"/>
        <v>Incohérence</v>
      </c>
    </row>
    <row r="82" spans="6:19" ht="15" x14ac:dyDescent="0.25">
      <c r="F82" s="9">
        <v>79</v>
      </c>
      <c r="G82" s="2" t="e">
        <v>#N/A</v>
      </c>
      <c r="O82" s="17">
        <v>45433</v>
      </c>
      <c r="P82" s="18">
        <v>9.9733796296296306E-2</v>
      </c>
      <c r="Q82" s="1">
        <v>11</v>
      </c>
      <c r="R82" t="s">
        <v>9</v>
      </c>
      <c r="S82" s="2" t="str">
        <f t="shared" si="4"/>
        <v>Incohérence</v>
      </c>
    </row>
    <row r="83" spans="6:19" ht="15" x14ac:dyDescent="0.25">
      <c r="F83" s="9">
        <v>80</v>
      </c>
      <c r="G83" s="2" t="e">
        <v>#N/A</v>
      </c>
      <c r="O83" s="17">
        <v>45433</v>
      </c>
      <c r="P83" s="18">
        <v>9.85300925925926E-2</v>
      </c>
      <c r="Q83" s="1">
        <v>10</v>
      </c>
      <c r="R83" t="s">
        <v>10</v>
      </c>
      <c r="S83" s="2" t="str">
        <f t="shared" si="4"/>
        <v>Incohérence</v>
      </c>
    </row>
    <row r="84" spans="6:19" ht="15" x14ac:dyDescent="0.25">
      <c r="F84" s="9">
        <v>81</v>
      </c>
      <c r="G84" s="2" t="e">
        <v>#N/A</v>
      </c>
      <c r="O84" s="17">
        <v>45433</v>
      </c>
      <c r="P84" s="18">
        <v>9.7372685185185173E-2</v>
      </c>
      <c r="Q84" s="1">
        <v>9</v>
      </c>
      <c r="R84" t="s">
        <v>10</v>
      </c>
      <c r="S84" s="2" t="str">
        <f t="shared" si="4"/>
        <v>Incohérence</v>
      </c>
    </row>
    <row r="85" spans="6:19" ht="15" x14ac:dyDescent="0.25">
      <c r="F85" s="9">
        <v>82</v>
      </c>
      <c r="G85" s="2" t="e">
        <v>#N/A</v>
      </c>
      <c r="O85" s="17">
        <v>45433</v>
      </c>
      <c r="P85" s="18">
        <v>9.6192129629629627E-2</v>
      </c>
      <c r="Q85" s="1">
        <v>8</v>
      </c>
      <c r="R85" t="s">
        <v>10</v>
      </c>
      <c r="S85" s="2" t="str">
        <f t="shared" si="4"/>
        <v>Incohérence</v>
      </c>
    </row>
    <row r="86" spans="6:19" ht="15" x14ac:dyDescent="0.25">
      <c r="F86" s="9">
        <v>83</v>
      </c>
      <c r="G86" s="2" t="e">
        <v>#N/A</v>
      </c>
      <c r="O86" s="17">
        <v>45433</v>
      </c>
      <c r="P86" s="18">
        <v>9.5150462962962964E-2</v>
      </c>
      <c r="Q86" s="1">
        <v>7</v>
      </c>
      <c r="R86" t="s">
        <v>10</v>
      </c>
      <c r="S86" s="2" t="str">
        <f t="shared" si="4"/>
        <v>Incohérence</v>
      </c>
    </row>
    <row r="87" spans="6:19" ht="15" x14ac:dyDescent="0.25">
      <c r="F87" s="9">
        <v>84</v>
      </c>
      <c r="G87" s="2" t="e">
        <v>#N/A</v>
      </c>
      <c r="O87" s="17">
        <v>45433</v>
      </c>
      <c r="P87" s="18">
        <v>9.402777777777778E-2</v>
      </c>
      <c r="Q87" s="1">
        <v>6</v>
      </c>
      <c r="R87" t="s">
        <v>10</v>
      </c>
      <c r="S87" s="2" t="str">
        <f t="shared" si="4"/>
        <v>Incohérence</v>
      </c>
    </row>
    <row r="88" spans="6:19" ht="15" x14ac:dyDescent="0.25">
      <c r="F88" s="9">
        <v>85</v>
      </c>
      <c r="G88" s="2" t="e">
        <v>#N/A</v>
      </c>
      <c r="O88" s="17">
        <v>45433</v>
      </c>
      <c r="P88" s="18">
        <v>9.2962962962962969E-2</v>
      </c>
      <c r="Q88" s="1">
        <v>5</v>
      </c>
      <c r="R88" t="s">
        <v>11</v>
      </c>
      <c r="S88" s="2" t="str">
        <f t="shared" si="4"/>
        <v>Ok</v>
      </c>
    </row>
    <row r="89" spans="6:19" ht="15" x14ac:dyDescent="0.25">
      <c r="F89" s="9">
        <v>86</v>
      </c>
      <c r="G89" s="2" t="e">
        <v>#N/A</v>
      </c>
      <c r="O89" s="17">
        <v>45433</v>
      </c>
      <c r="P89" s="18">
        <v>9.121527777777777E-2</v>
      </c>
      <c r="Q89" s="1">
        <v>4</v>
      </c>
      <c r="R89" t="s">
        <v>11</v>
      </c>
      <c r="S89" s="2" t="str">
        <f t="shared" si="4"/>
        <v>Ok</v>
      </c>
    </row>
    <row r="90" spans="6:19" ht="15" x14ac:dyDescent="0.25">
      <c r="F90" s="9">
        <v>87</v>
      </c>
      <c r="G90" s="2" t="e">
        <v>#N/A</v>
      </c>
      <c r="O90" s="17">
        <v>45433</v>
      </c>
      <c r="P90" s="18">
        <v>5.033564814814815E-2</v>
      </c>
      <c r="Q90" s="1">
        <v>3</v>
      </c>
      <c r="R90" t="s">
        <v>11</v>
      </c>
      <c r="S90" s="2" t="str">
        <f t="shared" si="4"/>
        <v>Ok</v>
      </c>
    </row>
    <row r="91" spans="6:19" ht="15" x14ac:dyDescent="0.25">
      <c r="F91" s="9">
        <v>88</v>
      </c>
      <c r="G91" s="2" t="e">
        <v>#N/A</v>
      </c>
      <c r="O91" s="17">
        <v>45433</v>
      </c>
      <c r="P91" s="18">
        <v>4.7488425925925927E-2</v>
      </c>
      <c r="Q91" s="1">
        <v>2</v>
      </c>
      <c r="R91" t="s">
        <v>11</v>
      </c>
      <c r="S91" s="2" t="str">
        <f t="shared" si="4"/>
        <v>Ok</v>
      </c>
    </row>
    <row r="92" spans="6:19" ht="15" x14ac:dyDescent="0.25">
      <c r="F92" s="9">
        <v>89</v>
      </c>
      <c r="G92" s="2" t="e">
        <v>#N/A</v>
      </c>
      <c r="O92" s="17">
        <v>45433</v>
      </c>
      <c r="P92" s="18">
        <v>4.6400462962962963E-2</v>
      </c>
      <c r="Q92" s="1">
        <v>1</v>
      </c>
      <c r="R92" s="22" t="s">
        <v>11</v>
      </c>
      <c r="S92" s="2" t="str">
        <f t="shared" si="4"/>
        <v>Ok</v>
      </c>
    </row>
    <row r="93" spans="6:19" ht="15" x14ac:dyDescent="0.25">
      <c r="F93" s="9">
        <v>90</v>
      </c>
      <c r="G93" s="2" t="e">
        <v>#N/A</v>
      </c>
      <c r="O93" s="17">
        <v>45433</v>
      </c>
      <c r="P93" s="18">
        <v>4.5300925925925932E-2</v>
      </c>
      <c r="Q93" s="1">
        <v>77</v>
      </c>
      <c r="R93" t="s">
        <v>11</v>
      </c>
      <c r="S93" s="2" t="str">
        <f t="shared" si="4"/>
        <v>Ok</v>
      </c>
    </row>
    <row r="94" spans="6:19" ht="15" x14ac:dyDescent="0.25">
      <c r="F94" s="9">
        <v>91</v>
      </c>
      <c r="G94" s="2" t="e">
        <v>#N/A</v>
      </c>
      <c r="O94" s="17">
        <v>45433</v>
      </c>
      <c r="P94" s="18">
        <v>4.4212962962962961E-2</v>
      </c>
      <c r="Q94" s="1">
        <v>76</v>
      </c>
      <c r="R94" t="s">
        <v>7</v>
      </c>
      <c r="S94" s="2" t="str">
        <f t="shared" si="4"/>
        <v>Ok</v>
      </c>
    </row>
    <row r="95" spans="6:19" ht="15" x14ac:dyDescent="0.25">
      <c r="F95" s="9">
        <v>92</v>
      </c>
      <c r="G95" s="2" t="e">
        <v>#N/A</v>
      </c>
      <c r="O95" s="17">
        <v>45433</v>
      </c>
      <c r="P95" s="18">
        <v>4.3124999999999997E-2</v>
      </c>
      <c r="Q95" s="1">
        <v>75</v>
      </c>
      <c r="R95" t="s">
        <v>12</v>
      </c>
      <c r="S95" s="2" t="str">
        <f t="shared" si="4"/>
        <v>Ok</v>
      </c>
    </row>
    <row r="96" spans="6:19" ht="15" x14ac:dyDescent="0.25">
      <c r="F96" s="9">
        <v>93</v>
      </c>
      <c r="G96" s="2" t="e">
        <v>#N/A</v>
      </c>
      <c r="O96" s="17">
        <v>45433</v>
      </c>
      <c r="P96" s="18">
        <v>4.2037037037037039E-2</v>
      </c>
      <c r="Q96" s="1">
        <v>74</v>
      </c>
      <c r="R96" t="s">
        <v>12</v>
      </c>
      <c r="S96" s="2" t="str">
        <f t="shared" si="4"/>
        <v>Ok</v>
      </c>
    </row>
    <row r="97" spans="6:19" ht="15" x14ac:dyDescent="0.25">
      <c r="F97" s="9">
        <v>94</v>
      </c>
      <c r="G97" s="2" t="e">
        <v>#N/A</v>
      </c>
      <c r="O97" s="17">
        <v>45433</v>
      </c>
      <c r="P97" s="18">
        <v>4.0949074074074075E-2</v>
      </c>
      <c r="Q97" s="1">
        <v>73</v>
      </c>
      <c r="R97" t="s">
        <v>12</v>
      </c>
      <c r="S97" s="2" t="str">
        <f t="shared" si="4"/>
        <v>Ok</v>
      </c>
    </row>
    <row r="98" spans="6:19" ht="15" x14ac:dyDescent="0.25">
      <c r="F98" s="9">
        <v>95</v>
      </c>
      <c r="G98" s="2" t="e">
        <v>#N/A</v>
      </c>
      <c r="O98" s="17">
        <v>45433</v>
      </c>
      <c r="P98" s="18">
        <v>3.9837962962962964E-2</v>
      </c>
      <c r="Q98" s="1">
        <v>72</v>
      </c>
      <c r="R98" t="s">
        <v>12</v>
      </c>
      <c r="S98" s="2" t="str">
        <f t="shared" si="4"/>
        <v>Ok</v>
      </c>
    </row>
    <row r="99" spans="6:19" ht="15" x14ac:dyDescent="0.25">
      <c r="F99" s="9">
        <v>96</v>
      </c>
      <c r="G99" s="2" t="e">
        <v>#N/A</v>
      </c>
      <c r="O99" s="17">
        <v>45433</v>
      </c>
      <c r="P99" s="18">
        <v>3.8773148148148147E-2</v>
      </c>
      <c r="Q99" s="1">
        <v>71</v>
      </c>
      <c r="R99" t="s">
        <v>12</v>
      </c>
      <c r="S99" s="2" t="str">
        <f t="shared" si="4"/>
        <v>Ok</v>
      </c>
    </row>
    <row r="100" spans="6:19" ht="15" x14ac:dyDescent="0.25">
      <c r="F100" s="9">
        <v>97</v>
      </c>
      <c r="G100" s="2" t="e">
        <v>#N/A</v>
      </c>
      <c r="O100" s="17">
        <v>45433</v>
      </c>
      <c r="P100" s="18">
        <v>3.7187499999999998E-2</v>
      </c>
      <c r="Q100" s="1">
        <v>70</v>
      </c>
      <c r="R100" t="s">
        <v>12</v>
      </c>
      <c r="S100" s="2" t="str">
        <f t="shared" si="4"/>
        <v>Ok</v>
      </c>
    </row>
    <row r="101" spans="6:19" ht="15" x14ac:dyDescent="0.25">
      <c r="F101" s="9">
        <v>98</v>
      </c>
      <c r="G101" s="2" t="e">
        <v>#N/A</v>
      </c>
      <c r="O101" s="17">
        <v>45433</v>
      </c>
      <c r="P101" s="18">
        <v>3.5821759259259262E-2</v>
      </c>
      <c r="Q101" s="1">
        <v>69</v>
      </c>
      <c r="R101" t="s">
        <v>12</v>
      </c>
      <c r="S101" s="2" t="str">
        <f t="shared" si="4"/>
        <v>Ok</v>
      </c>
    </row>
    <row r="102" spans="6:19" ht="15" x14ac:dyDescent="0.25">
      <c r="F102" s="9">
        <v>99</v>
      </c>
      <c r="G102" s="2" t="e">
        <v>#N/A</v>
      </c>
      <c r="O102" s="17">
        <v>45433</v>
      </c>
      <c r="P102" s="18">
        <v>3.3912037037037039E-2</v>
      </c>
      <c r="Q102" s="1">
        <v>68</v>
      </c>
      <c r="R102" t="s">
        <v>12</v>
      </c>
      <c r="S102" s="2" t="str">
        <f t="shared" si="4"/>
        <v>Ok</v>
      </c>
    </row>
    <row r="103" spans="6:19" ht="15" x14ac:dyDescent="0.25">
      <c r="F103" s="9">
        <v>100</v>
      </c>
      <c r="G103" s="2" t="e">
        <v>#N/A</v>
      </c>
      <c r="O103" s="17">
        <v>45433</v>
      </c>
      <c r="P103" s="18">
        <v>3.2824074074074075E-2</v>
      </c>
      <c r="Q103" s="1">
        <v>67</v>
      </c>
      <c r="R103" t="s">
        <v>12</v>
      </c>
      <c r="S103" s="2" t="str">
        <f t="shared" si="4"/>
        <v>Ok</v>
      </c>
    </row>
    <row r="104" spans="6:19" ht="15" x14ac:dyDescent="0.25">
      <c r="F104" s="9">
        <v>101</v>
      </c>
      <c r="G104" s="2" t="e">
        <v>#N/A</v>
      </c>
      <c r="O104" s="17">
        <v>45433</v>
      </c>
      <c r="P104" s="18">
        <v>3.1759259259259258E-2</v>
      </c>
      <c r="Q104" s="1">
        <v>66</v>
      </c>
      <c r="R104" t="s">
        <v>12</v>
      </c>
      <c r="S104" s="2" t="str">
        <f t="shared" si="4"/>
        <v>Ok</v>
      </c>
    </row>
    <row r="105" spans="6:19" ht="15" x14ac:dyDescent="0.25">
      <c r="F105" s="9">
        <v>102</v>
      </c>
      <c r="G105" s="2" t="e">
        <v>#N/A</v>
      </c>
      <c r="O105" s="17">
        <v>45433</v>
      </c>
      <c r="P105" s="18">
        <v>3.0648148148148147E-2</v>
      </c>
      <c r="Q105" s="1">
        <v>65</v>
      </c>
      <c r="R105" t="s">
        <v>12</v>
      </c>
      <c r="S105" s="2" t="str">
        <f t="shared" si="4"/>
        <v>Ok</v>
      </c>
    </row>
    <row r="106" spans="6:19" ht="15" x14ac:dyDescent="0.25">
      <c r="F106" s="9">
        <v>103</v>
      </c>
      <c r="G106" s="2" t="e">
        <v>#N/A</v>
      </c>
      <c r="O106" s="17">
        <v>45433</v>
      </c>
      <c r="P106" s="18">
        <v>2.9560185185185189E-2</v>
      </c>
      <c r="Q106" s="1">
        <v>64</v>
      </c>
      <c r="R106" t="s">
        <v>23</v>
      </c>
      <c r="S106" s="2" t="str">
        <f t="shared" si="4"/>
        <v>Incohérence</v>
      </c>
    </row>
    <row r="107" spans="6:19" ht="15" x14ac:dyDescent="0.25">
      <c r="F107" s="9">
        <v>104</v>
      </c>
      <c r="G107" s="2" t="e">
        <v>#N/A</v>
      </c>
      <c r="O107" s="17">
        <v>45433</v>
      </c>
      <c r="P107" s="18">
        <v>2.8472222222222222E-2</v>
      </c>
      <c r="Q107" s="1">
        <v>63</v>
      </c>
      <c r="R107" t="s">
        <v>23</v>
      </c>
      <c r="S107" s="2" t="str">
        <f t="shared" si="4"/>
        <v>Incohérence</v>
      </c>
    </row>
    <row r="108" spans="6:19" ht="15" x14ac:dyDescent="0.25">
      <c r="F108" s="9">
        <v>105</v>
      </c>
      <c r="G108" s="2" t="e">
        <v>#N/A</v>
      </c>
      <c r="O108" s="17">
        <v>45433</v>
      </c>
      <c r="P108" s="18">
        <v>2.7384259259259257E-2</v>
      </c>
      <c r="Q108" s="1">
        <v>62</v>
      </c>
      <c r="R108" t="s">
        <v>23</v>
      </c>
      <c r="S108" s="2" t="str">
        <f t="shared" si="4"/>
        <v>Incohérence</v>
      </c>
    </row>
    <row r="109" spans="6:19" ht="15" x14ac:dyDescent="0.25">
      <c r="F109" s="9">
        <v>106</v>
      </c>
      <c r="G109" s="2" t="e">
        <v>#N/A</v>
      </c>
      <c r="O109" s="17">
        <v>45433</v>
      </c>
      <c r="P109" s="18">
        <v>2.6284722222222223E-2</v>
      </c>
      <c r="Q109" s="1">
        <v>61</v>
      </c>
      <c r="R109" t="s">
        <v>23</v>
      </c>
      <c r="S109" s="2" t="str">
        <f t="shared" si="4"/>
        <v>Incohérence</v>
      </c>
    </row>
    <row r="110" spans="6:19" ht="15" x14ac:dyDescent="0.25">
      <c r="F110" s="9">
        <v>107</v>
      </c>
      <c r="G110" s="2" t="e">
        <v>#N/A</v>
      </c>
      <c r="O110" s="17">
        <v>45433</v>
      </c>
      <c r="P110" s="18">
        <v>2.5243055555555557E-2</v>
      </c>
      <c r="Q110" s="1">
        <v>60</v>
      </c>
      <c r="R110" t="s">
        <v>23</v>
      </c>
      <c r="S110" s="2" t="str">
        <f t="shared" si="4"/>
        <v>Incohérence</v>
      </c>
    </row>
    <row r="111" spans="6:19" ht="15" x14ac:dyDescent="0.25">
      <c r="F111" s="9">
        <v>108</v>
      </c>
      <c r="G111" s="2" t="e">
        <v>#N/A</v>
      </c>
      <c r="O111" s="17">
        <v>45433</v>
      </c>
      <c r="P111" s="18">
        <v>2.4201388888888887E-2</v>
      </c>
      <c r="Q111" s="1">
        <v>59</v>
      </c>
      <c r="R111" t="s">
        <v>23</v>
      </c>
      <c r="S111" s="2" t="str">
        <f t="shared" si="4"/>
        <v>Incohérence</v>
      </c>
    </row>
    <row r="112" spans="6:19" ht="15" x14ac:dyDescent="0.25">
      <c r="F112" s="9">
        <v>109</v>
      </c>
      <c r="G112" s="2" t="e">
        <v>#N/A</v>
      </c>
      <c r="O112" s="17">
        <v>45433</v>
      </c>
      <c r="P112" s="18">
        <v>2.3124999999999996E-2</v>
      </c>
      <c r="Q112" s="1">
        <v>58</v>
      </c>
      <c r="R112" t="s">
        <v>23</v>
      </c>
      <c r="S112" s="2" t="str">
        <f t="shared" si="4"/>
        <v>Incohérence</v>
      </c>
    </row>
    <row r="113" spans="6:19" ht="15" x14ac:dyDescent="0.25">
      <c r="F113" s="9">
        <v>110</v>
      </c>
      <c r="G113" s="2" t="e">
        <v>#N/A</v>
      </c>
      <c r="O113" s="17">
        <v>45433</v>
      </c>
      <c r="P113" s="18">
        <v>2.2037037037037036E-2</v>
      </c>
      <c r="Q113" s="1">
        <v>57</v>
      </c>
      <c r="R113" t="s">
        <v>24</v>
      </c>
      <c r="S113" s="2" t="str">
        <f t="shared" si="4"/>
        <v>Incohérence</v>
      </c>
    </row>
    <row r="114" spans="6:19" ht="15" x14ac:dyDescent="0.25">
      <c r="F114" s="9">
        <v>111</v>
      </c>
      <c r="G114" s="2" t="e">
        <v>#N/A</v>
      </c>
      <c r="O114" s="17">
        <v>45433</v>
      </c>
      <c r="P114" s="18">
        <v>2.0625000000000001E-2</v>
      </c>
      <c r="Q114" s="1">
        <v>56</v>
      </c>
      <c r="R114" t="s">
        <v>24</v>
      </c>
      <c r="S114" s="2" t="str">
        <f t="shared" si="4"/>
        <v>Incohérence</v>
      </c>
    </row>
    <row r="115" spans="6:19" ht="15" x14ac:dyDescent="0.25">
      <c r="F115" s="9">
        <v>112</v>
      </c>
      <c r="G115" s="2" t="e">
        <v>#N/A</v>
      </c>
      <c r="O115" s="17">
        <v>45433</v>
      </c>
      <c r="P115" s="18">
        <v>1.9502314814814816E-2</v>
      </c>
      <c r="Q115" s="1">
        <v>55</v>
      </c>
      <c r="R115" t="s">
        <v>24</v>
      </c>
      <c r="S115" s="2" t="str">
        <f t="shared" si="4"/>
        <v>Incohérence</v>
      </c>
    </row>
    <row r="116" spans="6:19" ht="15" x14ac:dyDescent="0.25">
      <c r="F116" s="9">
        <v>113</v>
      </c>
      <c r="G116" s="2" t="e">
        <v>#N/A</v>
      </c>
      <c r="O116" s="17">
        <v>45433</v>
      </c>
      <c r="P116" s="18">
        <v>1.8414351851851852E-2</v>
      </c>
      <c r="Q116" s="1">
        <v>54</v>
      </c>
      <c r="R116" t="s">
        <v>24</v>
      </c>
      <c r="S116" s="2" t="str">
        <f t="shared" si="4"/>
        <v>Incohérence</v>
      </c>
    </row>
    <row r="117" spans="6:19" ht="15" x14ac:dyDescent="0.25">
      <c r="F117" s="9">
        <v>114</v>
      </c>
      <c r="G117" s="2" t="e">
        <v>#N/A</v>
      </c>
      <c r="O117" s="17">
        <v>45433</v>
      </c>
      <c r="P117" s="18">
        <v>1.7361111111111112E-2</v>
      </c>
      <c r="Q117" s="1">
        <v>53</v>
      </c>
      <c r="R117" t="s">
        <v>24</v>
      </c>
      <c r="S117" s="2" t="str">
        <f t="shared" si="4"/>
        <v>Incohérence</v>
      </c>
    </row>
    <row r="118" spans="6:19" ht="15" x14ac:dyDescent="0.25">
      <c r="F118" s="9">
        <v>115</v>
      </c>
      <c r="G118" s="2" t="e">
        <v>#N/A</v>
      </c>
      <c r="O118" s="17">
        <v>45433</v>
      </c>
      <c r="P118" s="18">
        <v>1.6238425925925924E-2</v>
      </c>
      <c r="Q118" s="1">
        <v>52</v>
      </c>
      <c r="R118" t="s">
        <v>24</v>
      </c>
      <c r="S118" s="2" t="str">
        <f t="shared" si="4"/>
        <v>Incohérence</v>
      </c>
    </row>
    <row r="119" spans="6:19" ht="15" x14ac:dyDescent="0.25">
      <c r="F119" s="9">
        <v>116</v>
      </c>
      <c r="G119" s="2" t="e">
        <v>#N/A</v>
      </c>
      <c r="O119" s="17">
        <v>45433</v>
      </c>
      <c r="P119" s="18">
        <v>7.0601851851851841E-3</v>
      </c>
      <c r="Q119" s="1">
        <v>51</v>
      </c>
      <c r="R119" t="s">
        <v>24</v>
      </c>
      <c r="S119" s="2" t="str">
        <f t="shared" si="4"/>
        <v>Incohérence</v>
      </c>
    </row>
    <row r="120" spans="6:19" ht="15" x14ac:dyDescent="0.25">
      <c r="F120" s="9">
        <v>117</v>
      </c>
      <c r="G120" s="2" t="e">
        <v>#N/A</v>
      </c>
      <c r="O120" s="17">
        <v>45433</v>
      </c>
      <c r="P120" s="18">
        <v>5.3587962962962964E-3</v>
      </c>
      <c r="Q120" s="1">
        <v>50</v>
      </c>
      <c r="R120" t="s">
        <v>15</v>
      </c>
      <c r="S120" s="2" t="str">
        <f t="shared" si="4"/>
        <v>Incohérence</v>
      </c>
    </row>
    <row r="121" spans="6:19" ht="15" x14ac:dyDescent="0.25">
      <c r="F121" s="9">
        <v>118</v>
      </c>
      <c r="G121" s="2" t="e">
        <v>#N/A</v>
      </c>
      <c r="O121" s="17">
        <v>45433</v>
      </c>
      <c r="P121" s="18">
        <v>4.3055555555555555E-3</v>
      </c>
      <c r="Q121" s="1">
        <v>49</v>
      </c>
      <c r="R121" t="s">
        <v>15</v>
      </c>
      <c r="S121" s="2" t="str">
        <f t="shared" si="4"/>
        <v>Incohérence</v>
      </c>
    </row>
    <row r="122" spans="6:19" ht="15" x14ac:dyDescent="0.25">
      <c r="F122" s="9">
        <v>119</v>
      </c>
      <c r="G122" s="2" t="e">
        <v>#N/A</v>
      </c>
      <c r="O122" s="17">
        <v>45433</v>
      </c>
      <c r="P122" s="18">
        <v>3.2638888888888891E-3</v>
      </c>
      <c r="Q122" s="1">
        <v>48</v>
      </c>
      <c r="R122" t="s">
        <v>15</v>
      </c>
      <c r="S122" s="2" t="str">
        <f t="shared" si="4"/>
        <v>Incohérence</v>
      </c>
    </row>
    <row r="123" spans="6:19" ht="15" x14ac:dyDescent="0.25">
      <c r="F123" s="9">
        <v>120</v>
      </c>
      <c r="G123" s="2" t="e">
        <v>#N/A</v>
      </c>
      <c r="O123" s="17">
        <v>45433</v>
      </c>
      <c r="P123" s="18">
        <v>2.1874999999999998E-3</v>
      </c>
      <c r="Q123" s="1">
        <v>47</v>
      </c>
      <c r="R123" t="s">
        <v>15</v>
      </c>
      <c r="S123" s="2" t="str">
        <f t="shared" si="4"/>
        <v>Incohérence</v>
      </c>
    </row>
    <row r="124" spans="6:19" ht="15" x14ac:dyDescent="0.25">
      <c r="F124" s="9">
        <v>121</v>
      </c>
      <c r="G124" s="2" t="e">
        <v>#N/A</v>
      </c>
      <c r="O124" s="17">
        <v>45433</v>
      </c>
      <c r="P124" s="18">
        <v>1.1458333333333333E-3</v>
      </c>
      <c r="Q124" s="1">
        <v>46</v>
      </c>
      <c r="R124" t="s">
        <v>15</v>
      </c>
      <c r="S124" s="2" t="str">
        <f t="shared" si="4"/>
        <v>Incohérence</v>
      </c>
    </row>
    <row r="125" spans="6:19" ht="15" x14ac:dyDescent="0.25">
      <c r="F125" s="9">
        <v>122</v>
      </c>
      <c r="G125" s="2" t="e">
        <v>#N/A</v>
      </c>
      <c r="O125" s="17">
        <v>45433</v>
      </c>
      <c r="P125" s="18">
        <v>1.5046296296296297E-4</v>
      </c>
      <c r="Q125" s="1">
        <v>45</v>
      </c>
      <c r="R125" t="s">
        <v>15</v>
      </c>
      <c r="S125" s="2" t="str">
        <f t="shared" si="4"/>
        <v>Incohérence</v>
      </c>
    </row>
    <row r="126" spans="6:19" ht="15" x14ac:dyDescent="0.25">
      <c r="F126" s="9">
        <v>123</v>
      </c>
      <c r="G126" s="2" t="e">
        <v>#N/A</v>
      </c>
      <c r="O126" s="17">
        <v>45432</v>
      </c>
      <c r="P126" s="18">
        <v>0.9990162037037037</v>
      </c>
      <c r="Q126" s="1">
        <v>44</v>
      </c>
      <c r="R126" t="s">
        <v>15</v>
      </c>
      <c r="S126" s="2" t="str">
        <f t="shared" si="4"/>
        <v>Incohérence</v>
      </c>
    </row>
    <row r="127" spans="6:19" ht="15" x14ac:dyDescent="0.25">
      <c r="F127" s="9">
        <v>124</v>
      </c>
      <c r="G127" s="2" t="e">
        <v>#N/A</v>
      </c>
      <c r="O127" s="17">
        <v>45432</v>
      </c>
      <c r="P127" s="18">
        <v>0.99785879629629637</v>
      </c>
      <c r="Q127" s="1">
        <v>43</v>
      </c>
      <c r="R127" t="s">
        <v>16</v>
      </c>
      <c r="S127" s="2" t="str">
        <f t="shared" si="4"/>
        <v>Incohérence</v>
      </c>
    </row>
    <row r="128" spans="6:19" ht="15" x14ac:dyDescent="0.25">
      <c r="F128" s="9">
        <v>125</v>
      </c>
      <c r="G128" s="2" t="e">
        <v>#N/A</v>
      </c>
      <c r="O128" s="17">
        <v>45432</v>
      </c>
      <c r="P128" s="18">
        <v>0.99681712962962965</v>
      </c>
      <c r="Q128" s="1">
        <v>42</v>
      </c>
      <c r="R128" t="s">
        <v>16</v>
      </c>
      <c r="S128" s="2" t="str">
        <f t="shared" si="4"/>
        <v>Incohérence</v>
      </c>
    </row>
    <row r="129" spans="6:19" ht="15" x14ac:dyDescent="0.25">
      <c r="F129" s="9">
        <v>126</v>
      </c>
      <c r="G129" s="2" t="e">
        <v>#N/A</v>
      </c>
      <c r="O129" s="17">
        <v>45432</v>
      </c>
      <c r="P129" s="18">
        <v>0.9957407407407407</v>
      </c>
      <c r="Q129" s="1">
        <v>41</v>
      </c>
      <c r="R129" t="s">
        <v>16</v>
      </c>
      <c r="S129" s="2" t="str">
        <f t="shared" si="4"/>
        <v>Incohérence</v>
      </c>
    </row>
    <row r="130" spans="6:19" ht="15" x14ac:dyDescent="0.25">
      <c r="F130" s="9">
        <v>127</v>
      </c>
      <c r="G130" s="2" t="e">
        <v>#N/A</v>
      </c>
      <c r="O130" s="17">
        <v>45432</v>
      </c>
      <c r="P130" s="18">
        <v>0.99465277777777772</v>
      </c>
      <c r="Q130" s="1">
        <v>40</v>
      </c>
      <c r="R130" t="s">
        <v>16</v>
      </c>
      <c r="S130" s="2" t="str">
        <f t="shared" si="4"/>
        <v>Incohérence</v>
      </c>
    </row>
    <row r="131" spans="6:19" ht="15" x14ac:dyDescent="0.25">
      <c r="F131" s="9">
        <v>128</v>
      </c>
      <c r="G131" s="2" t="e">
        <v>#N/A</v>
      </c>
      <c r="O131" s="17">
        <v>45432</v>
      </c>
      <c r="P131" s="18">
        <v>0.99358796296296292</v>
      </c>
      <c r="Q131" s="1">
        <v>39</v>
      </c>
      <c r="R131" t="s">
        <v>16</v>
      </c>
      <c r="S131" s="2" t="str">
        <f t="shared" si="4"/>
        <v>Incohérence</v>
      </c>
    </row>
    <row r="132" spans="6:19" ht="15" x14ac:dyDescent="0.25">
      <c r="F132" s="9">
        <v>129</v>
      </c>
      <c r="G132" s="2" t="e">
        <v>#N/A</v>
      </c>
      <c r="O132" s="17">
        <v>45432</v>
      </c>
      <c r="P132" s="18">
        <v>0.99254629629629632</v>
      </c>
      <c r="Q132" s="1">
        <v>38</v>
      </c>
      <c r="R132" t="s">
        <v>16</v>
      </c>
      <c r="S132" s="2" t="str">
        <f t="shared" si="4"/>
        <v>Incohérence</v>
      </c>
    </row>
    <row r="133" spans="6:19" ht="15" x14ac:dyDescent="0.25">
      <c r="F133" s="9">
        <v>130</v>
      </c>
      <c r="G133" s="2" t="e">
        <v>#N/A</v>
      </c>
      <c r="O133" s="17">
        <v>45432</v>
      </c>
      <c r="P133" s="18">
        <v>0.9913657407407408</v>
      </c>
      <c r="Q133" s="1">
        <v>37</v>
      </c>
      <c r="R133" t="s">
        <v>16</v>
      </c>
      <c r="S133" s="2" t="str">
        <f t="shared" si="4"/>
        <v>Incohérence</v>
      </c>
    </row>
    <row r="134" spans="6:19" ht="15" x14ac:dyDescent="0.25">
      <c r="F134" s="9">
        <v>131</v>
      </c>
      <c r="G134" s="2" t="e">
        <v>#N/A</v>
      </c>
      <c r="O134" s="17">
        <v>45432</v>
      </c>
      <c r="P134" s="18">
        <v>0.98048611111111106</v>
      </c>
      <c r="Q134" s="1">
        <v>36</v>
      </c>
      <c r="R134" t="s">
        <v>25</v>
      </c>
      <c r="S134" s="2" t="str">
        <f t="shared" si="4"/>
        <v>Incohérence</v>
      </c>
    </row>
    <row r="135" spans="6:19" ht="15" x14ac:dyDescent="0.25">
      <c r="F135" s="9">
        <v>132</v>
      </c>
      <c r="G135" s="2" t="e">
        <v>#N/A</v>
      </c>
      <c r="O135" s="17">
        <v>45432</v>
      </c>
      <c r="P135" s="18">
        <v>0.97932870370370362</v>
      </c>
      <c r="Q135" s="1">
        <v>35</v>
      </c>
      <c r="R135" t="s">
        <v>25</v>
      </c>
      <c r="S135" s="2" t="str">
        <f t="shared" si="4"/>
        <v>Incohérence</v>
      </c>
    </row>
    <row r="136" spans="6:19" ht="15" x14ac:dyDescent="0.25">
      <c r="F136" s="9">
        <v>133</v>
      </c>
      <c r="G136" s="2" t="e">
        <v>#N/A</v>
      </c>
      <c r="O136" s="17">
        <v>45432</v>
      </c>
      <c r="P136" s="18">
        <v>0.97828703703703701</v>
      </c>
      <c r="Q136" s="1">
        <v>34</v>
      </c>
      <c r="R136" t="s">
        <v>25</v>
      </c>
      <c r="S136" s="2" t="str">
        <f t="shared" si="4"/>
        <v>Incohérence</v>
      </c>
    </row>
    <row r="137" spans="6:19" ht="15" x14ac:dyDescent="0.25">
      <c r="O137" s="17">
        <v>45432</v>
      </c>
      <c r="P137" s="18">
        <v>0.97721064814814806</v>
      </c>
      <c r="Q137" s="1">
        <v>33</v>
      </c>
      <c r="R137" t="s">
        <v>25</v>
      </c>
      <c r="S137" s="2" t="str">
        <f t="shared" si="4"/>
        <v>Incohérence</v>
      </c>
    </row>
    <row r="138" spans="6:19" ht="15" x14ac:dyDescent="0.25">
      <c r="O138" s="17">
        <v>45432</v>
      </c>
      <c r="P138" s="18">
        <v>0.97612268518518519</v>
      </c>
      <c r="Q138" s="1">
        <v>32</v>
      </c>
      <c r="R138" t="s">
        <v>26</v>
      </c>
      <c r="S138" s="2" t="str">
        <f t="shared" si="4"/>
        <v>Incohérence</v>
      </c>
    </row>
    <row r="139" spans="6:19" ht="15" x14ac:dyDescent="0.25">
      <c r="O139" s="17">
        <v>45432</v>
      </c>
      <c r="P139" s="18">
        <v>0.97506944444444443</v>
      </c>
      <c r="Q139" s="1">
        <v>31</v>
      </c>
      <c r="R139" t="s">
        <v>26</v>
      </c>
      <c r="S139" s="2" t="str">
        <f t="shared" si="4"/>
        <v>Incohérence</v>
      </c>
    </row>
    <row r="140" spans="6:19" ht="15" x14ac:dyDescent="0.25">
      <c r="O140" s="17">
        <v>45432</v>
      </c>
      <c r="P140" s="18">
        <v>0.97394675925925922</v>
      </c>
      <c r="Q140" s="1">
        <v>30</v>
      </c>
      <c r="R140" t="s">
        <v>26</v>
      </c>
      <c r="S140" s="2" t="str">
        <f t="shared" si="4"/>
        <v>Incohérence</v>
      </c>
    </row>
    <row r="141" spans="6:19" ht="15" x14ac:dyDescent="0.25">
      <c r="O141" s="17">
        <v>45432</v>
      </c>
      <c r="P141" s="18">
        <v>0.97287037037037039</v>
      </c>
      <c r="Q141" s="1">
        <v>29</v>
      </c>
      <c r="R141" t="s">
        <v>26</v>
      </c>
      <c r="S141" s="2" t="str">
        <f t="shared" si="4"/>
        <v>Incohérence</v>
      </c>
    </row>
    <row r="142" spans="6:19" ht="15" x14ac:dyDescent="0.25">
      <c r="O142" s="17">
        <v>45432</v>
      </c>
      <c r="P142" s="18">
        <v>0.97177083333333336</v>
      </c>
      <c r="Q142" s="1">
        <v>28</v>
      </c>
      <c r="R142" t="s">
        <v>7</v>
      </c>
      <c r="S142" s="2" t="str">
        <f t="shared" si="4"/>
        <v>Ok</v>
      </c>
    </row>
    <row r="143" spans="6:19" ht="15" x14ac:dyDescent="0.25">
      <c r="O143" s="17">
        <v>45432</v>
      </c>
      <c r="P143" s="18">
        <v>0.97068287037037038</v>
      </c>
      <c r="Q143" s="1">
        <v>27</v>
      </c>
      <c r="R143" t="s">
        <v>7</v>
      </c>
      <c r="S143" s="2" t="str">
        <f t="shared" si="4"/>
        <v>Ok</v>
      </c>
    </row>
    <row r="144" spans="6:19" ht="15" x14ac:dyDescent="0.25">
      <c r="O144" s="17">
        <v>45432</v>
      </c>
      <c r="P144" s="18">
        <v>0.96962962962962962</v>
      </c>
      <c r="Q144" s="1">
        <v>26</v>
      </c>
      <c r="R144" t="s">
        <v>7</v>
      </c>
      <c r="S144" s="2" t="str">
        <f t="shared" ref="S144:S207" si="5">IF(_xlfn.XLOOKUP(Q144,$F$4:$F$80,$G$4:$G$80,"Problème",0)=R144,"Ok","Incohérence")</f>
        <v>Ok</v>
      </c>
    </row>
    <row r="145" spans="15:19" ht="15" x14ac:dyDescent="0.25">
      <c r="O145" s="17">
        <v>45432</v>
      </c>
      <c r="P145" s="18">
        <v>0.96850694444444452</v>
      </c>
      <c r="Q145" s="1">
        <v>25</v>
      </c>
      <c r="R145" t="s">
        <v>20</v>
      </c>
      <c r="S145" s="2" t="str">
        <f t="shared" si="5"/>
        <v>Incohérence</v>
      </c>
    </row>
    <row r="146" spans="15:19" ht="15" x14ac:dyDescent="0.25">
      <c r="O146" s="17">
        <v>45432</v>
      </c>
      <c r="P146" s="18">
        <v>0.96743055555555557</v>
      </c>
      <c r="Q146" s="1">
        <v>24</v>
      </c>
      <c r="R146" t="s">
        <v>20</v>
      </c>
      <c r="S146" s="2" t="str">
        <f t="shared" si="5"/>
        <v>Incohérence</v>
      </c>
    </row>
    <row r="147" spans="15:19" ht="15" x14ac:dyDescent="0.25">
      <c r="O147" s="17">
        <v>45432</v>
      </c>
      <c r="P147" s="18">
        <v>0.96633101851851855</v>
      </c>
      <c r="Q147" s="1">
        <v>23</v>
      </c>
      <c r="R147" t="s">
        <v>21</v>
      </c>
      <c r="S147" s="2" t="str">
        <f t="shared" si="5"/>
        <v>Ok</v>
      </c>
    </row>
    <row r="148" spans="15:19" ht="15" x14ac:dyDescent="0.25">
      <c r="O148" s="17">
        <v>45432</v>
      </c>
      <c r="P148" s="18">
        <v>0.96524305555555545</v>
      </c>
      <c r="Q148" s="1">
        <v>22</v>
      </c>
      <c r="R148" t="s">
        <v>7</v>
      </c>
      <c r="S148" s="2" t="str">
        <f t="shared" si="5"/>
        <v>Ok</v>
      </c>
    </row>
    <row r="149" spans="15:19" ht="15" x14ac:dyDescent="0.25">
      <c r="O149" s="17">
        <v>45432</v>
      </c>
      <c r="P149" s="18">
        <v>0.96398148148148144</v>
      </c>
      <c r="Q149" s="1">
        <v>21</v>
      </c>
      <c r="R149" t="s">
        <v>7</v>
      </c>
      <c r="S149" s="2" t="str">
        <f t="shared" si="5"/>
        <v>Ok</v>
      </c>
    </row>
    <row r="150" spans="15:19" ht="15" x14ac:dyDescent="0.25">
      <c r="O150" s="17">
        <v>45432</v>
      </c>
      <c r="P150" s="18">
        <v>0.96265046296296297</v>
      </c>
      <c r="Q150" s="1">
        <v>20</v>
      </c>
      <c r="R150" t="s">
        <v>22</v>
      </c>
      <c r="S150" s="2" t="str">
        <f t="shared" si="5"/>
        <v>Ok</v>
      </c>
    </row>
    <row r="151" spans="15:19" ht="15" x14ac:dyDescent="0.25">
      <c r="O151" s="17">
        <v>45432</v>
      </c>
      <c r="P151" s="18">
        <v>0.96135416666666673</v>
      </c>
      <c r="Q151" s="1">
        <v>19</v>
      </c>
      <c r="R151" t="s">
        <v>22</v>
      </c>
      <c r="S151" s="2" t="str">
        <f t="shared" si="5"/>
        <v>Ok</v>
      </c>
    </row>
    <row r="152" spans="15:19" ht="15" x14ac:dyDescent="0.25">
      <c r="O152" s="17">
        <v>45432</v>
      </c>
      <c r="P152" s="18">
        <v>0.96005787037037038</v>
      </c>
      <c r="Q152" s="1">
        <v>18</v>
      </c>
      <c r="R152" t="s">
        <v>27</v>
      </c>
      <c r="S152" s="2" t="str">
        <f t="shared" si="5"/>
        <v>Ok</v>
      </c>
    </row>
    <row r="153" spans="15:19" ht="15" x14ac:dyDescent="0.25">
      <c r="O153" s="17">
        <v>45432</v>
      </c>
      <c r="P153" s="18">
        <v>0.95877314814814818</v>
      </c>
      <c r="Q153" s="1">
        <v>17</v>
      </c>
      <c r="R153" t="s">
        <v>27</v>
      </c>
      <c r="S153" s="2" t="str">
        <f t="shared" si="5"/>
        <v>Incohérence</v>
      </c>
    </row>
    <row r="154" spans="15:19" ht="15" x14ac:dyDescent="0.25">
      <c r="O154" s="17">
        <v>45432</v>
      </c>
      <c r="P154" s="18">
        <v>0.95747685185185183</v>
      </c>
      <c r="Q154" s="1">
        <v>16</v>
      </c>
      <c r="R154" t="s">
        <v>7</v>
      </c>
      <c r="S154" s="2" t="str">
        <f t="shared" si="5"/>
        <v>Ok</v>
      </c>
    </row>
    <row r="155" spans="15:19" ht="15" x14ac:dyDescent="0.25">
      <c r="O155" s="17">
        <v>45432</v>
      </c>
      <c r="P155" s="18">
        <v>0.95618055555555559</v>
      </c>
      <c r="Q155" s="1">
        <v>15</v>
      </c>
      <c r="R155" t="s">
        <v>7</v>
      </c>
      <c r="S155" s="2" t="str">
        <f t="shared" si="5"/>
        <v>Incohérence</v>
      </c>
    </row>
    <row r="156" spans="15:19" ht="15" x14ac:dyDescent="0.25">
      <c r="O156" s="17">
        <v>45432</v>
      </c>
      <c r="P156" s="18">
        <v>0.95483796296296297</v>
      </c>
      <c r="Q156" s="1">
        <v>14</v>
      </c>
      <c r="R156" t="s">
        <v>7</v>
      </c>
      <c r="S156" s="2" t="str">
        <f t="shared" si="5"/>
        <v>Incohérence</v>
      </c>
    </row>
    <row r="157" spans="15:19" ht="15" x14ac:dyDescent="0.25">
      <c r="O157" s="17">
        <v>45432</v>
      </c>
      <c r="P157" s="18">
        <v>0.95353009259259258</v>
      </c>
      <c r="Q157" s="1">
        <v>13</v>
      </c>
      <c r="R157" t="s">
        <v>7</v>
      </c>
      <c r="S157" s="2" t="str">
        <f t="shared" si="5"/>
        <v>Incohérence</v>
      </c>
    </row>
    <row r="158" spans="15:19" ht="15" x14ac:dyDescent="0.25">
      <c r="O158" s="17">
        <v>45432</v>
      </c>
      <c r="P158" s="18">
        <v>0.95226851851851846</v>
      </c>
      <c r="Q158" s="1">
        <v>12</v>
      </c>
      <c r="R158" t="s">
        <v>8</v>
      </c>
      <c r="S158" s="2" t="str">
        <f t="shared" si="5"/>
        <v>Incohérence</v>
      </c>
    </row>
    <row r="159" spans="15:19" ht="15" x14ac:dyDescent="0.25">
      <c r="O159" s="17">
        <v>45432</v>
      </c>
      <c r="P159" s="18">
        <v>0.95114583333333336</v>
      </c>
      <c r="Q159" s="1">
        <v>11</v>
      </c>
      <c r="R159" t="s">
        <v>9</v>
      </c>
      <c r="S159" s="2" t="str">
        <f t="shared" si="5"/>
        <v>Incohérence</v>
      </c>
    </row>
    <row r="160" spans="15:19" ht="15" x14ac:dyDescent="0.25">
      <c r="O160" s="17">
        <v>45432</v>
      </c>
      <c r="P160" s="18">
        <v>0.9495717592592593</v>
      </c>
      <c r="Q160" s="1">
        <v>10</v>
      </c>
      <c r="R160" t="s">
        <v>10</v>
      </c>
      <c r="S160" s="2" t="str">
        <f t="shared" si="5"/>
        <v>Incohérence</v>
      </c>
    </row>
    <row r="161" spans="15:19" ht="15" x14ac:dyDescent="0.25">
      <c r="O161" s="17">
        <v>45432</v>
      </c>
      <c r="P161" s="18">
        <v>0.94790509259259259</v>
      </c>
      <c r="Q161" s="1">
        <v>9</v>
      </c>
      <c r="R161" t="s">
        <v>10</v>
      </c>
      <c r="S161" s="2" t="str">
        <f t="shared" si="5"/>
        <v>Incohérence</v>
      </c>
    </row>
    <row r="162" spans="15:19" ht="15" x14ac:dyDescent="0.25">
      <c r="O162" s="17">
        <v>45432</v>
      </c>
      <c r="P162" s="18">
        <v>0.94664351851851858</v>
      </c>
      <c r="Q162" s="1">
        <v>8</v>
      </c>
      <c r="R162" t="s">
        <v>10</v>
      </c>
      <c r="S162" s="2" t="str">
        <f t="shared" si="5"/>
        <v>Incohérence</v>
      </c>
    </row>
    <row r="163" spans="15:19" ht="15" x14ac:dyDescent="0.25">
      <c r="O163" s="17">
        <v>45432</v>
      </c>
      <c r="P163" s="18">
        <v>0.94555555555555559</v>
      </c>
      <c r="Q163" s="1">
        <v>7</v>
      </c>
      <c r="R163" t="s">
        <v>10</v>
      </c>
      <c r="S163" s="2" t="str">
        <f t="shared" si="5"/>
        <v>Incohérence</v>
      </c>
    </row>
    <row r="164" spans="15:19" ht="15" x14ac:dyDescent="0.25">
      <c r="O164" s="17">
        <v>45432</v>
      </c>
      <c r="P164" s="18">
        <v>0.94443287037037038</v>
      </c>
      <c r="Q164" s="1">
        <v>6</v>
      </c>
      <c r="R164" t="s">
        <v>10</v>
      </c>
      <c r="S164" s="2" t="str">
        <f t="shared" si="5"/>
        <v>Incohérence</v>
      </c>
    </row>
    <row r="165" spans="15:19" ht="15" x14ac:dyDescent="0.25">
      <c r="O165" s="17">
        <v>45432</v>
      </c>
      <c r="P165" s="18">
        <v>0.94336805555555558</v>
      </c>
      <c r="Q165" s="1">
        <v>5</v>
      </c>
      <c r="R165" t="s">
        <v>11</v>
      </c>
      <c r="S165" s="2" t="str">
        <f t="shared" si="5"/>
        <v>Ok</v>
      </c>
    </row>
    <row r="166" spans="15:19" ht="15" x14ac:dyDescent="0.25">
      <c r="O166" s="17">
        <v>45432</v>
      </c>
      <c r="P166" s="18">
        <v>0.9422800925925926</v>
      </c>
      <c r="Q166" s="1">
        <v>4</v>
      </c>
      <c r="R166" t="s">
        <v>11</v>
      </c>
      <c r="S166" s="2" t="str">
        <f t="shared" si="5"/>
        <v>Ok</v>
      </c>
    </row>
    <row r="167" spans="15:19" ht="15" x14ac:dyDescent="0.25">
      <c r="O167" s="17">
        <v>45432</v>
      </c>
      <c r="P167" s="18">
        <v>0.94012731481481471</v>
      </c>
      <c r="Q167" s="1">
        <v>3</v>
      </c>
      <c r="R167" t="s">
        <v>11</v>
      </c>
      <c r="S167" s="2" t="str">
        <f t="shared" si="5"/>
        <v>Ok</v>
      </c>
    </row>
    <row r="168" spans="15:19" ht="15" x14ac:dyDescent="0.25">
      <c r="O168" s="17">
        <v>45432</v>
      </c>
      <c r="P168" s="18">
        <v>0.93903935185185183</v>
      </c>
      <c r="Q168" s="1">
        <v>2</v>
      </c>
      <c r="R168" t="s">
        <v>11</v>
      </c>
      <c r="S168" s="2" t="str">
        <f t="shared" si="5"/>
        <v>Ok</v>
      </c>
    </row>
    <row r="169" spans="15:19" ht="15" x14ac:dyDescent="0.25">
      <c r="O169" s="17">
        <v>45432</v>
      </c>
      <c r="P169" s="18">
        <v>0.937962962962963</v>
      </c>
      <c r="Q169" s="1">
        <v>1</v>
      </c>
      <c r="R169" s="22" t="s">
        <v>11</v>
      </c>
      <c r="S169" s="2" t="str">
        <f t="shared" si="5"/>
        <v>Ok</v>
      </c>
    </row>
    <row r="170" spans="15:19" ht="15" x14ac:dyDescent="0.25">
      <c r="O170" s="17">
        <v>45432</v>
      </c>
      <c r="P170" s="18">
        <v>0.93687500000000001</v>
      </c>
      <c r="Q170" s="1">
        <v>77</v>
      </c>
      <c r="R170" t="s">
        <v>11</v>
      </c>
      <c r="S170" s="2" t="str">
        <f t="shared" si="5"/>
        <v>Ok</v>
      </c>
    </row>
    <row r="171" spans="15:19" ht="15" x14ac:dyDescent="0.25">
      <c r="O171" s="17">
        <v>45432</v>
      </c>
      <c r="P171" s="18">
        <v>0.93577546296296299</v>
      </c>
      <c r="Q171" s="1">
        <v>76</v>
      </c>
      <c r="R171" t="s">
        <v>7</v>
      </c>
      <c r="S171" s="2" t="str">
        <f t="shared" si="5"/>
        <v>Ok</v>
      </c>
    </row>
    <row r="172" spans="15:19" ht="15" x14ac:dyDescent="0.25">
      <c r="O172" s="17">
        <v>45432</v>
      </c>
      <c r="P172" s="18">
        <v>0.93469907407407404</v>
      </c>
      <c r="Q172" s="1">
        <v>75</v>
      </c>
      <c r="R172" t="s">
        <v>12</v>
      </c>
      <c r="S172" s="2" t="str">
        <f t="shared" si="5"/>
        <v>Ok</v>
      </c>
    </row>
    <row r="173" spans="15:19" ht="15" x14ac:dyDescent="0.25">
      <c r="O173" s="17">
        <v>45432</v>
      </c>
      <c r="P173" s="18">
        <v>0.9331018518518519</v>
      </c>
      <c r="Q173" s="1">
        <v>74</v>
      </c>
      <c r="R173" t="s">
        <v>12</v>
      </c>
      <c r="S173" s="2" t="str">
        <f t="shared" si="5"/>
        <v>Ok</v>
      </c>
    </row>
    <row r="174" spans="15:19" ht="15" x14ac:dyDescent="0.25">
      <c r="O174" s="17">
        <v>45432</v>
      </c>
      <c r="P174" s="18">
        <v>0.93201388888888881</v>
      </c>
      <c r="Q174" s="1">
        <v>73</v>
      </c>
      <c r="R174" t="s">
        <v>12</v>
      </c>
      <c r="S174" s="2" t="str">
        <f t="shared" si="5"/>
        <v>Ok</v>
      </c>
    </row>
    <row r="175" spans="15:19" ht="15" x14ac:dyDescent="0.25">
      <c r="O175" s="17">
        <v>45432</v>
      </c>
      <c r="P175" s="18">
        <v>0.93089120370370371</v>
      </c>
      <c r="Q175" s="1">
        <v>72</v>
      </c>
      <c r="R175" t="s">
        <v>12</v>
      </c>
      <c r="S175" s="2" t="str">
        <f t="shared" si="5"/>
        <v>Ok</v>
      </c>
    </row>
    <row r="176" spans="15:19" ht="15" x14ac:dyDescent="0.25">
      <c r="O176" s="17">
        <v>45432</v>
      </c>
      <c r="P176" s="18">
        <v>0.92726851851851855</v>
      </c>
      <c r="Q176" s="1">
        <v>71</v>
      </c>
      <c r="R176" t="s">
        <v>12</v>
      </c>
      <c r="S176" s="2" t="str">
        <f t="shared" si="5"/>
        <v>Ok</v>
      </c>
    </row>
    <row r="177" spans="15:19" ht="15" x14ac:dyDescent="0.25">
      <c r="O177" s="17">
        <v>45432</v>
      </c>
      <c r="P177" s="18">
        <v>0.92616898148148152</v>
      </c>
      <c r="Q177" s="1">
        <v>70</v>
      </c>
      <c r="R177" t="s">
        <v>12</v>
      </c>
      <c r="S177" s="2" t="str">
        <f t="shared" si="5"/>
        <v>Ok</v>
      </c>
    </row>
    <row r="178" spans="15:19" ht="15" x14ac:dyDescent="0.25">
      <c r="O178" s="17">
        <v>45432</v>
      </c>
      <c r="P178" s="18">
        <v>0.92503472222222216</v>
      </c>
      <c r="Q178" s="1">
        <v>69</v>
      </c>
      <c r="R178" t="s">
        <v>12</v>
      </c>
      <c r="S178" s="2" t="str">
        <f t="shared" si="5"/>
        <v>Ok</v>
      </c>
    </row>
    <row r="179" spans="15:19" ht="15" x14ac:dyDescent="0.25">
      <c r="O179" s="17">
        <v>45432</v>
      </c>
      <c r="P179" s="18">
        <v>0.92327546296296292</v>
      </c>
      <c r="Q179" s="1">
        <v>68</v>
      </c>
      <c r="R179" t="s">
        <v>12</v>
      </c>
      <c r="S179" s="2" t="str">
        <f t="shared" si="5"/>
        <v>Ok</v>
      </c>
    </row>
    <row r="180" spans="15:19" ht="15" x14ac:dyDescent="0.25">
      <c r="O180" s="17">
        <v>45432</v>
      </c>
      <c r="P180" s="18">
        <v>0.92221064814814813</v>
      </c>
      <c r="Q180" s="1">
        <v>67</v>
      </c>
      <c r="R180" t="s">
        <v>12</v>
      </c>
      <c r="S180" s="2" t="str">
        <f t="shared" si="5"/>
        <v>Ok</v>
      </c>
    </row>
    <row r="181" spans="15:19" ht="15" x14ac:dyDescent="0.25">
      <c r="O181" s="17">
        <v>45432</v>
      </c>
      <c r="P181" s="18">
        <v>0.92112268518518514</v>
      </c>
      <c r="Q181" s="1">
        <v>66</v>
      </c>
      <c r="R181" t="s">
        <v>12</v>
      </c>
      <c r="S181" s="2" t="str">
        <f t="shared" si="5"/>
        <v>Ok</v>
      </c>
    </row>
    <row r="182" spans="15:19" ht="15" x14ac:dyDescent="0.25">
      <c r="O182" s="17">
        <v>45432</v>
      </c>
      <c r="P182" s="18">
        <v>0.92003472222222227</v>
      </c>
      <c r="Q182" s="1">
        <v>65</v>
      </c>
      <c r="R182" t="s">
        <v>12</v>
      </c>
      <c r="S182" s="2" t="str">
        <f t="shared" si="5"/>
        <v>Ok</v>
      </c>
    </row>
    <row r="183" spans="15:19" ht="15" x14ac:dyDescent="0.25">
      <c r="O183" s="17">
        <v>45432</v>
      </c>
      <c r="P183" s="18">
        <v>0.91894675925925917</v>
      </c>
      <c r="Q183" s="1">
        <v>64</v>
      </c>
      <c r="R183" t="s">
        <v>23</v>
      </c>
      <c r="S183" s="2" t="str">
        <f t="shared" si="5"/>
        <v>Incohérence</v>
      </c>
    </row>
    <row r="184" spans="15:19" ht="15" x14ac:dyDescent="0.25">
      <c r="O184" s="17">
        <v>45432</v>
      </c>
      <c r="P184" s="18">
        <v>0.9178587962962963</v>
      </c>
      <c r="Q184" s="1">
        <v>63</v>
      </c>
      <c r="R184" t="s">
        <v>23</v>
      </c>
      <c r="S184" s="2" t="str">
        <f t="shared" si="5"/>
        <v>Incohérence</v>
      </c>
    </row>
    <row r="185" spans="15:19" ht="15" x14ac:dyDescent="0.25">
      <c r="O185" s="17">
        <v>45432</v>
      </c>
      <c r="P185" s="18">
        <v>0.91682870370370362</v>
      </c>
      <c r="Q185" s="1">
        <v>62</v>
      </c>
      <c r="R185" t="s">
        <v>23</v>
      </c>
      <c r="S185" s="2" t="str">
        <f t="shared" si="5"/>
        <v>Incohérence</v>
      </c>
    </row>
    <row r="186" spans="15:19" ht="15" x14ac:dyDescent="0.25">
      <c r="O186" s="17">
        <v>45432</v>
      </c>
      <c r="P186" s="18">
        <v>0.91571759259259267</v>
      </c>
      <c r="Q186" s="1">
        <v>61</v>
      </c>
      <c r="R186" t="s">
        <v>23</v>
      </c>
      <c r="S186" s="2" t="str">
        <f t="shared" si="5"/>
        <v>Incohérence</v>
      </c>
    </row>
    <row r="187" spans="15:19" ht="15" x14ac:dyDescent="0.25">
      <c r="O187" s="17">
        <v>45432</v>
      </c>
      <c r="P187" s="18">
        <v>0.91461805555555553</v>
      </c>
      <c r="Q187" s="1">
        <v>60</v>
      </c>
      <c r="R187" t="s">
        <v>23</v>
      </c>
      <c r="S187" s="2" t="str">
        <f t="shared" si="5"/>
        <v>Incohérence</v>
      </c>
    </row>
    <row r="188" spans="15:19" ht="15" x14ac:dyDescent="0.25">
      <c r="O188" s="17">
        <v>45432</v>
      </c>
      <c r="P188" s="18">
        <v>0.91335648148148152</v>
      </c>
      <c r="Q188" s="1">
        <v>59</v>
      </c>
      <c r="R188" t="s">
        <v>23</v>
      </c>
      <c r="S188" s="2" t="str">
        <f t="shared" si="5"/>
        <v>Incohérence</v>
      </c>
    </row>
    <row r="189" spans="15:19" ht="15" x14ac:dyDescent="0.25">
      <c r="O189" s="17">
        <v>45432</v>
      </c>
      <c r="P189" s="18">
        <v>0.9122337962962962</v>
      </c>
      <c r="Q189" s="1">
        <v>58</v>
      </c>
      <c r="R189" t="s">
        <v>23</v>
      </c>
      <c r="S189" s="2" t="str">
        <f t="shared" si="5"/>
        <v>Incohérence</v>
      </c>
    </row>
    <row r="190" spans="15:19" ht="15" x14ac:dyDescent="0.25">
      <c r="O190" s="17">
        <v>45432</v>
      </c>
      <c r="P190" s="18">
        <v>0.91114583333333332</v>
      </c>
      <c r="Q190" s="1">
        <v>57</v>
      </c>
      <c r="R190" t="s">
        <v>24</v>
      </c>
      <c r="S190" s="2" t="str">
        <f t="shared" si="5"/>
        <v>Incohérence</v>
      </c>
    </row>
    <row r="191" spans="15:19" ht="15" x14ac:dyDescent="0.25">
      <c r="O191" s="17">
        <v>45432</v>
      </c>
      <c r="P191" s="18">
        <v>0.91005787037037045</v>
      </c>
      <c r="Q191" s="1">
        <v>56</v>
      </c>
      <c r="R191" t="s">
        <v>24</v>
      </c>
      <c r="S191" s="2" t="str">
        <f t="shared" si="5"/>
        <v>Incohérence</v>
      </c>
    </row>
    <row r="192" spans="15:19" ht="15" x14ac:dyDescent="0.25">
      <c r="O192" s="17">
        <v>45432</v>
      </c>
      <c r="P192" s="18">
        <v>0.90896990740740735</v>
      </c>
      <c r="Q192" s="1">
        <v>55</v>
      </c>
      <c r="R192" t="s">
        <v>24</v>
      </c>
      <c r="S192" s="2" t="str">
        <f t="shared" si="5"/>
        <v>Incohérence</v>
      </c>
    </row>
    <row r="193" spans="15:19" ht="15" x14ac:dyDescent="0.25">
      <c r="O193" s="17">
        <v>45432</v>
      </c>
      <c r="P193" s="18">
        <v>0.90788194444444448</v>
      </c>
      <c r="Q193" s="1">
        <v>54</v>
      </c>
      <c r="R193" t="s">
        <v>24</v>
      </c>
      <c r="S193" s="2" t="str">
        <f t="shared" si="5"/>
        <v>Incohérence</v>
      </c>
    </row>
    <row r="194" spans="15:19" ht="15" x14ac:dyDescent="0.25">
      <c r="O194" s="17">
        <v>45432</v>
      </c>
      <c r="P194" s="18">
        <v>0.90645833333333325</v>
      </c>
      <c r="Q194" s="1">
        <v>53</v>
      </c>
      <c r="R194" t="s">
        <v>24</v>
      </c>
      <c r="S194" s="2" t="str">
        <f t="shared" si="5"/>
        <v>Incohérence</v>
      </c>
    </row>
    <row r="195" spans="15:19" ht="15" x14ac:dyDescent="0.25">
      <c r="O195" s="17">
        <v>45432</v>
      </c>
      <c r="P195" s="18">
        <v>0.90537037037037038</v>
      </c>
      <c r="Q195" s="1">
        <v>52</v>
      </c>
      <c r="R195" t="s">
        <v>24</v>
      </c>
      <c r="S195" s="2" t="str">
        <f t="shared" si="5"/>
        <v>Incohérence</v>
      </c>
    </row>
    <row r="196" spans="15:19" ht="15" x14ac:dyDescent="0.25">
      <c r="O196" s="17">
        <v>45432</v>
      </c>
      <c r="P196" s="18">
        <v>0.90417824074074071</v>
      </c>
      <c r="Q196" s="1">
        <v>51</v>
      </c>
      <c r="R196" t="s">
        <v>24</v>
      </c>
      <c r="S196" s="2" t="str">
        <f t="shared" si="5"/>
        <v>Incohérence</v>
      </c>
    </row>
    <row r="197" spans="15:19" ht="15" x14ac:dyDescent="0.25">
      <c r="O197" s="17">
        <v>45432</v>
      </c>
      <c r="P197" s="18">
        <v>0.9030555555555555</v>
      </c>
      <c r="Q197" s="1">
        <v>50</v>
      </c>
      <c r="R197" t="s">
        <v>15</v>
      </c>
      <c r="S197" s="2" t="str">
        <f t="shared" si="5"/>
        <v>Incohérence</v>
      </c>
    </row>
    <row r="198" spans="15:19" ht="15" x14ac:dyDescent="0.25">
      <c r="O198" s="17">
        <v>45432</v>
      </c>
      <c r="P198" s="18">
        <v>0.90201388888888889</v>
      </c>
      <c r="Q198" s="1">
        <v>49</v>
      </c>
      <c r="R198" t="s">
        <v>15</v>
      </c>
      <c r="S198" s="2" t="str">
        <f t="shared" si="5"/>
        <v>Incohérence</v>
      </c>
    </row>
    <row r="199" spans="15:19" ht="15" x14ac:dyDescent="0.25">
      <c r="O199" s="17">
        <v>45432</v>
      </c>
      <c r="P199" s="18">
        <v>0.90092592592592602</v>
      </c>
      <c r="Q199" s="1">
        <v>48</v>
      </c>
      <c r="R199" t="s">
        <v>15</v>
      </c>
      <c r="S199" s="2" t="str">
        <f t="shared" si="5"/>
        <v>Incohérence</v>
      </c>
    </row>
    <row r="200" spans="15:19" ht="15" x14ac:dyDescent="0.25">
      <c r="O200" s="17">
        <v>45432</v>
      </c>
      <c r="P200" s="18">
        <v>0.89988425925925919</v>
      </c>
      <c r="Q200" s="1">
        <v>47</v>
      </c>
      <c r="R200" t="s">
        <v>15</v>
      </c>
      <c r="S200" s="2" t="str">
        <f t="shared" si="5"/>
        <v>Incohérence</v>
      </c>
    </row>
    <row r="201" spans="15:19" ht="15" x14ac:dyDescent="0.25">
      <c r="O201" s="17">
        <v>45432</v>
      </c>
      <c r="P201" s="18">
        <v>0.89880787037037047</v>
      </c>
      <c r="Q201" s="1">
        <v>46</v>
      </c>
      <c r="R201" t="s">
        <v>15</v>
      </c>
      <c r="S201" s="2" t="str">
        <f t="shared" si="5"/>
        <v>Incohérence</v>
      </c>
    </row>
    <row r="202" spans="15:19" ht="15" x14ac:dyDescent="0.25">
      <c r="O202" s="17">
        <v>45432</v>
      </c>
      <c r="P202" s="18">
        <v>0.89766203703703706</v>
      </c>
      <c r="Q202" s="1">
        <v>45</v>
      </c>
      <c r="R202" t="s">
        <v>7</v>
      </c>
      <c r="S202" s="2" t="str">
        <f t="shared" si="5"/>
        <v>Incohérence</v>
      </c>
    </row>
    <row r="203" spans="15:19" ht="15" x14ac:dyDescent="0.25">
      <c r="O203" s="17">
        <v>45432</v>
      </c>
      <c r="P203" s="18">
        <v>0.8946412037037037</v>
      </c>
      <c r="Q203" s="1">
        <v>44</v>
      </c>
      <c r="R203" t="s">
        <v>15</v>
      </c>
      <c r="S203" s="2" t="str">
        <f t="shared" si="5"/>
        <v>Incohérence</v>
      </c>
    </row>
    <row r="204" spans="15:19" ht="15" x14ac:dyDescent="0.25">
      <c r="O204" s="17">
        <v>45432</v>
      </c>
      <c r="P204" s="18">
        <v>0.89356481481481476</v>
      </c>
      <c r="Q204" s="1">
        <v>43</v>
      </c>
      <c r="R204" t="s">
        <v>16</v>
      </c>
      <c r="S204" s="2" t="str">
        <f t="shared" si="5"/>
        <v>Incohérence</v>
      </c>
    </row>
    <row r="205" spans="15:19" ht="15" x14ac:dyDescent="0.25">
      <c r="O205" s="17">
        <v>45432</v>
      </c>
      <c r="P205" s="18">
        <v>0.892511574074074</v>
      </c>
      <c r="Q205" s="1">
        <v>42</v>
      </c>
      <c r="R205" t="s">
        <v>16</v>
      </c>
      <c r="S205" s="2" t="str">
        <f t="shared" si="5"/>
        <v>Incohérence</v>
      </c>
    </row>
    <row r="206" spans="15:19" ht="15" x14ac:dyDescent="0.25">
      <c r="O206" s="17">
        <v>45432</v>
      </c>
      <c r="P206" s="18">
        <v>0.89142361111111112</v>
      </c>
      <c r="Q206" s="1">
        <v>41</v>
      </c>
      <c r="R206" t="s">
        <v>16</v>
      </c>
      <c r="S206" s="2" t="str">
        <f t="shared" si="5"/>
        <v>Incohérence</v>
      </c>
    </row>
    <row r="207" spans="15:19" ht="15" x14ac:dyDescent="0.25">
      <c r="O207" s="17">
        <v>45432</v>
      </c>
      <c r="P207" s="18">
        <v>0.89031249999999995</v>
      </c>
      <c r="Q207" s="1">
        <v>40</v>
      </c>
      <c r="R207" t="s">
        <v>16</v>
      </c>
      <c r="S207" s="2" t="str">
        <f t="shared" si="5"/>
        <v>Incohérence</v>
      </c>
    </row>
    <row r="208" spans="15:19" ht="15" x14ac:dyDescent="0.25">
      <c r="O208" s="17">
        <v>45432</v>
      </c>
      <c r="P208" s="18">
        <v>0.88923611111111101</v>
      </c>
      <c r="Q208" s="1">
        <v>39</v>
      </c>
      <c r="R208" t="s">
        <v>16</v>
      </c>
      <c r="S208" s="2" t="str">
        <f t="shared" ref="S208:S271" si="6">IF(_xlfn.XLOOKUP(Q208,$F$4:$F$80,$G$4:$G$80,"Problème",0)=R208,"Ok","Incohérence")</f>
        <v>Incohérence</v>
      </c>
    </row>
    <row r="209" spans="15:19" ht="15" x14ac:dyDescent="0.25">
      <c r="O209" s="17">
        <v>45432</v>
      </c>
      <c r="P209" s="18">
        <v>0.8881944444444444</v>
      </c>
      <c r="Q209" s="1">
        <v>38</v>
      </c>
      <c r="R209" t="s">
        <v>16</v>
      </c>
      <c r="S209" s="2" t="str">
        <f t="shared" si="6"/>
        <v>Incohérence</v>
      </c>
    </row>
    <row r="210" spans="15:19" ht="15" x14ac:dyDescent="0.25">
      <c r="O210" s="17">
        <v>45432</v>
      </c>
      <c r="P210" s="18">
        <v>0.8869097222222222</v>
      </c>
      <c r="Q210" s="1">
        <v>37</v>
      </c>
      <c r="R210" t="s">
        <v>16</v>
      </c>
      <c r="S210" s="2" t="str">
        <f t="shared" si="6"/>
        <v>Incohérence</v>
      </c>
    </row>
    <row r="211" spans="15:19" ht="15" x14ac:dyDescent="0.25">
      <c r="O211" s="17">
        <v>45432</v>
      </c>
      <c r="P211" s="18">
        <v>0.88579861111111102</v>
      </c>
      <c r="Q211" s="1">
        <v>36</v>
      </c>
      <c r="R211" t="s">
        <v>25</v>
      </c>
      <c r="S211" s="2" t="str">
        <f t="shared" si="6"/>
        <v>Incohérence</v>
      </c>
    </row>
    <row r="212" spans="15:19" ht="15" x14ac:dyDescent="0.25">
      <c r="O212" s="17">
        <v>45432</v>
      </c>
      <c r="P212" s="18">
        <v>0.88474537037037038</v>
      </c>
      <c r="Q212" s="1">
        <v>35</v>
      </c>
      <c r="R212" t="s">
        <v>25</v>
      </c>
      <c r="S212" s="2" t="str">
        <f t="shared" si="6"/>
        <v>Incohérence</v>
      </c>
    </row>
    <row r="213" spans="15:19" ht="15" x14ac:dyDescent="0.25">
      <c r="O213" s="17">
        <v>45432</v>
      </c>
      <c r="P213" s="18">
        <v>0.88317129629629632</v>
      </c>
      <c r="Q213" s="1">
        <v>34</v>
      </c>
      <c r="R213" t="s">
        <v>25</v>
      </c>
      <c r="S213" s="2" t="str">
        <f t="shared" si="6"/>
        <v>Incohérence</v>
      </c>
    </row>
    <row r="214" spans="15:19" ht="15" x14ac:dyDescent="0.25">
      <c r="O214" s="17">
        <v>45432</v>
      </c>
      <c r="P214" s="18">
        <v>0.88210648148148152</v>
      </c>
      <c r="Q214" s="1">
        <v>33</v>
      </c>
      <c r="R214" t="s">
        <v>25</v>
      </c>
      <c r="S214" s="2" t="str">
        <f t="shared" si="6"/>
        <v>Incohérence</v>
      </c>
    </row>
    <row r="215" spans="15:19" ht="15" x14ac:dyDescent="0.25">
      <c r="O215" s="17">
        <v>45432</v>
      </c>
      <c r="P215" s="18">
        <v>0.88104166666666661</v>
      </c>
      <c r="Q215" s="1">
        <v>32</v>
      </c>
      <c r="R215" t="s">
        <v>26</v>
      </c>
      <c r="S215" s="2" t="str">
        <f t="shared" si="6"/>
        <v>Incohérence</v>
      </c>
    </row>
    <row r="216" spans="15:19" ht="15" x14ac:dyDescent="0.25">
      <c r="O216" s="17">
        <v>45432</v>
      </c>
      <c r="P216" s="18">
        <v>0.87645833333333334</v>
      </c>
      <c r="Q216" s="1">
        <v>31</v>
      </c>
      <c r="R216" t="s">
        <v>26</v>
      </c>
      <c r="S216" s="2" t="str">
        <f t="shared" si="6"/>
        <v>Incohérence</v>
      </c>
    </row>
    <row r="217" spans="15:19" ht="15" x14ac:dyDescent="0.25">
      <c r="O217" s="17">
        <v>45432</v>
      </c>
      <c r="P217" s="18">
        <v>0.87403935185185189</v>
      </c>
      <c r="Q217" s="1">
        <v>30</v>
      </c>
      <c r="R217" t="s">
        <v>26</v>
      </c>
      <c r="S217" s="2" t="str">
        <f t="shared" si="6"/>
        <v>Incohérence</v>
      </c>
    </row>
    <row r="218" spans="15:19" ht="15" x14ac:dyDescent="0.25">
      <c r="O218" s="17">
        <v>45432</v>
      </c>
      <c r="P218" s="18">
        <v>0.87298611111111113</v>
      </c>
      <c r="Q218" s="1">
        <v>29</v>
      </c>
      <c r="R218" t="s">
        <v>26</v>
      </c>
      <c r="S218" s="2" t="str">
        <f t="shared" si="6"/>
        <v>Incohérence</v>
      </c>
    </row>
    <row r="219" spans="15:19" ht="15" x14ac:dyDescent="0.25">
      <c r="O219" s="17">
        <v>45432</v>
      </c>
      <c r="P219" s="18">
        <v>0.87186342592592592</v>
      </c>
      <c r="Q219" s="1">
        <v>28</v>
      </c>
      <c r="R219" t="s">
        <v>7</v>
      </c>
      <c r="S219" s="2" t="str">
        <f t="shared" si="6"/>
        <v>Ok</v>
      </c>
    </row>
    <row r="220" spans="15:19" ht="15" x14ac:dyDescent="0.25">
      <c r="O220" s="17">
        <v>45432</v>
      </c>
      <c r="P220" s="18">
        <v>0.87077546296296304</v>
      </c>
      <c r="Q220" s="1">
        <v>27</v>
      </c>
      <c r="R220" t="s">
        <v>7</v>
      </c>
      <c r="S220" s="2" t="str">
        <f t="shared" si="6"/>
        <v>Ok</v>
      </c>
    </row>
    <row r="221" spans="15:19" ht="15" x14ac:dyDescent="0.25">
      <c r="O221" s="17">
        <v>45432</v>
      </c>
      <c r="P221" s="18">
        <v>0.86880787037037033</v>
      </c>
      <c r="Q221" s="1">
        <v>26</v>
      </c>
      <c r="R221" t="s">
        <v>7</v>
      </c>
      <c r="S221" s="2" t="str">
        <f t="shared" si="6"/>
        <v>Ok</v>
      </c>
    </row>
    <row r="222" spans="15:19" ht="15" x14ac:dyDescent="0.25">
      <c r="O222" s="17">
        <v>45432</v>
      </c>
      <c r="P222" s="18">
        <v>0.8671875</v>
      </c>
      <c r="Q222" s="1">
        <v>25</v>
      </c>
      <c r="R222" t="s">
        <v>7</v>
      </c>
      <c r="S222" s="2" t="str">
        <f t="shared" si="6"/>
        <v>Ok</v>
      </c>
    </row>
    <row r="223" spans="15:19" ht="15" x14ac:dyDescent="0.25">
      <c r="O223" s="17">
        <v>45432</v>
      </c>
      <c r="P223" s="18">
        <v>0.86606481481481479</v>
      </c>
      <c r="Q223" s="1">
        <v>24</v>
      </c>
      <c r="R223" t="s">
        <v>7</v>
      </c>
      <c r="S223" s="2" t="str">
        <f t="shared" si="6"/>
        <v>Ok</v>
      </c>
    </row>
    <row r="224" spans="15:19" ht="15" x14ac:dyDescent="0.25">
      <c r="O224" s="17">
        <v>45432</v>
      </c>
      <c r="P224" s="18">
        <v>0.86498842592592595</v>
      </c>
      <c r="Q224" s="1">
        <v>23</v>
      </c>
      <c r="R224" t="s">
        <v>21</v>
      </c>
      <c r="S224" s="2" t="str">
        <f t="shared" si="6"/>
        <v>Ok</v>
      </c>
    </row>
    <row r="225" spans="15:19" ht="15" x14ac:dyDescent="0.25">
      <c r="O225" s="17">
        <v>45432</v>
      </c>
      <c r="P225" s="18">
        <v>0.86390046296296286</v>
      </c>
      <c r="Q225" s="1">
        <v>22</v>
      </c>
      <c r="R225" t="s">
        <v>28</v>
      </c>
      <c r="S225" s="2" t="str">
        <f t="shared" si="6"/>
        <v>Incohérence</v>
      </c>
    </row>
    <row r="226" spans="15:19" ht="15" x14ac:dyDescent="0.25">
      <c r="O226" s="17">
        <v>45432</v>
      </c>
      <c r="P226" s="18">
        <v>0.86261574074074077</v>
      </c>
      <c r="Q226" s="1">
        <v>21</v>
      </c>
      <c r="R226" t="s">
        <v>29</v>
      </c>
      <c r="S226" s="2" t="str">
        <f t="shared" si="6"/>
        <v>Incohérence</v>
      </c>
    </row>
    <row r="227" spans="15:19" ht="15" x14ac:dyDescent="0.25">
      <c r="O227" s="17">
        <v>45432</v>
      </c>
      <c r="P227" s="18">
        <v>0.86129629629629623</v>
      </c>
      <c r="Q227" s="1">
        <v>20</v>
      </c>
      <c r="R227" t="s">
        <v>22</v>
      </c>
      <c r="S227" s="2" t="str">
        <f t="shared" si="6"/>
        <v>Ok</v>
      </c>
    </row>
    <row r="228" spans="15:19" ht="15" x14ac:dyDescent="0.25">
      <c r="O228" s="17">
        <v>45432</v>
      </c>
      <c r="P228" s="18">
        <v>0.85994212962962957</v>
      </c>
      <c r="Q228" s="1">
        <v>19</v>
      </c>
      <c r="R228" t="s">
        <v>22</v>
      </c>
      <c r="S228" s="2" t="str">
        <f t="shared" si="6"/>
        <v>Ok</v>
      </c>
    </row>
    <row r="229" spans="15:19" ht="15" x14ac:dyDescent="0.25">
      <c r="O229" s="17">
        <v>45432</v>
      </c>
      <c r="P229" s="18">
        <v>0.85868055555555556</v>
      </c>
      <c r="Q229" s="1">
        <v>18</v>
      </c>
      <c r="R229" t="s">
        <v>27</v>
      </c>
      <c r="S229" s="2" t="str">
        <f t="shared" si="6"/>
        <v>Ok</v>
      </c>
    </row>
    <row r="230" spans="15:19" ht="15" x14ac:dyDescent="0.25">
      <c r="O230" s="17">
        <v>45432</v>
      </c>
      <c r="P230" s="18">
        <v>0.85734953703703709</v>
      </c>
      <c r="Q230" s="1">
        <v>17</v>
      </c>
      <c r="R230" t="s">
        <v>27</v>
      </c>
      <c r="S230" s="2" t="str">
        <f t="shared" si="6"/>
        <v>Incohérence</v>
      </c>
    </row>
    <row r="231" spans="15:19" ht="15" x14ac:dyDescent="0.25">
      <c r="O231" s="17">
        <v>45432</v>
      </c>
      <c r="P231" s="18">
        <v>0.85606481481481478</v>
      </c>
      <c r="Q231" s="1">
        <v>16</v>
      </c>
      <c r="R231" t="s">
        <v>7</v>
      </c>
      <c r="S231" s="2" t="str">
        <f t="shared" si="6"/>
        <v>Ok</v>
      </c>
    </row>
    <row r="232" spans="15:19" ht="15" x14ac:dyDescent="0.25">
      <c r="O232" s="17">
        <v>45432</v>
      </c>
      <c r="P232" s="18">
        <v>0.85476851851851843</v>
      </c>
      <c r="Q232" s="1">
        <v>15</v>
      </c>
      <c r="R232" t="s">
        <v>7</v>
      </c>
      <c r="S232" s="2" t="str">
        <f t="shared" si="6"/>
        <v>Incohérence</v>
      </c>
    </row>
    <row r="233" spans="15:19" ht="15" x14ac:dyDescent="0.25">
      <c r="O233" s="17">
        <v>45432</v>
      </c>
      <c r="P233" s="18">
        <v>0.8534722222222223</v>
      </c>
      <c r="Q233" s="1">
        <v>14</v>
      </c>
      <c r="R233" t="s">
        <v>7</v>
      </c>
      <c r="S233" s="2" t="str">
        <f t="shared" si="6"/>
        <v>Incohérence</v>
      </c>
    </row>
    <row r="234" spans="15:19" ht="15" x14ac:dyDescent="0.25">
      <c r="O234" s="17">
        <v>45432</v>
      </c>
      <c r="P234" s="18">
        <v>0.85217592592592595</v>
      </c>
      <c r="Q234" s="1">
        <v>13</v>
      </c>
      <c r="R234" t="s">
        <v>7</v>
      </c>
      <c r="S234" s="2" t="str">
        <f t="shared" si="6"/>
        <v>Incohérence</v>
      </c>
    </row>
    <row r="235" spans="15:19" ht="15" x14ac:dyDescent="0.25">
      <c r="O235" s="17">
        <v>45432</v>
      </c>
      <c r="P235" s="18">
        <v>0.85082175925925929</v>
      </c>
      <c r="Q235" s="1">
        <v>12</v>
      </c>
      <c r="R235" t="s">
        <v>8</v>
      </c>
      <c r="S235" s="2" t="str">
        <f t="shared" si="6"/>
        <v>Incohérence</v>
      </c>
    </row>
    <row r="236" spans="15:19" ht="15" x14ac:dyDescent="0.25">
      <c r="O236" s="17">
        <v>45432</v>
      </c>
      <c r="P236" s="18">
        <v>0.84947916666666667</v>
      </c>
      <c r="Q236" s="1">
        <v>11</v>
      </c>
      <c r="R236" t="s">
        <v>9</v>
      </c>
      <c r="S236" s="2" t="str">
        <f t="shared" si="6"/>
        <v>Incohérence</v>
      </c>
    </row>
    <row r="237" spans="15:19" ht="15" x14ac:dyDescent="0.25">
      <c r="O237" s="17">
        <v>45432</v>
      </c>
      <c r="P237" s="18">
        <v>0.84815972222222225</v>
      </c>
      <c r="Q237" s="1">
        <v>10</v>
      </c>
      <c r="R237" t="s">
        <v>10</v>
      </c>
      <c r="S237" s="2" t="str">
        <f t="shared" si="6"/>
        <v>Incohérence</v>
      </c>
    </row>
    <row r="238" spans="15:19" ht="15" x14ac:dyDescent="0.25">
      <c r="O238" s="17">
        <v>45432</v>
      </c>
      <c r="P238" s="18">
        <v>0.84686342592592589</v>
      </c>
      <c r="Q238" s="1">
        <v>9</v>
      </c>
      <c r="R238" t="s">
        <v>10</v>
      </c>
      <c r="S238" s="2" t="str">
        <f t="shared" si="6"/>
        <v>Incohérence</v>
      </c>
    </row>
    <row r="239" spans="15:19" ht="15" x14ac:dyDescent="0.25">
      <c r="O239" s="17">
        <v>45432</v>
      </c>
      <c r="P239" s="18">
        <v>0.84548611111111116</v>
      </c>
      <c r="Q239" s="1">
        <v>8</v>
      </c>
      <c r="R239" t="s">
        <v>10</v>
      </c>
      <c r="S239" s="2" t="str">
        <f t="shared" si="6"/>
        <v>Incohérence</v>
      </c>
    </row>
    <row r="240" spans="15:19" ht="15" x14ac:dyDescent="0.25">
      <c r="O240" s="17">
        <v>45432</v>
      </c>
      <c r="P240" s="18">
        <v>0.84391203703703699</v>
      </c>
      <c r="Q240" s="1">
        <v>7</v>
      </c>
      <c r="R240" t="s">
        <v>10</v>
      </c>
      <c r="S240" s="2" t="str">
        <f t="shared" si="6"/>
        <v>Incohérence</v>
      </c>
    </row>
    <row r="241" spans="15:19" ht="15" x14ac:dyDescent="0.25">
      <c r="O241" s="17">
        <v>45432</v>
      </c>
      <c r="P241" s="18">
        <v>0.84267361111111105</v>
      </c>
      <c r="Q241" s="1">
        <v>6</v>
      </c>
      <c r="R241" t="s">
        <v>10</v>
      </c>
      <c r="S241" s="2" t="str">
        <f t="shared" si="6"/>
        <v>Incohérence</v>
      </c>
    </row>
    <row r="242" spans="15:19" ht="15" x14ac:dyDescent="0.25">
      <c r="O242" s="17">
        <v>45432</v>
      </c>
      <c r="P242" s="18">
        <v>0.84157407407407403</v>
      </c>
      <c r="Q242" s="1">
        <v>5</v>
      </c>
      <c r="R242" t="s">
        <v>11</v>
      </c>
      <c r="S242" s="2" t="str">
        <f t="shared" si="6"/>
        <v>Ok</v>
      </c>
    </row>
    <row r="243" spans="15:19" ht="15" x14ac:dyDescent="0.25">
      <c r="O243" s="17">
        <v>45432</v>
      </c>
      <c r="P243" s="18">
        <v>0.83543981481481477</v>
      </c>
      <c r="Q243" s="1">
        <v>4</v>
      </c>
      <c r="R243" t="s">
        <v>11</v>
      </c>
      <c r="S243" s="2" t="str">
        <f t="shared" si="6"/>
        <v>Ok</v>
      </c>
    </row>
    <row r="244" spans="15:19" ht="15" x14ac:dyDescent="0.25">
      <c r="O244" s="17">
        <v>45432</v>
      </c>
      <c r="P244" s="18">
        <v>0.8343518518518519</v>
      </c>
      <c r="Q244" s="1">
        <v>3</v>
      </c>
      <c r="R244" t="s">
        <v>11</v>
      </c>
      <c r="S244" s="2" t="str">
        <f t="shared" si="6"/>
        <v>Ok</v>
      </c>
    </row>
    <row r="245" spans="15:19" ht="15" x14ac:dyDescent="0.25">
      <c r="O245" s="17">
        <v>45432</v>
      </c>
      <c r="P245" s="18">
        <v>0.82983796296296297</v>
      </c>
      <c r="Q245" s="1">
        <v>2</v>
      </c>
      <c r="R245" t="s">
        <v>11</v>
      </c>
      <c r="S245" s="2" t="str">
        <f t="shared" si="6"/>
        <v>Ok</v>
      </c>
    </row>
    <row r="246" spans="15:19" ht="15" x14ac:dyDescent="0.25">
      <c r="O246" s="17">
        <v>45432</v>
      </c>
      <c r="P246" s="18">
        <v>0.82843750000000005</v>
      </c>
      <c r="Q246" s="1">
        <v>1</v>
      </c>
      <c r="R246" t="s">
        <v>11</v>
      </c>
      <c r="S246" s="2" t="str">
        <f t="shared" si="6"/>
        <v>Ok</v>
      </c>
    </row>
    <row r="247" spans="15:19" ht="15" x14ac:dyDescent="0.25">
      <c r="O247" s="17">
        <v>45432</v>
      </c>
      <c r="P247" s="18">
        <v>0.82734953703703706</v>
      </c>
      <c r="Q247" s="1">
        <v>77</v>
      </c>
      <c r="R247" t="s">
        <v>11</v>
      </c>
      <c r="S247" s="2" t="str">
        <f t="shared" si="6"/>
        <v>Ok</v>
      </c>
    </row>
    <row r="248" spans="15:19" ht="15" x14ac:dyDescent="0.25">
      <c r="O248" s="17">
        <v>45432</v>
      </c>
      <c r="P248" s="18">
        <v>0.82624999999999993</v>
      </c>
      <c r="Q248" s="1">
        <v>76</v>
      </c>
      <c r="R248" t="s">
        <v>7</v>
      </c>
      <c r="S248" s="2" t="str">
        <f t="shared" si="6"/>
        <v>Ok</v>
      </c>
    </row>
    <row r="249" spans="15:19" ht="15" x14ac:dyDescent="0.25">
      <c r="O249" s="17">
        <v>45432</v>
      </c>
      <c r="P249" s="18">
        <v>0.82516203703703705</v>
      </c>
      <c r="Q249" s="1">
        <v>75</v>
      </c>
      <c r="R249" t="s">
        <v>12</v>
      </c>
      <c r="S249" s="2" t="str">
        <f t="shared" si="6"/>
        <v>Ok</v>
      </c>
    </row>
    <row r="250" spans="15:19" ht="15" x14ac:dyDescent="0.25">
      <c r="O250" s="17">
        <v>45432</v>
      </c>
      <c r="P250" s="18">
        <v>0.82405092592592588</v>
      </c>
      <c r="Q250" s="1">
        <v>74</v>
      </c>
      <c r="R250" t="s">
        <v>12</v>
      </c>
      <c r="S250" s="2" t="str">
        <f t="shared" si="6"/>
        <v>Ok</v>
      </c>
    </row>
    <row r="251" spans="15:19" ht="15" x14ac:dyDescent="0.25">
      <c r="O251" s="17">
        <v>45432</v>
      </c>
      <c r="P251" s="18">
        <v>0.82307870370370362</v>
      </c>
      <c r="Q251" s="1">
        <v>73</v>
      </c>
      <c r="R251" t="s">
        <v>12</v>
      </c>
      <c r="S251" s="2" t="str">
        <f t="shared" si="6"/>
        <v>Ok</v>
      </c>
    </row>
    <row r="252" spans="15:19" ht="15" x14ac:dyDescent="0.25">
      <c r="O252" s="17">
        <v>45432</v>
      </c>
      <c r="P252" s="18">
        <v>0.82188657407407406</v>
      </c>
      <c r="Q252" s="1">
        <v>72</v>
      </c>
      <c r="R252" t="s">
        <v>12</v>
      </c>
      <c r="S252" s="2" t="str">
        <f t="shared" si="6"/>
        <v>Ok</v>
      </c>
    </row>
    <row r="253" spans="15:19" ht="15" x14ac:dyDescent="0.25">
      <c r="O253" s="17">
        <v>45432</v>
      </c>
      <c r="P253" s="18">
        <v>0.820775462962963</v>
      </c>
      <c r="Q253" s="1">
        <v>71</v>
      </c>
      <c r="R253" t="s">
        <v>12</v>
      </c>
      <c r="S253" s="2" t="str">
        <f t="shared" si="6"/>
        <v>Ok</v>
      </c>
    </row>
    <row r="254" spans="15:19" ht="15" x14ac:dyDescent="0.25">
      <c r="O254" s="17">
        <v>45432</v>
      </c>
      <c r="P254" s="18">
        <v>0.81964120370370364</v>
      </c>
      <c r="Q254" s="1">
        <v>70</v>
      </c>
      <c r="R254" t="s">
        <v>12</v>
      </c>
      <c r="S254" s="2" t="str">
        <f t="shared" si="6"/>
        <v>Ok</v>
      </c>
    </row>
    <row r="255" spans="15:19" ht="15" x14ac:dyDescent="0.25">
      <c r="O255" s="17">
        <v>45432</v>
      </c>
      <c r="P255" s="18">
        <v>0.81855324074074076</v>
      </c>
      <c r="Q255" s="1">
        <v>69</v>
      </c>
      <c r="R255" t="s">
        <v>12</v>
      </c>
      <c r="S255" s="2" t="str">
        <f t="shared" si="6"/>
        <v>Ok</v>
      </c>
    </row>
    <row r="256" spans="15:19" ht="15" x14ac:dyDescent="0.25">
      <c r="O256" s="17">
        <v>45432</v>
      </c>
      <c r="P256" s="18">
        <v>0.81747685185185182</v>
      </c>
      <c r="Q256" s="1">
        <v>68</v>
      </c>
      <c r="R256" t="s">
        <v>12</v>
      </c>
      <c r="S256" s="2" t="str">
        <f t="shared" si="6"/>
        <v>Ok</v>
      </c>
    </row>
    <row r="257" spans="15:19" ht="15" x14ac:dyDescent="0.25">
      <c r="O257" s="17">
        <v>45432</v>
      </c>
      <c r="P257" s="18">
        <v>0.81638888888888894</v>
      </c>
      <c r="Q257" s="1">
        <v>67</v>
      </c>
      <c r="R257" t="s">
        <v>12</v>
      </c>
      <c r="S257" s="2" t="str">
        <f t="shared" si="6"/>
        <v>Ok</v>
      </c>
    </row>
    <row r="258" spans="15:19" ht="15" x14ac:dyDescent="0.25">
      <c r="O258" s="17">
        <v>45432</v>
      </c>
      <c r="P258" s="18">
        <v>0.8153125</v>
      </c>
      <c r="Q258" s="1">
        <v>66</v>
      </c>
      <c r="R258" t="s">
        <v>12</v>
      </c>
      <c r="S258" s="2" t="str">
        <f t="shared" si="6"/>
        <v>Ok</v>
      </c>
    </row>
    <row r="259" spans="15:19" ht="15" x14ac:dyDescent="0.25">
      <c r="O259" s="17">
        <v>45432</v>
      </c>
      <c r="P259" s="18">
        <v>0.81420138888888882</v>
      </c>
      <c r="Q259" s="1">
        <v>65</v>
      </c>
      <c r="R259" t="s">
        <v>12</v>
      </c>
      <c r="S259" s="2" t="str">
        <f t="shared" si="6"/>
        <v>Ok</v>
      </c>
    </row>
    <row r="260" spans="15:19" ht="15" x14ac:dyDescent="0.25">
      <c r="O260" s="17">
        <v>45432</v>
      </c>
      <c r="P260" s="18">
        <v>0.81234953703703694</v>
      </c>
      <c r="Q260" s="1">
        <v>64</v>
      </c>
      <c r="R260" t="s">
        <v>30</v>
      </c>
      <c r="S260" s="2" t="str">
        <f t="shared" si="6"/>
        <v>Incohérence</v>
      </c>
    </row>
    <row r="261" spans="15:19" ht="15" x14ac:dyDescent="0.25">
      <c r="O261" s="17">
        <v>45432</v>
      </c>
      <c r="P261" s="18">
        <v>0.8006712962962963</v>
      </c>
      <c r="Q261" s="1">
        <v>63</v>
      </c>
      <c r="R261" t="s">
        <v>30</v>
      </c>
      <c r="S261" s="2" t="str">
        <f t="shared" si="6"/>
        <v>Incohérence</v>
      </c>
    </row>
    <row r="262" spans="15:19" ht="15" x14ac:dyDescent="0.25">
      <c r="O262" s="17">
        <v>45432</v>
      </c>
      <c r="P262" s="18">
        <v>0.79953703703703705</v>
      </c>
      <c r="Q262" s="1">
        <v>62</v>
      </c>
      <c r="R262" t="s">
        <v>30</v>
      </c>
      <c r="S262" s="2" t="str">
        <f t="shared" si="6"/>
        <v>Incohérence</v>
      </c>
    </row>
    <row r="263" spans="15:19" ht="15" x14ac:dyDescent="0.25">
      <c r="O263" s="17">
        <v>45432</v>
      </c>
      <c r="P263" s="18">
        <v>0.79843750000000002</v>
      </c>
      <c r="Q263" s="1">
        <v>61</v>
      </c>
      <c r="R263" t="s">
        <v>30</v>
      </c>
      <c r="S263" s="2" t="str">
        <f t="shared" si="6"/>
        <v>Incohérence</v>
      </c>
    </row>
    <row r="264" spans="15:19" ht="15" x14ac:dyDescent="0.25">
      <c r="O264" s="17">
        <v>45432</v>
      </c>
      <c r="P264" s="18">
        <v>0.79736111111111108</v>
      </c>
      <c r="Q264" s="1">
        <v>60</v>
      </c>
      <c r="R264" t="s">
        <v>30</v>
      </c>
      <c r="S264" s="2" t="str">
        <f t="shared" si="6"/>
        <v>Incohérence</v>
      </c>
    </row>
    <row r="265" spans="15:19" ht="15" x14ac:dyDescent="0.25">
      <c r="O265" s="17">
        <v>45432</v>
      </c>
      <c r="P265" s="18">
        <v>0.79587962962962966</v>
      </c>
      <c r="Q265" s="1">
        <v>59</v>
      </c>
      <c r="R265" t="s">
        <v>30</v>
      </c>
      <c r="S265" s="2" t="str">
        <f t="shared" si="6"/>
        <v>Incohérence</v>
      </c>
    </row>
    <row r="266" spans="15:19" ht="15" x14ac:dyDescent="0.25">
      <c r="O266" s="17">
        <v>45432</v>
      </c>
      <c r="P266" s="18">
        <v>0.7947685185185186</v>
      </c>
      <c r="Q266" s="1">
        <v>58</v>
      </c>
      <c r="R266" t="s">
        <v>30</v>
      </c>
      <c r="S266" s="2" t="str">
        <f t="shared" si="6"/>
        <v>Incohérence</v>
      </c>
    </row>
    <row r="267" spans="15:19" ht="15" x14ac:dyDescent="0.25">
      <c r="O267" s="17">
        <v>45432</v>
      </c>
      <c r="P267" s="18">
        <v>0.79369212962962965</v>
      </c>
      <c r="Q267" s="1">
        <v>57</v>
      </c>
      <c r="R267" t="s">
        <v>31</v>
      </c>
      <c r="S267" s="2" t="str">
        <f t="shared" si="6"/>
        <v>Incohérence</v>
      </c>
    </row>
    <row r="268" spans="15:19" ht="15" x14ac:dyDescent="0.25">
      <c r="O268" s="17">
        <v>45432</v>
      </c>
      <c r="P268" s="18">
        <v>0.79259259259259263</v>
      </c>
      <c r="Q268" s="1">
        <v>56</v>
      </c>
      <c r="R268" t="s">
        <v>31</v>
      </c>
      <c r="S268" s="2" t="str">
        <f t="shared" si="6"/>
        <v>Incohérence</v>
      </c>
    </row>
    <row r="269" spans="15:19" ht="15" x14ac:dyDescent="0.25">
      <c r="O269" s="17">
        <v>45432</v>
      </c>
      <c r="P269" s="18">
        <v>0.7911921296296297</v>
      </c>
      <c r="Q269" s="1">
        <v>55</v>
      </c>
      <c r="R269" t="s">
        <v>31</v>
      </c>
      <c r="S269" s="2" t="str">
        <f t="shared" si="6"/>
        <v>Incohérence</v>
      </c>
    </row>
    <row r="270" spans="15:19" ht="15" x14ac:dyDescent="0.25">
      <c r="O270" s="17">
        <v>45432</v>
      </c>
      <c r="P270" s="18">
        <v>0.7901273148148148</v>
      </c>
      <c r="Q270" s="1">
        <v>54</v>
      </c>
      <c r="R270" t="s">
        <v>31</v>
      </c>
      <c r="S270" s="2" t="str">
        <f t="shared" si="6"/>
        <v>Incohérence</v>
      </c>
    </row>
    <row r="271" spans="15:19" ht="15" x14ac:dyDescent="0.25">
      <c r="O271" s="17">
        <v>45432</v>
      </c>
      <c r="P271" s="18">
        <v>0.78903935185185192</v>
      </c>
      <c r="Q271" s="1">
        <v>53</v>
      </c>
      <c r="R271" t="s">
        <v>31</v>
      </c>
      <c r="S271" s="2" t="str">
        <f t="shared" si="6"/>
        <v>Incohérence</v>
      </c>
    </row>
    <row r="272" spans="15:19" ht="15" x14ac:dyDescent="0.25">
      <c r="O272" s="17">
        <v>45432</v>
      </c>
      <c r="P272" s="18">
        <v>0.78796296296296298</v>
      </c>
      <c r="Q272" s="1">
        <v>52</v>
      </c>
      <c r="R272" t="s">
        <v>31</v>
      </c>
      <c r="S272" s="2" t="str">
        <f t="shared" ref="S272:S335" si="7">IF(_xlfn.XLOOKUP(Q272,$F$4:$F$80,$G$4:$G$80,"Problème",0)=R272,"Ok","Incohérence")</f>
        <v>Incohérence</v>
      </c>
    </row>
    <row r="273" spans="15:19" ht="15" x14ac:dyDescent="0.25">
      <c r="O273" s="17">
        <v>45432</v>
      </c>
      <c r="P273" s="18">
        <v>0.7868518518518518</v>
      </c>
      <c r="Q273" s="1">
        <v>51</v>
      </c>
      <c r="R273" t="s">
        <v>31</v>
      </c>
      <c r="S273" s="2" t="str">
        <f t="shared" si="7"/>
        <v>Incohérence</v>
      </c>
    </row>
    <row r="274" spans="15:19" ht="15" x14ac:dyDescent="0.25">
      <c r="O274" s="17">
        <v>45432</v>
      </c>
      <c r="P274" s="18">
        <v>0.78575231481481478</v>
      </c>
      <c r="Q274" s="1">
        <v>50</v>
      </c>
      <c r="R274" t="s">
        <v>15</v>
      </c>
      <c r="S274" s="2" t="str">
        <f t="shared" si="7"/>
        <v>Incohérence</v>
      </c>
    </row>
    <row r="275" spans="15:19" ht="15" x14ac:dyDescent="0.25">
      <c r="O275" s="17">
        <v>45432</v>
      </c>
      <c r="P275" s="18">
        <v>0.78468749999999998</v>
      </c>
      <c r="Q275" s="1">
        <v>49</v>
      </c>
      <c r="R275" t="s">
        <v>15</v>
      </c>
      <c r="S275" s="2" t="str">
        <f t="shared" si="7"/>
        <v>Incohérence</v>
      </c>
    </row>
    <row r="276" spans="15:19" ht="15" x14ac:dyDescent="0.25">
      <c r="O276" s="17">
        <v>45432</v>
      </c>
      <c r="P276" s="18">
        <v>0.7836574074074073</v>
      </c>
      <c r="Q276" s="1">
        <v>48</v>
      </c>
      <c r="R276" t="s">
        <v>15</v>
      </c>
      <c r="S276" s="2" t="str">
        <f t="shared" si="7"/>
        <v>Incohérence</v>
      </c>
    </row>
    <row r="277" spans="15:19" ht="15" x14ac:dyDescent="0.25">
      <c r="O277" s="17">
        <v>45432</v>
      </c>
      <c r="P277" s="18">
        <v>0.78252314814814816</v>
      </c>
      <c r="Q277" s="1">
        <v>47</v>
      </c>
      <c r="R277" t="s">
        <v>15</v>
      </c>
      <c r="S277" s="2" t="str">
        <f t="shared" si="7"/>
        <v>Incohérence</v>
      </c>
    </row>
    <row r="278" spans="15:19" ht="15" x14ac:dyDescent="0.25">
      <c r="O278" s="17">
        <v>45432</v>
      </c>
      <c r="P278" s="18">
        <v>0.78143518518518518</v>
      </c>
      <c r="Q278" s="1">
        <v>46</v>
      </c>
      <c r="R278" t="s">
        <v>15</v>
      </c>
      <c r="S278" s="2" t="str">
        <f t="shared" si="7"/>
        <v>Incohérence</v>
      </c>
    </row>
    <row r="279" spans="15:19" ht="15" x14ac:dyDescent="0.25">
      <c r="O279" s="17">
        <v>45432</v>
      </c>
      <c r="P279" s="18">
        <v>0.78035879629629623</v>
      </c>
      <c r="Q279" s="1">
        <v>45</v>
      </c>
      <c r="R279" t="s">
        <v>15</v>
      </c>
      <c r="S279" s="2" t="str">
        <f t="shared" si="7"/>
        <v>Incohérence</v>
      </c>
    </row>
    <row r="280" spans="15:19" ht="15" x14ac:dyDescent="0.25">
      <c r="O280" s="17">
        <v>45432</v>
      </c>
      <c r="P280" s="18">
        <v>0.77930555555555558</v>
      </c>
      <c r="Q280" s="1">
        <v>44</v>
      </c>
      <c r="R280" t="s">
        <v>15</v>
      </c>
      <c r="S280" s="2" t="str">
        <f t="shared" si="7"/>
        <v>Incohérence</v>
      </c>
    </row>
    <row r="281" spans="15:19" ht="15" x14ac:dyDescent="0.25">
      <c r="O281" s="17">
        <v>45432</v>
      </c>
      <c r="P281" s="18">
        <v>0.77822916666666664</v>
      </c>
      <c r="Q281" s="1">
        <v>43</v>
      </c>
      <c r="R281" t="s">
        <v>32</v>
      </c>
      <c r="S281" s="2" t="str">
        <f t="shared" si="7"/>
        <v>Incohérence</v>
      </c>
    </row>
    <row r="282" spans="15:19" ht="15" x14ac:dyDescent="0.25">
      <c r="O282" s="17">
        <v>45432</v>
      </c>
      <c r="P282" s="18">
        <v>0.77719907407407407</v>
      </c>
      <c r="Q282" s="1">
        <v>42</v>
      </c>
      <c r="R282" t="s">
        <v>32</v>
      </c>
      <c r="S282" s="2" t="str">
        <f t="shared" si="7"/>
        <v>Incohérence</v>
      </c>
    </row>
    <row r="283" spans="15:19" ht="15" x14ac:dyDescent="0.25">
      <c r="O283" s="17">
        <v>45432</v>
      </c>
      <c r="P283" s="18">
        <v>0.77611111111111108</v>
      </c>
      <c r="Q283" s="1">
        <v>41</v>
      </c>
      <c r="R283" t="s">
        <v>32</v>
      </c>
      <c r="S283" s="2" t="str">
        <f t="shared" si="7"/>
        <v>Incohérence</v>
      </c>
    </row>
    <row r="284" spans="15:19" ht="15" x14ac:dyDescent="0.25">
      <c r="O284" s="17">
        <v>45432</v>
      </c>
      <c r="P284" s="18">
        <v>0.77457175925925925</v>
      </c>
      <c r="Q284" s="1">
        <v>40</v>
      </c>
      <c r="R284" t="s">
        <v>32</v>
      </c>
      <c r="S284" s="2" t="str">
        <f t="shared" si="7"/>
        <v>Incohérence</v>
      </c>
    </row>
    <row r="285" spans="15:19" ht="15" x14ac:dyDescent="0.25">
      <c r="O285" s="17">
        <v>45432</v>
      </c>
      <c r="P285" s="18">
        <v>0.77351851851851849</v>
      </c>
      <c r="Q285" s="1">
        <v>39</v>
      </c>
      <c r="R285" t="s">
        <v>32</v>
      </c>
      <c r="S285" s="2" t="str">
        <f t="shared" si="7"/>
        <v>Incohérence</v>
      </c>
    </row>
    <row r="286" spans="15:19" ht="15" x14ac:dyDescent="0.25">
      <c r="O286" s="17">
        <v>45432</v>
      </c>
      <c r="P286" s="18">
        <v>0.77045138888888898</v>
      </c>
      <c r="Q286" s="1">
        <v>38</v>
      </c>
      <c r="R286" t="s">
        <v>32</v>
      </c>
      <c r="S286" s="2" t="str">
        <f t="shared" si="7"/>
        <v>Incohérence</v>
      </c>
    </row>
    <row r="287" spans="15:19" ht="15" x14ac:dyDescent="0.25">
      <c r="O287" s="17">
        <v>45432</v>
      </c>
      <c r="P287" s="18">
        <v>0.76940972222222215</v>
      </c>
      <c r="Q287" s="1">
        <v>37</v>
      </c>
      <c r="R287" t="s">
        <v>32</v>
      </c>
      <c r="S287" s="2" t="str">
        <f t="shared" si="7"/>
        <v>Incohérence</v>
      </c>
    </row>
    <row r="288" spans="15:19" ht="15" x14ac:dyDescent="0.25">
      <c r="O288" s="17">
        <v>45432</v>
      </c>
      <c r="P288" s="18">
        <v>0.76834490740740735</v>
      </c>
      <c r="Q288" s="1">
        <v>36</v>
      </c>
      <c r="R288" t="s">
        <v>17</v>
      </c>
      <c r="S288" s="2" t="str">
        <f t="shared" si="7"/>
        <v>Incohérence</v>
      </c>
    </row>
    <row r="289" spans="15:19" ht="15" x14ac:dyDescent="0.25">
      <c r="O289" s="17">
        <v>45432</v>
      </c>
      <c r="P289" s="18">
        <v>0.76728009259259267</v>
      </c>
      <c r="Q289" s="1">
        <v>35</v>
      </c>
      <c r="R289" t="s">
        <v>17</v>
      </c>
      <c r="S289" s="2" t="str">
        <f t="shared" si="7"/>
        <v>Incohérence</v>
      </c>
    </row>
    <row r="290" spans="15:19" ht="15" x14ac:dyDescent="0.25">
      <c r="O290" s="17">
        <v>45432</v>
      </c>
      <c r="P290" s="18">
        <v>0.76619212962962957</v>
      </c>
      <c r="Q290" s="1">
        <v>34</v>
      </c>
      <c r="R290" t="s">
        <v>17</v>
      </c>
      <c r="S290" s="2" t="str">
        <f t="shared" si="7"/>
        <v>Incohérence</v>
      </c>
    </row>
    <row r="291" spans="15:19" ht="15" x14ac:dyDescent="0.25">
      <c r="O291" s="17">
        <v>45432</v>
      </c>
      <c r="P291" s="18">
        <v>0.76506944444444447</v>
      </c>
      <c r="Q291" s="1">
        <v>33</v>
      </c>
      <c r="R291" t="s">
        <v>17</v>
      </c>
      <c r="S291" s="2" t="str">
        <f t="shared" si="7"/>
        <v>Incohérence</v>
      </c>
    </row>
    <row r="292" spans="15:19" ht="15" x14ac:dyDescent="0.25">
      <c r="O292" s="17">
        <v>45432</v>
      </c>
      <c r="P292" s="18">
        <v>0.76398148148148148</v>
      </c>
      <c r="Q292" s="1">
        <v>32</v>
      </c>
      <c r="R292" t="s">
        <v>33</v>
      </c>
      <c r="S292" s="2" t="str">
        <f t="shared" si="7"/>
        <v>Incohérence</v>
      </c>
    </row>
    <row r="293" spans="15:19" ht="15" x14ac:dyDescent="0.25">
      <c r="O293" s="17">
        <v>45432</v>
      </c>
      <c r="P293" s="18">
        <v>0.76292824074074073</v>
      </c>
      <c r="Q293" s="1">
        <v>31</v>
      </c>
      <c r="R293" t="s">
        <v>33</v>
      </c>
      <c r="S293" s="2" t="str">
        <f t="shared" si="7"/>
        <v>Incohérence</v>
      </c>
    </row>
    <row r="294" spans="15:19" ht="15" x14ac:dyDescent="0.25">
      <c r="O294" s="17">
        <v>45432</v>
      </c>
      <c r="P294" s="18">
        <v>0.76180555555555562</v>
      </c>
      <c r="Q294" s="1">
        <v>30</v>
      </c>
      <c r="R294" t="s">
        <v>33</v>
      </c>
      <c r="S294" s="2" t="str">
        <f t="shared" si="7"/>
        <v>Incohérence</v>
      </c>
    </row>
    <row r="295" spans="15:19" ht="15" x14ac:dyDescent="0.25">
      <c r="O295" s="17">
        <v>45432</v>
      </c>
      <c r="P295" s="18">
        <v>0.76072916666666668</v>
      </c>
      <c r="Q295" s="1">
        <v>29</v>
      </c>
      <c r="R295" t="s">
        <v>33</v>
      </c>
      <c r="S295" s="2" t="str">
        <f t="shared" si="7"/>
        <v>Incohérence</v>
      </c>
    </row>
    <row r="296" spans="15:19" ht="15" x14ac:dyDescent="0.25">
      <c r="O296" s="17">
        <v>45432</v>
      </c>
      <c r="P296" s="18">
        <v>0.75962962962962965</v>
      </c>
      <c r="Q296" s="1">
        <v>28</v>
      </c>
      <c r="R296" t="s">
        <v>7</v>
      </c>
      <c r="S296" s="2" t="str">
        <f t="shared" si="7"/>
        <v>Ok</v>
      </c>
    </row>
    <row r="297" spans="15:19" ht="15" x14ac:dyDescent="0.25">
      <c r="O297" s="17">
        <v>45432</v>
      </c>
      <c r="P297" s="18">
        <v>0.7585763888888889</v>
      </c>
      <c r="Q297" s="1">
        <v>27</v>
      </c>
      <c r="R297" t="s">
        <v>7</v>
      </c>
      <c r="S297" s="2" t="str">
        <f t="shared" si="7"/>
        <v>Ok</v>
      </c>
    </row>
    <row r="298" spans="15:19" ht="15" x14ac:dyDescent="0.25">
      <c r="O298" s="17">
        <v>45432</v>
      </c>
      <c r="P298" s="18">
        <v>0.75752314814814825</v>
      </c>
      <c r="Q298" s="1">
        <v>26</v>
      </c>
      <c r="R298" t="s">
        <v>7</v>
      </c>
      <c r="S298" s="2" t="str">
        <f t="shared" si="7"/>
        <v>Ok</v>
      </c>
    </row>
    <row r="299" spans="15:19" ht="15" x14ac:dyDescent="0.25">
      <c r="O299" s="17">
        <v>45432</v>
      </c>
      <c r="P299" s="18">
        <v>0.7562268518518519</v>
      </c>
      <c r="Q299" s="1">
        <v>25</v>
      </c>
      <c r="R299" t="s">
        <v>7</v>
      </c>
      <c r="S299" s="2" t="str">
        <f t="shared" si="7"/>
        <v>Ok</v>
      </c>
    </row>
    <row r="300" spans="15:19" ht="15" x14ac:dyDescent="0.25">
      <c r="O300" s="17">
        <v>45432</v>
      </c>
      <c r="P300" s="18">
        <v>0.75429398148148152</v>
      </c>
      <c r="Q300" s="1">
        <v>24</v>
      </c>
      <c r="R300" t="s">
        <v>7</v>
      </c>
      <c r="S300" s="2" t="str">
        <f t="shared" si="7"/>
        <v>Ok</v>
      </c>
    </row>
    <row r="301" spans="15:19" ht="15" x14ac:dyDescent="0.25">
      <c r="O301" s="17">
        <v>45432</v>
      </c>
      <c r="P301" s="18">
        <v>0.75321759259259258</v>
      </c>
      <c r="Q301" s="1">
        <v>23</v>
      </c>
      <c r="R301" t="s">
        <v>21</v>
      </c>
      <c r="S301" s="2" t="str">
        <f t="shared" si="7"/>
        <v>Ok</v>
      </c>
    </row>
    <row r="302" spans="15:19" ht="15" x14ac:dyDescent="0.25">
      <c r="O302" s="17">
        <v>45432</v>
      </c>
      <c r="P302" s="18">
        <v>0.75217592592592597</v>
      </c>
      <c r="Q302" s="1">
        <v>22</v>
      </c>
      <c r="R302" t="s">
        <v>34</v>
      </c>
      <c r="S302" s="2" t="str">
        <f t="shared" si="7"/>
        <v>Incohérence</v>
      </c>
    </row>
    <row r="303" spans="15:19" ht="15" x14ac:dyDescent="0.25">
      <c r="O303" s="17">
        <v>45432</v>
      </c>
      <c r="P303" s="18">
        <v>0.75112268518518521</v>
      </c>
      <c r="Q303" s="1">
        <v>21</v>
      </c>
      <c r="R303" t="s">
        <v>34</v>
      </c>
      <c r="S303" s="2" t="str">
        <f t="shared" si="7"/>
        <v>Incohérence</v>
      </c>
    </row>
    <row r="304" spans="15:19" ht="15" x14ac:dyDescent="0.25">
      <c r="O304" s="17">
        <v>45432</v>
      </c>
      <c r="P304" s="18">
        <v>0.74979166666666675</v>
      </c>
      <c r="Q304" s="1">
        <v>20</v>
      </c>
      <c r="R304" t="s">
        <v>22</v>
      </c>
      <c r="S304" s="2" t="str">
        <f t="shared" si="7"/>
        <v>Ok</v>
      </c>
    </row>
    <row r="305" spans="15:19" ht="15" x14ac:dyDescent="0.25">
      <c r="O305" s="17">
        <v>45432</v>
      </c>
      <c r="P305" s="18">
        <v>0.74853009259259251</v>
      </c>
      <c r="Q305" s="1">
        <v>19</v>
      </c>
      <c r="R305" t="s">
        <v>22</v>
      </c>
      <c r="S305" s="2" t="str">
        <f t="shared" si="7"/>
        <v>Ok</v>
      </c>
    </row>
    <row r="306" spans="15:19" ht="15" x14ac:dyDescent="0.25">
      <c r="O306" s="17">
        <v>45432</v>
      </c>
      <c r="P306" s="18">
        <v>0.74729166666666658</v>
      </c>
      <c r="Q306" s="1">
        <v>18</v>
      </c>
      <c r="R306" t="s">
        <v>27</v>
      </c>
      <c r="S306" s="2" t="str">
        <f t="shared" si="7"/>
        <v>Ok</v>
      </c>
    </row>
    <row r="307" spans="15:19" ht="15" x14ac:dyDescent="0.25">
      <c r="O307" s="17">
        <v>45432</v>
      </c>
      <c r="P307" s="18">
        <v>0.74616898148148147</v>
      </c>
      <c r="Q307" s="1">
        <v>17</v>
      </c>
      <c r="R307" t="s">
        <v>27</v>
      </c>
      <c r="S307" s="2" t="str">
        <f t="shared" si="7"/>
        <v>Incohérence</v>
      </c>
    </row>
    <row r="308" spans="15:19" ht="15" x14ac:dyDescent="0.25">
      <c r="O308" s="17">
        <v>45432</v>
      </c>
      <c r="P308" s="18">
        <v>0.74496527777777777</v>
      </c>
      <c r="Q308" s="1">
        <v>16</v>
      </c>
      <c r="R308" t="s">
        <v>35</v>
      </c>
      <c r="S308" s="2" t="str">
        <f t="shared" si="7"/>
        <v>Incohérence</v>
      </c>
    </row>
    <row r="309" spans="15:19" ht="15" x14ac:dyDescent="0.25">
      <c r="O309" s="17">
        <v>45432</v>
      </c>
      <c r="P309" s="18">
        <v>0.74378472222222225</v>
      </c>
      <c r="Q309" s="1">
        <v>15</v>
      </c>
      <c r="R309" t="s">
        <v>35</v>
      </c>
      <c r="S309" s="2" t="str">
        <f t="shared" si="7"/>
        <v>Ok</v>
      </c>
    </row>
    <row r="310" spans="15:19" ht="15" x14ac:dyDescent="0.25">
      <c r="O310" s="17">
        <v>45432</v>
      </c>
      <c r="P310" s="18">
        <v>0.74256944444444439</v>
      </c>
      <c r="Q310" s="1">
        <v>14</v>
      </c>
      <c r="R310" t="s">
        <v>7</v>
      </c>
      <c r="S310" s="2" t="str">
        <f t="shared" si="7"/>
        <v>Incohérence</v>
      </c>
    </row>
    <row r="311" spans="15:19" ht="15" x14ac:dyDescent="0.25">
      <c r="O311" s="17">
        <v>45432</v>
      </c>
      <c r="P311" s="18">
        <v>0.74153935185185194</v>
      </c>
      <c r="Q311" s="1">
        <v>13</v>
      </c>
      <c r="R311" t="s">
        <v>7</v>
      </c>
      <c r="S311" s="2" t="str">
        <f t="shared" si="7"/>
        <v>Incohérence</v>
      </c>
    </row>
    <row r="312" spans="15:19" ht="15" x14ac:dyDescent="0.25">
      <c r="O312" s="17">
        <v>45432</v>
      </c>
      <c r="P312" s="18">
        <v>0.7383912037037037</v>
      </c>
      <c r="Q312" s="1">
        <v>12</v>
      </c>
      <c r="R312" t="s">
        <v>8</v>
      </c>
      <c r="S312" s="2" t="str">
        <f t="shared" si="7"/>
        <v>Incohérence</v>
      </c>
    </row>
    <row r="313" spans="15:19" ht="15" x14ac:dyDescent="0.25">
      <c r="O313" s="17">
        <v>45432</v>
      </c>
      <c r="P313" s="18">
        <v>0.7371875</v>
      </c>
      <c r="Q313" s="1">
        <v>11</v>
      </c>
      <c r="R313" t="s">
        <v>9</v>
      </c>
      <c r="S313" s="2" t="str">
        <f t="shared" si="7"/>
        <v>Incohérence</v>
      </c>
    </row>
    <row r="314" spans="15:19" ht="15" x14ac:dyDescent="0.25">
      <c r="O314" s="17">
        <v>45432</v>
      </c>
      <c r="P314" s="18">
        <v>0.73604166666666659</v>
      </c>
      <c r="Q314" s="1">
        <v>10</v>
      </c>
      <c r="R314" t="s">
        <v>10</v>
      </c>
      <c r="S314" s="2" t="str">
        <f t="shared" si="7"/>
        <v>Incohérence</v>
      </c>
    </row>
    <row r="315" spans="15:19" ht="15" x14ac:dyDescent="0.25">
      <c r="O315" s="17">
        <v>45432</v>
      </c>
      <c r="P315" s="18">
        <v>0.73476851851851854</v>
      </c>
      <c r="Q315" s="1">
        <v>9</v>
      </c>
      <c r="R315" t="s">
        <v>10</v>
      </c>
      <c r="S315" s="2" t="str">
        <f t="shared" si="7"/>
        <v>Incohérence</v>
      </c>
    </row>
    <row r="316" spans="15:19" ht="15" x14ac:dyDescent="0.25">
      <c r="O316" s="17">
        <v>45432</v>
      </c>
      <c r="P316" s="18">
        <v>0.7336111111111111</v>
      </c>
      <c r="Q316" s="1">
        <v>8</v>
      </c>
      <c r="R316" t="s">
        <v>10</v>
      </c>
      <c r="S316" s="2" t="str">
        <f t="shared" si="7"/>
        <v>Incohérence</v>
      </c>
    </row>
    <row r="317" spans="15:19" ht="15" x14ac:dyDescent="0.25">
      <c r="O317" s="17">
        <v>45432</v>
      </c>
      <c r="P317" s="18">
        <v>0.73255787037037035</v>
      </c>
      <c r="Q317" s="1">
        <v>7</v>
      </c>
      <c r="R317" t="s">
        <v>10</v>
      </c>
      <c r="S317" s="2" t="str">
        <f t="shared" si="7"/>
        <v>Incohérence</v>
      </c>
    </row>
    <row r="318" spans="15:19" ht="15" x14ac:dyDescent="0.25">
      <c r="O318" s="17">
        <v>45432</v>
      </c>
      <c r="P318" s="18">
        <v>0.72961805555555559</v>
      </c>
      <c r="Q318" s="1">
        <v>6</v>
      </c>
      <c r="R318" t="s">
        <v>10</v>
      </c>
      <c r="S318" s="2" t="str">
        <f t="shared" si="7"/>
        <v>Incohérence</v>
      </c>
    </row>
    <row r="319" spans="15:19" ht="15" x14ac:dyDescent="0.25">
      <c r="O319" s="17">
        <v>45432</v>
      </c>
      <c r="P319" s="18">
        <v>0.70789351851851856</v>
      </c>
      <c r="Q319" s="1">
        <v>5</v>
      </c>
      <c r="R319" t="s">
        <v>11</v>
      </c>
      <c r="S319" s="2" t="str">
        <f t="shared" si="7"/>
        <v>Ok</v>
      </c>
    </row>
    <row r="320" spans="15:19" ht="15" x14ac:dyDescent="0.25">
      <c r="O320" s="17">
        <v>45432</v>
      </c>
      <c r="P320" s="18">
        <v>0.70678240740740739</v>
      </c>
      <c r="Q320" s="1">
        <v>4</v>
      </c>
      <c r="R320" t="s">
        <v>11</v>
      </c>
      <c r="S320" s="2" t="str">
        <f t="shared" si="7"/>
        <v>Ok</v>
      </c>
    </row>
    <row r="321" spans="15:19" ht="15" x14ac:dyDescent="0.25">
      <c r="O321" s="17">
        <v>45432</v>
      </c>
      <c r="P321" s="18">
        <v>0.7056365740740741</v>
      </c>
      <c r="Q321" s="1">
        <v>3</v>
      </c>
      <c r="R321" t="s">
        <v>11</v>
      </c>
      <c r="S321" s="2" t="str">
        <f t="shared" si="7"/>
        <v>Ok</v>
      </c>
    </row>
    <row r="322" spans="15:19" ht="15" x14ac:dyDescent="0.25">
      <c r="O322" s="17">
        <v>45432</v>
      </c>
      <c r="P322" s="18">
        <v>0.7044907407407407</v>
      </c>
      <c r="Q322" s="1">
        <v>2</v>
      </c>
      <c r="R322" t="s">
        <v>11</v>
      </c>
      <c r="S322" s="2" t="str">
        <f t="shared" si="7"/>
        <v>Ok</v>
      </c>
    </row>
    <row r="323" spans="15:19" ht="15" x14ac:dyDescent="0.25">
      <c r="O323" s="17">
        <v>45432</v>
      </c>
      <c r="P323" s="18">
        <v>0.70339120370370367</v>
      </c>
      <c r="Q323" s="1">
        <v>1</v>
      </c>
      <c r="R323" t="s">
        <v>11</v>
      </c>
      <c r="S323" s="2" t="str">
        <f t="shared" si="7"/>
        <v>Ok</v>
      </c>
    </row>
    <row r="324" spans="15:19" ht="15" x14ac:dyDescent="0.25">
      <c r="O324" s="17">
        <v>45432</v>
      </c>
      <c r="P324" s="18">
        <v>0.70225694444444453</v>
      </c>
      <c r="Q324" s="1">
        <v>77</v>
      </c>
      <c r="R324" t="s">
        <v>11</v>
      </c>
      <c r="S324" s="2" t="str">
        <f t="shared" si="7"/>
        <v>Ok</v>
      </c>
    </row>
    <row r="325" spans="15:19" ht="15" x14ac:dyDescent="0.25">
      <c r="O325" s="17">
        <v>45432</v>
      </c>
      <c r="P325" s="18">
        <v>0.70116898148148143</v>
      </c>
      <c r="Q325" s="1">
        <v>76</v>
      </c>
      <c r="R325" t="s">
        <v>7</v>
      </c>
      <c r="S325" s="2" t="str">
        <f t="shared" si="7"/>
        <v>Ok</v>
      </c>
    </row>
    <row r="326" spans="15:19" ht="15" x14ac:dyDescent="0.25">
      <c r="O326" s="17">
        <v>45432</v>
      </c>
      <c r="P326" s="18">
        <v>0.70004629629629633</v>
      </c>
      <c r="Q326" s="1">
        <v>75</v>
      </c>
      <c r="R326" t="s">
        <v>12</v>
      </c>
      <c r="S326" s="2" t="str">
        <f t="shared" si="7"/>
        <v>Ok</v>
      </c>
    </row>
    <row r="327" spans="15:19" ht="15" x14ac:dyDescent="0.25">
      <c r="O327" s="17">
        <v>45432</v>
      </c>
      <c r="P327" s="18">
        <v>0.69899305555555558</v>
      </c>
      <c r="Q327" s="1">
        <v>74</v>
      </c>
      <c r="R327" t="s">
        <v>12</v>
      </c>
      <c r="S327" s="2" t="str">
        <f t="shared" si="7"/>
        <v>Ok</v>
      </c>
    </row>
    <row r="328" spans="15:19" ht="15" x14ac:dyDescent="0.25">
      <c r="O328" s="17">
        <v>45432</v>
      </c>
      <c r="P328" s="18">
        <v>0.69789351851851855</v>
      </c>
      <c r="Q328" s="1">
        <v>73</v>
      </c>
      <c r="R328" t="s">
        <v>12</v>
      </c>
      <c r="S328" s="2" t="str">
        <f t="shared" si="7"/>
        <v>Ok</v>
      </c>
    </row>
    <row r="329" spans="15:19" ht="15" x14ac:dyDescent="0.25">
      <c r="O329" s="17">
        <v>45432</v>
      </c>
      <c r="P329" s="18">
        <v>0.69679398148148142</v>
      </c>
      <c r="Q329" s="1">
        <v>72</v>
      </c>
      <c r="R329" t="s">
        <v>12</v>
      </c>
      <c r="S329" s="2" t="str">
        <f t="shared" si="7"/>
        <v>Ok</v>
      </c>
    </row>
    <row r="330" spans="15:19" ht="15" x14ac:dyDescent="0.25">
      <c r="O330" s="17">
        <v>45432</v>
      </c>
      <c r="P330" s="18">
        <v>0.69568287037037047</v>
      </c>
      <c r="Q330" s="1">
        <v>71</v>
      </c>
      <c r="R330" t="s">
        <v>12</v>
      </c>
      <c r="S330" s="2" t="str">
        <f t="shared" si="7"/>
        <v>Ok</v>
      </c>
    </row>
    <row r="331" spans="15:19" ht="15" x14ac:dyDescent="0.25">
      <c r="O331" s="17">
        <v>45432</v>
      </c>
      <c r="P331" s="18">
        <v>0.69453703703703706</v>
      </c>
      <c r="Q331" s="1">
        <v>70</v>
      </c>
      <c r="R331" t="s">
        <v>12</v>
      </c>
      <c r="S331" s="2" t="str">
        <f t="shared" si="7"/>
        <v>Ok</v>
      </c>
    </row>
    <row r="332" spans="15:19" ht="15" x14ac:dyDescent="0.25">
      <c r="O332" s="17">
        <v>45432</v>
      </c>
      <c r="P332" s="18">
        <v>0.69344907407407408</v>
      </c>
      <c r="Q332" s="1">
        <v>69</v>
      </c>
      <c r="R332" t="s">
        <v>12</v>
      </c>
      <c r="S332" s="2" t="str">
        <f t="shared" si="7"/>
        <v>Ok</v>
      </c>
    </row>
    <row r="333" spans="15:19" ht="15" x14ac:dyDescent="0.25">
      <c r="O333" s="17">
        <v>45432</v>
      </c>
      <c r="P333" s="18">
        <v>0.69236111111111109</v>
      </c>
      <c r="Q333" s="1">
        <v>68</v>
      </c>
      <c r="R333" t="s">
        <v>12</v>
      </c>
      <c r="S333" s="2" t="str">
        <f t="shared" si="7"/>
        <v>Ok</v>
      </c>
    </row>
    <row r="334" spans="15:19" ht="15" x14ac:dyDescent="0.25">
      <c r="O334" s="17">
        <v>45432</v>
      </c>
      <c r="P334" s="18">
        <v>0.69130787037037045</v>
      </c>
      <c r="Q334" s="1">
        <v>67</v>
      </c>
      <c r="R334" t="s">
        <v>12</v>
      </c>
      <c r="S334" s="2" t="str">
        <f t="shared" si="7"/>
        <v>Ok</v>
      </c>
    </row>
    <row r="335" spans="15:19" ht="15" x14ac:dyDescent="0.25">
      <c r="O335" s="17">
        <v>45432</v>
      </c>
      <c r="P335" s="18">
        <v>0.69019675925925927</v>
      </c>
      <c r="Q335" s="1">
        <v>66</v>
      </c>
      <c r="R335" t="s">
        <v>12</v>
      </c>
      <c r="S335" s="2" t="str">
        <f t="shared" si="7"/>
        <v>Ok</v>
      </c>
    </row>
    <row r="336" spans="15:19" ht="15" x14ac:dyDescent="0.25">
      <c r="O336" s="17">
        <v>45432</v>
      </c>
      <c r="P336" s="18">
        <v>0.68909722222222225</v>
      </c>
      <c r="Q336" s="1">
        <v>65</v>
      </c>
      <c r="R336" t="s">
        <v>12</v>
      </c>
      <c r="S336" s="2" t="str">
        <f t="shared" ref="S336:S399" si="8">IF(_xlfn.XLOOKUP(Q336,$F$4:$F$80,$G$4:$G$80,"Problème",0)=R336,"Ok","Incohérence")</f>
        <v>Ok</v>
      </c>
    </row>
    <row r="337" spans="15:19" ht="15" x14ac:dyDescent="0.25">
      <c r="O337" s="17">
        <v>45432</v>
      </c>
      <c r="P337" s="18">
        <v>0.68798611111111108</v>
      </c>
      <c r="Q337" s="1">
        <v>64</v>
      </c>
      <c r="R337" t="s">
        <v>30</v>
      </c>
      <c r="S337" s="2" t="str">
        <f t="shared" si="8"/>
        <v>Incohérence</v>
      </c>
    </row>
    <row r="338" spans="15:19" ht="15" x14ac:dyDescent="0.25">
      <c r="O338" s="17">
        <v>45432</v>
      </c>
      <c r="P338" s="18">
        <v>0.68688657407407405</v>
      </c>
      <c r="Q338" s="1">
        <v>63</v>
      </c>
      <c r="R338" t="s">
        <v>30</v>
      </c>
      <c r="S338" s="2" t="str">
        <f t="shared" si="8"/>
        <v>Incohérence</v>
      </c>
    </row>
    <row r="339" spans="15:19" ht="15" x14ac:dyDescent="0.25">
      <c r="O339" s="17">
        <v>45432</v>
      </c>
      <c r="P339" s="18">
        <v>0.68582175925925926</v>
      </c>
      <c r="Q339" s="1">
        <v>62</v>
      </c>
      <c r="R339" t="s">
        <v>30</v>
      </c>
      <c r="S339" s="2" t="str">
        <f t="shared" si="8"/>
        <v>Incohérence</v>
      </c>
    </row>
    <row r="340" spans="15:19" ht="15" x14ac:dyDescent="0.25">
      <c r="O340" s="17">
        <v>45432</v>
      </c>
      <c r="P340" s="18">
        <v>0.68472222222222223</v>
      </c>
      <c r="Q340" s="1">
        <v>61</v>
      </c>
      <c r="R340" t="s">
        <v>30</v>
      </c>
      <c r="S340" s="2" t="str">
        <f t="shared" si="8"/>
        <v>Incohérence</v>
      </c>
    </row>
    <row r="341" spans="15:19" ht="15" x14ac:dyDescent="0.25">
      <c r="O341" s="17">
        <v>45432</v>
      </c>
      <c r="P341" s="18">
        <v>0.68362268518518521</v>
      </c>
      <c r="Q341" s="1">
        <v>60</v>
      </c>
      <c r="R341" t="s">
        <v>30</v>
      </c>
      <c r="S341" s="2" t="str">
        <f t="shared" si="8"/>
        <v>Incohérence</v>
      </c>
    </row>
    <row r="342" spans="15:19" ht="15" x14ac:dyDescent="0.25">
      <c r="O342" s="17">
        <v>45432</v>
      </c>
      <c r="P342" s="18">
        <v>0.68258101851851849</v>
      </c>
      <c r="Q342" s="1">
        <v>59</v>
      </c>
      <c r="R342" t="s">
        <v>30</v>
      </c>
      <c r="S342" s="2" t="str">
        <f t="shared" si="8"/>
        <v>Incohérence</v>
      </c>
    </row>
    <row r="343" spans="15:19" ht="15" x14ac:dyDescent="0.25">
      <c r="O343" s="17">
        <v>45432</v>
      </c>
      <c r="P343" s="18">
        <v>0.68146990740740743</v>
      </c>
      <c r="Q343" s="1">
        <v>58</v>
      </c>
      <c r="R343" t="s">
        <v>30</v>
      </c>
      <c r="S343" s="2" t="str">
        <f t="shared" si="8"/>
        <v>Incohérence</v>
      </c>
    </row>
    <row r="344" spans="15:19" ht="15" x14ac:dyDescent="0.25">
      <c r="O344" s="17">
        <v>45432</v>
      </c>
      <c r="P344" s="18">
        <v>0.68033564814814806</v>
      </c>
      <c r="Q344" s="1">
        <v>57</v>
      </c>
      <c r="R344" t="s">
        <v>31</v>
      </c>
      <c r="S344" s="2" t="str">
        <f t="shared" si="8"/>
        <v>Incohérence</v>
      </c>
    </row>
    <row r="345" spans="15:19" ht="15" x14ac:dyDescent="0.25">
      <c r="O345" s="17">
        <v>45432</v>
      </c>
      <c r="P345" s="18">
        <v>0.679224537037037</v>
      </c>
      <c r="Q345" s="1">
        <v>56</v>
      </c>
      <c r="R345" t="s">
        <v>31</v>
      </c>
      <c r="S345" s="2" t="str">
        <f t="shared" si="8"/>
        <v>Incohérence</v>
      </c>
    </row>
    <row r="346" spans="15:19" ht="15" x14ac:dyDescent="0.25">
      <c r="O346" s="17">
        <v>45432</v>
      </c>
      <c r="P346" s="18">
        <v>0.6778587962962962</v>
      </c>
      <c r="Q346" s="1">
        <v>55</v>
      </c>
      <c r="R346" t="s">
        <v>31</v>
      </c>
      <c r="S346" s="2" t="str">
        <f t="shared" si="8"/>
        <v>Incohérence</v>
      </c>
    </row>
    <row r="347" spans="15:19" ht="15" x14ac:dyDescent="0.25">
      <c r="O347" s="17">
        <v>45432</v>
      </c>
      <c r="P347" s="18">
        <v>0.67674768518518524</v>
      </c>
      <c r="Q347" s="1">
        <v>54</v>
      </c>
      <c r="R347" t="s">
        <v>31</v>
      </c>
      <c r="S347" s="2" t="str">
        <f t="shared" si="8"/>
        <v>Incohérence</v>
      </c>
    </row>
    <row r="348" spans="15:19" ht="15" x14ac:dyDescent="0.25">
      <c r="O348" s="17">
        <v>45432</v>
      </c>
      <c r="P348" s="18">
        <v>0.67569444444444438</v>
      </c>
      <c r="Q348" s="1">
        <v>53</v>
      </c>
      <c r="R348" t="s">
        <v>31</v>
      </c>
      <c r="S348" s="2" t="str">
        <f t="shared" si="8"/>
        <v>Incohérence</v>
      </c>
    </row>
    <row r="349" spans="15:19" ht="15" x14ac:dyDescent="0.25">
      <c r="O349" s="17">
        <v>45432</v>
      </c>
      <c r="P349" s="18">
        <v>0.67459490740740735</v>
      </c>
      <c r="Q349" s="1">
        <v>52</v>
      </c>
      <c r="R349" t="s">
        <v>31</v>
      </c>
      <c r="S349" s="2" t="str">
        <f t="shared" si="8"/>
        <v>Incohérence</v>
      </c>
    </row>
    <row r="350" spans="15:19" ht="15" x14ac:dyDescent="0.25">
      <c r="O350" s="17">
        <v>45432</v>
      </c>
      <c r="P350" s="18">
        <v>0.67351851851851852</v>
      </c>
      <c r="Q350" s="1">
        <v>51</v>
      </c>
      <c r="R350" t="s">
        <v>31</v>
      </c>
      <c r="S350" s="2" t="str">
        <f t="shared" si="8"/>
        <v>Incohérence</v>
      </c>
    </row>
    <row r="351" spans="15:19" ht="15" x14ac:dyDescent="0.25">
      <c r="O351" s="17">
        <v>45432</v>
      </c>
      <c r="P351" s="18">
        <v>0.6723958333333333</v>
      </c>
      <c r="Q351" s="1">
        <v>50</v>
      </c>
      <c r="R351" t="s">
        <v>15</v>
      </c>
      <c r="S351" s="2" t="str">
        <f t="shared" si="8"/>
        <v>Incohérence</v>
      </c>
    </row>
    <row r="352" spans="15:19" ht="15" x14ac:dyDescent="0.25">
      <c r="O352" s="17">
        <v>45432</v>
      </c>
      <c r="P352" s="18">
        <v>0.67133101851851851</v>
      </c>
      <c r="Q352" s="1">
        <v>49</v>
      </c>
      <c r="R352" t="s">
        <v>15</v>
      </c>
      <c r="S352" s="2" t="str">
        <f t="shared" si="8"/>
        <v>Incohérence</v>
      </c>
    </row>
    <row r="353" spans="15:19" ht="15" x14ac:dyDescent="0.25">
      <c r="O353" s="17">
        <v>45432</v>
      </c>
      <c r="P353" s="18">
        <v>0.67031249999999998</v>
      </c>
      <c r="Q353" s="1">
        <v>48</v>
      </c>
      <c r="R353" t="s">
        <v>15</v>
      </c>
      <c r="S353" s="2" t="str">
        <f t="shared" si="8"/>
        <v>Incohérence</v>
      </c>
    </row>
    <row r="354" spans="15:19" ht="15" x14ac:dyDescent="0.25">
      <c r="O354" s="17">
        <v>45432</v>
      </c>
      <c r="P354" s="18">
        <v>0.66922453703703699</v>
      </c>
      <c r="Q354" s="1">
        <v>47</v>
      </c>
      <c r="R354" t="s">
        <v>15</v>
      </c>
      <c r="S354" s="2" t="str">
        <f t="shared" si="8"/>
        <v>Incohérence</v>
      </c>
    </row>
    <row r="355" spans="15:19" ht="15" x14ac:dyDescent="0.25">
      <c r="O355" s="17">
        <v>45432</v>
      </c>
      <c r="P355" s="18">
        <v>0.66814814814814805</v>
      </c>
      <c r="Q355" s="1">
        <v>46</v>
      </c>
      <c r="R355" t="s">
        <v>15</v>
      </c>
      <c r="S355" s="2" t="str">
        <f t="shared" si="8"/>
        <v>Incohérence</v>
      </c>
    </row>
    <row r="356" spans="15:19" ht="15" x14ac:dyDescent="0.25">
      <c r="O356" s="17">
        <v>45432</v>
      </c>
      <c r="P356" s="18">
        <v>0.66706018518518517</v>
      </c>
      <c r="Q356" s="1">
        <v>45</v>
      </c>
      <c r="R356" t="s">
        <v>15</v>
      </c>
      <c r="S356" s="2" t="str">
        <f t="shared" si="8"/>
        <v>Incohérence</v>
      </c>
    </row>
    <row r="357" spans="15:19" ht="15" x14ac:dyDescent="0.25">
      <c r="O357" s="17">
        <v>45432</v>
      </c>
      <c r="P357" s="18">
        <v>0.66600694444444442</v>
      </c>
      <c r="Q357" s="1">
        <v>44</v>
      </c>
      <c r="R357" t="s">
        <v>15</v>
      </c>
      <c r="S357" s="2" t="str">
        <f t="shared" si="8"/>
        <v>Incohérence</v>
      </c>
    </row>
    <row r="358" spans="15:19" ht="15" x14ac:dyDescent="0.25">
      <c r="O358" s="17">
        <v>45432</v>
      </c>
      <c r="P358" s="18">
        <v>0.66496527777777781</v>
      </c>
      <c r="Q358" s="1">
        <v>43</v>
      </c>
      <c r="R358" t="s">
        <v>32</v>
      </c>
      <c r="S358" s="2" t="str">
        <f t="shared" si="8"/>
        <v>Incohérence</v>
      </c>
    </row>
    <row r="359" spans="15:19" ht="15" x14ac:dyDescent="0.25">
      <c r="O359" s="17">
        <v>45432</v>
      </c>
      <c r="P359" s="18">
        <v>0.66393518518518524</v>
      </c>
      <c r="Q359" s="1">
        <v>42</v>
      </c>
      <c r="R359" t="s">
        <v>32</v>
      </c>
      <c r="S359" s="2" t="str">
        <f t="shared" si="8"/>
        <v>Incohérence</v>
      </c>
    </row>
    <row r="360" spans="15:19" ht="15" x14ac:dyDescent="0.25">
      <c r="O360" s="17">
        <v>45432</v>
      </c>
      <c r="P360" s="18">
        <v>0.66275462962962961</v>
      </c>
      <c r="Q360" s="1">
        <v>41</v>
      </c>
      <c r="R360" t="s">
        <v>32</v>
      </c>
      <c r="S360" s="2" t="str">
        <f t="shared" si="8"/>
        <v>Incohérence</v>
      </c>
    </row>
    <row r="361" spans="15:19" ht="15" x14ac:dyDescent="0.25">
      <c r="O361" s="17">
        <v>45432</v>
      </c>
      <c r="P361" s="18">
        <v>0.66171296296296289</v>
      </c>
      <c r="Q361" s="1">
        <v>40</v>
      </c>
      <c r="R361" t="s">
        <v>32</v>
      </c>
      <c r="S361" s="2" t="str">
        <f t="shared" si="8"/>
        <v>Incohérence</v>
      </c>
    </row>
    <row r="362" spans="15:19" ht="15" x14ac:dyDescent="0.25">
      <c r="O362" s="17">
        <v>45432</v>
      </c>
      <c r="P362" s="18">
        <v>0.66063657407407406</v>
      </c>
      <c r="Q362" s="1">
        <v>39</v>
      </c>
      <c r="R362" t="s">
        <v>32</v>
      </c>
      <c r="S362" s="2" t="str">
        <f t="shared" si="8"/>
        <v>Incohérence</v>
      </c>
    </row>
    <row r="363" spans="15:19" ht="15" x14ac:dyDescent="0.25">
      <c r="O363" s="17">
        <v>45432</v>
      </c>
      <c r="P363" s="18">
        <v>0.65765046296296303</v>
      </c>
      <c r="Q363" s="1">
        <v>38</v>
      </c>
      <c r="R363" t="s">
        <v>32</v>
      </c>
      <c r="S363" s="2" t="str">
        <f t="shared" si="8"/>
        <v>Incohérence</v>
      </c>
    </row>
    <row r="364" spans="15:19" ht="15" x14ac:dyDescent="0.25">
      <c r="O364" s="17">
        <v>45432</v>
      </c>
      <c r="P364" s="18">
        <v>0.65659722222222217</v>
      </c>
      <c r="Q364" s="1">
        <v>37</v>
      </c>
      <c r="R364" t="s">
        <v>32</v>
      </c>
      <c r="S364" s="2" t="str">
        <f t="shared" si="8"/>
        <v>Incohérence</v>
      </c>
    </row>
    <row r="365" spans="15:19" ht="15" x14ac:dyDescent="0.25">
      <c r="O365" s="17">
        <v>45432</v>
      </c>
      <c r="P365" s="18">
        <v>0.65336805555555555</v>
      </c>
      <c r="Q365" s="1">
        <v>36</v>
      </c>
      <c r="R365" t="s">
        <v>17</v>
      </c>
      <c r="S365" s="2" t="str">
        <f t="shared" si="8"/>
        <v>Incohérence</v>
      </c>
    </row>
    <row r="366" spans="15:19" ht="15" x14ac:dyDescent="0.25">
      <c r="O366" s="17">
        <v>45432</v>
      </c>
      <c r="P366" s="18">
        <v>0.65232638888888894</v>
      </c>
      <c r="Q366" s="1">
        <v>35</v>
      </c>
      <c r="R366" t="s">
        <v>17</v>
      </c>
      <c r="S366" s="2" t="str">
        <f t="shared" si="8"/>
        <v>Incohérence</v>
      </c>
    </row>
    <row r="367" spans="15:19" ht="15" x14ac:dyDescent="0.25">
      <c r="O367" s="17">
        <v>45432</v>
      </c>
      <c r="P367" s="18">
        <v>0.65123842592592596</v>
      </c>
      <c r="Q367" s="1">
        <v>34</v>
      </c>
      <c r="R367" t="s">
        <v>17</v>
      </c>
      <c r="S367" s="2" t="str">
        <f t="shared" si="8"/>
        <v>Incohérence</v>
      </c>
    </row>
    <row r="368" spans="15:19" ht="15" x14ac:dyDescent="0.25">
      <c r="O368" s="17">
        <v>45432</v>
      </c>
      <c r="P368" s="18">
        <v>0.65015046296296297</v>
      </c>
      <c r="Q368" s="1">
        <v>33</v>
      </c>
      <c r="R368" t="s">
        <v>17</v>
      </c>
      <c r="S368" s="2" t="str">
        <f t="shared" si="8"/>
        <v>Incohérence</v>
      </c>
    </row>
    <row r="369" spans="15:19" ht="15" x14ac:dyDescent="0.25">
      <c r="O369" s="17">
        <v>45432</v>
      </c>
      <c r="P369" s="18">
        <v>0.64902777777777776</v>
      </c>
      <c r="Q369" s="1">
        <v>32</v>
      </c>
      <c r="R369" t="s">
        <v>33</v>
      </c>
      <c r="S369" s="2" t="str">
        <f t="shared" si="8"/>
        <v>Incohérence</v>
      </c>
    </row>
    <row r="370" spans="15:19" ht="15" x14ac:dyDescent="0.25">
      <c r="O370" s="17">
        <v>45432</v>
      </c>
      <c r="P370" s="18">
        <v>0.647974537037037</v>
      </c>
      <c r="Q370" s="1">
        <v>31</v>
      </c>
      <c r="R370" t="s">
        <v>33</v>
      </c>
      <c r="S370" s="2" t="str">
        <f t="shared" si="8"/>
        <v>Incohérence</v>
      </c>
    </row>
    <row r="371" spans="15:19" ht="15" x14ac:dyDescent="0.25">
      <c r="O371" s="17">
        <v>45432</v>
      </c>
      <c r="P371" s="18">
        <v>0.64693287037037039</v>
      </c>
      <c r="Q371" s="1">
        <v>30</v>
      </c>
      <c r="R371" t="s">
        <v>33</v>
      </c>
      <c r="S371" s="2" t="str">
        <f t="shared" si="8"/>
        <v>Incohérence</v>
      </c>
    </row>
    <row r="372" spans="15:19" ht="15" x14ac:dyDescent="0.25">
      <c r="O372" s="17">
        <v>45432</v>
      </c>
      <c r="P372" s="18">
        <v>0.64582175925925933</v>
      </c>
      <c r="Q372" s="1">
        <v>29</v>
      </c>
      <c r="R372" t="s">
        <v>33</v>
      </c>
      <c r="S372" s="2" t="str">
        <f t="shared" si="8"/>
        <v>Incohérence</v>
      </c>
    </row>
    <row r="373" spans="15:19" ht="15" x14ac:dyDescent="0.25">
      <c r="O373" s="17">
        <v>45432</v>
      </c>
      <c r="P373" s="18">
        <v>0.6447222222222222</v>
      </c>
      <c r="Q373" s="1">
        <v>28</v>
      </c>
      <c r="R373" t="s">
        <v>7</v>
      </c>
      <c r="S373" s="2" t="str">
        <f t="shared" si="8"/>
        <v>Ok</v>
      </c>
    </row>
    <row r="374" spans="15:19" ht="15" x14ac:dyDescent="0.25">
      <c r="O374" s="17">
        <v>45432</v>
      </c>
      <c r="P374" s="18">
        <v>0.6436574074074074</v>
      </c>
      <c r="Q374" s="1">
        <v>27</v>
      </c>
      <c r="R374" t="s">
        <v>7</v>
      </c>
      <c r="S374" s="2" t="str">
        <f t="shared" si="8"/>
        <v>Ok</v>
      </c>
    </row>
    <row r="375" spans="15:19" ht="15" x14ac:dyDescent="0.25">
      <c r="O375" s="17">
        <v>45432</v>
      </c>
      <c r="P375" s="18">
        <v>0.64256944444444442</v>
      </c>
      <c r="Q375" s="1">
        <v>26</v>
      </c>
      <c r="R375" t="s">
        <v>7</v>
      </c>
      <c r="S375" s="2" t="str">
        <f t="shared" si="8"/>
        <v>Ok</v>
      </c>
    </row>
    <row r="376" spans="15:19" ht="15" x14ac:dyDescent="0.25">
      <c r="O376" s="17">
        <v>45432</v>
      </c>
      <c r="P376" s="18">
        <v>0.64145833333333335</v>
      </c>
      <c r="Q376" s="1">
        <v>25</v>
      </c>
      <c r="R376" t="s">
        <v>7</v>
      </c>
      <c r="S376" s="2" t="str">
        <f t="shared" si="8"/>
        <v>Ok</v>
      </c>
    </row>
    <row r="377" spans="15:19" ht="15" x14ac:dyDescent="0.25">
      <c r="O377" s="17">
        <v>45432</v>
      </c>
      <c r="P377" s="18">
        <v>0.64037037037037037</v>
      </c>
      <c r="Q377" s="1">
        <v>24</v>
      </c>
      <c r="R377" t="s">
        <v>7</v>
      </c>
      <c r="S377" s="2" t="str">
        <f t="shared" si="8"/>
        <v>Ok</v>
      </c>
    </row>
    <row r="378" spans="15:19" ht="15" x14ac:dyDescent="0.25">
      <c r="O378" s="17">
        <v>45432</v>
      </c>
      <c r="P378" s="18">
        <v>0.63932870370370376</v>
      </c>
      <c r="Q378" s="1">
        <v>23</v>
      </c>
      <c r="R378" t="s">
        <v>7</v>
      </c>
      <c r="S378" s="2" t="str">
        <f t="shared" si="8"/>
        <v>Incohérence</v>
      </c>
    </row>
    <row r="379" spans="15:19" ht="15" x14ac:dyDescent="0.25">
      <c r="O379" s="17">
        <v>45432</v>
      </c>
      <c r="P379" s="18">
        <v>0.63825231481481481</v>
      </c>
      <c r="Q379" s="1">
        <v>22</v>
      </c>
      <c r="R379" t="s">
        <v>36</v>
      </c>
      <c r="S379" s="2" t="str">
        <f t="shared" si="8"/>
        <v>Incohérence</v>
      </c>
    </row>
    <row r="380" spans="15:19" ht="15" x14ac:dyDescent="0.25">
      <c r="O380" s="17">
        <v>45432</v>
      </c>
      <c r="P380" s="18">
        <v>0.63703703703703707</v>
      </c>
      <c r="Q380" s="1">
        <v>21</v>
      </c>
      <c r="R380" t="s">
        <v>36</v>
      </c>
      <c r="S380" s="2" t="str">
        <f t="shared" si="8"/>
        <v>Incohérence</v>
      </c>
    </row>
    <row r="381" spans="15:19" ht="15" x14ac:dyDescent="0.25">
      <c r="O381" s="17">
        <v>45432</v>
      </c>
      <c r="P381" s="18">
        <v>0.63576388888888891</v>
      </c>
      <c r="Q381" s="1">
        <v>20</v>
      </c>
      <c r="R381" t="s">
        <v>22</v>
      </c>
      <c r="S381" s="2" t="str">
        <f t="shared" si="8"/>
        <v>Ok</v>
      </c>
    </row>
    <row r="382" spans="15:19" ht="15" x14ac:dyDescent="0.25">
      <c r="O382" s="17">
        <v>45432</v>
      </c>
      <c r="P382" s="18">
        <v>0.63451388888888893</v>
      </c>
      <c r="Q382" s="1">
        <v>19</v>
      </c>
      <c r="R382" t="s">
        <v>22</v>
      </c>
      <c r="S382" s="2" t="str">
        <f t="shared" si="8"/>
        <v>Ok</v>
      </c>
    </row>
    <row r="383" spans="15:19" ht="15" x14ac:dyDescent="0.25">
      <c r="O383" s="17">
        <v>45432</v>
      </c>
      <c r="P383" s="18">
        <v>0.633275462962963</v>
      </c>
      <c r="Q383" s="1">
        <v>18</v>
      </c>
      <c r="R383" t="s">
        <v>27</v>
      </c>
      <c r="S383" s="2" t="str">
        <f t="shared" si="8"/>
        <v>Ok</v>
      </c>
    </row>
    <row r="384" spans="15:19" ht="15" x14ac:dyDescent="0.25">
      <c r="O384" s="17">
        <v>45432</v>
      </c>
      <c r="P384" s="18">
        <v>0.63211805555555556</v>
      </c>
      <c r="Q384" s="1">
        <v>17</v>
      </c>
      <c r="R384" t="s">
        <v>27</v>
      </c>
      <c r="S384" s="2" t="str">
        <f t="shared" si="8"/>
        <v>Incohérence</v>
      </c>
    </row>
    <row r="385" spans="15:19" ht="15" x14ac:dyDescent="0.25">
      <c r="O385" s="17">
        <v>45432</v>
      </c>
      <c r="P385" s="18">
        <v>0.63089120370370366</v>
      </c>
      <c r="Q385" s="1">
        <v>16</v>
      </c>
      <c r="R385" t="s">
        <v>35</v>
      </c>
      <c r="S385" s="2" t="str">
        <f t="shared" si="8"/>
        <v>Incohérence</v>
      </c>
    </row>
    <row r="386" spans="15:19" ht="15" x14ac:dyDescent="0.25">
      <c r="O386" s="17">
        <v>45432</v>
      </c>
      <c r="P386" s="18">
        <v>0.62047453703703703</v>
      </c>
      <c r="Q386" s="1">
        <v>15</v>
      </c>
      <c r="R386" t="s">
        <v>35</v>
      </c>
      <c r="S386" s="2" t="str">
        <f t="shared" si="8"/>
        <v>Ok</v>
      </c>
    </row>
    <row r="387" spans="15:19" ht="15" x14ac:dyDescent="0.25">
      <c r="O387" s="17">
        <v>45432</v>
      </c>
      <c r="P387" s="18">
        <v>0.61932870370370374</v>
      </c>
      <c r="Q387" s="1">
        <v>14</v>
      </c>
      <c r="R387" t="s">
        <v>37</v>
      </c>
      <c r="S387" s="2" t="str">
        <f t="shared" si="8"/>
        <v>Incohérence</v>
      </c>
    </row>
    <row r="388" spans="15:19" ht="15" x14ac:dyDescent="0.25">
      <c r="O388" s="17">
        <v>45432</v>
      </c>
      <c r="P388" s="18">
        <v>0.61809027777777781</v>
      </c>
      <c r="Q388" s="1">
        <v>13</v>
      </c>
      <c r="R388" t="s">
        <v>7</v>
      </c>
      <c r="S388" s="2" t="str">
        <f t="shared" si="8"/>
        <v>Incohérence</v>
      </c>
    </row>
    <row r="389" spans="15:19" ht="15" x14ac:dyDescent="0.25">
      <c r="O389" s="17">
        <v>45432</v>
      </c>
      <c r="P389" s="18">
        <v>0.6144560185185185</v>
      </c>
      <c r="Q389" s="1">
        <v>12</v>
      </c>
      <c r="R389" t="s">
        <v>7</v>
      </c>
      <c r="S389" s="2" t="str">
        <f t="shared" si="8"/>
        <v>Ok</v>
      </c>
    </row>
    <row r="390" spans="15:19" ht="15" x14ac:dyDescent="0.25">
      <c r="O390" s="17">
        <v>45432</v>
      </c>
      <c r="P390" s="18">
        <v>0.61327546296296298</v>
      </c>
      <c r="Q390" s="1">
        <v>11</v>
      </c>
      <c r="R390" t="s">
        <v>7</v>
      </c>
      <c r="S390" s="2" t="str">
        <f t="shared" si="8"/>
        <v>Ok</v>
      </c>
    </row>
    <row r="391" spans="15:19" ht="15" x14ac:dyDescent="0.25">
      <c r="O391" s="17">
        <v>45432</v>
      </c>
      <c r="P391" s="18">
        <v>0.61211805555555554</v>
      </c>
      <c r="Q391" s="1">
        <v>10</v>
      </c>
      <c r="R391" t="s">
        <v>10</v>
      </c>
      <c r="S391" s="2" t="str">
        <f t="shared" si="8"/>
        <v>Incohérence</v>
      </c>
    </row>
    <row r="392" spans="15:19" ht="15" x14ac:dyDescent="0.25">
      <c r="O392" s="17">
        <v>45432</v>
      </c>
      <c r="P392" s="18">
        <v>0.61087962962962961</v>
      </c>
      <c r="Q392" s="1">
        <v>9</v>
      </c>
      <c r="R392" t="s">
        <v>10</v>
      </c>
      <c r="S392" s="2" t="str">
        <f t="shared" si="8"/>
        <v>Incohérence</v>
      </c>
    </row>
    <row r="393" spans="15:19" ht="15" x14ac:dyDescent="0.25">
      <c r="O393" s="17">
        <v>45432</v>
      </c>
      <c r="P393" s="18">
        <v>0.60884259259259255</v>
      </c>
      <c r="Q393" s="1">
        <v>8</v>
      </c>
      <c r="R393" t="s">
        <v>10</v>
      </c>
      <c r="S393" s="2" t="str">
        <f t="shared" si="8"/>
        <v>Incohérence</v>
      </c>
    </row>
    <row r="394" spans="15:19" ht="15" x14ac:dyDescent="0.25">
      <c r="O394" s="17">
        <v>45432</v>
      </c>
      <c r="P394" s="18">
        <v>0.6077893518518519</v>
      </c>
      <c r="Q394" s="1">
        <v>7</v>
      </c>
      <c r="R394" t="s">
        <v>10</v>
      </c>
      <c r="S394" s="2" t="str">
        <f t="shared" si="8"/>
        <v>Incohérence</v>
      </c>
    </row>
    <row r="395" spans="15:19" ht="15" x14ac:dyDescent="0.25">
      <c r="O395" s="17">
        <v>45432</v>
      </c>
      <c r="P395" s="18">
        <v>0.60667824074074073</v>
      </c>
      <c r="Q395" s="1">
        <v>6</v>
      </c>
      <c r="R395" t="s">
        <v>10</v>
      </c>
      <c r="S395" s="2" t="str">
        <f t="shared" si="8"/>
        <v>Incohérence</v>
      </c>
    </row>
    <row r="396" spans="15:19" ht="15" x14ac:dyDescent="0.25">
      <c r="O396" s="17">
        <v>45432</v>
      </c>
      <c r="P396" s="18">
        <v>0.60553240740740744</v>
      </c>
      <c r="Q396" s="1">
        <v>5</v>
      </c>
      <c r="R396" t="s">
        <v>11</v>
      </c>
      <c r="S396" s="2" t="str">
        <f t="shared" si="8"/>
        <v>Ok</v>
      </c>
    </row>
    <row r="397" spans="15:19" ht="15" x14ac:dyDescent="0.25">
      <c r="O397" s="17">
        <v>45432</v>
      </c>
      <c r="P397" s="18">
        <v>0.60435185185185192</v>
      </c>
      <c r="Q397" s="1">
        <v>4</v>
      </c>
      <c r="R397" t="s">
        <v>11</v>
      </c>
      <c r="S397" s="2" t="str">
        <f t="shared" si="8"/>
        <v>Ok</v>
      </c>
    </row>
    <row r="398" spans="15:19" ht="15" x14ac:dyDescent="0.25">
      <c r="O398" s="17">
        <v>45432</v>
      </c>
      <c r="P398" s="18">
        <v>0.60319444444444448</v>
      </c>
      <c r="Q398" s="1">
        <v>3</v>
      </c>
      <c r="R398" t="s">
        <v>11</v>
      </c>
      <c r="S398" s="2" t="str">
        <f t="shared" si="8"/>
        <v>Ok</v>
      </c>
    </row>
    <row r="399" spans="15:19" ht="15" x14ac:dyDescent="0.25">
      <c r="O399" s="17">
        <v>45432</v>
      </c>
      <c r="P399" s="18">
        <v>0.60116898148148146</v>
      </c>
      <c r="Q399" s="1">
        <v>2</v>
      </c>
      <c r="R399" t="s">
        <v>11</v>
      </c>
      <c r="S399" s="2" t="str">
        <f t="shared" si="8"/>
        <v>Ok</v>
      </c>
    </row>
    <row r="400" spans="15:19" ht="15" x14ac:dyDescent="0.25">
      <c r="O400" s="17">
        <v>45432</v>
      </c>
      <c r="P400" s="18">
        <v>0.60006944444444443</v>
      </c>
      <c r="Q400" s="1">
        <v>1</v>
      </c>
      <c r="R400" t="s">
        <v>11</v>
      </c>
      <c r="S400" s="2" t="str">
        <f t="shared" ref="S400:S463" si="9">IF(_xlfn.XLOOKUP(Q400,$F$4:$F$80,$G$4:$G$80,"Problème",0)=R400,"Ok","Incohérence")</f>
        <v>Ok</v>
      </c>
    </row>
    <row r="401" spans="15:19" ht="15" x14ac:dyDescent="0.25">
      <c r="O401" s="17">
        <v>45432</v>
      </c>
      <c r="P401" s="18">
        <v>0.59893518518518518</v>
      </c>
      <c r="Q401" s="1">
        <v>77</v>
      </c>
      <c r="R401" t="s">
        <v>11</v>
      </c>
      <c r="S401" s="2" t="str">
        <f t="shared" si="9"/>
        <v>Ok</v>
      </c>
    </row>
    <row r="402" spans="15:19" ht="15" x14ac:dyDescent="0.25">
      <c r="O402" s="17">
        <v>45432</v>
      </c>
      <c r="P402" s="18">
        <v>0.59785879629629635</v>
      </c>
      <c r="Q402" s="1">
        <v>76</v>
      </c>
      <c r="R402" t="s">
        <v>7</v>
      </c>
      <c r="S402" s="2" t="str">
        <f t="shared" si="9"/>
        <v>Ok</v>
      </c>
    </row>
    <row r="403" spans="15:19" ht="15" x14ac:dyDescent="0.25">
      <c r="O403" s="17">
        <v>45432</v>
      </c>
      <c r="P403" s="18">
        <v>0.59675925925925932</v>
      </c>
      <c r="Q403" s="1">
        <v>75</v>
      </c>
      <c r="R403" t="s">
        <v>12</v>
      </c>
      <c r="S403" s="2" t="str">
        <f t="shared" si="9"/>
        <v>Ok</v>
      </c>
    </row>
    <row r="404" spans="15:19" ht="15" x14ac:dyDescent="0.25">
      <c r="O404" s="17">
        <v>45432</v>
      </c>
      <c r="P404" s="18">
        <v>0.59564814814814815</v>
      </c>
      <c r="Q404" s="1">
        <v>74</v>
      </c>
      <c r="R404" t="s">
        <v>12</v>
      </c>
      <c r="S404" s="2" t="str">
        <f t="shared" si="9"/>
        <v>Ok</v>
      </c>
    </row>
    <row r="405" spans="15:19" ht="15" x14ac:dyDescent="0.25">
      <c r="O405" s="17">
        <v>45432</v>
      </c>
      <c r="P405" s="18">
        <v>0.59456018518518516</v>
      </c>
      <c r="Q405" s="1">
        <v>73</v>
      </c>
      <c r="R405" t="s">
        <v>12</v>
      </c>
      <c r="S405" s="2" t="str">
        <f t="shared" si="9"/>
        <v>Ok</v>
      </c>
    </row>
    <row r="406" spans="15:19" ht="15" x14ac:dyDescent="0.25">
      <c r="O406" s="17">
        <v>45432</v>
      </c>
      <c r="P406" s="18">
        <v>0.59346064814814814</v>
      </c>
      <c r="Q406" s="1">
        <v>72</v>
      </c>
      <c r="R406" t="s">
        <v>12</v>
      </c>
      <c r="S406" s="2" t="str">
        <f t="shared" si="9"/>
        <v>Ok</v>
      </c>
    </row>
    <row r="407" spans="15:19" ht="15" x14ac:dyDescent="0.25">
      <c r="O407" s="17">
        <v>45432</v>
      </c>
      <c r="P407" s="18">
        <v>0.5923842592592593</v>
      </c>
      <c r="Q407" s="1">
        <v>71</v>
      </c>
      <c r="R407" t="s">
        <v>12</v>
      </c>
      <c r="S407" s="2" t="str">
        <f t="shared" si="9"/>
        <v>Ok</v>
      </c>
    </row>
    <row r="408" spans="15:19" ht="15" x14ac:dyDescent="0.25">
      <c r="O408" s="17">
        <v>45432</v>
      </c>
      <c r="P408" s="18">
        <v>0.59129629629629632</v>
      </c>
      <c r="Q408" s="1">
        <v>70</v>
      </c>
      <c r="R408" t="s">
        <v>12</v>
      </c>
      <c r="S408" s="2" t="str">
        <f t="shared" si="9"/>
        <v>Ok</v>
      </c>
    </row>
    <row r="409" spans="15:19" ht="15" x14ac:dyDescent="0.25">
      <c r="O409" s="17">
        <v>45432</v>
      </c>
      <c r="P409" s="18">
        <v>0.59020833333333333</v>
      </c>
      <c r="Q409" s="1">
        <v>69</v>
      </c>
      <c r="R409" t="s">
        <v>12</v>
      </c>
      <c r="S409" s="2" t="str">
        <f t="shared" si="9"/>
        <v>Ok</v>
      </c>
    </row>
    <row r="410" spans="15:19" ht="15" x14ac:dyDescent="0.25">
      <c r="O410" s="17">
        <v>45432</v>
      </c>
      <c r="P410" s="18">
        <v>0.58910879629629631</v>
      </c>
      <c r="Q410" s="1">
        <v>68</v>
      </c>
      <c r="R410" t="s">
        <v>12</v>
      </c>
      <c r="S410" s="2" t="str">
        <f t="shared" si="9"/>
        <v>Ok</v>
      </c>
    </row>
    <row r="411" spans="15:19" ht="15" x14ac:dyDescent="0.25">
      <c r="O411" s="17">
        <v>45432</v>
      </c>
      <c r="P411" s="18">
        <v>0.58799768518518525</v>
      </c>
      <c r="Q411" s="1">
        <v>67</v>
      </c>
      <c r="R411" t="s">
        <v>12</v>
      </c>
      <c r="S411" s="2" t="str">
        <f t="shared" si="9"/>
        <v>Ok</v>
      </c>
    </row>
    <row r="412" spans="15:19" ht="15" x14ac:dyDescent="0.25">
      <c r="O412" s="17">
        <v>45432</v>
      </c>
      <c r="P412" s="18">
        <v>0.58690972222222226</v>
      </c>
      <c r="Q412" s="1">
        <v>66</v>
      </c>
      <c r="R412" t="s">
        <v>12</v>
      </c>
      <c r="S412" s="2" t="str">
        <f t="shared" si="9"/>
        <v>Ok</v>
      </c>
    </row>
    <row r="413" spans="15:19" ht="15" x14ac:dyDescent="0.25">
      <c r="O413" s="17">
        <v>45432</v>
      </c>
      <c r="P413" s="18">
        <v>0.58578703703703705</v>
      </c>
      <c r="Q413" s="1">
        <v>65</v>
      </c>
      <c r="R413" t="s">
        <v>12</v>
      </c>
      <c r="S413" s="2" t="str">
        <f t="shared" si="9"/>
        <v>Ok</v>
      </c>
    </row>
    <row r="414" spans="15:19" ht="15" x14ac:dyDescent="0.25">
      <c r="O414" s="17">
        <v>45432</v>
      </c>
      <c r="P414" s="18">
        <v>0.5835069444444444</v>
      </c>
      <c r="Q414" s="1">
        <v>64</v>
      </c>
      <c r="R414" t="s">
        <v>38</v>
      </c>
      <c r="S414" s="2" t="str">
        <f t="shared" si="9"/>
        <v>Incohérence</v>
      </c>
    </row>
    <row r="415" spans="15:19" ht="15" x14ac:dyDescent="0.25">
      <c r="O415" s="17">
        <v>45432</v>
      </c>
      <c r="P415" s="18">
        <v>0.58241898148148141</v>
      </c>
      <c r="Q415" s="1">
        <v>63</v>
      </c>
      <c r="R415" t="s">
        <v>38</v>
      </c>
      <c r="S415" s="2" t="str">
        <f t="shared" si="9"/>
        <v>Incohérence</v>
      </c>
    </row>
    <row r="416" spans="15:19" ht="15" x14ac:dyDescent="0.25">
      <c r="O416" s="17">
        <v>45432</v>
      </c>
      <c r="P416" s="18">
        <v>0.58134259259259258</v>
      </c>
      <c r="Q416" s="1">
        <v>62</v>
      </c>
      <c r="R416" t="s">
        <v>38</v>
      </c>
      <c r="S416" s="2" t="str">
        <f t="shared" si="9"/>
        <v>Incohérence</v>
      </c>
    </row>
    <row r="417" spans="15:19" ht="15" x14ac:dyDescent="0.25">
      <c r="O417" s="17">
        <v>45432</v>
      </c>
      <c r="P417" s="18">
        <v>0.58024305555555555</v>
      </c>
      <c r="Q417" s="1">
        <v>61</v>
      </c>
      <c r="R417" t="s">
        <v>38</v>
      </c>
      <c r="S417" s="2" t="str">
        <f t="shared" si="9"/>
        <v>Incohérence</v>
      </c>
    </row>
    <row r="418" spans="15:19" ht="15" x14ac:dyDescent="0.25">
      <c r="O418" s="17">
        <v>45432</v>
      </c>
      <c r="P418" s="18">
        <v>0.57915509259259257</v>
      </c>
      <c r="Q418" s="1">
        <v>60</v>
      </c>
      <c r="R418" t="s">
        <v>38</v>
      </c>
      <c r="S418" s="2" t="str">
        <f t="shared" si="9"/>
        <v>Incohérence</v>
      </c>
    </row>
    <row r="419" spans="15:19" ht="15" x14ac:dyDescent="0.25">
      <c r="O419" s="17">
        <v>45432</v>
      </c>
      <c r="P419" s="18">
        <v>0.57810185185185181</v>
      </c>
      <c r="Q419" s="1">
        <v>59</v>
      </c>
      <c r="R419" t="s">
        <v>38</v>
      </c>
      <c r="S419" s="2" t="str">
        <f t="shared" si="9"/>
        <v>Incohérence</v>
      </c>
    </row>
    <row r="420" spans="15:19" ht="15" x14ac:dyDescent="0.25">
      <c r="O420" s="17">
        <v>45432</v>
      </c>
      <c r="P420" s="18">
        <v>0.57702546296296298</v>
      </c>
      <c r="Q420" s="1">
        <v>58</v>
      </c>
      <c r="R420" t="s">
        <v>38</v>
      </c>
      <c r="S420" s="2" t="str">
        <f t="shared" si="9"/>
        <v>Incohérence</v>
      </c>
    </row>
    <row r="421" spans="15:19" ht="15" x14ac:dyDescent="0.25">
      <c r="O421" s="17">
        <v>45432</v>
      </c>
      <c r="P421" s="18">
        <v>0.57594907407407414</v>
      </c>
      <c r="Q421" s="1">
        <v>57</v>
      </c>
      <c r="R421" t="s">
        <v>39</v>
      </c>
      <c r="S421" s="2" t="str">
        <f t="shared" si="9"/>
        <v>Incohérence</v>
      </c>
    </row>
    <row r="422" spans="15:19" ht="15" x14ac:dyDescent="0.25">
      <c r="O422" s="17">
        <v>45432</v>
      </c>
      <c r="P422" s="18">
        <v>0.57486111111111116</v>
      </c>
      <c r="Q422" s="1">
        <v>56</v>
      </c>
      <c r="R422" t="s">
        <v>39</v>
      </c>
      <c r="S422" s="2" t="str">
        <f t="shared" si="9"/>
        <v>Incohérence</v>
      </c>
    </row>
    <row r="423" spans="15:19" ht="15" x14ac:dyDescent="0.25">
      <c r="O423" s="17">
        <v>45432</v>
      </c>
      <c r="P423" s="18">
        <v>0.57377314814814817</v>
      </c>
      <c r="Q423" s="1">
        <v>55</v>
      </c>
      <c r="R423" t="s">
        <v>39</v>
      </c>
      <c r="S423" s="2" t="str">
        <f t="shared" si="9"/>
        <v>Incohérence</v>
      </c>
    </row>
    <row r="424" spans="15:19" ht="15" x14ac:dyDescent="0.25">
      <c r="O424" s="17">
        <v>45432</v>
      </c>
      <c r="P424" s="18">
        <v>0.57226851851851845</v>
      </c>
      <c r="Q424" s="1">
        <v>54</v>
      </c>
      <c r="R424" t="s">
        <v>39</v>
      </c>
      <c r="S424" s="2" t="str">
        <f t="shared" si="9"/>
        <v>Incohérence</v>
      </c>
    </row>
    <row r="425" spans="15:19" ht="15" x14ac:dyDescent="0.25">
      <c r="O425" s="17">
        <v>45432</v>
      </c>
      <c r="P425" s="18">
        <v>0.57121527777777781</v>
      </c>
      <c r="Q425" s="1">
        <v>53</v>
      </c>
      <c r="R425" t="s">
        <v>39</v>
      </c>
      <c r="S425" s="2" t="str">
        <f t="shared" si="9"/>
        <v>Incohérence</v>
      </c>
    </row>
    <row r="426" spans="15:19" ht="15" x14ac:dyDescent="0.25">
      <c r="O426" s="17">
        <v>45432</v>
      </c>
      <c r="P426" s="18">
        <v>0.5700925925925926</v>
      </c>
      <c r="Q426" s="1">
        <v>52</v>
      </c>
      <c r="R426" t="s">
        <v>39</v>
      </c>
      <c r="S426" s="2" t="str">
        <f t="shared" si="9"/>
        <v>Incohérence</v>
      </c>
    </row>
    <row r="427" spans="15:19" ht="15" x14ac:dyDescent="0.25">
      <c r="O427" s="17">
        <v>45432</v>
      </c>
      <c r="P427" s="18">
        <v>0.56901620370370376</v>
      </c>
      <c r="Q427" s="1">
        <v>51</v>
      </c>
      <c r="R427" t="s">
        <v>39</v>
      </c>
      <c r="S427" s="2" t="str">
        <f t="shared" si="9"/>
        <v>Incohérence</v>
      </c>
    </row>
    <row r="428" spans="15:19" ht="15" x14ac:dyDescent="0.25">
      <c r="O428" s="17">
        <v>45432</v>
      </c>
      <c r="P428" s="18">
        <v>0.56791666666666674</v>
      </c>
      <c r="Q428" s="1">
        <v>50</v>
      </c>
      <c r="R428" t="s">
        <v>15</v>
      </c>
      <c r="S428" s="2" t="str">
        <f t="shared" si="9"/>
        <v>Incohérence</v>
      </c>
    </row>
    <row r="429" spans="15:19" ht="15" x14ac:dyDescent="0.25">
      <c r="O429" s="17">
        <v>45432</v>
      </c>
      <c r="P429" s="18">
        <v>0.56686342592592587</v>
      </c>
      <c r="Q429" s="1">
        <v>49</v>
      </c>
      <c r="R429" t="s">
        <v>15</v>
      </c>
      <c r="S429" s="2" t="str">
        <f t="shared" si="9"/>
        <v>Incohérence</v>
      </c>
    </row>
    <row r="430" spans="15:19" ht="15" x14ac:dyDescent="0.25">
      <c r="O430" s="17">
        <v>45432</v>
      </c>
      <c r="P430" s="18">
        <v>0.56577546296296299</v>
      </c>
      <c r="Q430" s="1">
        <v>48</v>
      </c>
      <c r="R430" t="s">
        <v>15</v>
      </c>
      <c r="S430" s="2" t="str">
        <f t="shared" si="9"/>
        <v>Incohérence</v>
      </c>
    </row>
    <row r="431" spans="15:19" ht="15" x14ac:dyDescent="0.25">
      <c r="O431" s="17">
        <v>45432</v>
      </c>
      <c r="P431" s="18">
        <v>0.56473379629629628</v>
      </c>
      <c r="Q431" s="1">
        <v>47</v>
      </c>
      <c r="R431" t="s">
        <v>15</v>
      </c>
      <c r="S431" s="2" t="str">
        <f t="shared" si="9"/>
        <v>Incohérence</v>
      </c>
    </row>
    <row r="432" spans="15:19" ht="15" x14ac:dyDescent="0.25">
      <c r="O432" s="17">
        <v>45432</v>
      </c>
      <c r="P432" s="18">
        <v>0.56359953703703702</v>
      </c>
      <c r="Q432" s="1">
        <v>46</v>
      </c>
      <c r="R432" t="s">
        <v>15</v>
      </c>
      <c r="S432" s="2" t="str">
        <f t="shared" si="9"/>
        <v>Incohérence</v>
      </c>
    </row>
    <row r="433" spans="15:19" ht="15" x14ac:dyDescent="0.25">
      <c r="O433" s="17">
        <v>45432</v>
      </c>
      <c r="P433" s="18">
        <v>0.56146990740740743</v>
      </c>
      <c r="Q433" s="1">
        <v>44</v>
      </c>
      <c r="R433" t="s">
        <v>15</v>
      </c>
      <c r="S433" s="2" t="str">
        <f t="shared" si="9"/>
        <v>Incohérence</v>
      </c>
    </row>
    <row r="434" spans="15:19" ht="15" x14ac:dyDescent="0.25">
      <c r="O434" s="17">
        <v>45432</v>
      </c>
      <c r="P434" s="18">
        <v>0.55982638888888892</v>
      </c>
      <c r="Q434" s="1">
        <v>43</v>
      </c>
      <c r="R434" t="s">
        <v>40</v>
      </c>
      <c r="S434" s="2" t="str">
        <f t="shared" si="9"/>
        <v>Incohérence</v>
      </c>
    </row>
    <row r="435" spans="15:19" ht="15" x14ac:dyDescent="0.25">
      <c r="O435" s="17">
        <v>45432</v>
      </c>
      <c r="P435" s="18">
        <v>0.55871527777777785</v>
      </c>
      <c r="Q435" s="1">
        <v>42</v>
      </c>
      <c r="R435" t="s">
        <v>40</v>
      </c>
      <c r="S435" s="2" t="str">
        <f t="shared" si="9"/>
        <v>Incohérence</v>
      </c>
    </row>
    <row r="436" spans="15:19" ht="15" x14ac:dyDescent="0.25">
      <c r="O436" s="17">
        <v>45432</v>
      </c>
      <c r="P436" s="18">
        <v>0.55753472222222222</v>
      </c>
      <c r="Q436" s="1">
        <v>41</v>
      </c>
      <c r="R436" t="s">
        <v>40</v>
      </c>
      <c r="S436" s="2" t="str">
        <f t="shared" si="9"/>
        <v>Incohérence</v>
      </c>
    </row>
    <row r="437" spans="15:19" ht="15" x14ac:dyDescent="0.25">
      <c r="O437" s="17">
        <v>45432</v>
      </c>
      <c r="P437" s="18">
        <v>0.55645833333333339</v>
      </c>
      <c r="Q437" s="1">
        <v>40</v>
      </c>
      <c r="R437" t="s">
        <v>40</v>
      </c>
      <c r="S437" s="2" t="str">
        <f t="shared" si="9"/>
        <v>Incohérence</v>
      </c>
    </row>
    <row r="438" spans="15:19" ht="15" x14ac:dyDescent="0.25">
      <c r="O438" s="17">
        <v>45432</v>
      </c>
      <c r="P438" s="18">
        <v>0.55540509259259263</v>
      </c>
      <c r="Q438" s="1">
        <v>39</v>
      </c>
      <c r="R438" t="s">
        <v>40</v>
      </c>
      <c r="S438" s="2" t="str">
        <f t="shared" si="9"/>
        <v>Incohérence</v>
      </c>
    </row>
    <row r="439" spans="15:19" ht="15" x14ac:dyDescent="0.25">
      <c r="O439" s="17">
        <v>45432</v>
      </c>
      <c r="P439" s="18">
        <v>0.55434027777777783</v>
      </c>
      <c r="Q439" s="1">
        <v>38</v>
      </c>
      <c r="R439" t="s">
        <v>40</v>
      </c>
      <c r="S439" s="2" t="str">
        <f t="shared" si="9"/>
        <v>Incohérence</v>
      </c>
    </row>
    <row r="440" spans="15:19" ht="15" x14ac:dyDescent="0.25">
      <c r="O440" s="17">
        <v>45432</v>
      </c>
      <c r="P440" s="18">
        <v>0.55325231481481485</v>
      </c>
      <c r="Q440" s="1">
        <v>37</v>
      </c>
      <c r="R440" t="s">
        <v>40</v>
      </c>
      <c r="S440" s="2" t="str">
        <f t="shared" si="9"/>
        <v>Incohérence</v>
      </c>
    </row>
    <row r="441" spans="15:19" ht="15" x14ac:dyDescent="0.25">
      <c r="O441" s="17">
        <v>45432</v>
      </c>
      <c r="P441" s="18">
        <v>0.55069444444444449</v>
      </c>
      <c r="Q441" s="1">
        <v>36</v>
      </c>
      <c r="R441" t="s">
        <v>17</v>
      </c>
      <c r="S441" s="2" t="str">
        <f t="shared" si="9"/>
        <v>Incohérence</v>
      </c>
    </row>
    <row r="442" spans="15:19" ht="15" x14ac:dyDescent="0.25">
      <c r="O442" s="17">
        <v>45432</v>
      </c>
      <c r="P442" s="18">
        <v>0.54964120370370373</v>
      </c>
      <c r="Q442" s="1">
        <v>35</v>
      </c>
      <c r="R442" t="s">
        <v>17</v>
      </c>
      <c r="S442" s="2" t="str">
        <f t="shared" si="9"/>
        <v>Incohérence</v>
      </c>
    </row>
    <row r="443" spans="15:19" ht="15" x14ac:dyDescent="0.25">
      <c r="O443" s="17">
        <v>45432</v>
      </c>
      <c r="P443" s="18">
        <v>0.54853009259259256</v>
      </c>
      <c r="Q443" s="1">
        <v>34</v>
      </c>
      <c r="R443" t="s">
        <v>17</v>
      </c>
      <c r="S443" s="2" t="str">
        <f t="shared" si="9"/>
        <v>Incohérence</v>
      </c>
    </row>
    <row r="444" spans="15:19" ht="15" x14ac:dyDescent="0.25">
      <c r="O444" s="17">
        <v>45432</v>
      </c>
      <c r="P444" s="18">
        <v>0.54744212962962957</v>
      </c>
      <c r="Q444" s="1">
        <v>33</v>
      </c>
      <c r="R444" t="s">
        <v>17</v>
      </c>
      <c r="S444" s="2" t="str">
        <f t="shared" si="9"/>
        <v>Incohérence</v>
      </c>
    </row>
    <row r="445" spans="15:19" ht="15" x14ac:dyDescent="0.25">
      <c r="O445" s="17">
        <v>45432</v>
      </c>
      <c r="P445" s="18">
        <v>0.5463541666666667</v>
      </c>
      <c r="Q445" s="1">
        <v>32</v>
      </c>
      <c r="R445" t="s">
        <v>18</v>
      </c>
      <c r="S445" s="2" t="str">
        <f t="shared" si="9"/>
        <v>Incohérence</v>
      </c>
    </row>
    <row r="446" spans="15:19" ht="15" x14ac:dyDescent="0.25">
      <c r="O446" s="17">
        <v>45432</v>
      </c>
      <c r="P446" s="18">
        <v>0.54526620370370371</v>
      </c>
      <c r="Q446" s="1">
        <v>31</v>
      </c>
      <c r="R446" t="s">
        <v>18</v>
      </c>
      <c r="S446" s="2" t="str">
        <f t="shared" si="9"/>
        <v>Incohérence</v>
      </c>
    </row>
    <row r="447" spans="15:19" ht="15" x14ac:dyDescent="0.25">
      <c r="O447" s="17">
        <v>45432</v>
      </c>
      <c r="P447" s="18">
        <v>0.54182870370370373</v>
      </c>
      <c r="Q447" s="1">
        <v>30</v>
      </c>
      <c r="R447" t="s">
        <v>18</v>
      </c>
      <c r="S447" s="2" t="str">
        <f t="shared" si="9"/>
        <v>Incohérence</v>
      </c>
    </row>
    <row r="448" spans="15:19" ht="15" x14ac:dyDescent="0.25">
      <c r="O448" s="17">
        <v>45432</v>
      </c>
      <c r="P448" s="18">
        <v>0.54070601851851852</v>
      </c>
      <c r="Q448" s="1">
        <v>29</v>
      </c>
      <c r="R448" t="s">
        <v>18</v>
      </c>
      <c r="S448" s="2" t="str">
        <f t="shared" si="9"/>
        <v>Incohérence</v>
      </c>
    </row>
    <row r="449" spans="15:19" ht="15" x14ac:dyDescent="0.25">
      <c r="O449" s="17">
        <v>45432</v>
      </c>
      <c r="P449" s="18">
        <v>0.53965277777777776</v>
      </c>
      <c r="Q449" s="1">
        <v>28</v>
      </c>
      <c r="R449" t="s">
        <v>7</v>
      </c>
      <c r="S449" s="2" t="str">
        <f t="shared" si="9"/>
        <v>Ok</v>
      </c>
    </row>
    <row r="450" spans="15:19" ht="15" x14ac:dyDescent="0.25">
      <c r="O450" s="17">
        <v>45432</v>
      </c>
      <c r="P450" s="18">
        <v>0.53853009259259255</v>
      </c>
      <c r="Q450" s="1">
        <v>27</v>
      </c>
      <c r="R450" t="s">
        <v>7</v>
      </c>
      <c r="S450" s="2" t="str">
        <f t="shared" si="9"/>
        <v>Ok</v>
      </c>
    </row>
    <row r="451" spans="15:19" ht="15" x14ac:dyDescent="0.25">
      <c r="O451" s="17">
        <v>45432</v>
      </c>
      <c r="P451" s="18">
        <v>0.53744212962962956</v>
      </c>
      <c r="Q451" s="1">
        <v>26</v>
      </c>
      <c r="R451" t="s">
        <v>7</v>
      </c>
      <c r="S451" s="2" t="str">
        <f t="shared" si="9"/>
        <v>Ok</v>
      </c>
    </row>
    <row r="452" spans="15:19" ht="15" x14ac:dyDescent="0.25">
      <c r="O452" s="17">
        <v>45432</v>
      </c>
      <c r="P452" s="18">
        <v>0.53638888888888892</v>
      </c>
      <c r="Q452" s="1">
        <v>25</v>
      </c>
      <c r="R452" t="s">
        <v>7</v>
      </c>
      <c r="S452" s="2" t="str">
        <f t="shared" si="9"/>
        <v>Ok</v>
      </c>
    </row>
    <row r="453" spans="15:19" ht="15" x14ac:dyDescent="0.25">
      <c r="O453" s="17">
        <v>45432</v>
      </c>
      <c r="P453" s="18">
        <v>0.53464120370370372</v>
      </c>
      <c r="Q453" s="1">
        <v>24</v>
      </c>
      <c r="R453" t="s">
        <v>7</v>
      </c>
      <c r="S453" s="2" t="str">
        <f t="shared" si="9"/>
        <v>Ok</v>
      </c>
    </row>
    <row r="454" spans="15:19" ht="15" x14ac:dyDescent="0.25">
      <c r="O454" s="17">
        <v>45432</v>
      </c>
      <c r="P454" s="18">
        <v>0.53361111111111115</v>
      </c>
      <c r="Q454" s="1">
        <v>23</v>
      </c>
      <c r="R454" t="s">
        <v>7</v>
      </c>
      <c r="S454" s="2" t="str">
        <f t="shared" si="9"/>
        <v>Incohérence</v>
      </c>
    </row>
    <row r="455" spans="15:19" ht="15" x14ac:dyDescent="0.25">
      <c r="O455" s="17">
        <v>45432</v>
      </c>
      <c r="P455" s="18">
        <v>0.5325347222222222</v>
      </c>
      <c r="Q455" s="1">
        <v>22</v>
      </c>
      <c r="R455" t="s">
        <v>34</v>
      </c>
      <c r="S455" s="2" t="str">
        <f t="shared" si="9"/>
        <v>Incohérence</v>
      </c>
    </row>
    <row r="456" spans="15:19" ht="15" x14ac:dyDescent="0.25">
      <c r="O456" s="17">
        <v>45432</v>
      </c>
      <c r="P456" s="18">
        <v>0.5314120370370371</v>
      </c>
      <c r="Q456" s="1">
        <v>21</v>
      </c>
      <c r="R456" t="s">
        <v>34</v>
      </c>
      <c r="S456" s="2" t="str">
        <f t="shared" si="9"/>
        <v>Incohérence</v>
      </c>
    </row>
    <row r="457" spans="15:19" ht="15" x14ac:dyDescent="0.25">
      <c r="O457" s="17">
        <v>45432</v>
      </c>
      <c r="P457" s="18">
        <v>0.53008101851851852</v>
      </c>
      <c r="Q457" s="1">
        <v>20</v>
      </c>
      <c r="R457" t="s">
        <v>22</v>
      </c>
      <c r="S457" s="2" t="str">
        <f t="shared" si="9"/>
        <v>Ok</v>
      </c>
    </row>
    <row r="458" spans="15:19" ht="15" x14ac:dyDescent="0.25">
      <c r="O458" s="17">
        <v>45432</v>
      </c>
      <c r="P458" s="18">
        <v>0.52891203703703704</v>
      </c>
      <c r="Q458" s="1">
        <v>19</v>
      </c>
      <c r="R458" t="s">
        <v>22</v>
      </c>
      <c r="S458" s="2" t="str">
        <f t="shared" si="9"/>
        <v>Ok</v>
      </c>
    </row>
    <row r="459" spans="15:19" ht="15" x14ac:dyDescent="0.25">
      <c r="O459" s="17">
        <v>45432</v>
      </c>
      <c r="P459" s="18">
        <v>0.52765046296296292</v>
      </c>
      <c r="Q459" s="1">
        <v>18</v>
      </c>
      <c r="R459" t="s">
        <v>27</v>
      </c>
      <c r="S459" s="2" t="str">
        <f t="shared" si="9"/>
        <v>Ok</v>
      </c>
    </row>
    <row r="460" spans="15:19" ht="15" x14ac:dyDescent="0.25">
      <c r="O460" s="17">
        <v>45432</v>
      </c>
      <c r="P460" s="18">
        <v>0.52645833333333336</v>
      </c>
      <c r="Q460" s="1">
        <v>17</v>
      </c>
      <c r="R460" t="s">
        <v>27</v>
      </c>
      <c r="S460" s="2" t="str">
        <f t="shared" si="9"/>
        <v>Incohérence</v>
      </c>
    </row>
    <row r="461" spans="15:19" ht="15" x14ac:dyDescent="0.25">
      <c r="O461" s="17">
        <v>45432</v>
      </c>
      <c r="P461" s="18">
        <v>0.52526620370370369</v>
      </c>
      <c r="Q461" s="1">
        <v>16</v>
      </c>
      <c r="R461" t="s">
        <v>35</v>
      </c>
      <c r="S461" s="2" t="str">
        <f t="shared" si="9"/>
        <v>Incohérence</v>
      </c>
    </row>
    <row r="462" spans="15:19" ht="15" x14ac:dyDescent="0.25">
      <c r="O462" s="17">
        <v>45432</v>
      </c>
      <c r="P462" s="18">
        <v>0.52402777777777776</v>
      </c>
      <c r="Q462" s="1">
        <v>15</v>
      </c>
      <c r="R462" t="s">
        <v>35</v>
      </c>
      <c r="S462" s="2" t="str">
        <f t="shared" si="9"/>
        <v>Ok</v>
      </c>
    </row>
    <row r="463" spans="15:19" ht="15" x14ac:dyDescent="0.25">
      <c r="O463" s="17">
        <v>45432</v>
      </c>
      <c r="P463" s="18">
        <v>0.52277777777777779</v>
      </c>
      <c r="Q463" s="1">
        <v>14</v>
      </c>
      <c r="R463" t="s">
        <v>37</v>
      </c>
      <c r="S463" s="2" t="str">
        <f t="shared" si="9"/>
        <v>Incohérence</v>
      </c>
    </row>
    <row r="464" spans="15:19" ht="15" x14ac:dyDescent="0.25">
      <c r="O464" s="17">
        <v>45432</v>
      </c>
      <c r="P464" s="18">
        <v>0.52158564814814812</v>
      </c>
      <c r="Q464" s="1">
        <v>13</v>
      </c>
      <c r="R464" t="s">
        <v>37</v>
      </c>
      <c r="S464" s="2" t="str">
        <f t="shared" ref="S464:S527" si="10">IF(_xlfn.XLOOKUP(Q464,$F$4:$F$80,$G$4:$G$80,"Problème",0)=R464,"Ok","Incohérence")</f>
        <v>Ok</v>
      </c>
    </row>
    <row r="465" spans="15:19" ht="15" x14ac:dyDescent="0.25">
      <c r="O465" s="17">
        <v>45432</v>
      </c>
      <c r="P465" s="18">
        <v>0.52039351851851856</v>
      </c>
      <c r="Q465" s="1">
        <v>12</v>
      </c>
      <c r="R465" t="s">
        <v>7</v>
      </c>
      <c r="S465" s="2" t="str">
        <f t="shared" si="10"/>
        <v>Ok</v>
      </c>
    </row>
    <row r="466" spans="15:19" ht="15" x14ac:dyDescent="0.25">
      <c r="O466" s="17">
        <v>45432</v>
      </c>
      <c r="P466" s="18">
        <v>0.51857638888888891</v>
      </c>
      <c r="Q466" s="1">
        <v>11</v>
      </c>
      <c r="R466" t="s">
        <v>7</v>
      </c>
      <c r="S466" s="2" t="str">
        <f t="shared" si="10"/>
        <v>Ok</v>
      </c>
    </row>
    <row r="467" spans="15:19" ht="15" x14ac:dyDescent="0.25">
      <c r="O467" s="17">
        <v>45432</v>
      </c>
      <c r="P467" s="18">
        <v>0.51741898148148147</v>
      </c>
      <c r="Q467" s="1">
        <v>10</v>
      </c>
      <c r="R467" t="s">
        <v>10</v>
      </c>
      <c r="S467" s="2" t="str">
        <f t="shared" si="10"/>
        <v>Incohérence</v>
      </c>
    </row>
    <row r="468" spans="15:19" ht="15" x14ac:dyDescent="0.25">
      <c r="O468" s="17">
        <v>45432</v>
      </c>
      <c r="P468" s="18">
        <v>0.51629629629629636</v>
      </c>
      <c r="Q468" s="1">
        <v>9</v>
      </c>
      <c r="R468" t="s">
        <v>10</v>
      </c>
      <c r="S468" s="2" t="str">
        <f t="shared" si="10"/>
        <v>Incohérence</v>
      </c>
    </row>
    <row r="469" spans="15:19" ht="15" x14ac:dyDescent="0.25">
      <c r="O469" s="17">
        <v>45432</v>
      </c>
      <c r="P469" s="18">
        <v>0.51348379629629626</v>
      </c>
      <c r="Q469" s="1">
        <v>8</v>
      </c>
      <c r="R469" t="s">
        <v>10</v>
      </c>
      <c r="S469" s="2" t="str">
        <f t="shared" si="10"/>
        <v>Incohérence</v>
      </c>
    </row>
    <row r="470" spans="15:19" ht="15" x14ac:dyDescent="0.25">
      <c r="O470" s="17">
        <v>45432</v>
      </c>
      <c r="P470" s="18">
        <v>0.51240740740740742</v>
      </c>
      <c r="Q470" s="1">
        <v>7</v>
      </c>
      <c r="R470" t="s">
        <v>10</v>
      </c>
      <c r="S470" s="2" t="str">
        <f t="shared" si="10"/>
        <v>Incohérence</v>
      </c>
    </row>
    <row r="471" spans="15:19" ht="15" x14ac:dyDescent="0.25">
      <c r="O471" s="17">
        <v>45432</v>
      </c>
      <c r="P471" s="18">
        <v>0.51128472222222221</v>
      </c>
      <c r="Q471" s="1">
        <v>6</v>
      </c>
      <c r="R471" t="s">
        <v>10</v>
      </c>
      <c r="S471" s="2" t="str">
        <f t="shared" si="10"/>
        <v>Incohérence</v>
      </c>
    </row>
    <row r="472" spans="15:19" ht="15" x14ac:dyDescent="0.25">
      <c r="O472" s="17">
        <v>45432</v>
      </c>
      <c r="P472" s="18">
        <v>0.51016203703703711</v>
      </c>
      <c r="Q472" s="1">
        <v>5</v>
      </c>
      <c r="R472" t="s">
        <v>11</v>
      </c>
      <c r="S472" s="2" t="str">
        <f t="shared" si="10"/>
        <v>Ok</v>
      </c>
    </row>
    <row r="473" spans="15:19" ht="15" x14ac:dyDescent="0.25">
      <c r="O473" s="17">
        <v>45432</v>
      </c>
      <c r="P473" s="18">
        <v>0.50905092592592593</v>
      </c>
      <c r="Q473" s="1">
        <v>4</v>
      </c>
      <c r="R473" t="s">
        <v>11</v>
      </c>
      <c r="S473" s="2" t="str">
        <f t="shared" si="10"/>
        <v>Ok</v>
      </c>
    </row>
    <row r="474" spans="15:19" ht="15" x14ac:dyDescent="0.25">
      <c r="O474" s="17">
        <v>45432</v>
      </c>
      <c r="P474" s="18">
        <v>0.50790509259259264</v>
      </c>
      <c r="Q474" s="1">
        <v>3</v>
      </c>
      <c r="R474" t="s">
        <v>11</v>
      </c>
      <c r="S474" s="2" t="str">
        <f t="shared" si="10"/>
        <v>Ok</v>
      </c>
    </row>
    <row r="475" spans="15:19" ht="15" x14ac:dyDescent="0.25">
      <c r="O475" s="17">
        <v>45432</v>
      </c>
      <c r="P475" s="18">
        <v>0.50182870370370369</v>
      </c>
      <c r="Q475" s="1">
        <v>2</v>
      </c>
      <c r="R475" t="s">
        <v>11</v>
      </c>
      <c r="S475" s="2" t="str">
        <f t="shared" si="10"/>
        <v>Ok</v>
      </c>
    </row>
    <row r="476" spans="15:19" ht="15" x14ac:dyDescent="0.25">
      <c r="O476" s="17">
        <v>45432</v>
      </c>
      <c r="P476" s="18">
        <v>0.50070601851851848</v>
      </c>
      <c r="Q476" s="1">
        <v>1</v>
      </c>
      <c r="R476" t="s">
        <v>11</v>
      </c>
      <c r="S476" s="2" t="str">
        <f t="shared" si="10"/>
        <v>Ok</v>
      </c>
    </row>
    <row r="477" spans="15:19" ht="15" x14ac:dyDescent="0.25">
      <c r="O477" s="17">
        <v>45432</v>
      </c>
      <c r="P477" s="18">
        <v>0.49956018518518519</v>
      </c>
      <c r="Q477" s="1">
        <v>77</v>
      </c>
      <c r="R477" t="s">
        <v>11</v>
      </c>
      <c r="S477" s="2" t="str">
        <f t="shared" si="10"/>
        <v>Ok</v>
      </c>
    </row>
    <row r="478" spans="15:19" ht="15" x14ac:dyDescent="0.25">
      <c r="O478" s="17">
        <v>45432</v>
      </c>
      <c r="P478" s="18">
        <v>0.49847222222222221</v>
      </c>
      <c r="Q478" s="1">
        <v>76</v>
      </c>
      <c r="R478" t="s">
        <v>7</v>
      </c>
      <c r="S478" s="2" t="str">
        <f t="shared" si="10"/>
        <v>Ok</v>
      </c>
    </row>
    <row r="479" spans="15:19" ht="15" x14ac:dyDescent="0.25">
      <c r="O479" s="17">
        <v>45432</v>
      </c>
      <c r="P479" s="18">
        <v>0.49737268518518518</v>
      </c>
      <c r="Q479" s="1">
        <v>75</v>
      </c>
      <c r="R479" t="s">
        <v>12</v>
      </c>
      <c r="S479" s="2" t="str">
        <f t="shared" si="10"/>
        <v>Ok</v>
      </c>
    </row>
    <row r="480" spans="15:19" ht="15" x14ac:dyDescent="0.25">
      <c r="O480" s="17">
        <v>45432</v>
      </c>
      <c r="P480" s="18">
        <v>0.4962847222222222</v>
      </c>
      <c r="Q480" s="1">
        <v>74</v>
      </c>
      <c r="R480" t="s">
        <v>12</v>
      </c>
      <c r="S480" s="2" t="str">
        <f t="shared" si="10"/>
        <v>Ok</v>
      </c>
    </row>
    <row r="481" spans="15:19" ht="15" x14ac:dyDescent="0.25">
      <c r="O481" s="17">
        <v>45432</v>
      </c>
      <c r="P481" s="18">
        <v>0.49517361111111113</v>
      </c>
      <c r="Q481" s="1">
        <v>73</v>
      </c>
      <c r="R481" t="s">
        <v>12</v>
      </c>
      <c r="S481" s="2" t="str">
        <f t="shared" si="10"/>
        <v>Ok</v>
      </c>
    </row>
    <row r="482" spans="15:19" ht="15" x14ac:dyDescent="0.25">
      <c r="O482" s="17">
        <v>45432</v>
      </c>
      <c r="P482" s="18">
        <v>0.49408564814814815</v>
      </c>
      <c r="Q482" s="1">
        <v>72</v>
      </c>
      <c r="R482" t="s">
        <v>12</v>
      </c>
      <c r="S482" s="2" t="str">
        <f t="shared" si="10"/>
        <v>Ok</v>
      </c>
    </row>
    <row r="483" spans="15:19" ht="15" x14ac:dyDescent="0.25">
      <c r="O483" s="17">
        <v>45432</v>
      </c>
      <c r="P483" s="18">
        <v>0.4930208333333333</v>
      </c>
      <c r="Q483" s="1">
        <v>71</v>
      </c>
      <c r="R483" t="s">
        <v>12</v>
      </c>
      <c r="S483" s="2" t="str">
        <f t="shared" si="10"/>
        <v>Ok</v>
      </c>
    </row>
    <row r="484" spans="15:19" ht="15" x14ac:dyDescent="0.25">
      <c r="O484" s="17">
        <v>45432</v>
      </c>
      <c r="P484" s="18">
        <v>0.49190972222222223</v>
      </c>
      <c r="Q484" s="1">
        <v>70</v>
      </c>
      <c r="R484" t="s">
        <v>12</v>
      </c>
      <c r="S484" s="2" t="str">
        <f t="shared" si="10"/>
        <v>Ok</v>
      </c>
    </row>
    <row r="485" spans="15:19" ht="15" x14ac:dyDescent="0.25">
      <c r="O485" s="17">
        <v>45432</v>
      </c>
      <c r="P485" s="18">
        <v>0.49081018518518515</v>
      </c>
      <c r="Q485" s="1">
        <v>69</v>
      </c>
      <c r="R485" t="s">
        <v>12</v>
      </c>
      <c r="S485" s="2" t="str">
        <f t="shared" si="10"/>
        <v>Ok</v>
      </c>
    </row>
    <row r="486" spans="15:19" ht="15" x14ac:dyDescent="0.25">
      <c r="O486" s="17">
        <v>45432</v>
      </c>
      <c r="P486" s="18">
        <v>0.48942129629629627</v>
      </c>
      <c r="Q486" s="1">
        <v>68</v>
      </c>
      <c r="R486" t="s">
        <v>12</v>
      </c>
      <c r="S486" s="2" t="str">
        <f t="shared" si="10"/>
        <v>Ok</v>
      </c>
    </row>
    <row r="487" spans="15:19" ht="15" x14ac:dyDescent="0.25">
      <c r="O487" s="17">
        <v>45432</v>
      </c>
      <c r="P487" s="18">
        <v>0.48833333333333334</v>
      </c>
      <c r="Q487" s="1">
        <v>67</v>
      </c>
      <c r="R487" t="s">
        <v>12</v>
      </c>
      <c r="S487" s="2" t="str">
        <f t="shared" si="10"/>
        <v>Ok</v>
      </c>
    </row>
    <row r="488" spans="15:19" ht="15" x14ac:dyDescent="0.25">
      <c r="O488" s="17">
        <v>45432</v>
      </c>
      <c r="P488" s="18">
        <v>0.48726851851851855</v>
      </c>
      <c r="Q488" s="1">
        <v>66</v>
      </c>
      <c r="R488" t="s">
        <v>12</v>
      </c>
      <c r="S488" s="2" t="str">
        <f t="shared" si="10"/>
        <v>Ok</v>
      </c>
    </row>
    <row r="489" spans="15:19" ht="15" x14ac:dyDescent="0.25">
      <c r="O489" s="17">
        <v>45432</v>
      </c>
      <c r="P489" s="18">
        <v>0.48615740740740737</v>
      </c>
      <c r="Q489" s="1">
        <v>65</v>
      </c>
      <c r="R489" t="s">
        <v>12</v>
      </c>
      <c r="S489" s="2" t="str">
        <f t="shared" si="10"/>
        <v>Ok</v>
      </c>
    </row>
    <row r="490" spans="15:19" ht="15" x14ac:dyDescent="0.25">
      <c r="O490" s="17">
        <v>45432</v>
      </c>
      <c r="P490" s="18">
        <v>0.48505787037037035</v>
      </c>
      <c r="Q490" s="1">
        <v>64</v>
      </c>
      <c r="R490" t="s">
        <v>38</v>
      </c>
      <c r="S490" s="2" t="str">
        <f t="shared" si="10"/>
        <v>Incohérence</v>
      </c>
    </row>
    <row r="491" spans="15:19" ht="15" x14ac:dyDescent="0.25">
      <c r="O491" s="17">
        <v>45432</v>
      </c>
      <c r="P491" s="18">
        <v>0.48396990740740736</v>
      </c>
      <c r="Q491" s="1">
        <v>63</v>
      </c>
      <c r="R491" t="s">
        <v>38</v>
      </c>
      <c r="S491" s="2" t="str">
        <f t="shared" si="10"/>
        <v>Incohérence</v>
      </c>
    </row>
    <row r="492" spans="15:19" ht="15" x14ac:dyDescent="0.25">
      <c r="O492" s="17">
        <v>45432</v>
      </c>
      <c r="P492" s="18">
        <v>0.48237268518518522</v>
      </c>
      <c r="Q492" s="1">
        <v>62</v>
      </c>
      <c r="R492" t="s">
        <v>38</v>
      </c>
      <c r="S492" s="2" t="str">
        <f t="shared" si="10"/>
        <v>Incohérence</v>
      </c>
    </row>
    <row r="493" spans="15:19" ht="15" x14ac:dyDescent="0.25">
      <c r="O493" s="17">
        <v>45432</v>
      </c>
      <c r="P493" s="18">
        <v>0.4812731481481482</v>
      </c>
      <c r="Q493" s="1">
        <v>61</v>
      </c>
      <c r="R493" t="s">
        <v>38</v>
      </c>
      <c r="S493" s="2" t="str">
        <f t="shared" si="10"/>
        <v>Incohérence</v>
      </c>
    </row>
    <row r="494" spans="15:19" ht="15" x14ac:dyDescent="0.25">
      <c r="O494" s="17">
        <v>45432</v>
      </c>
      <c r="P494" s="18">
        <v>0.48021990740740739</v>
      </c>
      <c r="Q494" s="1">
        <v>60</v>
      </c>
      <c r="R494" t="s">
        <v>7</v>
      </c>
      <c r="S494" s="2" t="str">
        <f t="shared" si="10"/>
        <v>Ok</v>
      </c>
    </row>
    <row r="495" spans="15:19" ht="15" x14ac:dyDescent="0.25">
      <c r="O495" s="17">
        <v>45432</v>
      </c>
      <c r="P495" s="18">
        <v>0.4791435185185185</v>
      </c>
      <c r="Q495" s="1">
        <v>59</v>
      </c>
      <c r="R495" t="s">
        <v>38</v>
      </c>
      <c r="S495" s="2" t="str">
        <f t="shared" si="10"/>
        <v>Incohérence</v>
      </c>
    </row>
    <row r="496" spans="15:19" ht="15" x14ac:dyDescent="0.25">
      <c r="O496" s="17">
        <v>45432</v>
      </c>
      <c r="P496" s="18">
        <v>0.47806712962962966</v>
      </c>
      <c r="Q496" s="1">
        <v>58</v>
      </c>
      <c r="R496" t="s">
        <v>38</v>
      </c>
      <c r="S496" s="2" t="str">
        <f t="shared" si="10"/>
        <v>Incohérence</v>
      </c>
    </row>
    <row r="497" spans="15:19" ht="15" x14ac:dyDescent="0.25">
      <c r="O497" s="17">
        <v>45432</v>
      </c>
      <c r="P497" s="18">
        <v>0.47697916666666668</v>
      </c>
      <c r="Q497" s="1">
        <v>57</v>
      </c>
      <c r="R497" t="s">
        <v>39</v>
      </c>
      <c r="S497" s="2" t="str">
        <f t="shared" si="10"/>
        <v>Incohérence</v>
      </c>
    </row>
    <row r="498" spans="15:19" ht="15" x14ac:dyDescent="0.25">
      <c r="O498" s="17">
        <v>45432</v>
      </c>
      <c r="P498" s="18">
        <v>0.46733796296296298</v>
      </c>
      <c r="Q498" s="1">
        <v>56</v>
      </c>
      <c r="R498" t="s">
        <v>39</v>
      </c>
      <c r="S498" s="2" t="str">
        <f t="shared" si="10"/>
        <v>Incohérence</v>
      </c>
    </row>
    <row r="499" spans="15:19" ht="15" x14ac:dyDescent="0.25">
      <c r="O499" s="17">
        <v>45432</v>
      </c>
      <c r="P499" s="18">
        <v>0.46625</v>
      </c>
      <c r="Q499" s="1">
        <v>55</v>
      </c>
      <c r="R499" t="s">
        <v>39</v>
      </c>
      <c r="S499" s="2" t="str">
        <f t="shared" si="10"/>
        <v>Incohérence</v>
      </c>
    </row>
    <row r="500" spans="15:19" ht="15" x14ac:dyDescent="0.25">
      <c r="O500" s="17">
        <v>45432</v>
      </c>
      <c r="P500" s="18">
        <v>0.46516203703703707</v>
      </c>
      <c r="Q500" s="1">
        <v>54</v>
      </c>
      <c r="R500" t="s">
        <v>39</v>
      </c>
      <c r="S500" s="2" t="str">
        <f t="shared" si="10"/>
        <v>Incohérence</v>
      </c>
    </row>
    <row r="501" spans="15:19" ht="15" x14ac:dyDescent="0.25">
      <c r="O501" s="17">
        <v>45432</v>
      </c>
      <c r="P501" s="18">
        <v>0.46410879629629626</v>
      </c>
      <c r="Q501" s="1">
        <v>53</v>
      </c>
      <c r="R501" t="s">
        <v>39</v>
      </c>
      <c r="S501" s="2" t="str">
        <f t="shared" si="10"/>
        <v>Incohérence</v>
      </c>
    </row>
    <row r="502" spans="15:19" ht="15" x14ac:dyDescent="0.25">
      <c r="O502" s="17">
        <v>45432</v>
      </c>
      <c r="P502" s="18">
        <v>0.4629861111111111</v>
      </c>
      <c r="Q502" s="1">
        <v>52</v>
      </c>
      <c r="R502" t="s">
        <v>39</v>
      </c>
      <c r="S502" s="2" t="str">
        <f t="shared" si="10"/>
        <v>Incohérence</v>
      </c>
    </row>
    <row r="503" spans="15:19" ht="15" x14ac:dyDescent="0.25">
      <c r="O503" s="17">
        <v>45432</v>
      </c>
      <c r="P503" s="18">
        <v>0.46190972222222221</v>
      </c>
      <c r="Q503" s="1">
        <v>51</v>
      </c>
      <c r="R503" t="s">
        <v>39</v>
      </c>
      <c r="S503" s="2" t="str">
        <f t="shared" si="10"/>
        <v>Incohérence</v>
      </c>
    </row>
    <row r="504" spans="15:19" ht="15" x14ac:dyDescent="0.25">
      <c r="O504" s="17">
        <v>45432</v>
      </c>
      <c r="P504" s="18">
        <v>0.46081018518518518</v>
      </c>
      <c r="Q504" s="1">
        <v>50</v>
      </c>
      <c r="R504" t="s">
        <v>41</v>
      </c>
      <c r="S504" s="2" t="str">
        <f t="shared" si="10"/>
        <v>Ok</v>
      </c>
    </row>
    <row r="505" spans="15:19" ht="15" x14ac:dyDescent="0.25">
      <c r="O505" s="17">
        <v>45432</v>
      </c>
      <c r="P505" s="18">
        <v>0.45975694444444443</v>
      </c>
      <c r="Q505" s="1">
        <v>49</v>
      </c>
      <c r="R505" t="s">
        <v>41</v>
      </c>
      <c r="S505" s="2" t="str">
        <f t="shared" si="10"/>
        <v>Ok</v>
      </c>
    </row>
    <row r="506" spans="15:19" ht="15" x14ac:dyDescent="0.25">
      <c r="O506" s="17">
        <v>45432</v>
      </c>
      <c r="P506" s="18">
        <v>0.45871527777777782</v>
      </c>
      <c r="Q506" s="1">
        <v>48</v>
      </c>
      <c r="R506" t="s">
        <v>41</v>
      </c>
      <c r="S506" s="2" t="str">
        <f t="shared" si="10"/>
        <v>Ok</v>
      </c>
    </row>
    <row r="507" spans="15:19" ht="15" x14ac:dyDescent="0.25">
      <c r="O507" s="17">
        <v>45432</v>
      </c>
      <c r="P507" s="18">
        <v>0.45765046296296297</v>
      </c>
      <c r="Q507" s="1">
        <v>47</v>
      </c>
      <c r="R507" t="s">
        <v>41</v>
      </c>
      <c r="S507" s="2" t="str">
        <f t="shared" si="10"/>
        <v>Ok</v>
      </c>
    </row>
    <row r="508" spans="15:19" ht="15" x14ac:dyDescent="0.25">
      <c r="O508" s="17">
        <v>45432</v>
      </c>
      <c r="P508" s="18">
        <v>0.45659722222222227</v>
      </c>
      <c r="Q508" s="1">
        <v>46</v>
      </c>
      <c r="R508" t="s">
        <v>41</v>
      </c>
      <c r="S508" s="2" t="str">
        <f t="shared" si="10"/>
        <v>Ok</v>
      </c>
    </row>
    <row r="509" spans="15:19" ht="15" x14ac:dyDescent="0.25">
      <c r="O509" s="17">
        <v>45432</v>
      </c>
      <c r="P509" s="18">
        <v>0.45552083333333332</v>
      </c>
      <c r="Q509" s="1">
        <v>45</v>
      </c>
      <c r="R509" t="s">
        <v>41</v>
      </c>
      <c r="S509" s="2" t="str">
        <f t="shared" si="10"/>
        <v>Ok</v>
      </c>
    </row>
    <row r="510" spans="15:19" ht="15" x14ac:dyDescent="0.25">
      <c r="O510" s="17">
        <v>45432</v>
      </c>
      <c r="P510" s="18">
        <v>0.45240740740740742</v>
      </c>
      <c r="Q510" s="1">
        <v>44</v>
      </c>
      <c r="R510" t="s">
        <v>41</v>
      </c>
      <c r="S510" s="2" t="str">
        <f t="shared" si="10"/>
        <v>Ok</v>
      </c>
    </row>
    <row r="511" spans="15:19" ht="15" x14ac:dyDescent="0.25">
      <c r="O511" s="17">
        <v>45432</v>
      </c>
      <c r="P511" s="18">
        <v>0.45133101851851848</v>
      </c>
      <c r="Q511" s="1">
        <v>43</v>
      </c>
      <c r="R511" t="s">
        <v>42</v>
      </c>
      <c r="S511" s="2" t="str">
        <f t="shared" si="10"/>
        <v>Ok</v>
      </c>
    </row>
    <row r="512" spans="15:19" ht="15" x14ac:dyDescent="0.25">
      <c r="O512" s="17">
        <v>45432</v>
      </c>
      <c r="P512" s="18">
        <v>0.45027777777777778</v>
      </c>
      <c r="Q512" s="1">
        <v>42</v>
      </c>
      <c r="R512" t="s">
        <v>42</v>
      </c>
      <c r="S512" s="2" t="str">
        <f t="shared" si="10"/>
        <v>Ok</v>
      </c>
    </row>
    <row r="513" spans="15:19" ht="15" x14ac:dyDescent="0.25">
      <c r="O513" s="17">
        <v>45432</v>
      </c>
      <c r="P513" s="18">
        <v>0.44920138888888889</v>
      </c>
      <c r="Q513" s="1">
        <v>41</v>
      </c>
      <c r="R513" t="s">
        <v>42</v>
      </c>
      <c r="S513" s="2" t="str">
        <f t="shared" si="10"/>
        <v>Ok</v>
      </c>
    </row>
    <row r="514" spans="15:19" ht="15" x14ac:dyDescent="0.25">
      <c r="O514" s="17">
        <v>45432</v>
      </c>
      <c r="P514" s="18">
        <v>0.44815972222222222</v>
      </c>
      <c r="Q514" s="1">
        <v>40</v>
      </c>
      <c r="R514" t="s">
        <v>42</v>
      </c>
      <c r="S514" s="2" t="str">
        <f t="shared" si="10"/>
        <v>Ok</v>
      </c>
    </row>
    <row r="515" spans="15:19" ht="15" x14ac:dyDescent="0.25">
      <c r="O515" s="17">
        <v>45432</v>
      </c>
      <c r="P515" s="18">
        <v>0.44270833333333331</v>
      </c>
      <c r="Q515" s="1">
        <v>39</v>
      </c>
      <c r="R515" t="s">
        <v>42</v>
      </c>
      <c r="S515" s="2" t="str">
        <f t="shared" si="10"/>
        <v>Ok</v>
      </c>
    </row>
    <row r="516" spans="15:19" ht="15" x14ac:dyDescent="0.25">
      <c r="O516" s="17">
        <v>45432</v>
      </c>
      <c r="P516" s="18">
        <v>0.44165509259259261</v>
      </c>
      <c r="Q516" s="1">
        <v>38</v>
      </c>
      <c r="R516" t="s">
        <v>42</v>
      </c>
      <c r="S516" s="2" t="str">
        <f t="shared" si="10"/>
        <v>Ok</v>
      </c>
    </row>
    <row r="517" spans="15:19" ht="15" x14ac:dyDescent="0.25">
      <c r="O517" s="17">
        <v>45432</v>
      </c>
      <c r="P517" s="18">
        <v>0.43908564814814816</v>
      </c>
      <c r="Q517" s="1">
        <v>37</v>
      </c>
      <c r="R517" t="s">
        <v>42</v>
      </c>
      <c r="S517" s="2" t="str">
        <f t="shared" si="10"/>
        <v>Ok</v>
      </c>
    </row>
    <row r="518" spans="15:19" ht="15" x14ac:dyDescent="0.25">
      <c r="O518" s="17">
        <v>45432</v>
      </c>
      <c r="P518" s="18">
        <v>0.43805555555555559</v>
      </c>
      <c r="Q518" s="1">
        <v>36</v>
      </c>
      <c r="R518" t="s">
        <v>43</v>
      </c>
      <c r="S518" s="2" t="str">
        <f t="shared" si="10"/>
        <v>Ok</v>
      </c>
    </row>
    <row r="519" spans="15:19" ht="15" x14ac:dyDescent="0.25">
      <c r="O519" s="17">
        <v>45432</v>
      </c>
      <c r="P519" s="18">
        <v>0.4369791666666667</v>
      </c>
      <c r="Q519" s="1">
        <v>35</v>
      </c>
      <c r="R519" t="s">
        <v>43</v>
      </c>
      <c r="S519" s="2" t="str">
        <f t="shared" si="10"/>
        <v>Ok</v>
      </c>
    </row>
    <row r="520" spans="15:19" ht="15" x14ac:dyDescent="0.25">
      <c r="O520" s="17">
        <v>45432</v>
      </c>
      <c r="P520" s="18">
        <v>0.43591435185185184</v>
      </c>
      <c r="Q520" s="1">
        <v>34</v>
      </c>
      <c r="R520" t="s">
        <v>43</v>
      </c>
      <c r="S520" s="2" t="str">
        <f t="shared" si="10"/>
        <v>Ok</v>
      </c>
    </row>
    <row r="521" spans="15:19" ht="15" x14ac:dyDescent="0.25">
      <c r="O521" s="17">
        <v>45432</v>
      </c>
      <c r="P521" s="18">
        <v>0.43438657407407405</v>
      </c>
      <c r="Q521" s="1">
        <v>33</v>
      </c>
      <c r="R521" t="s">
        <v>43</v>
      </c>
      <c r="S521" s="2" t="str">
        <f t="shared" si="10"/>
        <v>Ok</v>
      </c>
    </row>
    <row r="522" spans="15:19" ht="15" x14ac:dyDescent="0.25">
      <c r="O522" s="17">
        <v>45432</v>
      </c>
      <c r="P522" s="18">
        <v>0.43329861111111106</v>
      </c>
      <c r="Q522" s="1">
        <v>32</v>
      </c>
      <c r="R522" t="s">
        <v>18</v>
      </c>
      <c r="S522" s="2" t="str">
        <f t="shared" si="10"/>
        <v>Incohérence</v>
      </c>
    </row>
    <row r="523" spans="15:19" ht="15" x14ac:dyDescent="0.25">
      <c r="O523" s="17">
        <v>45432</v>
      </c>
      <c r="P523" s="18">
        <v>0.43219907407407404</v>
      </c>
      <c r="Q523" s="1">
        <v>31</v>
      </c>
      <c r="R523" t="s">
        <v>18</v>
      </c>
      <c r="S523" s="2" t="str">
        <f t="shared" si="10"/>
        <v>Incohérence</v>
      </c>
    </row>
    <row r="524" spans="15:19" ht="15" x14ac:dyDescent="0.25">
      <c r="O524" s="17">
        <v>45432</v>
      </c>
      <c r="P524" s="18">
        <v>0.4309027777777778</v>
      </c>
      <c r="Q524" s="1">
        <v>30</v>
      </c>
      <c r="R524" t="s">
        <v>18</v>
      </c>
      <c r="S524" s="2" t="str">
        <f t="shared" si="10"/>
        <v>Incohérence</v>
      </c>
    </row>
    <row r="525" spans="15:19" ht="15" x14ac:dyDescent="0.25">
      <c r="O525" s="17">
        <v>45432</v>
      </c>
      <c r="P525" s="18">
        <v>0.42981481481481482</v>
      </c>
      <c r="Q525" s="1">
        <v>29</v>
      </c>
      <c r="R525" t="s">
        <v>18</v>
      </c>
      <c r="S525" s="2" t="str">
        <f t="shared" si="10"/>
        <v>Incohérence</v>
      </c>
    </row>
    <row r="526" spans="15:19" ht="15" x14ac:dyDescent="0.25">
      <c r="O526" s="17">
        <v>45432</v>
      </c>
      <c r="P526" s="18">
        <v>0.42872685185185189</v>
      </c>
      <c r="Q526" s="1">
        <v>28</v>
      </c>
      <c r="R526" t="s">
        <v>7</v>
      </c>
      <c r="S526" s="2" t="str">
        <f t="shared" si="10"/>
        <v>Ok</v>
      </c>
    </row>
    <row r="527" spans="15:19" ht="15" x14ac:dyDescent="0.25">
      <c r="O527" s="17">
        <v>45432</v>
      </c>
      <c r="P527" s="18">
        <v>0.42765046296296294</v>
      </c>
      <c r="Q527" s="1">
        <v>27</v>
      </c>
      <c r="R527" t="s">
        <v>7</v>
      </c>
      <c r="S527" s="2" t="str">
        <f t="shared" si="10"/>
        <v>Ok</v>
      </c>
    </row>
    <row r="528" spans="15:19" ht="15" x14ac:dyDescent="0.25">
      <c r="O528" s="17">
        <v>45432</v>
      </c>
      <c r="P528" s="18">
        <v>0.42655092592592592</v>
      </c>
      <c r="Q528" s="1">
        <v>26</v>
      </c>
      <c r="R528" t="s">
        <v>7</v>
      </c>
      <c r="S528" s="2" t="str">
        <f t="shared" ref="S528:S591" si="11">IF(_xlfn.XLOOKUP(Q528,$F$4:$F$80,$G$4:$G$80,"Problème",0)=R528,"Ok","Incohérence")</f>
        <v>Ok</v>
      </c>
    </row>
    <row r="529" spans="15:19" ht="15" x14ac:dyDescent="0.25">
      <c r="O529" s="17">
        <v>45432</v>
      </c>
      <c r="P529" s="18">
        <v>0.42546296296296293</v>
      </c>
      <c r="Q529" s="1">
        <v>25</v>
      </c>
      <c r="R529" t="s">
        <v>7</v>
      </c>
      <c r="S529" s="2" t="str">
        <f t="shared" si="11"/>
        <v>Ok</v>
      </c>
    </row>
    <row r="530" spans="15:19" ht="15" x14ac:dyDescent="0.25">
      <c r="O530" s="17">
        <v>45432</v>
      </c>
      <c r="P530" s="18">
        <v>0.424375</v>
      </c>
      <c r="Q530" s="1">
        <v>24</v>
      </c>
      <c r="R530" t="s">
        <v>7</v>
      </c>
      <c r="S530" s="2" t="str">
        <f t="shared" si="11"/>
        <v>Ok</v>
      </c>
    </row>
    <row r="531" spans="15:19" ht="15" x14ac:dyDescent="0.25">
      <c r="O531" s="17">
        <v>45432</v>
      </c>
      <c r="P531" s="18">
        <v>0.42331018518518521</v>
      </c>
      <c r="Q531" s="1">
        <v>23</v>
      </c>
      <c r="R531" t="s">
        <v>21</v>
      </c>
      <c r="S531" s="2" t="str">
        <f t="shared" si="11"/>
        <v>Ok</v>
      </c>
    </row>
    <row r="532" spans="15:19" ht="15" x14ac:dyDescent="0.25">
      <c r="O532" s="17">
        <v>45432</v>
      </c>
      <c r="P532" s="18">
        <v>0.42223379629629632</v>
      </c>
      <c r="Q532" s="1">
        <v>22</v>
      </c>
      <c r="R532" t="s">
        <v>36</v>
      </c>
      <c r="S532" s="2" t="str">
        <f t="shared" si="11"/>
        <v>Incohérence</v>
      </c>
    </row>
    <row r="533" spans="15:19" ht="15" x14ac:dyDescent="0.25">
      <c r="O533" s="17">
        <v>45432</v>
      </c>
      <c r="P533" s="18">
        <v>0.4210416666666667</v>
      </c>
      <c r="Q533" s="1">
        <v>21</v>
      </c>
      <c r="R533" t="s">
        <v>36</v>
      </c>
      <c r="S533" s="2" t="str">
        <f t="shared" si="11"/>
        <v>Incohérence</v>
      </c>
    </row>
    <row r="534" spans="15:19" ht="15" x14ac:dyDescent="0.25">
      <c r="O534" s="17">
        <v>45432</v>
      </c>
      <c r="P534" s="18">
        <v>0.41981481481481481</v>
      </c>
      <c r="Q534" s="1">
        <v>20</v>
      </c>
      <c r="R534" t="s">
        <v>22</v>
      </c>
      <c r="S534" s="2" t="str">
        <f t="shared" si="11"/>
        <v>Ok</v>
      </c>
    </row>
    <row r="535" spans="15:19" ht="15" x14ac:dyDescent="0.25">
      <c r="O535" s="17">
        <v>45432</v>
      </c>
      <c r="P535" s="18">
        <v>0.41857638888888887</v>
      </c>
      <c r="Q535" s="1">
        <v>19</v>
      </c>
      <c r="R535" t="s">
        <v>22</v>
      </c>
      <c r="S535" s="2" t="str">
        <f t="shared" si="11"/>
        <v>Ok</v>
      </c>
    </row>
    <row r="536" spans="15:19" ht="15" x14ac:dyDescent="0.25">
      <c r="O536" s="17">
        <v>45432</v>
      </c>
      <c r="P536" s="18">
        <v>0.41736111111111113</v>
      </c>
      <c r="Q536" s="1">
        <v>18</v>
      </c>
      <c r="R536" t="s">
        <v>27</v>
      </c>
      <c r="S536" s="2" t="str">
        <f t="shared" si="11"/>
        <v>Ok</v>
      </c>
    </row>
    <row r="537" spans="15:19" ht="15" x14ac:dyDescent="0.25">
      <c r="O537" s="17">
        <v>45432</v>
      </c>
      <c r="P537" s="18">
        <v>0.41630787037037037</v>
      </c>
      <c r="Q537" s="1">
        <v>17</v>
      </c>
      <c r="R537" t="s">
        <v>27</v>
      </c>
      <c r="S537" s="2" t="str">
        <f t="shared" si="11"/>
        <v>Incohérence</v>
      </c>
    </row>
    <row r="538" spans="15:19" ht="15" x14ac:dyDescent="0.25">
      <c r="O538" s="17">
        <v>45432</v>
      </c>
      <c r="P538" s="18">
        <v>0.41246527777777775</v>
      </c>
      <c r="Q538" s="1">
        <v>16</v>
      </c>
      <c r="R538" t="s">
        <v>35</v>
      </c>
      <c r="S538" s="2" t="str">
        <f t="shared" si="11"/>
        <v>Incohérence</v>
      </c>
    </row>
    <row r="539" spans="15:19" ht="15" x14ac:dyDescent="0.25">
      <c r="O539" s="17">
        <v>45432</v>
      </c>
      <c r="P539" s="18">
        <v>0.41127314814814814</v>
      </c>
      <c r="Q539" s="1">
        <v>15</v>
      </c>
      <c r="R539" t="s">
        <v>35</v>
      </c>
      <c r="S539" s="2" t="str">
        <f t="shared" si="11"/>
        <v>Ok</v>
      </c>
    </row>
    <row r="540" spans="15:19" ht="15" x14ac:dyDescent="0.25">
      <c r="O540" s="17">
        <v>45432</v>
      </c>
      <c r="P540" s="18">
        <v>0.41012731481481479</v>
      </c>
      <c r="Q540" s="1">
        <v>14</v>
      </c>
      <c r="R540" t="s">
        <v>37</v>
      </c>
      <c r="S540" s="2" t="str">
        <f t="shared" si="11"/>
        <v>Incohérence</v>
      </c>
    </row>
    <row r="541" spans="15:19" ht="15" x14ac:dyDescent="0.25">
      <c r="O541" s="17">
        <v>45432</v>
      </c>
      <c r="P541" s="18">
        <v>0.40888888888888886</v>
      </c>
      <c r="Q541" s="1">
        <v>13</v>
      </c>
      <c r="R541" t="s">
        <v>37</v>
      </c>
      <c r="S541" s="2" t="str">
        <f t="shared" si="11"/>
        <v>Ok</v>
      </c>
    </row>
    <row r="542" spans="15:19" ht="15" x14ac:dyDescent="0.25">
      <c r="O542" s="17">
        <v>45432</v>
      </c>
      <c r="P542" s="18">
        <v>0.40769675925925924</v>
      </c>
      <c r="Q542" s="1">
        <v>12</v>
      </c>
      <c r="R542" t="s">
        <v>7</v>
      </c>
      <c r="S542" s="2" t="str">
        <f t="shared" si="11"/>
        <v>Ok</v>
      </c>
    </row>
    <row r="543" spans="15:19" ht="15" x14ac:dyDescent="0.25">
      <c r="O543" s="17">
        <v>45432</v>
      </c>
      <c r="P543" s="18">
        <v>0.40641203703703704</v>
      </c>
      <c r="Q543" s="1">
        <v>11</v>
      </c>
      <c r="R543" t="s">
        <v>7</v>
      </c>
      <c r="S543" s="2" t="str">
        <f t="shared" si="11"/>
        <v>Ok</v>
      </c>
    </row>
    <row r="544" spans="15:19" ht="15" x14ac:dyDescent="0.25">
      <c r="O544" s="17">
        <v>45432</v>
      </c>
      <c r="P544" s="18">
        <v>0.40515046296296298</v>
      </c>
      <c r="Q544" s="1">
        <v>10</v>
      </c>
      <c r="R544" t="s">
        <v>10</v>
      </c>
      <c r="S544" s="2" t="str">
        <f t="shared" si="11"/>
        <v>Incohérence</v>
      </c>
    </row>
    <row r="545" spans="15:19" ht="15" x14ac:dyDescent="0.25">
      <c r="O545" s="17">
        <v>45432</v>
      </c>
      <c r="P545" s="18">
        <v>0.40401620370370367</v>
      </c>
      <c r="Q545" s="1">
        <v>9</v>
      </c>
      <c r="R545" t="s">
        <v>10</v>
      </c>
      <c r="S545" s="2" t="str">
        <f t="shared" si="11"/>
        <v>Incohérence</v>
      </c>
    </row>
    <row r="546" spans="15:19" ht="15" x14ac:dyDescent="0.25">
      <c r="O546" s="17">
        <v>45432</v>
      </c>
      <c r="P546" s="18">
        <v>0.40285879629629634</v>
      </c>
      <c r="Q546" s="1">
        <v>8</v>
      </c>
      <c r="R546" t="s">
        <v>10</v>
      </c>
      <c r="S546" s="2" t="str">
        <f t="shared" si="11"/>
        <v>Incohérence</v>
      </c>
    </row>
    <row r="547" spans="15:19" ht="15" x14ac:dyDescent="0.25">
      <c r="O547" s="17">
        <v>45432</v>
      </c>
      <c r="P547" s="18">
        <v>0.40177083333333335</v>
      </c>
      <c r="Q547" s="1">
        <v>7</v>
      </c>
      <c r="R547" t="s">
        <v>10</v>
      </c>
      <c r="S547" s="2" t="str">
        <f t="shared" si="11"/>
        <v>Incohérence</v>
      </c>
    </row>
    <row r="548" spans="15:19" ht="15" x14ac:dyDescent="0.25">
      <c r="O548" s="17">
        <v>45432</v>
      </c>
      <c r="P548" s="18">
        <v>0.40068287037037037</v>
      </c>
      <c r="Q548" s="1">
        <v>6</v>
      </c>
      <c r="R548" t="s">
        <v>10</v>
      </c>
      <c r="S548" s="2" t="str">
        <f t="shared" si="11"/>
        <v>Incohérence</v>
      </c>
    </row>
    <row r="549" spans="15:19" ht="15" x14ac:dyDescent="0.25">
      <c r="O549" s="17">
        <v>45432</v>
      </c>
      <c r="P549" s="18">
        <v>0.39958333333333335</v>
      </c>
      <c r="Q549" s="1">
        <v>5</v>
      </c>
      <c r="R549" t="s">
        <v>11</v>
      </c>
      <c r="S549" s="2" t="str">
        <f t="shared" si="11"/>
        <v>Ok</v>
      </c>
    </row>
    <row r="550" spans="15:19" ht="15" x14ac:dyDescent="0.25">
      <c r="O550" s="17">
        <v>45432</v>
      </c>
      <c r="P550" s="18">
        <v>0.39850694444444446</v>
      </c>
      <c r="Q550" s="1">
        <v>4</v>
      </c>
      <c r="R550" t="s">
        <v>11</v>
      </c>
      <c r="S550" s="2" t="str">
        <f t="shared" si="11"/>
        <v>Ok</v>
      </c>
    </row>
    <row r="551" spans="15:19" ht="15" x14ac:dyDescent="0.25">
      <c r="O551" s="17">
        <v>45432</v>
      </c>
      <c r="P551" s="18">
        <v>0.3973842592592593</v>
      </c>
      <c r="Q551" s="1">
        <v>3</v>
      </c>
      <c r="R551" t="s">
        <v>11</v>
      </c>
      <c r="S551" s="2" t="str">
        <f t="shared" si="11"/>
        <v>Ok</v>
      </c>
    </row>
    <row r="552" spans="15:19" ht="15" x14ac:dyDescent="0.25">
      <c r="O552" s="17">
        <v>45432</v>
      </c>
      <c r="P552" s="18">
        <v>0.39599537037037041</v>
      </c>
      <c r="Q552" s="1">
        <v>2</v>
      </c>
      <c r="R552" t="s">
        <v>11</v>
      </c>
      <c r="S552" s="2" t="str">
        <f t="shared" si="11"/>
        <v>Ok</v>
      </c>
    </row>
    <row r="553" spans="15:19" ht="15" x14ac:dyDescent="0.25">
      <c r="O553" s="17">
        <v>45432</v>
      </c>
      <c r="P553" s="18">
        <v>0.39488425925925924</v>
      </c>
      <c r="Q553" s="1">
        <v>1</v>
      </c>
      <c r="R553" t="s">
        <v>11</v>
      </c>
      <c r="S553" s="2" t="str">
        <f t="shared" si="11"/>
        <v>Ok</v>
      </c>
    </row>
    <row r="554" spans="15:19" ht="15" x14ac:dyDescent="0.25">
      <c r="O554" s="17">
        <v>45432</v>
      </c>
      <c r="P554" s="18">
        <v>0.39377314814814812</v>
      </c>
      <c r="Q554" s="1">
        <v>77</v>
      </c>
      <c r="R554" t="s">
        <v>11</v>
      </c>
      <c r="S554" s="2" t="str">
        <f t="shared" si="11"/>
        <v>Ok</v>
      </c>
    </row>
    <row r="555" spans="15:19" ht="15" x14ac:dyDescent="0.25">
      <c r="O555" s="17">
        <v>45432</v>
      </c>
      <c r="P555" s="18">
        <v>0.39268518518518519</v>
      </c>
      <c r="Q555" s="1">
        <v>76</v>
      </c>
      <c r="R555" t="s">
        <v>7</v>
      </c>
      <c r="S555" s="2" t="str">
        <f t="shared" si="11"/>
        <v>Ok</v>
      </c>
    </row>
    <row r="556" spans="15:19" ht="15" x14ac:dyDescent="0.25">
      <c r="O556" s="17">
        <v>45432</v>
      </c>
      <c r="P556" s="18">
        <v>0.39157407407407407</v>
      </c>
      <c r="Q556" s="1">
        <v>75</v>
      </c>
      <c r="R556" t="s">
        <v>12</v>
      </c>
      <c r="S556" s="2" t="str">
        <f t="shared" si="11"/>
        <v>Ok</v>
      </c>
    </row>
    <row r="557" spans="15:19" ht="15" x14ac:dyDescent="0.25">
      <c r="O557" s="17">
        <v>45432</v>
      </c>
      <c r="P557" s="18">
        <v>0.39048611111111109</v>
      </c>
      <c r="Q557" s="1">
        <v>74</v>
      </c>
      <c r="R557" t="s">
        <v>12</v>
      </c>
      <c r="S557" s="2" t="str">
        <f t="shared" si="11"/>
        <v>Ok</v>
      </c>
    </row>
    <row r="558" spans="15:19" ht="15" x14ac:dyDescent="0.25">
      <c r="O558" s="17">
        <v>45432</v>
      </c>
      <c r="P558" s="18">
        <v>0.38942129629629635</v>
      </c>
      <c r="Q558" s="1">
        <v>73</v>
      </c>
      <c r="R558" t="s">
        <v>12</v>
      </c>
      <c r="S558" s="2" t="str">
        <f t="shared" si="11"/>
        <v>Ok</v>
      </c>
    </row>
    <row r="559" spans="15:19" ht="15" x14ac:dyDescent="0.25">
      <c r="O559" s="17">
        <v>45432</v>
      </c>
      <c r="P559" s="18">
        <v>0.38831018518518517</v>
      </c>
      <c r="Q559" s="1">
        <v>72</v>
      </c>
      <c r="R559" t="s">
        <v>12</v>
      </c>
      <c r="S559" s="2" t="str">
        <f t="shared" si="11"/>
        <v>Ok</v>
      </c>
    </row>
    <row r="560" spans="15:19" ht="15" x14ac:dyDescent="0.25">
      <c r="O560" s="17">
        <v>45432</v>
      </c>
      <c r="P560" s="18">
        <v>0.38724537037037038</v>
      </c>
      <c r="Q560" s="1">
        <v>71</v>
      </c>
      <c r="R560" t="s">
        <v>12</v>
      </c>
      <c r="S560" s="2" t="str">
        <f t="shared" si="11"/>
        <v>Ok</v>
      </c>
    </row>
    <row r="561" spans="15:19" ht="15" x14ac:dyDescent="0.25">
      <c r="O561" s="17">
        <v>45432</v>
      </c>
      <c r="P561" s="18">
        <v>0.38584490740740746</v>
      </c>
      <c r="Q561" s="1">
        <v>70</v>
      </c>
      <c r="R561" t="s">
        <v>12</v>
      </c>
      <c r="S561" s="2" t="str">
        <f t="shared" si="11"/>
        <v>Ok</v>
      </c>
    </row>
    <row r="562" spans="15:19" ht="15" x14ac:dyDescent="0.25">
      <c r="O562" s="17">
        <v>45432</v>
      </c>
      <c r="P562" s="18">
        <v>0.38475694444444447</v>
      </c>
      <c r="Q562" s="1">
        <v>69</v>
      </c>
      <c r="R562" t="s">
        <v>12</v>
      </c>
      <c r="S562" s="2" t="str">
        <f t="shared" si="11"/>
        <v>Ok</v>
      </c>
    </row>
    <row r="563" spans="15:19" ht="15" x14ac:dyDescent="0.25">
      <c r="O563" s="17">
        <v>45432</v>
      </c>
      <c r="P563" s="18">
        <v>0.38366898148148149</v>
      </c>
      <c r="Q563" s="1">
        <v>68</v>
      </c>
      <c r="R563" t="s">
        <v>12</v>
      </c>
      <c r="S563" s="2" t="str">
        <f t="shared" si="11"/>
        <v>Ok</v>
      </c>
    </row>
    <row r="564" spans="15:19" ht="15" x14ac:dyDescent="0.25">
      <c r="O564" s="17">
        <v>45432</v>
      </c>
      <c r="P564" s="18">
        <v>0.38260416666666663</v>
      </c>
      <c r="Q564" s="1">
        <v>67</v>
      </c>
      <c r="R564" t="s">
        <v>12</v>
      </c>
      <c r="S564" s="2" t="str">
        <f t="shared" si="11"/>
        <v>Ok</v>
      </c>
    </row>
    <row r="565" spans="15:19" ht="15" x14ac:dyDescent="0.25">
      <c r="O565" s="17">
        <v>45432</v>
      </c>
      <c r="P565" s="18">
        <v>0.3815162037037037</v>
      </c>
      <c r="Q565" s="1">
        <v>66</v>
      </c>
      <c r="R565" t="s">
        <v>12</v>
      </c>
      <c r="S565" s="2" t="str">
        <f t="shared" si="11"/>
        <v>Ok</v>
      </c>
    </row>
    <row r="566" spans="15:19" ht="15" x14ac:dyDescent="0.25">
      <c r="O566" s="17">
        <v>45432</v>
      </c>
      <c r="P566" s="18">
        <v>0.37988425925925928</v>
      </c>
      <c r="Q566" s="1">
        <v>65</v>
      </c>
      <c r="R566" t="s">
        <v>12</v>
      </c>
      <c r="S566" s="2" t="str">
        <f t="shared" si="11"/>
        <v>Ok</v>
      </c>
    </row>
    <row r="567" spans="15:19" ht="15" x14ac:dyDescent="0.25">
      <c r="O567" s="17">
        <v>45432</v>
      </c>
      <c r="P567" s="18">
        <v>0.37878472222222226</v>
      </c>
      <c r="Q567" s="1">
        <v>64</v>
      </c>
      <c r="R567" t="s">
        <v>7</v>
      </c>
      <c r="S567" s="2" t="str">
        <f t="shared" si="11"/>
        <v>Ok</v>
      </c>
    </row>
    <row r="568" spans="15:19" ht="15" x14ac:dyDescent="0.25">
      <c r="O568" s="17">
        <v>45432</v>
      </c>
      <c r="P568" s="18">
        <v>0.36790509259259258</v>
      </c>
      <c r="Q568" s="1">
        <v>63</v>
      </c>
      <c r="R568" t="s">
        <v>7</v>
      </c>
      <c r="S568" s="2" t="str">
        <f t="shared" si="11"/>
        <v>Ok</v>
      </c>
    </row>
    <row r="569" spans="15:19" ht="15" x14ac:dyDescent="0.25">
      <c r="O569" s="17">
        <v>45432</v>
      </c>
      <c r="P569" s="18">
        <v>0.36682870370370368</v>
      </c>
      <c r="Q569" s="1">
        <v>62</v>
      </c>
      <c r="R569" t="s">
        <v>7</v>
      </c>
      <c r="S569" s="2" t="str">
        <f t="shared" si="11"/>
        <v>Ok</v>
      </c>
    </row>
    <row r="570" spans="15:19" ht="15" x14ac:dyDescent="0.25">
      <c r="O570" s="17">
        <v>45432</v>
      </c>
      <c r="P570" s="18">
        <v>0.36437499999999995</v>
      </c>
      <c r="Q570" s="1">
        <v>61</v>
      </c>
      <c r="R570" t="s">
        <v>7</v>
      </c>
      <c r="S570" s="2" t="str">
        <f t="shared" si="11"/>
        <v>Ok</v>
      </c>
    </row>
    <row r="571" spans="15:19" ht="15" x14ac:dyDescent="0.25">
      <c r="O571" s="17">
        <v>45432</v>
      </c>
      <c r="P571" s="18">
        <v>0.36333333333333334</v>
      </c>
      <c r="Q571" s="1">
        <v>60</v>
      </c>
      <c r="R571" t="s">
        <v>7</v>
      </c>
      <c r="S571" s="2" t="str">
        <f t="shared" si="11"/>
        <v>Ok</v>
      </c>
    </row>
    <row r="572" spans="15:19" ht="15" x14ac:dyDescent="0.25">
      <c r="O572" s="17">
        <v>45432</v>
      </c>
      <c r="P572" s="18">
        <v>0.36224537037037036</v>
      </c>
      <c r="Q572" s="1">
        <v>59</v>
      </c>
      <c r="R572" t="s">
        <v>7</v>
      </c>
      <c r="S572" s="2" t="str">
        <f t="shared" si="11"/>
        <v>Ok</v>
      </c>
    </row>
    <row r="573" spans="15:19" ht="15" x14ac:dyDescent="0.25">
      <c r="O573" s="17">
        <v>45432</v>
      </c>
      <c r="P573" s="18">
        <v>0.36116898148148152</v>
      </c>
      <c r="Q573" s="1">
        <v>58</v>
      </c>
      <c r="R573" t="s">
        <v>7</v>
      </c>
      <c r="S573" s="2" t="str">
        <f t="shared" si="11"/>
        <v>Ok</v>
      </c>
    </row>
    <row r="574" spans="15:19" ht="15" x14ac:dyDescent="0.25">
      <c r="O574" s="17">
        <v>45432</v>
      </c>
      <c r="P574" s="18">
        <v>0.36008101851851854</v>
      </c>
      <c r="Q574" s="1">
        <v>57</v>
      </c>
      <c r="R574" t="s">
        <v>7</v>
      </c>
      <c r="S574" s="2" t="str">
        <f t="shared" si="11"/>
        <v>Ok</v>
      </c>
    </row>
    <row r="575" spans="15:19" ht="15" x14ac:dyDescent="0.25">
      <c r="O575" s="17">
        <v>45432</v>
      </c>
      <c r="P575" s="18">
        <v>0.35899305555555555</v>
      </c>
      <c r="Q575" s="1">
        <v>56</v>
      </c>
      <c r="R575" t="s">
        <v>7</v>
      </c>
      <c r="S575" s="2" t="str">
        <f t="shared" si="11"/>
        <v>Ok</v>
      </c>
    </row>
    <row r="576" spans="15:19" ht="15" x14ac:dyDescent="0.25">
      <c r="O576" s="17">
        <v>45432</v>
      </c>
      <c r="P576" s="18">
        <v>0.35790509259259262</v>
      </c>
      <c r="Q576" s="1">
        <v>55</v>
      </c>
      <c r="R576" t="s">
        <v>7</v>
      </c>
      <c r="S576" s="2" t="str">
        <f t="shared" si="11"/>
        <v>Ok</v>
      </c>
    </row>
    <row r="577" spans="15:19" ht="15" x14ac:dyDescent="0.25">
      <c r="O577" s="17">
        <v>45432</v>
      </c>
      <c r="P577" s="18">
        <v>0.35681712962962964</v>
      </c>
      <c r="Q577" s="1">
        <v>54</v>
      </c>
      <c r="R577" t="s">
        <v>7</v>
      </c>
      <c r="S577" s="2" t="str">
        <f t="shared" si="11"/>
        <v>Ok</v>
      </c>
    </row>
    <row r="578" spans="15:19" ht="15" x14ac:dyDescent="0.25">
      <c r="O578" s="17">
        <v>45432</v>
      </c>
      <c r="P578" s="18">
        <v>0.35572916666666665</v>
      </c>
      <c r="Q578" s="1">
        <v>53</v>
      </c>
      <c r="R578" t="s">
        <v>7</v>
      </c>
      <c r="S578" s="2" t="str">
        <f t="shared" si="11"/>
        <v>Ok</v>
      </c>
    </row>
    <row r="579" spans="15:19" ht="15" x14ac:dyDescent="0.25">
      <c r="O579" s="17">
        <v>45432</v>
      </c>
      <c r="P579" s="18">
        <v>0.35464120370370367</v>
      </c>
      <c r="Q579" s="1">
        <v>52</v>
      </c>
      <c r="R579" t="s">
        <v>7</v>
      </c>
      <c r="S579" s="2" t="str">
        <f t="shared" si="11"/>
        <v>Ok</v>
      </c>
    </row>
    <row r="580" spans="15:19" ht="15" x14ac:dyDescent="0.25">
      <c r="O580" s="17">
        <v>45432</v>
      </c>
      <c r="P580" s="18">
        <v>0.35356481481481478</v>
      </c>
      <c r="Q580" s="1">
        <v>51</v>
      </c>
      <c r="R580" t="s">
        <v>7</v>
      </c>
      <c r="S580" s="2" t="str">
        <f t="shared" si="11"/>
        <v>Ok</v>
      </c>
    </row>
    <row r="581" spans="15:19" ht="15" x14ac:dyDescent="0.25">
      <c r="O581" s="17">
        <v>45432</v>
      </c>
      <c r="P581" s="18">
        <v>0.35246527777777775</v>
      </c>
      <c r="Q581" s="1">
        <v>50</v>
      </c>
      <c r="R581" t="s">
        <v>41</v>
      </c>
      <c r="S581" s="2" t="str">
        <f t="shared" si="11"/>
        <v>Ok</v>
      </c>
    </row>
    <row r="582" spans="15:19" ht="15" x14ac:dyDescent="0.25">
      <c r="O582" s="17">
        <v>45432</v>
      </c>
      <c r="P582" s="18">
        <v>0.35141203703703705</v>
      </c>
      <c r="Q582" s="1">
        <v>49</v>
      </c>
      <c r="R582" t="s">
        <v>41</v>
      </c>
      <c r="S582" s="2" t="str">
        <f t="shared" si="11"/>
        <v>Ok</v>
      </c>
    </row>
    <row r="583" spans="15:19" ht="15" x14ac:dyDescent="0.25">
      <c r="O583" s="17">
        <v>45432</v>
      </c>
      <c r="P583" s="18">
        <v>0.35032407407407407</v>
      </c>
      <c r="Q583" s="1">
        <v>48</v>
      </c>
      <c r="R583" t="s">
        <v>41</v>
      </c>
      <c r="S583" s="2" t="str">
        <f t="shared" si="11"/>
        <v>Ok</v>
      </c>
    </row>
    <row r="584" spans="15:19" ht="15" x14ac:dyDescent="0.25">
      <c r="O584" s="17">
        <v>45432</v>
      </c>
      <c r="P584" s="18">
        <v>0.34923611111111108</v>
      </c>
      <c r="Q584" s="1">
        <v>47</v>
      </c>
      <c r="R584" t="s">
        <v>41</v>
      </c>
      <c r="S584" s="2" t="str">
        <f t="shared" si="11"/>
        <v>Ok</v>
      </c>
    </row>
    <row r="585" spans="15:19" ht="15" x14ac:dyDescent="0.25">
      <c r="O585" s="17">
        <v>45432</v>
      </c>
      <c r="P585" s="18">
        <v>0.34819444444444447</v>
      </c>
      <c r="Q585" s="1">
        <v>46</v>
      </c>
      <c r="R585" t="s">
        <v>41</v>
      </c>
      <c r="S585" s="2" t="str">
        <f t="shared" si="11"/>
        <v>Ok</v>
      </c>
    </row>
    <row r="586" spans="15:19" ht="15" x14ac:dyDescent="0.25">
      <c r="O586" s="17">
        <v>45432</v>
      </c>
      <c r="P586" s="18">
        <v>0.34715277777777781</v>
      </c>
      <c r="Q586" s="1">
        <v>45</v>
      </c>
      <c r="R586" t="s">
        <v>41</v>
      </c>
      <c r="S586" s="2" t="str">
        <f t="shared" si="11"/>
        <v>Ok</v>
      </c>
    </row>
    <row r="587" spans="15:19" ht="15" x14ac:dyDescent="0.25">
      <c r="O587" s="17">
        <v>45432</v>
      </c>
      <c r="P587" s="18">
        <v>0.34363425925925922</v>
      </c>
      <c r="Q587" s="1">
        <v>44</v>
      </c>
      <c r="R587" t="s">
        <v>41</v>
      </c>
      <c r="S587" s="2" t="str">
        <f t="shared" si="11"/>
        <v>Ok</v>
      </c>
    </row>
    <row r="588" spans="15:19" ht="15" x14ac:dyDescent="0.25">
      <c r="O588" s="17">
        <v>45432</v>
      </c>
      <c r="P588" s="18">
        <v>0.34255787037037039</v>
      </c>
      <c r="Q588" s="1">
        <v>43</v>
      </c>
      <c r="R588" t="s">
        <v>42</v>
      </c>
      <c r="S588" s="2" t="str">
        <f t="shared" si="11"/>
        <v>Ok</v>
      </c>
    </row>
    <row r="589" spans="15:19" ht="15" x14ac:dyDescent="0.25">
      <c r="O589" s="17">
        <v>45432</v>
      </c>
      <c r="P589" s="18">
        <v>0.34150462962962963</v>
      </c>
      <c r="Q589" s="1">
        <v>42</v>
      </c>
      <c r="R589" t="s">
        <v>42</v>
      </c>
      <c r="S589" s="2" t="str">
        <f t="shared" si="11"/>
        <v>Ok</v>
      </c>
    </row>
    <row r="590" spans="15:19" ht="15" x14ac:dyDescent="0.25">
      <c r="O590" s="17">
        <v>45432</v>
      </c>
      <c r="P590" s="18">
        <v>0.3404282407407408</v>
      </c>
      <c r="Q590" s="1">
        <v>41</v>
      </c>
      <c r="R590" t="s">
        <v>42</v>
      </c>
      <c r="S590" s="2" t="str">
        <f t="shared" si="11"/>
        <v>Ok</v>
      </c>
    </row>
    <row r="591" spans="15:19" ht="15" x14ac:dyDescent="0.25">
      <c r="O591" s="17">
        <v>45432</v>
      </c>
      <c r="P591" s="18">
        <v>0.33939814814814812</v>
      </c>
      <c r="Q591" s="1">
        <v>40</v>
      </c>
      <c r="R591" t="s">
        <v>42</v>
      </c>
      <c r="S591" s="2" t="str">
        <f t="shared" si="11"/>
        <v>Ok</v>
      </c>
    </row>
    <row r="592" spans="15:19" ht="15" x14ac:dyDescent="0.25">
      <c r="O592" s="17">
        <v>45432</v>
      </c>
      <c r="P592" s="18">
        <v>0.33811342592592591</v>
      </c>
      <c r="Q592" s="1">
        <v>39</v>
      </c>
      <c r="R592" t="s">
        <v>42</v>
      </c>
      <c r="S592" s="2" t="str">
        <f t="shared" ref="S592:S655" si="12">IF(_xlfn.XLOOKUP(Q592,$F$4:$F$80,$G$4:$G$80,"Problème",0)=R592,"Ok","Incohérence")</f>
        <v>Ok</v>
      </c>
    </row>
    <row r="593" spans="15:19" ht="15" x14ac:dyDescent="0.25">
      <c r="O593" s="17">
        <v>45432</v>
      </c>
      <c r="P593" s="18">
        <v>0.33706018518518516</v>
      </c>
      <c r="Q593" s="1">
        <v>38</v>
      </c>
      <c r="R593" t="s">
        <v>42</v>
      </c>
      <c r="S593" s="2" t="str">
        <f t="shared" si="12"/>
        <v>Ok</v>
      </c>
    </row>
    <row r="594" spans="15:19" ht="15" x14ac:dyDescent="0.25">
      <c r="O594" s="17">
        <v>45432</v>
      </c>
      <c r="P594" s="18">
        <v>0.33604166666666663</v>
      </c>
      <c r="Q594" s="1">
        <v>37</v>
      </c>
      <c r="R594" t="s">
        <v>42</v>
      </c>
      <c r="S594" s="2" t="str">
        <f t="shared" si="12"/>
        <v>Ok</v>
      </c>
    </row>
    <row r="595" spans="15:19" ht="15" x14ac:dyDescent="0.25">
      <c r="O595" s="17">
        <v>45432</v>
      </c>
      <c r="P595" s="18">
        <v>0.3349421296296296</v>
      </c>
      <c r="Q595" s="1">
        <v>36</v>
      </c>
      <c r="R595" t="s">
        <v>43</v>
      </c>
      <c r="S595" s="2" t="str">
        <f t="shared" si="12"/>
        <v>Ok</v>
      </c>
    </row>
    <row r="596" spans="15:19" ht="15" x14ac:dyDescent="0.25">
      <c r="O596" s="17">
        <v>45432</v>
      </c>
      <c r="P596" s="18">
        <v>0.33386574074074077</v>
      </c>
      <c r="Q596" s="1">
        <v>35</v>
      </c>
      <c r="R596" t="s">
        <v>43</v>
      </c>
      <c r="S596" s="2" t="str">
        <f t="shared" si="12"/>
        <v>Ok</v>
      </c>
    </row>
    <row r="597" spans="15:19" ht="15" x14ac:dyDescent="0.25">
      <c r="O597" s="17">
        <v>45432</v>
      </c>
      <c r="P597" s="18">
        <v>0.3316898148148148</v>
      </c>
      <c r="Q597" s="1">
        <v>34</v>
      </c>
      <c r="R597" t="s">
        <v>43</v>
      </c>
      <c r="S597" s="2" t="str">
        <f t="shared" si="12"/>
        <v>Ok</v>
      </c>
    </row>
    <row r="598" spans="15:19" ht="15" x14ac:dyDescent="0.25">
      <c r="O598" s="17">
        <v>45432</v>
      </c>
      <c r="P598" s="18">
        <v>0.33060185185185187</v>
      </c>
      <c r="Q598" s="1">
        <v>33</v>
      </c>
      <c r="R598" t="s">
        <v>43</v>
      </c>
      <c r="S598" s="2" t="str">
        <f t="shared" si="12"/>
        <v>Ok</v>
      </c>
    </row>
    <row r="599" spans="15:19" ht="15" x14ac:dyDescent="0.25">
      <c r="O599" s="17">
        <v>45432</v>
      </c>
      <c r="P599" s="18">
        <v>0.32951388888888888</v>
      </c>
      <c r="Q599" s="1">
        <v>32</v>
      </c>
      <c r="R599" t="s">
        <v>44</v>
      </c>
      <c r="S599" s="2" t="str">
        <f t="shared" si="12"/>
        <v>Ok</v>
      </c>
    </row>
    <row r="600" spans="15:19" ht="15" x14ac:dyDescent="0.25">
      <c r="O600" s="17">
        <v>45432</v>
      </c>
      <c r="P600" s="18">
        <v>0.32841435185185186</v>
      </c>
      <c r="Q600" s="1">
        <v>31</v>
      </c>
      <c r="R600" t="s">
        <v>44</v>
      </c>
      <c r="S600" s="2" t="str">
        <f t="shared" si="12"/>
        <v>Ok</v>
      </c>
    </row>
    <row r="601" spans="15:19" ht="15" x14ac:dyDescent="0.25">
      <c r="O601" s="17">
        <v>45432</v>
      </c>
      <c r="P601" s="18">
        <v>0.32732638888888888</v>
      </c>
      <c r="Q601" s="1">
        <v>30</v>
      </c>
      <c r="R601" t="s">
        <v>44</v>
      </c>
      <c r="S601" s="2" t="str">
        <f t="shared" si="12"/>
        <v>Ok</v>
      </c>
    </row>
    <row r="602" spans="15:19" ht="15" x14ac:dyDescent="0.25">
      <c r="O602" s="17">
        <v>45432</v>
      </c>
      <c r="P602" s="18">
        <v>0.32624999999999998</v>
      </c>
      <c r="Q602" s="1">
        <v>29</v>
      </c>
      <c r="R602" t="s">
        <v>44</v>
      </c>
      <c r="S602" s="2" t="str">
        <f t="shared" si="12"/>
        <v>Ok</v>
      </c>
    </row>
    <row r="603" spans="15:19" ht="15" x14ac:dyDescent="0.25">
      <c r="O603" s="17">
        <v>45432</v>
      </c>
      <c r="P603" s="18">
        <v>0.32519675925925923</v>
      </c>
      <c r="Q603" s="1">
        <v>28</v>
      </c>
      <c r="R603" t="s">
        <v>7</v>
      </c>
      <c r="S603" s="2" t="str">
        <f t="shared" si="12"/>
        <v>Ok</v>
      </c>
    </row>
    <row r="604" spans="15:19" ht="15" x14ac:dyDescent="0.25">
      <c r="O604" s="17">
        <v>45432</v>
      </c>
      <c r="P604" s="18">
        <v>0.32406249999999998</v>
      </c>
      <c r="Q604" s="1">
        <v>27</v>
      </c>
      <c r="R604" t="s">
        <v>7</v>
      </c>
      <c r="S604" s="2" t="str">
        <f t="shared" si="12"/>
        <v>Ok</v>
      </c>
    </row>
    <row r="605" spans="15:19" ht="15" x14ac:dyDescent="0.25">
      <c r="O605" s="17">
        <v>45432</v>
      </c>
      <c r="P605" s="18">
        <v>0.3230555555555556</v>
      </c>
      <c r="Q605" s="1">
        <v>26</v>
      </c>
      <c r="R605" t="s">
        <v>7</v>
      </c>
      <c r="S605" s="2" t="str">
        <f t="shared" si="12"/>
        <v>Ok</v>
      </c>
    </row>
    <row r="606" spans="15:19" ht="15" x14ac:dyDescent="0.25">
      <c r="O606" s="17">
        <v>45432</v>
      </c>
      <c r="P606" s="18">
        <v>0.32193287037037038</v>
      </c>
      <c r="Q606" s="1">
        <v>25</v>
      </c>
      <c r="R606" t="s">
        <v>7</v>
      </c>
      <c r="S606" s="2" t="str">
        <f t="shared" si="12"/>
        <v>Ok</v>
      </c>
    </row>
    <row r="607" spans="15:19" ht="15" x14ac:dyDescent="0.25">
      <c r="O607" s="17">
        <v>45432</v>
      </c>
      <c r="P607" s="18">
        <v>0.32083333333333336</v>
      </c>
      <c r="Q607" s="1">
        <v>24</v>
      </c>
      <c r="R607" t="s">
        <v>7</v>
      </c>
      <c r="S607" s="2" t="str">
        <f t="shared" si="12"/>
        <v>Ok</v>
      </c>
    </row>
    <row r="608" spans="15:19" ht="15" x14ac:dyDescent="0.25">
      <c r="O608" s="17">
        <v>45432</v>
      </c>
      <c r="P608" s="18">
        <v>0.3197800925925926</v>
      </c>
      <c r="Q608" s="1">
        <v>23</v>
      </c>
      <c r="R608" t="s">
        <v>21</v>
      </c>
      <c r="S608" s="2" t="str">
        <f t="shared" si="12"/>
        <v>Ok</v>
      </c>
    </row>
    <row r="609" spans="15:19" ht="15" x14ac:dyDescent="0.25">
      <c r="O609" s="17">
        <v>45432</v>
      </c>
      <c r="P609" s="18">
        <v>0.31871527777777781</v>
      </c>
      <c r="Q609" s="1">
        <v>22</v>
      </c>
      <c r="R609" t="s">
        <v>7</v>
      </c>
      <c r="S609" s="2" t="str">
        <f t="shared" si="12"/>
        <v>Ok</v>
      </c>
    </row>
    <row r="610" spans="15:19" ht="15" x14ac:dyDescent="0.25">
      <c r="O610" s="17">
        <v>45432</v>
      </c>
      <c r="P610" s="18">
        <v>0.31768518518518518</v>
      </c>
      <c r="Q610" s="1">
        <v>21</v>
      </c>
      <c r="R610" t="s">
        <v>7</v>
      </c>
      <c r="S610" s="2" t="str">
        <f t="shared" si="12"/>
        <v>Ok</v>
      </c>
    </row>
    <row r="611" spans="15:19" ht="15" x14ac:dyDescent="0.25">
      <c r="O611" s="17">
        <v>45432</v>
      </c>
      <c r="P611" s="18">
        <v>0.31660879629629629</v>
      </c>
      <c r="Q611" s="1">
        <v>20</v>
      </c>
      <c r="R611" t="s">
        <v>22</v>
      </c>
      <c r="S611" s="2" t="str">
        <f t="shared" si="12"/>
        <v>Ok</v>
      </c>
    </row>
    <row r="612" spans="15:19" ht="15" x14ac:dyDescent="0.25">
      <c r="O612" s="17">
        <v>45432</v>
      </c>
      <c r="P612" s="18">
        <v>0.31554398148148149</v>
      </c>
      <c r="Q612" s="1">
        <v>19</v>
      </c>
      <c r="R612" t="s">
        <v>22</v>
      </c>
      <c r="S612" s="2" t="str">
        <f t="shared" si="12"/>
        <v>Ok</v>
      </c>
    </row>
    <row r="613" spans="15:19" ht="15" x14ac:dyDescent="0.25">
      <c r="O613" s="17">
        <v>45432</v>
      </c>
      <c r="P613" s="18">
        <v>0.31451388888888893</v>
      </c>
      <c r="Q613" s="1">
        <v>18</v>
      </c>
      <c r="R613" t="s">
        <v>27</v>
      </c>
      <c r="S613" s="2" t="str">
        <f t="shared" si="12"/>
        <v>Ok</v>
      </c>
    </row>
    <row r="614" spans="15:19" ht="15" x14ac:dyDescent="0.25">
      <c r="O614" s="17">
        <v>45432</v>
      </c>
      <c r="P614" s="18">
        <v>0.31234953703703705</v>
      </c>
      <c r="Q614" s="1">
        <v>17</v>
      </c>
      <c r="R614" t="s">
        <v>7</v>
      </c>
      <c r="S614" s="2" t="str">
        <f t="shared" si="12"/>
        <v>Ok</v>
      </c>
    </row>
    <row r="615" spans="15:19" ht="15" x14ac:dyDescent="0.25">
      <c r="O615" s="17">
        <v>45432</v>
      </c>
      <c r="P615" s="18">
        <v>0.3112847222222222</v>
      </c>
      <c r="Q615" s="1">
        <v>16</v>
      </c>
      <c r="R615" t="s">
        <v>7</v>
      </c>
      <c r="S615" s="2" t="str">
        <f t="shared" si="12"/>
        <v>Ok</v>
      </c>
    </row>
    <row r="616" spans="15:19" ht="15" x14ac:dyDescent="0.25">
      <c r="O616" s="17">
        <v>45432</v>
      </c>
      <c r="P616" s="18">
        <v>0.3102314814814815</v>
      </c>
      <c r="Q616" s="1">
        <v>15</v>
      </c>
      <c r="R616" t="s">
        <v>35</v>
      </c>
      <c r="S616" s="2" t="str">
        <f t="shared" si="12"/>
        <v>Ok</v>
      </c>
    </row>
    <row r="617" spans="15:19" ht="15" x14ac:dyDescent="0.25">
      <c r="O617" s="17">
        <v>45432</v>
      </c>
      <c r="P617" s="18">
        <v>0.3059027777777778</v>
      </c>
      <c r="Q617" s="1">
        <v>14</v>
      </c>
      <c r="R617" t="s">
        <v>35</v>
      </c>
      <c r="S617" s="2" t="str">
        <f t="shared" si="12"/>
        <v>Ok</v>
      </c>
    </row>
    <row r="618" spans="15:19" ht="15" x14ac:dyDescent="0.25">
      <c r="O618" s="17">
        <v>45432</v>
      </c>
      <c r="P618" s="18">
        <v>0.30484953703703704</v>
      </c>
      <c r="Q618" s="1">
        <v>13</v>
      </c>
      <c r="R618" t="s">
        <v>37</v>
      </c>
      <c r="S618" s="2" t="str">
        <f t="shared" si="12"/>
        <v>Ok</v>
      </c>
    </row>
    <row r="619" spans="15:19" ht="15" x14ac:dyDescent="0.25">
      <c r="O619" s="17">
        <v>45432</v>
      </c>
      <c r="P619" s="18">
        <v>0.29792824074074076</v>
      </c>
      <c r="Q619" s="1">
        <v>12</v>
      </c>
      <c r="R619" t="s">
        <v>7</v>
      </c>
      <c r="S619" s="2" t="str">
        <f t="shared" si="12"/>
        <v>Ok</v>
      </c>
    </row>
    <row r="620" spans="15:19" ht="15" x14ac:dyDescent="0.25">
      <c r="O620" s="17">
        <v>45432</v>
      </c>
      <c r="P620" s="18">
        <v>0.29688657407407409</v>
      </c>
      <c r="Q620" s="1">
        <v>11</v>
      </c>
      <c r="R620" t="s">
        <v>7</v>
      </c>
      <c r="S620" s="2" t="str">
        <f t="shared" si="12"/>
        <v>Ok</v>
      </c>
    </row>
    <row r="621" spans="15:19" ht="15" x14ac:dyDescent="0.25">
      <c r="O621" s="17">
        <v>45432</v>
      </c>
      <c r="P621" s="18">
        <v>0.29584490740740738</v>
      </c>
      <c r="Q621" s="1">
        <v>10</v>
      </c>
      <c r="R621" t="s">
        <v>7</v>
      </c>
      <c r="S621" s="2" t="str">
        <f t="shared" si="12"/>
        <v>Ok</v>
      </c>
    </row>
    <row r="622" spans="15:19" ht="15" x14ac:dyDescent="0.25">
      <c r="O622" s="17">
        <v>45432</v>
      </c>
      <c r="P622" s="18">
        <v>0.29122685185185188</v>
      </c>
      <c r="Q622" s="1">
        <v>9</v>
      </c>
      <c r="R622" t="s">
        <v>10</v>
      </c>
      <c r="S622" s="2" t="str">
        <f t="shared" si="12"/>
        <v>Incohérence</v>
      </c>
    </row>
    <row r="623" spans="15:19" ht="15" x14ac:dyDescent="0.25">
      <c r="O623" s="17">
        <v>45432</v>
      </c>
      <c r="P623" s="18">
        <v>0.29013888888888889</v>
      </c>
      <c r="Q623" s="1">
        <v>8</v>
      </c>
      <c r="R623" t="s">
        <v>10</v>
      </c>
      <c r="S623" s="2" t="str">
        <f t="shared" si="12"/>
        <v>Incohérence</v>
      </c>
    </row>
    <row r="624" spans="15:19" ht="15" x14ac:dyDescent="0.25">
      <c r="O624" s="17">
        <v>45432</v>
      </c>
      <c r="P624" s="18">
        <v>0.28909722222222223</v>
      </c>
      <c r="Q624" s="1">
        <v>7</v>
      </c>
      <c r="R624" t="s">
        <v>10</v>
      </c>
      <c r="S624" s="2" t="str">
        <f t="shared" si="12"/>
        <v>Incohérence</v>
      </c>
    </row>
    <row r="625" spans="15:19" ht="15" x14ac:dyDescent="0.25">
      <c r="O625" s="17">
        <v>45432</v>
      </c>
      <c r="P625" s="18">
        <v>0.28798611111111111</v>
      </c>
      <c r="Q625" s="1">
        <v>6</v>
      </c>
      <c r="R625" t="s">
        <v>10</v>
      </c>
      <c r="S625" s="2" t="str">
        <f t="shared" si="12"/>
        <v>Incohérence</v>
      </c>
    </row>
    <row r="626" spans="15:19" ht="15" x14ac:dyDescent="0.25">
      <c r="O626" s="17">
        <v>45432</v>
      </c>
      <c r="P626" s="18">
        <v>0.28693287037037035</v>
      </c>
      <c r="Q626" s="1">
        <v>5</v>
      </c>
      <c r="R626" t="s">
        <v>11</v>
      </c>
      <c r="S626" s="2" t="str">
        <f t="shared" si="12"/>
        <v>Ok</v>
      </c>
    </row>
    <row r="627" spans="15:19" ht="15" x14ac:dyDescent="0.25">
      <c r="O627" s="17">
        <v>45432</v>
      </c>
      <c r="P627" s="18">
        <v>0.28488425925925925</v>
      </c>
      <c r="Q627" s="1">
        <v>4</v>
      </c>
      <c r="R627" t="s">
        <v>11</v>
      </c>
      <c r="S627" s="2" t="str">
        <f t="shared" si="12"/>
        <v>Ok</v>
      </c>
    </row>
    <row r="628" spans="15:19" ht="15" x14ac:dyDescent="0.25">
      <c r="O628" s="17">
        <v>45432</v>
      </c>
      <c r="P628" s="18">
        <v>0.28381944444444446</v>
      </c>
      <c r="Q628" s="1">
        <v>3</v>
      </c>
      <c r="R628" t="s">
        <v>11</v>
      </c>
      <c r="S628" s="2" t="str">
        <f t="shared" si="12"/>
        <v>Ok</v>
      </c>
    </row>
    <row r="629" spans="15:19" ht="15" x14ac:dyDescent="0.25">
      <c r="O629" s="17">
        <v>45432</v>
      </c>
      <c r="P629" s="18">
        <v>0.28275462962962966</v>
      </c>
      <c r="Q629" s="1">
        <v>2</v>
      </c>
      <c r="R629" t="s">
        <v>11</v>
      </c>
      <c r="S629" s="2" t="str">
        <f t="shared" si="12"/>
        <v>Ok</v>
      </c>
    </row>
    <row r="630" spans="15:19" ht="15" x14ac:dyDescent="0.25">
      <c r="O630" s="17">
        <v>45432</v>
      </c>
      <c r="P630" s="18">
        <v>0.28059027777777779</v>
      </c>
      <c r="Q630" s="1">
        <v>1</v>
      </c>
      <c r="R630" t="s">
        <v>11</v>
      </c>
      <c r="S630" s="2" t="str">
        <f t="shared" si="12"/>
        <v>Ok</v>
      </c>
    </row>
    <row r="631" spans="15:19" ht="15" x14ac:dyDescent="0.25">
      <c r="O631" s="17">
        <v>45432</v>
      </c>
      <c r="P631" s="18">
        <v>0.27938657407407408</v>
      </c>
      <c r="Q631" s="1">
        <v>77</v>
      </c>
      <c r="R631" t="s">
        <v>11</v>
      </c>
      <c r="S631" s="2" t="str">
        <f t="shared" si="12"/>
        <v>Ok</v>
      </c>
    </row>
    <row r="632" spans="15:19" ht="15" x14ac:dyDescent="0.25">
      <c r="O632" s="17">
        <v>45432</v>
      </c>
      <c r="P632" s="18">
        <v>0.26863425925925927</v>
      </c>
      <c r="Q632" s="1">
        <v>76</v>
      </c>
      <c r="R632" t="s">
        <v>7</v>
      </c>
      <c r="S632" s="2" t="str">
        <f t="shared" si="12"/>
        <v>Ok</v>
      </c>
    </row>
    <row r="633" spans="15:19" ht="15" x14ac:dyDescent="0.25">
      <c r="O633" s="17">
        <v>45432</v>
      </c>
      <c r="P633" s="18">
        <v>0.2671412037037037</v>
      </c>
      <c r="Q633" s="1">
        <v>75</v>
      </c>
      <c r="R633" t="s">
        <v>7</v>
      </c>
      <c r="S633" s="2" t="str">
        <f t="shared" si="12"/>
        <v>Incohérence</v>
      </c>
    </row>
    <row r="634" spans="15:19" ht="15" x14ac:dyDescent="0.25">
      <c r="O634" s="17">
        <v>45432</v>
      </c>
      <c r="P634" s="18">
        <v>0.26606481481481481</v>
      </c>
      <c r="Q634" s="1">
        <v>74</v>
      </c>
      <c r="R634" t="s">
        <v>7</v>
      </c>
      <c r="S634" s="2" t="str">
        <f t="shared" si="12"/>
        <v>Incohérence</v>
      </c>
    </row>
    <row r="635" spans="15:19" ht="15" x14ac:dyDescent="0.25">
      <c r="O635" s="17">
        <v>45432</v>
      </c>
      <c r="P635" s="18">
        <v>0.26500000000000001</v>
      </c>
      <c r="Q635" s="1">
        <v>73</v>
      </c>
      <c r="R635" t="s">
        <v>7</v>
      </c>
      <c r="S635" s="2" t="str">
        <f t="shared" si="12"/>
        <v>Incohérence</v>
      </c>
    </row>
    <row r="636" spans="15:19" ht="15" x14ac:dyDescent="0.25">
      <c r="O636" s="17">
        <v>45432</v>
      </c>
      <c r="P636" s="18">
        <v>0.2638773148148148</v>
      </c>
      <c r="Q636" s="1">
        <v>72</v>
      </c>
      <c r="R636" t="s">
        <v>7</v>
      </c>
      <c r="S636" s="2" t="str">
        <f t="shared" si="12"/>
        <v>Incohérence</v>
      </c>
    </row>
    <row r="637" spans="15:19" ht="15" x14ac:dyDescent="0.25">
      <c r="O637" s="17">
        <v>45432</v>
      </c>
      <c r="P637" s="18">
        <v>0.2597800925925926</v>
      </c>
      <c r="Q637" s="1">
        <v>71</v>
      </c>
      <c r="R637" t="s">
        <v>7</v>
      </c>
      <c r="S637" s="2" t="str">
        <f t="shared" si="12"/>
        <v>Incohérence</v>
      </c>
    </row>
    <row r="638" spans="15:19" ht="15" x14ac:dyDescent="0.25">
      <c r="O638" s="17">
        <v>45432</v>
      </c>
      <c r="P638" s="18">
        <v>0.24796296296296297</v>
      </c>
      <c r="Q638" s="1">
        <v>70</v>
      </c>
      <c r="R638" t="s">
        <v>7</v>
      </c>
      <c r="S638" s="2" t="str">
        <f t="shared" si="12"/>
        <v>Incohérence</v>
      </c>
    </row>
    <row r="639" spans="15:19" ht="15" x14ac:dyDescent="0.25">
      <c r="O639" s="17">
        <v>45432</v>
      </c>
      <c r="P639" s="18">
        <v>0.24684027777777776</v>
      </c>
      <c r="Q639" s="1">
        <v>69</v>
      </c>
      <c r="R639" t="s">
        <v>7</v>
      </c>
      <c r="S639" s="2" t="str">
        <f t="shared" si="12"/>
        <v>Incohérence</v>
      </c>
    </row>
    <row r="640" spans="15:19" ht="15" x14ac:dyDescent="0.25">
      <c r="O640" s="17">
        <v>45432</v>
      </c>
      <c r="P640" s="18">
        <v>0.24574074074074073</v>
      </c>
      <c r="Q640" s="1">
        <v>68</v>
      </c>
      <c r="R640" t="s">
        <v>7</v>
      </c>
      <c r="S640" s="2" t="str">
        <f t="shared" si="12"/>
        <v>Incohérence</v>
      </c>
    </row>
    <row r="641" spans="15:19" ht="15" x14ac:dyDescent="0.25">
      <c r="O641" s="17">
        <v>45432</v>
      </c>
      <c r="P641" s="18">
        <v>0.24469907407407407</v>
      </c>
      <c r="Q641" s="1">
        <v>67</v>
      </c>
      <c r="R641" t="s">
        <v>7</v>
      </c>
      <c r="S641" s="2" t="str">
        <f t="shared" si="12"/>
        <v>Incohérence</v>
      </c>
    </row>
    <row r="642" spans="15:19" ht="15" x14ac:dyDescent="0.25">
      <c r="O642" s="17">
        <v>45432</v>
      </c>
      <c r="P642" s="18">
        <v>0.24361111111111111</v>
      </c>
      <c r="Q642" s="1">
        <v>66</v>
      </c>
      <c r="R642" t="s">
        <v>7</v>
      </c>
      <c r="S642" s="2" t="str">
        <f t="shared" si="12"/>
        <v>Incohérence</v>
      </c>
    </row>
    <row r="643" spans="15:19" ht="15" x14ac:dyDescent="0.25">
      <c r="O643" s="17">
        <v>45432</v>
      </c>
      <c r="P643" s="18">
        <v>0.24247685185185186</v>
      </c>
      <c r="Q643" s="1">
        <v>65</v>
      </c>
      <c r="R643" t="s">
        <v>7</v>
      </c>
      <c r="S643" s="2" t="str">
        <f t="shared" si="12"/>
        <v>Incohérence</v>
      </c>
    </row>
    <row r="644" spans="15:19" ht="15" x14ac:dyDescent="0.25">
      <c r="O644" s="17">
        <v>45432</v>
      </c>
      <c r="P644" s="18">
        <v>0.24138888888888888</v>
      </c>
      <c r="Q644" s="1">
        <v>64</v>
      </c>
      <c r="R644" t="s">
        <v>7</v>
      </c>
      <c r="S644" s="2" t="str">
        <f t="shared" si="12"/>
        <v>Ok</v>
      </c>
    </row>
    <row r="645" spans="15:19" ht="15" x14ac:dyDescent="0.25">
      <c r="O645" s="17">
        <v>45432</v>
      </c>
      <c r="P645" s="18">
        <v>0.24030092592592592</v>
      </c>
      <c r="Q645" s="1">
        <v>63</v>
      </c>
      <c r="R645" t="s">
        <v>7</v>
      </c>
      <c r="S645" s="2" t="str">
        <f t="shared" si="12"/>
        <v>Ok</v>
      </c>
    </row>
    <row r="646" spans="15:19" ht="15" x14ac:dyDescent="0.25">
      <c r="O646" s="17">
        <v>45432</v>
      </c>
      <c r="P646" s="18">
        <v>0.23557870370370371</v>
      </c>
      <c r="Q646" s="1">
        <v>62</v>
      </c>
      <c r="R646" t="s">
        <v>7</v>
      </c>
      <c r="S646" s="2" t="str">
        <f t="shared" si="12"/>
        <v>Ok</v>
      </c>
    </row>
    <row r="647" spans="15:19" ht="15" x14ac:dyDescent="0.25">
      <c r="O647" s="17">
        <v>45432</v>
      </c>
      <c r="P647" s="18">
        <v>0.23453703703703702</v>
      </c>
      <c r="Q647" s="1">
        <v>61</v>
      </c>
      <c r="R647" t="s">
        <v>7</v>
      </c>
      <c r="S647" s="2" t="str">
        <f t="shared" si="12"/>
        <v>Ok</v>
      </c>
    </row>
    <row r="648" spans="15:19" ht="15" x14ac:dyDescent="0.25">
      <c r="O648" s="17">
        <v>45432</v>
      </c>
      <c r="P648" s="18">
        <v>0.23344907407407409</v>
      </c>
      <c r="Q648" s="1">
        <v>60</v>
      </c>
      <c r="R648" t="s">
        <v>7</v>
      </c>
      <c r="S648" s="2" t="str">
        <f t="shared" si="12"/>
        <v>Ok</v>
      </c>
    </row>
    <row r="649" spans="15:19" ht="15" x14ac:dyDescent="0.25">
      <c r="O649" s="17">
        <v>45432</v>
      </c>
      <c r="P649" s="18">
        <v>0.2323611111111111</v>
      </c>
      <c r="Q649" s="1">
        <v>59</v>
      </c>
      <c r="R649" t="s">
        <v>7</v>
      </c>
      <c r="S649" s="2" t="str">
        <f t="shared" si="12"/>
        <v>Ok</v>
      </c>
    </row>
    <row r="650" spans="15:19" ht="15" x14ac:dyDescent="0.25">
      <c r="O650" s="17">
        <v>45432</v>
      </c>
      <c r="P650" s="18">
        <v>0.23128472222222221</v>
      </c>
      <c r="Q650" s="1">
        <v>58</v>
      </c>
      <c r="R650" t="s">
        <v>7</v>
      </c>
      <c r="S650" s="2" t="str">
        <f t="shared" si="12"/>
        <v>Ok</v>
      </c>
    </row>
    <row r="651" spans="15:19" ht="15" x14ac:dyDescent="0.25">
      <c r="O651" s="17">
        <v>45432</v>
      </c>
      <c r="P651" s="18">
        <v>0.23020833333333335</v>
      </c>
      <c r="Q651" s="1">
        <v>57</v>
      </c>
      <c r="R651" t="s">
        <v>7</v>
      </c>
      <c r="S651" s="2" t="str">
        <f t="shared" si="12"/>
        <v>Ok</v>
      </c>
    </row>
    <row r="652" spans="15:19" ht="15" x14ac:dyDescent="0.25">
      <c r="O652" s="17">
        <v>45432</v>
      </c>
      <c r="P652" s="18">
        <v>0.2291087962962963</v>
      </c>
      <c r="Q652" s="1">
        <v>56</v>
      </c>
      <c r="R652" t="s">
        <v>7</v>
      </c>
      <c r="S652" s="2" t="str">
        <f t="shared" si="12"/>
        <v>Ok</v>
      </c>
    </row>
    <row r="653" spans="15:19" ht="15" x14ac:dyDescent="0.25">
      <c r="O653" s="17">
        <v>45432</v>
      </c>
      <c r="P653" s="18">
        <v>0.21995370370370371</v>
      </c>
      <c r="Q653" s="1">
        <v>55</v>
      </c>
      <c r="R653" t="s">
        <v>7</v>
      </c>
      <c r="S653" s="2" t="str">
        <f t="shared" si="12"/>
        <v>Ok</v>
      </c>
    </row>
    <row r="654" spans="15:19" ht="15" x14ac:dyDescent="0.25">
      <c r="O654" s="17">
        <v>45432</v>
      </c>
      <c r="P654" s="18">
        <v>0.21862268518518521</v>
      </c>
      <c r="Q654" s="1">
        <v>54</v>
      </c>
      <c r="R654" t="s">
        <v>7</v>
      </c>
      <c r="S654" s="2" t="str">
        <f t="shared" si="12"/>
        <v>Ok</v>
      </c>
    </row>
    <row r="655" spans="15:19" ht="15" x14ac:dyDescent="0.25">
      <c r="O655" s="17">
        <v>45432</v>
      </c>
      <c r="P655" s="18">
        <v>0.21759259259259259</v>
      </c>
      <c r="Q655" s="1">
        <v>53</v>
      </c>
      <c r="R655" t="s">
        <v>7</v>
      </c>
      <c r="S655" s="2" t="str">
        <f t="shared" si="12"/>
        <v>Ok</v>
      </c>
    </row>
    <row r="656" spans="15:19" ht="15" x14ac:dyDescent="0.25">
      <c r="O656" s="17">
        <v>45432</v>
      </c>
      <c r="P656" s="18">
        <v>0.21646990740740743</v>
      </c>
      <c r="Q656" s="1">
        <v>52</v>
      </c>
      <c r="R656" t="s">
        <v>7</v>
      </c>
      <c r="S656" s="2" t="str">
        <f t="shared" ref="S656:S660" si="13">IF(_xlfn.XLOOKUP(Q656,$F$4:$F$80,$G$4:$G$80,"Problème",0)=R656,"Ok","Incohérence")</f>
        <v>Ok</v>
      </c>
    </row>
    <row r="657" spans="15:19" ht="15" x14ac:dyDescent="0.25">
      <c r="O657" s="17">
        <v>45432</v>
      </c>
      <c r="P657" s="18">
        <v>0.2139699074074074</v>
      </c>
      <c r="Q657" s="1">
        <v>51</v>
      </c>
      <c r="R657" t="s">
        <v>7</v>
      </c>
      <c r="S657" s="2" t="str">
        <f t="shared" si="13"/>
        <v>Ok</v>
      </c>
    </row>
    <row r="658" spans="15:19" ht="15" x14ac:dyDescent="0.25">
      <c r="O658" s="17">
        <v>45432</v>
      </c>
      <c r="P658" s="18">
        <v>0.21288194444444444</v>
      </c>
      <c r="Q658" s="1">
        <v>50</v>
      </c>
      <c r="R658" t="s">
        <v>7</v>
      </c>
      <c r="S658" s="2" t="str">
        <f t="shared" si="13"/>
        <v>Incohérence</v>
      </c>
    </row>
    <row r="659" spans="15:19" ht="15" x14ac:dyDescent="0.25">
      <c r="O659" s="17">
        <v>45432</v>
      </c>
      <c r="P659" s="18">
        <v>0.21182870370370369</v>
      </c>
      <c r="Q659" s="1">
        <v>49</v>
      </c>
      <c r="R659" t="s">
        <v>7</v>
      </c>
      <c r="S659" s="2" t="str">
        <f t="shared" si="13"/>
        <v>Incohérence</v>
      </c>
    </row>
    <row r="660" spans="15:19" ht="15" x14ac:dyDescent="0.25">
      <c r="O660" s="17">
        <v>45432</v>
      </c>
      <c r="P660" s="18">
        <v>0.21076388888888889</v>
      </c>
      <c r="Q660" s="1">
        <v>48</v>
      </c>
      <c r="R660" t="s">
        <v>7</v>
      </c>
      <c r="S660" s="2" t="str">
        <f t="shared" si="13"/>
        <v>Incohérence</v>
      </c>
    </row>
  </sheetData>
  <mergeCells count="6">
    <mergeCell ref="A1:B2"/>
    <mergeCell ref="C1:D2"/>
    <mergeCell ref="F1:H1"/>
    <mergeCell ref="O1:R1"/>
    <mergeCell ref="G2:H2"/>
    <mergeCell ref="C3:D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SIMON, Emmanuel</dc:creator>
  <cp:lastModifiedBy>JFL</cp:lastModifiedBy>
  <dcterms:created xsi:type="dcterms:W3CDTF">2024-05-29T09:46:43Z</dcterms:created>
  <dcterms:modified xsi:type="dcterms:W3CDTF">2024-05-30T11:09:10Z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5b7840c-f3b0-4e3f-91b0-808ea76cbd7a_Enabled">
    <vt:lpwstr>true</vt:lpwstr>
  </property>
  <property fmtid="{D5CDD505-2E9C-101B-9397-08002B2CF9AE}" pid="3" name="MSIP_Label_15b7840c-f3b0-4e3f-91b0-808ea76cbd7a_SetDate">
    <vt:lpwstr>2024-05-29T13:31:13Z</vt:lpwstr>
  </property>
  <property fmtid="{D5CDD505-2E9C-101B-9397-08002B2CF9AE}" pid="4" name="MSIP_Label_15b7840c-f3b0-4e3f-91b0-808ea76cbd7a_Method">
    <vt:lpwstr>Privileged</vt:lpwstr>
  </property>
  <property fmtid="{D5CDD505-2E9C-101B-9397-08002B2CF9AE}" pid="5" name="MSIP_Label_15b7840c-f3b0-4e3f-91b0-808ea76cbd7a_Name">
    <vt:lpwstr>Public</vt:lpwstr>
  </property>
  <property fmtid="{D5CDD505-2E9C-101B-9397-08002B2CF9AE}" pid="6" name="MSIP_Label_15b7840c-f3b0-4e3f-91b0-808ea76cbd7a_SiteId">
    <vt:lpwstr>08f4e59f-96f1-4264-b5c3-94906e913247</vt:lpwstr>
  </property>
  <property fmtid="{D5CDD505-2E9C-101B-9397-08002B2CF9AE}" pid="7" name="MSIP_Label_15b7840c-f3b0-4e3f-91b0-808ea76cbd7a_ActionId">
    <vt:lpwstr>3b7e1339-5094-4fd4-85d1-51c67670cd87</vt:lpwstr>
  </property>
  <property fmtid="{D5CDD505-2E9C-101B-9397-08002B2CF9AE}" pid="8" name="MSIP_Label_15b7840c-f3b0-4e3f-91b0-808ea76cbd7a_ContentBits">
    <vt:lpwstr>0</vt:lpwstr>
  </property>
</Properties>
</file>